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codeName="ThisWorkbook"/>
  <bookViews>
    <workbookView xWindow="-120" yWindow="-120" windowWidth="20730" windowHeight="11760" tabRatio="897"/>
  </bookViews>
  <sheets>
    <sheet name="INICIO" sheetId="34" r:id="rId1"/>
    <sheet name="EN 0-35m x DEP" sheetId="1" r:id="rId2"/>
    <sheet name="EN 0-35m x DIRESA" sheetId="12" r:id="rId3"/>
    <sheet name="EN 0-35m x DISTRITO" sheetId="30" r:id="rId4"/>
    <sheet name="EN 0-59m x DEP" sheetId="11" r:id="rId5"/>
    <sheet name="EN 0-59m x DIRESA" sheetId="13" r:id="rId6"/>
    <sheet name="EN 0-59m x DISTRITO" sheetId="31" r:id="rId7"/>
    <sheet name="Anemia 6-35mxDEP" sheetId="28" r:id="rId8"/>
    <sheet name="Anemia 6-35mxDIRESA" sheetId="29" r:id="rId9"/>
    <sheet name="Anemia 6-35m x DISTRITO" sheetId="32" r:id="rId10"/>
    <sheet name="Anemia 6-59mxDEP" sheetId="26" r:id="rId11"/>
    <sheet name="Anemia 6-59mxDIRESA" sheetId="27" r:id="rId12"/>
    <sheet name="Anemia 6-59m x DISTRITO" sheetId="33" r:id="rId13"/>
    <sheet name="Anemia 0-6mxDEP" sheetId="35" r:id="rId14"/>
    <sheet name="Anemia 0-6mxDIRESA" sheetId="36" r:id="rId15"/>
    <sheet name="Anemia 0-6m x DISTRITO" sheetId="37" r:id="rId16"/>
  </sheets>
  <definedNames>
    <definedName name="_xlnm._FilterDatabase" localSheetId="15" hidden="1">'Anemia 0-6m x DISTRITO'!$B$7:$H$1885</definedName>
    <definedName name="_xlnm._FilterDatabase" localSheetId="9" hidden="1">'Anemia 6-35m x DISTRITO'!$B$7:$N$1885</definedName>
    <definedName name="_xlnm._FilterDatabase" localSheetId="12" hidden="1">'Anemia 6-59m x DISTRITO'!$F$7:$F$1885</definedName>
    <definedName name="_xlnm._FilterDatabase" localSheetId="2" hidden="1">'EN 0-35m x DIRESA'!$B$7:$R$41</definedName>
    <definedName name="_xlnm._FilterDatabase" localSheetId="3" hidden="1">'EN 0-35m x DISTRITO'!$F$8:$F$1881</definedName>
    <definedName name="_xlnm._FilterDatabase" localSheetId="4" hidden="1">'EN 0-59m x DEP'!$A$8:$A$32</definedName>
    <definedName name="_xlnm._FilterDatabase" localSheetId="5" hidden="1">'EN 0-59m x DIRESA'!$B$7:$R$41</definedName>
    <definedName name="_xlnm._FilterDatabase" localSheetId="6" hidden="1">'EN 0-59m x DISTRITO'!$F$8:$F$1887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882" i="37"/>
  <c r="D44" i="36"/>
  <c r="D35" i="35"/>
  <c r="B1882" i="33"/>
  <c r="B42" i="27"/>
  <c r="B33" i="26"/>
  <c r="B1882" i="32"/>
  <c r="B42" i="29"/>
  <c r="B33" i="28"/>
  <c r="B1883" i="30"/>
  <c r="E34" i="35" l="1"/>
  <c r="F34"/>
  <c r="G34" l="1"/>
  <c r="C32" i="26"/>
  <c r="D32"/>
  <c r="F32"/>
  <c r="H32"/>
  <c r="J32"/>
  <c r="K32" s="1"/>
  <c r="I32" l="1"/>
  <c r="E32"/>
  <c r="G32"/>
  <c r="S33" i="11"/>
  <c r="C41" i="27" l="1"/>
  <c r="B34" i="1"/>
  <c r="Q33"/>
  <c r="O33"/>
  <c r="M33"/>
  <c r="L33"/>
  <c r="J33"/>
  <c r="I33"/>
  <c r="G33"/>
  <c r="F33"/>
  <c r="D33"/>
  <c r="C33"/>
  <c r="B3"/>
  <c r="H33" l="1"/>
  <c r="P33"/>
  <c r="K33"/>
  <c r="N33"/>
  <c r="R33"/>
  <c r="E33"/>
  <c r="E43" i="36"/>
  <c r="F43"/>
  <c r="G43" l="1"/>
  <c r="C42" i="12"/>
  <c r="C42" i="13" l="1"/>
  <c r="D42"/>
  <c r="F42"/>
  <c r="G42"/>
  <c r="I42"/>
  <c r="J42"/>
  <c r="L42"/>
  <c r="M42"/>
  <c r="O42"/>
  <c r="Q42"/>
  <c r="E42" l="1"/>
  <c r="K42"/>
  <c r="R42"/>
  <c r="H42"/>
  <c r="P42"/>
  <c r="N42"/>
  <c r="F1882" i="30" l="1"/>
  <c r="G1882"/>
  <c r="I1882"/>
  <c r="J1882"/>
  <c r="L1882"/>
  <c r="M1882"/>
  <c r="O1882"/>
  <c r="P1882"/>
  <c r="R1882"/>
  <c r="T1882"/>
  <c r="S1882" l="1"/>
  <c r="N1882"/>
  <c r="U1882"/>
  <c r="Q1882"/>
  <c r="K1882"/>
  <c r="H1882"/>
  <c r="G1881" i="37"/>
  <c r="F1881"/>
  <c r="B3"/>
  <c r="H1881" l="1"/>
  <c r="D5" i="36"/>
  <c r="D5" i="35"/>
  <c r="P33" i="11" l="1"/>
  <c r="D42" i="12" l="1"/>
  <c r="F42"/>
  <c r="G42"/>
  <c r="I42"/>
  <c r="J42"/>
  <c r="L42"/>
  <c r="M42"/>
  <c r="O42"/>
  <c r="Q42"/>
  <c r="H42" l="1"/>
  <c r="E42"/>
  <c r="K42"/>
  <c r="P42"/>
  <c r="R42"/>
  <c r="N42"/>
  <c r="D41" i="27" l="1"/>
  <c r="F41"/>
  <c r="H41"/>
  <c r="J41"/>
  <c r="I41" l="1"/>
  <c r="K41"/>
  <c r="E41"/>
  <c r="G41"/>
  <c r="B3" i="30" l="1"/>
  <c r="F1881" i="32" l="1"/>
  <c r="G1881" i="33"/>
  <c r="F1881"/>
  <c r="B3" l="1"/>
  <c r="B3" i="26"/>
  <c r="B3" i="27"/>
  <c r="B3" i="32"/>
  <c r="B3" i="28"/>
  <c r="B3" i="29"/>
  <c r="B1883" i="31"/>
  <c r="B3"/>
  <c r="B3" i="13" l="1"/>
  <c r="B3" i="11"/>
  <c r="B3" i="12"/>
  <c r="B43" i="13"/>
  <c r="B34" i="11"/>
  <c r="B43" i="12"/>
  <c r="M1881" i="33" l="1"/>
  <c r="K1881"/>
  <c r="I1881"/>
  <c r="M1881" i="32"/>
  <c r="K1881"/>
  <c r="I1881"/>
  <c r="G1881"/>
  <c r="T1882" i="31"/>
  <c r="R1882"/>
  <c r="P1882"/>
  <c r="O1882"/>
  <c r="M1882"/>
  <c r="L1882"/>
  <c r="J1882"/>
  <c r="I1882"/>
  <c r="G1882"/>
  <c r="F1882"/>
  <c r="Q1882" l="1"/>
  <c r="K1882"/>
  <c r="N1882"/>
  <c r="H1882"/>
  <c r="U1882"/>
  <c r="S1882"/>
  <c r="H1881" i="33"/>
  <c r="L1881"/>
  <c r="N1881"/>
  <c r="J1881"/>
  <c r="H1881" i="32"/>
  <c r="J1881"/>
  <c r="L1881"/>
  <c r="N1881"/>
  <c r="W33" i="11" l="1"/>
  <c r="J41" i="29" l="1"/>
  <c r="H41"/>
  <c r="F41"/>
  <c r="J32" i="28"/>
  <c r="H32"/>
  <c r="F32"/>
  <c r="D41" i="29" l="1"/>
  <c r="C41"/>
  <c r="D32" i="28"/>
  <c r="C32"/>
  <c r="E32" l="1"/>
  <c r="K32"/>
  <c r="I32"/>
  <c r="G32"/>
  <c r="E41" i="29"/>
  <c r="G41"/>
  <c r="I41"/>
  <c r="K41"/>
  <c r="O33" i="11" l="1"/>
  <c r="Q33" l="1"/>
  <c r="X33" l="1"/>
  <c r="Y33" s="1"/>
  <c r="T33"/>
  <c r="U33" s="1"/>
  <c r="L33"/>
  <c r="K33"/>
  <c r="H33"/>
  <c r="G33"/>
  <c r="D33"/>
  <c r="C33"/>
  <c r="M33" l="1"/>
  <c r="E33"/>
  <c r="I33"/>
</calcChain>
</file>

<file path=xl/sharedStrings.xml><?xml version="1.0" encoding="utf-8"?>
<sst xmlns="http://schemas.openxmlformats.org/spreadsheetml/2006/main" count="42090" uniqueCount="3730">
  <si>
    <t>DEPARTAMENTO</t>
  </si>
  <si>
    <t>N° DE EVALUADAS</t>
  </si>
  <si>
    <t>N° DE CASOS</t>
  </si>
  <si>
    <t>%</t>
  </si>
  <si>
    <t>SOBREPESO</t>
  </si>
  <si>
    <t>OBESIDAD</t>
  </si>
  <si>
    <t>PERÚ</t>
  </si>
  <si>
    <t>Instituto Nacional de Salud / Centro Nacional de Alimentación y Nutrición / Dirección Ejecutiva de Vigilancia Alimentaria y Nutricional.</t>
  </si>
  <si>
    <t>PROVINCIA</t>
  </si>
  <si>
    <t>DISTRITO</t>
  </si>
  <si>
    <t>UBIGEO</t>
  </si>
  <si>
    <t>ANEMIA TOTAL</t>
  </si>
  <si>
    <t>SISTEMA DE INFORMACIÓN DEL ESTADO NUTRICIONAL</t>
  </si>
  <si>
    <t>MINISTERIO DE SALUD</t>
  </si>
  <si>
    <t>INSTITUTO NACIONAL DE SALUD</t>
  </si>
  <si>
    <t>CENTRO NACIONAL DE ALIMENTACIÓN Y NUTRICIÓN</t>
  </si>
  <si>
    <t>DIRECCIÓN EJECUTIVA DE VIGILANCIA ALIMENTARIA Y NUTRICIONAL</t>
  </si>
  <si>
    <t>PERÚ: INDICADORES NUTRICIONALES EN NIÑOS</t>
  </si>
  <si>
    <t>DESNUTRICIÓN CRÓNICA</t>
  </si>
  <si>
    <t>N° DE EVALUADOS</t>
  </si>
  <si>
    <r>
      <t>INDICADOR TALLA / EDAD</t>
    </r>
    <r>
      <rPr>
        <b/>
        <vertAlign val="superscript"/>
        <sz val="10"/>
        <color theme="1"/>
        <rFont val="Arial Narrow"/>
        <family val="2"/>
      </rPr>
      <t>1</t>
    </r>
  </si>
  <si>
    <r>
      <t>INDICADOR PESO / EDAD</t>
    </r>
    <r>
      <rPr>
        <b/>
        <vertAlign val="superscript"/>
        <sz val="10"/>
        <color theme="1"/>
        <rFont val="Arial Narrow"/>
        <family val="2"/>
      </rPr>
      <t>2</t>
    </r>
  </si>
  <si>
    <t>DESNUTRICIÓN GLOBAL</t>
  </si>
  <si>
    <r>
      <t>INDICADOR PESO / TALLA</t>
    </r>
    <r>
      <rPr>
        <b/>
        <vertAlign val="superscript"/>
        <sz val="10"/>
        <color theme="1"/>
        <rFont val="Arial Narrow"/>
        <family val="2"/>
      </rPr>
      <t>3</t>
    </r>
  </si>
  <si>
    <t>DESNUTRICIÓN AGUDA</t>
  </si>
  <si>
    <t>DIRESA / GERESA / DISA</t>
  </si>
  <si>
    <t xml:space="preserve">
CUADRO N°01
PERÚ: ESTADO NUTRICIONAL EN NIÑOS MENORES DE 3 AÑOS QUE ACCEDIERON A LOS ESTABLECIMIENTOS DE SALUD POR INDICADORES ANTROPOMÉTRICOS, SEGÚN DEPARTAMENTO DEL ESTABLECIMIENTO DE SALUD</t>
  </si>
  <si>
    <t xml:space="preserve">
CUADRO N°06
PERÚ: ESTADO NUTRICIONAL EN NIÑOS MENORES DE 5 AÑOS QUE ACCEDIERON A LOS ESTABLECIMIENTOS DE SALUD POR INDICADORES ANTROPOMÉTRICOS, SEGÚN DEPARTAMENTO, PROVINCIA Y DISTRITO DE ORIGEN</t>
  </si>
  <si>
    <t>ESTADO NUTRICIONAL EN NIÑOS MENORES DE 3 AÑOS SEGÚN DIRESA / GERESA / DISA</t>
  </si>
  <si>
    <t>ESTADO NUTRICIONAL EN NIÑOS MENORES DE 5 AÑOS SEGÚN DIRESA / GERESA / DISA</t>
  </si>
  <si>
    <t>1,2,3 Indicadores Nitricionales según OMS.</t>
  </si>
  <si>
    <t>4 Riesgo de Desnutrición Crónica (T/E)se considera a todo niño que se encuentra con valor Z &lt; -1</t>
  </si>
  <si>
    <t>ANEMIA LEVE</t>
  </si>
  <si>
    <t>ANEMIA MODERADA</t>
  </si>
  <si>
    <t>ANEMIA SEVERA</t>
  </si>
  <si>
    <r>
      <t>RIESGO DE DESNUTRICIÓN CRÓNICA</t>
    </r>
    <r>
      <rPr>
        <b/>
        <vertAlign val="superscript"/>
        <sz val="10"/>
        <color theme="1"/>
        <rFont val="Arial Narrow"/>
        <family val="2"/>
      </rPr>
      <t>4</t>
    </r>
  </si>
  <si>
    <t>AMAZONAS</t>
  </si>
  <si>
    <t>ÁNCASH</t>
  </si>
  <si>
    <t>APURÍMAC</t>
  </si>
  <si>
    <t>AREQUIPA</t>
  </si>
  <si>
    <t>AYACUCHO</t>
  </si>
  <si>
    <t>CAJAMARCA</t>
  </si>
  <si>
    <t>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</si>
  <si>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</si>
  <si>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</si>
  <si>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</si>
  <si>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</si>
  <si>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</si>
  <si>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</si>
  <si>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</si>
  <si>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</si>
  <si>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</si>
  <si>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</si>
  <si>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</si>
  <si>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</si>
  <si>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</si>
  <si>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</si>
  <si>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</si>
  <si>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</si>
  <si>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</si>
  <si>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</si>
  <si>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ANDAHUAYLAS</t>
  </si>
  <si>
    <t>CHOTA</t>
  </si>
  <si>
    <t>CUTERVO</t>
  </si>
  <si>
    <t>JAÉN</t>
  </si>
  <si>
    <t>LIMA ESTE</t>
  </si>
  <si>
    <t>LIMA SUR</t>
  </si>
  <si>
    <t>SULLANA</t>
  </si>
  <si>
    <t>BAGUA</t>
  </si>
  <si>
    <t>ARAMANGO</t>
  </si>
  <si>
    <t>COPALLIN</t>
  </si>
  <si>
    <t>IMAZA</t>
  </si>
  <si>
    <t>LA PECA</t>
  </si>
  <si>
    <t>JUMBILLA</t>
  </si>
  <si>
    <t>CHACHAPOYAS</t>
  </si>
  <si>
    <t>CHUQUIBAMBA</t>
  </si>
  <si>
    <t>MAGDALENA</t>
  </si>
  <si>
    <t>MARISCAL CASTILLA</t>
  </si>
  <si>
    <t>CONDORCANQUI</t>
  </si>
  <si>
    <t>NIEVA</t>
  </si>
  <si>
    <t>LUYA</t>
  </si>
  <si>
    <t>CAMPORREDONDO</t>
  </si>
  <si>
    <t>LAMUD</t>
  </si>
  <si>
    <t>MARIA</t>
  </si>
  <si>
    <t>OCALLI</t>
  </si>
  <si>
    <t>SAN JERONIMO</t>
  </si>
  <si>
    <t>SANTO TOMAS</t>
  </si>
  <si>
    <t>TINGO</t>
  </si>
  <si>
    <t>HUAMBO</t>
  </si>
  <si>
    <t>LONGAR</t>
  </si>
  <si>
    <t>OMIA</t>
  </si>
  <si>
    <t>SAN NICOLAS</t>
  </si>
  <si>
    <t>SANTA ROSA</t>
  </si>
  <si>
    <t>TOTORA</t>
  </si>
  <si>
    <t>BAGUA GRANDE</t>
  </si>
  <si>
    <t>CAJARURO</t>
  </si>
  <si>
    <t>CUMBA</t>
  </si>
  <si>
    <t>EL MILAGRO</t>
  </si>
  <si>
    <t>JAMALCA</t>
  </si>
  <si>
    <t>LONYA GRANDE</t>
  </si>
  <si>
    <t>AIJA</t>
  </si>
  <si>
    <t>CHACAS</t>
  </si>
  <si>
    <t>BOLOGNESI</t>
  </si>
  <si>
    <t>CAJACAY</t>
  </si>
  <si>
    <t>CHIQUIAN</t>
  </si>
  <si>
    <t>HUALLANCA</t>
  </si>
  <si>
    <t>CARHUAZ</t>
  </si>
  <si>
    <t>ANTA</t>
  </si>
  <si>
    <t>MARCARA</t>
  </si>
  <si>
    <t>SHILLA</t>
  </si>
  <si>
    <t>CASMA</t>
  </si>
  <si>
    <t>YAUTAN</t>
  </si>
  <si>
    <t>CORONGO</t>
  </si>
  <si>
    <t>LA PAMPA</t>
  </si>
  <si>
    <t>COCHABAMBA</t>
  </si>
  <si>
    <t>COLCABAMBA</t>
  </si>
  <si>
    <t>PIRA</t>
  </si>
  <si>
    <t>HUARI</t>
  </si>
  <si>
    <t>SAN MARCOS</t>
  </si>
  <si>
    <t>HUARMEY</t>
  </si>
  <si>
    <t>HUAYLAS</t>
  </si>
  <si>
    <t>CARAZ</t>
  </si>
  <si>
    <t>MATO</t>
  </si>
  <si>
    <t>PAMPAROMAS</t>
  </si>
  <si>
    <t>PUEBLO LIBRE</t>
  </si>
  <si>
    <t>SANTA CRUZ</t>
  </si>
  <si>
    <t>LLAMA</t>
  </si>
  <si>
    <t>PISCOBAMBA</t>
  </si>
  <si>
    <t>OCROS</t>
  </si>
  <si>
    <t>SAN PEDRO</t>
  </si>
  <si>
    <t>PALLASCA</t>
  </si>
  <si>
    <t>CABANA</t>
  </si>
  <si>
    <t>POMABAMBA</t>
  </si>
  <si>
    <t>HUAYLLAN</t>
  </si>
  <si>
    <t>PAROBAMBA</t>
  </si>
  <si>
    <t>RECUAY</t>
  </si>
  <si>
    <t>CATAC</t>
  </si>
  <si>
    <t>SANTA</t>
  </si>
  <si>
    <t>SIHUAS</t>
  </si>
  <si>
    <t>ACOBAMBA</t>
  </si>
  <si>
    <t>QUICHES</t>
  </si>
  <si>
    <t>YUNGAY</t>
  </si>
  <si>
    <t>MANCOS</t>
  </si>
  <si>
    <t>QUILLO</t>
  </si>
  <si>
    <t>YANAMA</t>
  </si>
  <si>
    <t>ABANCAY</t>
  </si>
  <si>
    <t>CURAHUASI</t>
  </si>
  <si>
    <t>LAMBRAMA</t>
  </si>
  <si>
    <t>ANDARAPA</t>
  </si>
  <si>
    <t>CHIARA</t>
  </si>
  <si>
    <t>HUANCARAMA</t>
  </si>
  <si>
    <t>HUANCARAY</t>
  </si>
  <si>
    <t>JOSE MARIA ARGUEDAS</t>
  </si>
  <si>
    <t>KISHUARA</t>
  </si>
  <si>
    <t>PACUCHA</t>
  </si>
  <si>
    <t>PAMPACHIRI</t>
  </si>
  <si>
    <t>TALAVERA</t>
  </si>
  <si>
    <t>TURPO</t>
  </si>
  <si>
    <t>ANTABAMBA</t>
  </si>
  <si>
    <t>AYMARAES</t>
  </si>
  <si>
    <t>CHALHUANCA</t>
  </si>
  <si>
    <t>COCHARCAS</t>
  </si>
  <si>
    <t>EL PORVENIR</t>
  </si>
  <si>
    <t>HUACCANA</t>
  </si>
  <si>
    <t>OCOBAMBA</t>
  </si>
  <si>
    <t>COTABAMBAS</t>
  </si>
  <si>
    <t>HAQUIRA</t>
  </si>
  <si>
    <t>TAMBOBAMBA</t>
  </si>
  <si>
    <t>GRAU</t>
  </si>
  <si>
    <t>CHUQUIBAMBILLA</t>
  </si>
  <si>
    <t>MICAELA BASTIDAS</t>
  </si>
  <si>
    <t>PROGRESO</t>
  </si>
  <si>
    <t>VILCABAMBA</t>
  </si>
  <si>
    <t>ALTO SELVA ALEGRE</t>
  </si>
  <si>
    <t>CERRO COLORADO</t>
  </si>
  <si>
    <t>CHARACATO</t>
  </si>
  <si>
    <t>CHIGUATA</t>
  </si>
  <si>
    <t>LA JOYA</t>
  </si>
  <si>
    <t>MARIANO MELGAR</t>
  </si>
  <si>
    <t>MIRAFLORES</t>
  </si>
  <si>
    <t>TIABAYA</t>
  </si>
  <si>
    <t>VITOR</t>
  </si>
  <si>
    <t>YANAHUARA</t>
  </si>
  <si>
    <t>MARISCAL CACERES</t>
  </si>
  <si>
    <t>OCOÑA</t>
  </si>
  <si>
    <t>ACARI</t>
  </si>
  <si>
    <t>CARAVELI</t>
  </si>
  <si>
    <t>CHALA</t>
  </si>
  <si>
    <t>CASTILLA</t>
  </si>
  <si>
    <t>ANDAGUA</t>
  </si>
  <si>
    <t>HUANCARQUI</t>
  </si>
  <si>
    <t>PAMPACOLCA</t>
  </si>
  <si>
    <t>VIRACO</t>
  </si>
  <si>
    <t>CAYLLOMA</t>
  </si>
  <si>
    <t>CABANACONDE</t>
  </si>
  <si>
    <t>CALLALLI</t>
  </si>
  <si>
    <t>CHIVAY</t>
  </si>
  <si>
    <t>ISLAY</t>
  </si>
  <si>
    <t>COCACHACRA</t>
  </si>
  <si>
    <t>ALCA</t>
  </si>
  <si>
    <t>COTAHUASI</t>
  </si>
  <si>
    <t>PAMPAMARCA</t>
  </si>
  <si>
    <t>PARAS</t>
  </si>
  <si>
    <t>TOTOS</t>
  </si>
  <si>
    <t>HUAMANGA</t>
  </si>
  <si>
    <t>CARMEN ALTO</t>
  </si>
  <si>
    <t>QUINUA</t>
  </si>
  <si>
    <t>SAN JUAN BAUTISTA</t>
  </si>
  <si>
    <t>SOCOS</t>
  </si>
  <si>
    <t>VINCHOS</t>
  </si>
  <si>
    <t>HUANTA</t>
  </si>
  <si>
    <t>HUAMANGUILLA</t>
  </si>
  <si>
    <t>LLOCHEGUA</t>
  </si>
  <si>
    <t>LURICOCHA</t>
  </si>
  <si>
    <t>CHUNGUI</t>
  </si>
  <si>
    <t>SAN MIGUEL</t>
  </si>
  <si>
    <t>TAMBO</t>
  </si>
  <si>
    <t>LUCANAS</t>
  </si>
  <si>
    <t>CHAVIÑA</t>
  </si>
  <si>
    <t>LARAMATE</t>
  </si>
  <si>
    <t>LEONCIO PRADO</t>
  </si>
  <si>
    <t>OCAÑA</t>
  </si>
  <si>
    <t>OTOCA</t>
  </si>
  <si>
    <t>SANTA LUCIA</t>
  </si>
  <si>
    <t>CHUMPI</t>
  </si>
  <si>
    <t>CORACORA</t>
  </si>
  <si>
    <t>PACAPAUSA</t>
  </si>
  <si>
    <t>LAMPA</t>
  </si>
  <si>
    <t>PAUSA</t>
  </si>
  <si>
    <t>SUCRE</t>
  </si>
  <si>
    <t>BELEN</t>
  </si>
  <si>
    <t>CONCEPCION</t>
  </si>
  <si>
    <t>CAJABAMBA</t>
  </si>
  <si>
    <t>ENCAÑADA</t>
  </si>
  <si>
    <t>JESUS</t>
  </si>
  <si>
    <t>CELENDIN</t>
  </si>
  <si>
    <t>CORTEGANA</t>
  </si>
  <si>
    <t>JORGE CHAVEZ</t>
  </si>
  <si>
    <t>MIGUEL IGLESIAS</t>
  </si>
  <si>
    <t>CHALAMARCA</t>
  </si>
  <si>
    <t>CHIGUIRIP</t>
  </si>
  <si>
    <t>CHIMBAN</t>
  </si>
  <si>
    <t>CONCHAN</t>
  </si>
  <si>
    <t>HUAMBOS</t>
  </si>
  <si>
    <t>LAJAS</t>
  </si>
  <si>
    <t>PACCHA</t>
  </si>
  <si>
    <t>QUEROCOTO</t>
  </si>
  <si>
    <t>TACABAMBA</t>
  </si>
  <si>
    <t>TOCMOCHE</t>
  </si>
  <si>
    <t>CHILETE</t>
  </si>
  <si>
    <t>CONTUMAZA</t>
  </si>
  <si>
    <t>CALLAYUC</t>
  </si>
  <si>
    <t>CHOROS</t>
  </si>
  <si>
    <t>LA RAMADA</t>
  </si>
  <si>
    <t>QUEROCOTILLO</t>
  </si>
  <si>
    <t>SANTO DOMINGO DE LA CAPILLA</t>
  </si>
  <si>
    <t>SOCOTA</t>
  </si>
  <si>
    <t>HUALGAYOC</t>
  </si>
  <si>
    <t>BAMBAMARCA</t>
  </si>
  <si>
    <t>BELLAVISTA</t>
  </si>
  <si>
    <t>JAEN</t>
  </si>
  <si>
    <t>SAN IGNACIO</t>
  </si>
  <si>
    <t>ICHOCAN</t>
  </si>
  <si>
    <t>JOSE SABOGAL</t>
  </si>
  <si>
    <t>BOLIVAR</t>
  </si>
  <si>
    <t>LA FLORIDA</t>
  </si>
  <si>
    <t>LLAPA</t>
  </si>
  <si>
    <t>NANCHOC</t>
  </si>
  <si>
    <t>SAN GREGORIO</t>
  </si>
  <si>
    <t>SAN PABLO</t>
  </si>
  <si>
    <t>SAN BERNARDINO</t>
  </si>
  <si>
    <t>TUMBADEN</t>
  </si>
  <si>
    <t>CATACHE</t>
  </si>
  <si>
    <t>LA ESPERANZA</t>
  </si>
  <si>
    <t>NINABAMBA</t>
  </si>
  <si>
    <t>YAUYUCAN</t>
  </si>
  <si>
    <t>LA PUNTA</t>
  </si>
  <si>
    <t>VENTANILLA</t>
  </si>
  <si>
    <t>ACOMAYO</t>
  </si>
  <si>
    <t>ACOS</t>
  </si>
  <si>
    <t>LIMATAMBO</t>
  </si>
  <si>
    <t>PUCYURA</t>
  </si>
  <si>
    <t>CALCA</t>
  </si>
  <si>
    <t>PISAC</t>
  </si>
  <si>
    <t>YANATILE</t>
  </si>
  <si>
    <t>CHECCA</t>
  </si>
  <si>
    <t>TUPAC AMARU</t>
  </si>
  <si>
    <t>YANAOCA</t>
  </si>
  <si>
    <t>COMBAPATA</t>
  </si>
  <si>
    <t>LIVITACA</t>
  </si>
  <si>
    <t>SANTIAGO</t>
  </si>
  <si>
    <t>WANCHAQ</t>
  </si>
  <si>
    <t>INKAWASI</t>
  </si>
  <si>
    <t>KIMBIRI</t>
  </si>
  <si>
    <t>MARANURA</t>
  </si>
  <si>
    <t>PICHARI</t>
  </si>
  <si>
    <t>QUELLOUNO</t>
  </si>
  <si>
    <t>SANTA ANA</t>
  </si>
  <si>
    <t>PARURO</t>
  </si>
  <si>
    <t>PAUCARTAMBO</t>
  </si>
  <si>
    <t>OCONGATE</t>
  </si>
  <si>
    <t>URCOS</t>
  </si>
  <si>
    <t>URUBAMBA</t>
  </si>
  <si>
    <t>PAUCARA</t>
  </si>
  <si>
    <t>ANGARAES</t>
  </si>
  <si>
    <t>CCOCHACCASA</t>
  </si>
  <si>
    <t>LIRCAY</t>
  </si>
  <si>
    <t>SECCLLA</t>
  </si>
  <si>
    <t>CASTROVIRREYNA</t>
  </si>
  <si>
    <t>HUACHOS</t>
  </si>
  <si>
    <t>TANTARA</t>
  </si>
  <si>
    <t>CHURCAMPA</t>
  </si>
  <si>
    <t>PAUCARBAMBA</t>
  </si>
  <si>
    <t>ACORIA</t>
  </si>
  <si>
    <t>HUANDO</t>
  </si>
  <si>
    <t>IZCUCHACA</t>
  </si>
  <si>
    <t>MOYA</t>
  </si>
  <si>
    <t>PALCA</t>
  </si>
  <si>
    <t>YAULI</t>
  </si>
  <si>
    <t>CORDOVA</t>
  </si>
  <si>
    <t>HUAYTARA</t>
  </si>
  <si>
    <t>PILPICHACA</t>
  </si>
  <si>
    <t>SAN ISIDRO</t>
  </si>
  <si>
    <t>SANTIAGO DE CHOCORVOS</t>
  </si>
  <si>
    <t>TAYACAJA</t>
  </si>
  <si>
    <t>ACOSTAMBO</t>
  </si>
  <si>
    <t>ACRAQUIA</t>
  </si>
  <si>
    <t>DANIEL HERNANDEZ</t>
  </si>
  <si>
    <t>PAZOS</t>
  </si>
  <si>
    <t>SURCUBAMBA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</si>
  <si>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</si>
  <si>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</si>
  <si>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</si>
  <si>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</si>
  <si>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</si>
  <si>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</si>
  <si>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</si>
  <si>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</si>
  <si>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</si>
  <si>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</si>
  <si>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LA UNION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</si>
  <si>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</si>
  <si>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</si>
  <si>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</si>
  <si>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</si>
  <si>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</si>
  <si>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</si>
  <si>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</si>
  <si>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</si>
  <si>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</si>
  <si>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</si>
  <si>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ARANCAY</t>
  </si>
  <si>
    <t>CHAVIN DE PARIARCA</t>
  </si>
  <si>
    <t>JACAS GRANDE</t>
  </si>
  <si>
    <t>JIRCAN</t>
  </si>
  <si>
    <t>LLATA</t>
  </si>
  <si>
    <t>MONZON</t>
  </si>
  <si>
    <t>PUNCHAO</t>
  </si>
  <si>
    <t>PUÑOS</t>
  </si>
  <si>
    <t>SINGA</t>
  </si>
  <si>
    <t>TANTAMAYO</t>
  </si>
  <si>
    <t>AMARILIS</t>
  </si>
  <si>
    <t>CHINCHAO</t>
  </si>
  <si>
    <t>CHURUBAMBA</t>
  </si>
  <si>
    <t>HUANUCO</t>
  </si>
  <si>
    <t>MARGOS</t>
  </si>
  <si>
    <t>PILLCO MARCA</t>
  </si>
  <si>
    <t>QUISQUI</t>
  </si>
  <si>
    <t>SAN FRANCISCO DE CAYRAN</t>
  </si>
  <si>
    <t>SAN PABLO DE PILLAO</t>
  </si>
  <si>
    <t>SAN PEDRO DE CHAULAN</t>
  </si>
  <si>
    <t>SANTA MARIA DEL VALLE</t>
  </si>
  <si>
    <t>YACUS</t>
  </si>
  <si>
    <t>YARUMAYO</t>
  </si>
  <si>
    <t>LAURICOCHA</t>
  </si>
  <si>
    <t>BAÑOS</t>
  </si>
  <si>
    <t>JIVIA</t>
  </si>
  <si>
    <t>QUEROPALCA</t>
  </si>
  <si>
    <t>RONDOS</t>
  </si>
  <si>
    <t>SAN FRANCISCO DE ASIS</t>
  </si>
  <si>
    <t>SAN MIGUEL DE CAURI</t>
  </si>
  <si>
    <t>CASTILLO GRANDE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</si>
  <si>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</si>
  <si>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</si>
  <si>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</si>
  <si>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</si>
  <si>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</si>
  <si>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</si>
  <si>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PUEBLO NUEVO</t>
  </si>
  <si>
    <t>RUPA-RUPA</t>
  </si>
  <si>
    <t>CHOLON</t>
  </si>
  <si>
    <t>HUACRACHUCO</t>
  </si>
  <si>
    <t>LA MORADA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</si>
  <si>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</si>
  <si>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</si>
  <si>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</si>
  <si>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</si>
  <si>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</si>
  <si>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</si>
  <si>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</si>
  <si>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</si>
  <si>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</si>
  <si>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</si>
  <si>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</si>
  <si>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</si>
  <si>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</si>
  <si>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</si>
  <si>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</si>
  <si>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</si>
  <si>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</si>
  <si>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</si>
  <si>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</si>
  <si>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CHINCHA</t>
  </si>
  <si>
    <t>CHAVIN</t>
  </si>
  <si>
    <t>CHINCHA BAJA</t>
  </si>
  <si>
    <t>PACHACUTEC</t>
  </si>
  <si>
    <t>SALAS</t>
  </si>
  <si>
    <t>NASCA</t>
  </si>
  <si>
    <t>PALPA</t>
  </si>
  <si>
    <t>PISCO</t>
  </si>
  <si>
    <t>SAN ANDRES</t>
  </si>
  <si>
    <t>SAN CLEMENTE</t>
  </si>
  <si>
    <t>TUPAC AMARU INCA</t>
  </si>
  <si>
    <t>CHANCHAMAYO</t>
  </si>
  <si>
    <t>PERENE</t>
  </si>
  <si>
    <t>SAN LUIS DE SHUARO</t>
  </si>
  <si>
    <t>SAN RAMON</t>
  </si>
  <si>
    <t>CHUPACA</t>
  </si>
  <si>
    <t>HUACHAC</t>
  </si>
  <si>
    <t>ANDAMARCA</t>
  </si>
  <si>
    <t>COMAS</t>
  </si>
  <si>
    <t>CHILCA</t>
  </si>
  <si>
    <t>EL TAMBO</t>
  </si>
  <si>
    <t>JAUJA</t>
  </si>
  <si>
    <t>HUARIPAMPA</t>
  </si>
  <si>
    <t>JULCAN</t>
  </si>
  <si>
    <t>YAUYOS</t>
  </si>
  <si>
    <t>CARHUAMAYO</t>
  </si>
  <si>
    <t>JUNIN</t>
  </si>
  <si>
    <t>ULCUMAYO</t>
  </si>
  <si>
    <t>SATIPO</t>
  </si>
  <si>
    <t>MAZAMARI</t>
  </si>
  <si>
    <t>TARMA</t>
  </si>
  <si>
    <t>HUASAHUASI</t>
  </si>
  <si>
    <t>ASCOPE</t>
  </si>
  <si>
    <t>CHICAMA</t>
  </si>
  <si>
    <t>CHOCOPE</t>
  </si>
  <si>
    <t>PAIJAN</t>
  </si>
  <si>
    <t>CHEPEN</t>
  </si>
  <si>
    <t>CASCAS</t>
  </si>
  <si>
    <t>SAYAPULLO</t>
  </si>
  <si>
    <t>CALAMARCA</t>
  </si>
  <si>
    <t>CARABAMBA</t>
  </si>
  <si>
    <t>HUASO</t>
  </si>
  <si>
    <t>OTUZCO</t>
  </si>
  <si>
    <t>AGALLPAMPA</t>
  </si>
  <si>
    <t>USQUIL</t>
  </si>
  <si>
    <t>PACASMAYO</t>
  </si>
  <si>
    <t>SAN JOSE</t>
  </si>
  <si>
    <t>SAN PEDRO DE LLOC</t>
  </si>
  <si>
    <t>PATAZ</t>
  </si>
  <si>
    <t>CHUGAY</t>
  </si>
  <si>
    <t>COCHORCO</t>
  </si>
  <si>
    <t>CURGOS</t>
  </si>
  <si>
    <t>HUAMACHUCO</t>
  </si>
  <si>
    <t>MARCABAL</t>
  </si>
  <si>
    <t>SANAGORAN</t>
  </si>
  <si>
    <t>SARIN</t>
  </si>
  <si>
    <t>SANTIAGO DE CHUCO</t>
  </si>
  <si>
    <t>ANGASMARCA</t>
  </si>
  <si>
    <t>CACHICADAN</t>
  </si>
  <si>
    <t>QUIRUVILCA</t>
  </si>
  <si>
    <t>TRUJILLO</t>
  </si>
  <si>
    <t>FLORENCIA DE MORA</t>
  </si>
  <si>
    <t>HUANCHACO</t>
  </si>
  <si>
    <t>LAREDO</t>
  </si>
  <si>
    <t>MOCHE</t>
  </si>
  <si>
    <t>CHAO</t>
  </si>
  <si>
    <t>VIRU</t>
  </si>
  <si>
    <t>CHICLAYO</t>
  </si>
  <si>
    <t>CHONGOYAPE</t>
  </si>
  <si>
    <t>JOSE LEONARDO ORTIZ</t>
  </si>
  <si>
    <t>LA VICTORIA</t>
  </si>
  <si>
    <t>LAGUNAS</t>
  </si>
  <si>
    <t>OYOTUN</t>
  </si>
  <si>
    <t>PICSI</t>
  </si>
  <si>
    <t>PIMENTEL</t>
  </si>
  <si>
    <t>POMALCA</t>
  </si>
  <si>
    <t>FERREÑAFE</t>
  </si>
  <si>
    <t>PITIPO</t>
  </si>
  <si>
    <t>ILLIMO</t>
  </si>
  <si>
    <t>JAYANCA</t>
  </si>
  <si>
    <t>MOCHUMI</t>
  </si>
  <si>
    <t>MORROPE</t>
  </si>
  <si>
    <t>MOTUPE</t>
  </si>
  <si>
    <t>OLMOS</t>
  </si>
  <si>
    <t>TUCUME</t>
  </si>
  <si>
    <t>BARRANCA</t>
  </si>
  <si>
    <t>PARAMONGA</t>
  </si>
  <si>
    <t>PATIVILCA</t>
  </si>
  <si>
    <t>CAJATAMBO</t>
  </si>
  <si>
    <t>MANAS</t>
  </si>
  <si>
    <t>CANTA</t>
  </si>
  <si>
    <t>IMPERIAL</t>
  </si>
  <si>
    <t>LUNAHUANA</t>
  </si>
  <si>
    <t>MALA</t>
  </si>
  <si>
    <t>HUARAL</t>
  </si>
  <si>
    <t>HUAROCHIRI</t>
  </si>
  <si>
    <t>LANGA</t>
  </si>
  <si>
    <t>MATUCANA</t>
  </si>
  <si>
    <t>RICARDO PALMA</t>
  </si>
  <si>
    <t>SURCO</t>
  </si>
  <si>
    <t>HUAURA</t>
  </si>
  <si>
    <t>HUALMAY</t>
  </si>
  <si>
    <t>SAYAN</t>
  </si>
  <si>
    <t>VEGUETA</t>
  </si>
  <si>
    <t>CARABAYLLO</t>
  </si>
  <si>
    <t>CHACLACAYO</t>
  </si>
  <si>
    <t>EL AGUSTINO</t>
  </si>
  <si>
    <t>LOS OLIVOS</t>
  </si>
  <si>
    <t>LURIN</t>
  </si>
  <si>
    <t>RIMAC</t>
  </si>
  <si>
    <t>SAN BARTOLO</t>
  </si>
  <si>
    <t>SAN JUAN DE LURIGANCHO</t>
  </si>
  <si>
    <t>SAN MARTIN DE PORRES</t>
  </si>
  <si>
    <t>SANTA ANITA</t>
  </si>
  <si>
    <t>AYAVIRI</t>
  </si>
  <si>
    <t>AZANGARO</t>
  </si>
  <si>
    <t>CATAHUASI</t>
  </si>
  <si>
    <t>QUINCHES</t>
  </si>
  <si>
    <t>SAN JOAQUIN</t>
  </si>
  <si>
    <t>TOMAS</t>
  </si>
  <si>
    <t>ALTO AMAZONAS</t>
  </si>
  <si>
    <t>BALSAPUERTO</t>
  </si>
  <si>
    <t>JEBEROS</t>
  </si>
  <si>
    <t>YURIMAGUAS</t>
  </si>
  <si>
    <t>ANDOAS</t>
  </si>
  <si>
    <t>CAHUAPANAS</t>
  </si>
  <si>
    <t>MANSERICHE</t>
  </si>
  <si>
    <t>MORONA</t>
  </si>
  <si>
    <t>PASTAZA</t>
  </si>
  <si>
    <t>NAUTA</t>
  </si>
  <si>
    <t>RAMON CASTILLA</t>
  </si>
  <si>
    <t>MAZAN</t>
  </si>
  <si>
    <t>PUNCHANA</t>
  </si>
  <si>
    <t>PUTUMAYO</t>
  </si>
  <si>
    <t>REQUENA</t>
  </si>
  <si>
    <t>CONTAMANA</t>
  </si>
  <si>
    <t>PADRE MARQUEZ</t>
  </si>
  <si>
    <t>SARAYACU</t>
  </si>
  <si>
    <t>IBERIA</t>
  </si>
  <si>
    <t>LABERINTO</t>
  </si>
  <si>
    <t>ICHUÑA</t>
  </si>
  <si>
    <t>OMATE</t>
  </si>
  <si>
    <t>UBINAS</t>
  </si>
  <si>
    <t>ILO</t>
  </si>
  <si>
    <t>MARISCAL NIETO</t>
  </si>
  <si>
    <t>CARUMAS</t>
  </si>
  <si>
    <t>YANAHUANCA</t>
  </si>
  <si>
    <t>OXAPAMPA</t>
  </si>
  <si>
    <t>HUANCABAMBA</t>
  </si>
  <si>
    <t>PALCAZU</t>
  </si>
  <si>
    <t>POZUZO</t>
  </si>
  <si>
    <t>PUERTO BERMUDEZ</t>
  </si>
  <si>
    <t>VILLA RICA</t>
  </si>
  <si>
    <t>HUARIACA</t>
  </si>
  <si>
    <t>SIMON BOLIVAR</t>
  </si>
  <si>
    <t>AYABACA</t>
  </si>
  <si>
    <t>PAIMAS</t>
  </si>
  <si>
    <t>CANCHAQUE</t>
  </si>
  <si>
    <t>HUARMACA</t>
  </si>
  <si>
    <t>SONDOR</t>
  </si>
  <si>
    <t>CHALACO</t>
  </si>
  <si>
    <t>CHULUCANAS</t>
  </si>
  <si>
    <t>MORROPON</t>
  </si>
  <si>
    <t>SALITRAL</t>
  </si>
  <si>
    <t>PAITA</t>
  </si>
  <si>
    <t>CATACAOS</t>
  </si>
  <si>
    <t>LAS LOMAS</t>
  </si>
  <si>
    <t>SECHURA</t>
  </si>
  <si>
    <t>LANCONES</t>
  </si>
  <si>
    <t>MARCAVELICA</t>
  </si>
  <si>
    <t>QUERECOTILLO</t>
  </si>
  <si>
    <t>TALARA</t>
  </si>
  <si>
    <t>LOS ORGANOS</t>
  </si>
  <si>
    <t>ARAPA</t>
  </si>
  <si>
    <t>ASILLO</t>
  </si>
  <si>
    <t>CHUPA</t>
  </si>
  <si>
    <t>JOSE DOMINGO CHOQUEHUANCA</t>
  </si>
  <si>
    <t>MUÑANI</t>
  </si>
  <si>
    <t>SAMAN</t>
  </si>
  <si>
    <t>SAN ANTON</t>
  </si>
  <si>
    <t>CARABAYA</t>
  </si>
  <si>
    <t>AJOYANI</t>
  </si>
  <si>
    <t>AYAPATA</t>
  </si>
  <si>
    <t>CRUCERO</t>
  </si>
  <si>
    <t>SAN GABAN</t>
  </si>
  <si>
    <t>CHUCUITO</t>
  </si>
  <si>
    <t>DESAGUADERO</t>
  </si>
  <si>
    <t>JULI</t>
  </si>
  <si>
    <t>POMATA</t>
  </si>
  <si>
    <t>ZEPITA</t>
  </si>
  <si>
    <t>PILCUYO</t>
  </si>
  <si>
    <t>COJATA</t>
  </si>
  <si>
    <t>HUANCANE</t>
  </si>
  <si>
    <t>ROSASPATA</t>
  </si>
  <si>
    <t>TARACO</t>
  </si>
  <si>
    <t>CABANILLA</t>
  </si>
  <si>
    <t>MELGAR</t>
  </si>
  <si>
    <t>LLALLI</t>
  </si>
  <si>
    <t>NUÑOA</t>
  </si>
  <si>
    <t>ORURILLO</t>
  </si>
  <si>
    <t>MOHO</t>
  </si>
  <si>
    <t>CONIMA</t>
  </si>
  <si>
    <t>ACORA</t>
  </si>
  <si>
    <t>CAPACHICA</t>
  </si>
  <si>
    <t>MAÑAZO</t>
  </si>
  <si>
    <t>ANANEA</t>
  </si>
  <si>
    <t>PUTINA</t>
  </si>
  <si>
    <t>CABANILLAS</t>
  </si>
  <si>
    <t>JULIACA</t>
  </si>
  <si>
    <t>SANDIA</t>
  </si>
  <si>
    <t>PHARA</t>
  </si>
  <si>
    <t>SAN JUAN DEL ORO</t>
  </si>
  <si>
    <t>YUNGUYO</t>
  </si>
  <si>
    <t>COPANI</t>
  </si>
  <si>
    <t>OLLARAYA</t>
  </si>
  <si>
    <t>ALTO BIAVO</t>
  </si>
  <si>
    <t>BAJO BIAVO</t>
  </si>
  <si>
    <t>HUALLAGA</t>
  </si>
  <si>
    <t>EL DORADO</t>
  </si>
  <si>
    <t>AGUA BLANCA</t>
  </si>
  <si>
    <t>SAN JOSE DE SISA</t>
  </si>
  <si>
    <t>SAN MARTIN</t>
  </si>
  <si>
    <t>SACANCHE</t>
  </si>
  <si>
    <t>SAPOSOA</t>
  </si>
  <si>
    <t>LAMAS</t>
  </si>
  <si>
    <t>BARRANQUITA</t>
  </si>
  <si>
    <t>CAYNARACHI</t>
  </si>
  <si>
    <t>CUÑUMBUQUI</t>
  </si>
  <si>
    <t>TABALOSOS</t>
  </si>
  <si>
    <t>CAMPANILLA</t>
  </si>
  <si>
    <t>HUICUNGO</t>
  </si>
  <si>
    <t>JUANJUI</t>
  </si>
  <si>
    <t>MOYOBAMBA</t>
  </si>
  <si>
    <t>CALZADA</t>
  </si>
  <si>
    <t>JEPELACIO</t>
  </si>
  <si>
    <t>SORITOR</t>
  </si>
  <si>
    <t>YANTALO</t>
  </si>
  <si>
    <t>PICOTA</t>
  </si>
  <si>
    <t>PUCACACA</t>
  </si>
  <si>
    <t>RIOJA</t>
  </si>
  <si>
    <t>NUEVA CAJAMARCA</t>
  </si>
  <si>
    <t>SAN FERNANDO</t>
  </si>
  <si>
    <t>CHAZUTA</t>
  </si>
  <si>
    <t>HUIMBAYOC</t>
  </si>
  <si>
    <t>JUAN GUERRA</t>
  </si>
  <si>
    <t>MORALES</t>
  </si>
  <si>
    <t>PAPAPLAYA</t>
  </si>
  <si>
    <t>SAUCE</t>
  </si>
  <si>
    <t>TARAPOTO</t>
  </si>
  <si>
    <t>TOCACHE</t>
  </si>
  <si>
    <t>NUEVO PROGRESO</t>
  </si>
  <si>
    <t>UCHIZA</t>
  </si>
  <si>
    <t>CANDARAVE</t>
  </si>
  <si>
    <t>JORGE BASADRE</t>
  </si>
  <si>
    <t>TARATA</t>
  </si>
  <si>
    <t>ZORRITOS</t>
  </si>
  <si>
    <t>CORRALES</t>
  </si>
  <si>
    <t>SAN JACINTO</t>
  </si>
  <si>
    <t>ZARUMILLA</t>
  </si>
  <si>
    <t>ATALAYA</t>
  </si>
  <si>
    <t>SEPAHUA</t>
  </si>
  <si>
    <t>CORONEL PORTILLO</t>
  </si>
  <si>
    <t>IPARIA</t>
  </si>
  <si>
    <t>MASISEA</t>
  </si>
  <si>
    <t>NUEVA REQUENA</t>
  </si>
  <si>
    <t>PURUS</t>
  </si>
  <si>
    <t>VICTOR FAJARDO</t>
  </si>
  <si>
    <t>LA CONVENCION</t>
  </si>
  <si>
    <t>HUAMALIES</t>
  </si>
  <si>
    <t>MARAÑON</t>
  </si>
  <si>
    <t>SAN ROMAN</t>
  </si>
  <si>
    <t>GRAN CHIMU</t>
  </si>
  <si>
    <t>SANCHEZ CARRION</t>
  </si>
  <si>
    <t>ESTADO NUTRICIONAL EN NIÑOS MENORES DE 5 AÑOS SEGÚN DEPARTAMENTO DEL EESS</t>
  </si>
  <si>
    <t>ESTADO NUTRICIONAL EN NIÑOS MENORES DE 3 AÑOS SEGÚN DEPARTAMENTO  DEL EESS</t>
  </si>
  <si>
    <t xml:space="preserve">
CUADRO N°02
PERÚ: ESTADO NUTRICIONAL EN NIÑOS MENORES DE 3 AÑOS QUE ACCEDIERON A LOS ESTABLECIMIENTOS DE SALUD POR INDICADORES ANTROPOMÉTRICOS, SEGÚN DIRESA / GERESA / DISA</t>
  </si>
  <si>
    <t xml:space="preserve">
CUADRO N°03
PERÚ: ESTADO NUTRICIONAL EN NIÑOS MENORES DE 3 AÑOS QUE ACCEDIERON A LOS ESTABLECIMIENTOS DE SALUD POR INDICADORES ANTROPOMÉTRICOS, SEGÚN DEPARTAMENTO, PROVINCIA Y DISTRITO DE ORIGEN</t>
  </si>
  <si>
    <t xml:space="preserve">
CUADRO N°04
PERÚ: ESTADO NUTRICIONAL EN NIÑOS MENORES DE 5 AÑOS QUE ACCEDIERON A LOS ESTABLECIMIENTOS DE SALUD POR INDICADORES ANTROPOMÉTRICOS, SEGÚN DEPARTAMENTO DEL ESTABLECIMIENTO DE SALUD</t>
  </si>
  <si>
    <t xml:space="preserve">
CUADRO N°05
PERÚ: ESTADO NUTRICIONAL EN NIÑOS MENORES DE 5 AÑOS QUE ACCEDIERON A LOS ESTABLECIMIENTOS DE SALUD POR INDICADORES ANTROPOMÉTRICOS, SEGÚN DIRESA / GERESA / DISA</t>
  </si>
  <si>
    <t xml:space="preserve">
CUADRO N°12
PERÚ: ANEMIA EN NIÑOS MENORES DE 5 AÑOS QUE ACCEDIERON A LOS ESTABLECIMIENTOS DE SALUD POR NIVELES DE ANEMIA, SEGÚN DEPARTAMENTO, PROVINCIA Y DISTRITO DE ORIGEN</t>
  </si>
  <si>
    <t>LIMA NORTE</t>
  </si>
  <si>
    <t>ANEMIA EN NIÑOS MENORES A 6 MESES SEGÚN DEPARTAMENTO DEL EESS</t>
  </si>
  <si>
    <t>ANEMIA EN NIÑOS MENORES A 6 MESES SEGÚN DIRESA / GERESA / DISA</t>
  </si>
  <si>
    <t xml:space="preserve">
CUADRO N°07
PERÚ: ANEMIA EN NIÑOS DE 6 A 35 MESES QUE ACCEDIERON A LOS ESTABLECIMIENTOS DE SALUD POR NIVELES, SEGÚN DEPARTAMENTO DEL ESTABLECIMIENTO DE SALUD</t>
  </si>
  <si>
    <t xml:space="preserve">
CUADRO N°08
PERÚ: ANEMIA EN NIÑOS DE 6 A 35 MESES QUE ACCEDIERON A LOS ESTABLECIMIENTOS DE SALUD POR NIVELES, SEGÚN DIRESA / GERESA / DISA</t>
  </si>
  <si>
    <t xml:space="preserve">
CUADRO N°10
PERÚ: ANEMIA EN NIÑOS DE 6 A 59 MESES QUE ACCEDIERON A LOS ESTABLECIMIENTOS DE SALUD POR NIVELES, SEGÚN DEPARTAMENTO DEL ESTABLECIMIENTO DE SALUD</t>
  </si>
  <si>
    <t xml:space="preserve">
CUADRO N°11
PERÚ: ANEMIA EN NIÑOS DE 6 A 59 MESES QUE ACCEDIERON A LOS ESTABLECIMIENTOS DE SALUD POR NIVELES, SEGÚN DIRESA / GERESA / DISA </t>
  </si>
  <si>
    <t>ANEMIA EN NIÑOS DE 6 A 35 MESES SEGÚN DEPARTAMENTO DEL EESS</t>
  </si>
  <si>
    <t>ANEMIA EN NIÑOS DE 6 A 35 MESES SEGÚN DIRESA / GERESA / DISA</t>
  </si>
  <si>
    <t>ANEMIA EN NIÑOS DE 6 A 59 MESES SEGÚN DEPARTAMENTO DEL EESS</t>
  </si>
  <si>
    <t>ANEMIA EN NIÑOS DE 6 A 59 MESES SEGÚN DIRESA / GERESA / DISA</t>
  </si>
  <si>
    <t>* Cantidad de registros menores a 5</t>
  </si>
  <si>
    <t xml:space="preserve">
CUADRO N°09
PERÚ: ANEMIA EN NIÑOS MENORES DE 6 A 35 MESES QUE ACCEDIERON A LOS ESTABLECIMIENTOS DE SALUD POR NIVELES DE ANEMIA, SEGÚN DEPARTAMENTO, PROVINCIA Y DISTRITO DE ORIGEN</t>
  </si>
  <si>
    <t>010202</t>
  </si>
  <si>
    <t>010201</t>
  </si>
  <si>
    <t>010203</t>
  </si>
  <si>
    <t>EL PARCO</t>
  </si>
  <si>
    <t>010204</t>
  </si>
  <si>
    <t>010205</t>
  </si>
  <si>
    <t>010206</t>
  </si>
  <si>
    <t>BONGARA</t>
  </si>
  <si>
    <t>CHISQUILLA</t>
  </si>
  <si>
    <t>010302</t>
  </si>
  <si>
    <t>CHURUJA</t>
  </si>
  <si>
    <t>010303</t>
  </si>
  <si>
    <t>COROSHA</t>
  </si>
  <si>
    <t>010304</t>
  </si>
  <si>
    <t>CUISPES</t>
  </si>
  <si>
    <t>010305</t>
  </si>
  <si>
    <t>FLORIDA</t>
  </si>
  <si>
    <t>010306</t>
  </si>
  <si>
    <t>JAZAN</t>
  </si>
  <si>
    <t>010307</t>
  </si>
  <si>
    <t>010301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</si>
  <si>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</si>
  <si>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</si>
  <si>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</si>
  <si>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</si>
  <si>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</si>
  <si>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</si>
  <si>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</si>
  <si>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</si>
  <si>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</si>
  <si>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</si>
  <si>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ASUNCION</t>
  </si>
  <si>
    <t>010102</t>
  </si>
  <si>
    <t>BALSAS</t>
  </si>
  <si>
    <t>010103</t>
  </si>
  <si>
    <t>010101</t>
  </si>
  <si>
    <t>CHETO</t>
  </si>
  <si>
    <t>010104</t>
  </si>
  <si>
    <t>CHILIQUIN</t>
  </si>
  <si>
    <t>010105</t>
  </si>
  <si>
    <t>010106</t>
  </si>
  <si>
    <t>GRANADA</t>
  </si>
  <si>
    <t>010107</t>
  </si>
  <si>
    <t>HUANCAS</t>
  </si>
  <si>
    <t>010108</t>
  </si>
  <si>
    <t>LA JALCA</t>
  </si>
  <si>
    <t>010109</t>
  </si>
  <si>
    <t>LEIMEBAMBA</t>
  </si>
  <si>
    <t>010110</t>
  </si>
  <si>
    <t>LEVANTO</t>
  </si>
  <si>
    <t>010111</t>
  </si>
  <si>
    <t>010112</t>
  </si>
  <si>
    <t>010113</t>
  </si>
  <si>
    <t>MOLINOPAMPA</t>
  </si>
  <si>
    <t>010114</t>
  </si>
  <si>
    <t>MONTEVIDEO</t>
  </si>
  <si>
    <t>010115</t>
  </si>
  <si>
    <t>OLLEROS</t>
  </si>
  <si>
    <t>010116</t>
  </si>
  <si>
    <t>QUINJALCA</t>
  </si>
  <si>
    <t>010117</t>
  </si>
  <si>
    <t>SAN FRANCISCO DE DAGUAS</t>
  </si>
  <si>
    <t>010118</t>
  </si>
  <si>
    <t>SAN ISIDRO DE MAINO</t>
  </si>
  <si>
    <t>010119</t>
  </si>
  <si>
    <t>SOLOCO</t>
  </si>
  <si>
    <t>010120</t>
  </si>
  <si>
    <t>SONCHE</t>
  </si>
  <si>
    <t>010121</t>
  </si>
  <si>
    <t>EL CENEPA</t>
  </si>
  <si>
    <t>010402</t>
  </si>
  <si>
    <t>010401</t>
  </si>
  <si>
    <t>RIO SANTIAGO</t>
  </si>
  <si>
    <t>010403</t>
  </si>
  <si>
    <t>010502</t>
  </si>
  <si>
    <t>COCABAMBA</t>
  </si>
  <si>
    <t>010503</t>
  </si>
  <si>
    <t>COLCAMAR</t>
  </si>
  <si>
    <t>010504</t>
  </si>
  <si>
    <t>CONILA</t>
  </si>
  <si>
    <t>010505</t>
  </si>
  <si>
    <t>010501</t>
  </si>
  <si>
    <t>LONGUITA</t>
  </si>
  <si>
    <t>010507</t>
  </si>
  <si>
    <t>LONYA CHICO</t>
  </si>
  <si>
    <t>010508</t>
  </si>
  <si>
    <t>010509</t>
  </si>
  <si>
    <t>LUYA VIEJO</t>
  </si>
  <si>
    <t>010510</t>
  </si>
  <si>
    <t>010511</t>
  </si>
  <si>
    <t>010512</t>
  </si>
  <si>
    <t>OCUMAL</t>
  </si>
  <si>
    <t>010513</t>
  </si>
  <si>
    <t>PISUQUIA</t>
  </si>
  <si>
    <t>010514</t>
  </si>
  <si>
    <t>PROVIDENCIA</t>
  </si>
  <si>
    <t>010515</t>
  </si>
  <si>
    <t>SAN CRISTOBAL</t>
  </si>
  <si>
    <t>010516</t>
  </si>
  <si>
    <t>SAN FRANCISCO DE YESO</t>
  </si>
  <si>
    <t>010517</t>
  </si>
  <si>
    <t>010518</t>
  </si>
  <si>
    <t>SAN JUAN DE LOPECANCHA</t>
  </si>
  <si>
    <t>010519</t>
  </si>
  <si>
    <t>SANTA CATALINA</t>
  </si>
  <si>
    <t>010520</t>
  </si>
  <si>
    <t>010521</t>
  </si>
  <si>
    <t>010522</t>
  </si>
  <si>
    <t>TRITA</t>
  </si>
  <si>
    <t>010523</t>
  </si>
  <si>
    <t>RODRIGUEZ DE MENDOZA</t>
  </si>
  <si>
    <t>CHIRIMOTO</t>
  </si>
  <si>
    <t>010602</t>
  </si>
  <si>
    <t>COCHAMAL</t>
  </si>
  <si>
    <t>010603</t>
  </si>
  <si>
    <t>010604</t>
  </si>
  <si>
    <t>LIMABAMBA</t>
  </si>
  <si>
    <t>010605</t>
  </si>
  <si>
    <t>010606</t>
  </si>
  <si>
    <t>MARISCAL BENAVIDES</t>
  </si>
  <si>
    <t>010607</t>
  </si>
  <si>
    <t>MILPUC</t>
  </si>
  <si>
    <t>010608</t>
  </si>
  <si>
    <t>010609</t>
  </si>
  <si>
    <t>010601</t>
  </si>
  <si>
    <t>010610</t>
  </si>
  <si>
    <t>010611</t>
  </si>
  <si>
    <t>VISTA ALEGRE</t>
  </si>
  <si>
    <t>010612</t>
  </si>
  <si>
    <t>UTCUBAMBA</t>
  </si>
  <si>
    <t>010701</t>
  </si>
  <si>
    <t>010702</t>
  </si>
  <si>
    <t>010703</t>
  </si>
  <si>
    <t>010704</t>
  </si>
  <si>
    <t>010705</t>
  </si>
  <si>
    <t>010706</t>
  </si>
  <si>
    <t>YAMON</t>
  </si>
  <si>
    <t>010707</t>
  </si>
  <si>
    <t>020201</t>
  </si>
  <si>
    <t>CORIS</t>
  </si>
  <si>
    <t>020202</t>
  </si>
  <si>
    <t>HUACLLAN</t>
  </si>
  <si>
    <t>020203</t>
  </si>
  <si>
    <t>LA MERCED</t>
  </si>
  <si>
    <t>020204</t>
  </si>
  <si>
    <t>SUCCHA</t>
  </si>
  <si>
    <t>020205</t>
  </si>
  <si>
    <t>ANTONIO RAYMONDI</t>
  </si>
  <si>
    <t>ACZO</t>
  </si>
  <si>
    <t>020302</t>
  </si>
  <si>
    <t>CHACCHO</t>
  </si>
  <si>
    <t>020303</t>
  </si>
  <si>
    <t>CHINGAS</t>
  </si>
  <si>
    <t>020304</t>
  </si>
  <si>
    <t>LLAMELLIN</t>
  </si>
  <si>
    <t>020301</t>
  </si>
  <si>
    <t>MIRGAS</t>
  </si>
  <si>
    <t>020305</t>
  </si>
  <si>
    <t>SAN JUAN DE RONTOY</t>
  </si>
  <si>
    <t>020306</t>
  </si>
  <si>
    <t>ACOCHACA</t>
  </si>
  <si>
    <t>020402</t>
  </si>
  <si>
    <t>020401</t>
  </si>
  <si>
    <t>ABELARDO PARDO LEZAMETA</t>
  </si>
  <si>
    <t>020502</t>
  </si>
  <si>
    <t>020503</t>
  </si>
  <si>
    <t>AQUIA</t>
  </si>
  <si>
    <t>020504</t>
  </si>
  <si>
    <t>020505</t>
  </si>
  <si>
    <t>CANIS</t>
  </si>
  <si>
    <t>020506</t>
  </si>
  <si>
    <t>020501</t>
  </si>
  <si>
    <t>COLQUIOC</t>
  </si>
  <si>
    <t>020507</t>
  </si>
  <si>
    <t>020508</t>
  </si>
  <si>
    <t>HUASTA</t>
  </si>
  <si>
    <t>020509</t>
  </si>
  <si>
    <t>HUAYLLACAYAN</t>
  </si>
  <si>
    <t>020510</t>
  </si>
  <si>
    <t>LA PRIMAVERA</t>
  </si>
  <si>
    <t>020511</t>
  </si>
  <si>
    <t>MANGAS</t>
  </si>
  <si>
    <t>020512</t>
  </si>
  <si>
    <t>PACLLON</t>
  </si>
  <si>
    <t>020513</t>
  </si>
  <si>
    <t>SAN MIGUEL DE CORPANQUI</t>
  </si>
  <si>
    <t>020514</t>
  </si>
  <si>
    <t>TICLLOS</t>
  </si>
  <si>
    <t>020515</t>
  </si>
  <si>
    <t>ACOPAMPA</t>
  </si>
  <si>
    <t>020602</t>
  </si>
  <si>
    <t>AMASHCA</t>
  </si>
  <si>
    <t>020603</t>
  </si>
  <si>
    <t>020604</t>
  </si>
  <si>
    <t>ATAQUERO</t>
  </si>
  <si>
    <t>020605</t>
  </si>
  <si>
    <t>020601</t>
  </si>
  <si>
    <t>020606</t>
  </si>
  <si>
    <t>PARIAHUANCA</t>
  </si>
  <si>
    <t>020607</t>
  </si>
  <si>
    <t>SAN MIGUEL DE ACO</t>
  </si>
  <si>
    <t>020608</t>
  </si>
  <si>
    <t>020609</t>
  </si>
  <si>
    <t>TINCO</t>
  </si>
  <si>
    <t>020610</t>
  </si>
  <si>
    <t>YUNGAR</t>
  </si>
  <si>
    <t>020611</t>
  </si>
  <si>
    <t>CARLOS FERMIN FITZCARRALD</t>
  </si>
  <si>
    <t>SAN LUIS</t>
  </si>
  <si>
    <t>020701</t>
  </si>
  <si>
    <t>020702</t>
  </si>
  <si>
    <t>YAUYA</t>
  </si>
  <si>
    <t>020703</t>
  </si>
  <si>
    <t>BUENA VISTA ALTA</t>
  </si>
  <si>
    <t>020802</t>
  </si>
  <si>
    <t>020801</t>
  </si>
  <si>
    <t>COMANDANTE NOEL</t>
  </si>
  <si>
    <t>020803</t>
  </si>
  <si>
    <t>020804</t>
  </si>
  <si>
    <t>ACO</t>
  </si>
  <si>
    <t>020902</t>
  </si>
  <si>
    <t>BAMBAS</t>
  </si>
  <si>
    <t>020903</t>
  </si>
  <si>
    <t>020901</t>
  </si>
  <si>
    <t>CUSCA</t>
  </si>
  <si>
    <t>020904</t>
  </si>
  <si>
    <t>020905</t>
  </si>
  <si>
    <t>YANAC</t>
  </si>
  <si>
    <t>020906</t>
  </si>
  <si>
    <t>YUPAN</t>
  </si>
  <si>
    <t>020907</t>
  </si>
  <si>
    <t>HUARAZ</t>
  </si>
  <si>
    <t>020102</t>
  </si>
  <si>
    <t>020103</t>
  </si>
  <si>
    <t>HUANCHAY</t>
  </si>
  <si>
    <t>020104</t>
  </si>
  <si>
    <t>020101</t>
  </si>
  <si>
    <t>INDEPENDENCIA</t>
  </si>
  <si>
    <t>020105</t>
  </si>
  <si>
    <t>JANGAS</t>
  </si>
  <si>
    <t>020106</t>
  </si>
  <si>
    <t>020107</t>
  </si>
  <si>
    <t>020108</t>
  </si>
  <si>
    <t>PAMPAS GRANDE</t>
  </si>
  <si>
    <t>020109</t>
  </si>
  <si>
    <t>PARIACOTO</t>
  </si>
  <si>
    <t>020110</t>
  </si>
  <si>
    <t>020111</t>
  </si>
  <si>
    <t>TARICA</t>
  </si>
  <si>
    <t>020112</t>
  </si>
  <si>
    <t>CAJAY</t>
  </si>
  <si>
    <t>021003</t>
  </si>
  <si>
    <t>CHAVIN DE HUANTAR</t>
  </si>
  <si>
    <t>021004</t>
  </si>
  <si>
    <t>HUACACHI</t>
  </si>
  <si>
    <t>021005</t>
  </si>
  <si>
    <t>HUACHIS</t>
  </si>
  <si>
    <t>021007</t>
  </si>
  <si>
    <t>HUANTAR</t>
  </si>
  <si>
    <t>021008</t>
  </si>
  <si>
    <t>021001</t>
  </si>
  <si>
    <t>MASIN</t>
  </si>
  <si>
    <t>021009</t>
  </si>
  <si>
    <t>PONTO</t>
  </si>
  <si>
    <t>021011</t>
  </si>
  <si>
    <t>RAHUAPAMPA</t>
  </si>
  <si>
    <t>021012</t>
  </si>
  <si>
    <t>021014</t>
  </si>
  <si>
    <t>SAN PEDRO DE CHANA</t>
  </si>
  <si>
    <t>021015</t>
  </si>
  <si>
    <t>UCO</t>
  </si>
  <si>
    <t>021016</t>
  </si>
  <si>
    <t>COCHAPETI</t>
  </si>
  <si>
    <t>021102</t>
  </si>
  <si>
    <t>CULEBRAS</t>
  </si>
  <si>
    <t>021103</t>
  </si>
  <si>
    <t>021101</t>
  </si>
  <si>
    <t>HUAYAN</t>
  </si>
  <si>
    <t>021104</t>
  </si>
  <si>
    <t>MALVAS</t>
  </si>
  <si>
    <t>021105</t>
  </si>
  <si>
    <t>021201</t>
  </si>
  <si>
    <t>021202</t>
  </si>
  <si>
    <t>HUATA</t>
  </si>
  <si>
    <t>021203</t>
  </si>
  <si>
    <t>021204</t>
  </si>
  <si>
    <t>021205</t>
  </si>
  <si>
    <t>021206</t>
  </si>
  <si>
    <t>021207</t>
  </si>
  <si>
    <t>021208</t>
  </si>
  <si>
    <t>SANTO TORIBIO</t>
  </si>
  <si>
    <t>021209</t>
  </si>
  <si>
    <t>YURACMARCA</t>
  </si>
  <si>
    <t>021210</t>
  </si>
  <si>
    <t>MARISCAL LUZURIAGA</t>
  </si>
  <si>
    <t>CASCA</t>
  </si>
  <si>
    <t>021302</t>
  </si>
  <si>
    <t>ELEAZAR GUZMAN BARRON</t>
  </si>
  <si>
    <t>021303</t>
  </si>
  <si>
    <t>FIDEL OLIVAS ESCUDERO</t>
  </si>
  <si>
    <t>021304</t>
  </si>
  <si>
    <t>021305</t>
  </si>
  <si>
    <t>LLUMPA</t>
  </si>
  <si>
    <t>021306</t>
  </si>
  <si>
    <t>LUCMA</t>
  </si>
  <si>
    <t>021307</t>
  </si>
  <si>
    <t>MUSGA</t>
  </si>
  <si>
    <t>021308</t>
  </si>
  <si>
    <t>021301</t>
  </si>
  <si>
    <t>ACAS</t>
  </si>
  <si>
    <t>021402</t>
  </si>
  <si>
    <t>CARHUAPAMPA</t>
  </si>
  <si>
    <t>021404</t>
  </si>
  <si>
    <t>COCHAS</t>
  </si>
  <si>
    <t>021405</t>
  </si>
  <si>
    <t>CONGAS</t>
  </si>
  <si>
    <t>021406</t>
  </si>
  <si>
    <t>021401</t>
  </si>
  <si>
    <t>021409</t>
  </si>
  <si>
    <t>SANTIAGO DE CHILCAS</t>
  </si>
  <si>
    <t>021410</t>
  </si>
  <si>
    <t>021502</t>
  </si>
  <si>
    <t>021501</t>
  </si>
  <si>
    <t>CONCHUCOS</t>
  </si>
  <si>
    <t>021503</t>
  </si>
  <si>
    <t>HUACASCHUQUE</t>
  </si>
  <si>
    <t>021504</t>
  </si>
  <si>
    <t>HUANDOVAL</t>
  </si>
  <si>
    <t>021505</t>
  </si>
  <si>
    <t>LACABAMBA</t>
  </si>
  <si>
    <t>021506</t>
  </si>
  <si>
    <t>LLAPO</t>
  </si>
  <si>
    <t>021507</t>
  </si>
  <si>
    <t>021508</t>
  </si>
  <si>
    <t>PAMPAS</t>
  </si>
  <si>
    <t>021509</t>
  </si>
  <si>
    <t>021510</t>
  </si>
  <si>
    <t>TAUCA</t>
  </si>
  <si>
    <t>021511</t>
  </si>
  <si>
    <t>021602</t>
  </si>
  <si>
    <t>021603</t>
  </si>
  <si>
    <t>021601</t>
  </si>
  <si>
    <t>QUINUABAMBA</t>
  </si>
  <si>
    <t>021604</t>
  </si>
  <si>
    <t>021702</t>
  </si>
  <si>
    <t>COTAPARACO</t>
  </si>
  <si>
    <t>021703</t>
  </si>
  <si>
    <t>HUAYLLAPAMPA</t>
  </si>
  <si>
    <t>021704</t>
  </si>
  <si>
    <t>LLACLLIN</t>
  </si>
  <si>
    <t>021705</t>
  </si>
  <si>
    <t>MARCA</t>
  </si>
  <si>
    <t>021706</t>
  </si>
  <si>
    <t>PAMPAS CHICO</t>
  </si>
  <si>
    <t>021707</t>
  </si>
  <si>
    <t>PARARIN</t>
  </si>
  <si>
    <t>021708</t>
  </si>
  <si>
    <t>021701</t>
  </si>
  <si>
    <t>TAPACOCHA</t>
  </si>
  <si>
    <t>021709</t>
  </si>
  <si>
    <t>TICAPAMPA</t>
  </si>
  <si>
    <t>021710</t>
  </si>
  <si>
    <t>CACERES DEL PERU</t>
  </si>
  <si>
    <t>021802</t>
  </si>
  <si>
    <t>CHIMBOTE</t>
  </si>
  <si>
    <t>021801</t>
  </si>
  <si>
    <t>COISHCO</t>
  </si>
  <si>
    <t>021803</t>
  </si>
  <si>
    <t>MACATE</t>
  </si>
  <si>
    <t>021804</t>
  </si>
  <si>
    <t>MORO</t>
  </si>
  <si>
    <t>021805</t>
  </si>
  <si>
    <t>NEPEÑA</t>
  </si>
  <si>
    <t>021806</t>
  </si>
  <si>
    <t>NUEVO CHIMBOTE</t>
  </si>
  <si>
    <t>021809</t>
  </si>
  <si>
    <t>SAMANCO</t>
  </si>
  <si>
    <t>021807</t>
  </si>
  <si>
    <t>021808</t>
  </si>
  <si>
    <t>021902</t>
  </si>
  <si>
    <t>ALFONSO UGARTE</t>
  </si>
  <si>
    <t>021903</t>
  </si>
  <si>
    <t>CASHAPAMPA</t>
  </si>
  <si>
    <t>021904</t>
  </si>
  <si>
    <t>CHINGALPO</t>
  </si>
  <si>
    <t>021905</t>
  </si>
  <si>
    <t>HUAYLLABAMBA</t>
  </si>
  <si>
    <t>021906</t>
  </si>
  <si>
    <t>021907</t>
  </si>
  <si>
    <t>RAGASH</t>
  </si>
  <si>
    <t>021908</t>
  </si>
  <si>
    <t>SAN JUAN</t>
  </si>
  <si>
    <t>021909</t>
  </si>
  <si>
    <t>SICSIBAMBA</t>
  </si>
  <si>
    <t>021910</t>
  </si>
  <si>
    <t>021901</t>
  </si>
  <si>
    <t>CASCAPARA</t>
  </si>
  <si>
    <t>022002</t>
  </si>
  <si>
    <t>022003</t>
  </si>
  <si>
    <t>MATACOTO</t>
  </si>
  <si>
    <t>022004</t>
  </si>
  <si>
    <t>022005</t>
  </si>
  <si>
    <t>RANRAHIRCA</t>
  </si>
  <si>
    <t>022006</t>
  </si>
  <si>
    <t>SHUPLUY</t>
  </si>
  <si>
    <t>022007</t>
  </si>
  <si>
    <t>022008</t>
  </si>
  <si>
    <t>022001</t>
  </si>
  <si>
    <t>030101</t>
  </si>
  <si>
    <t>CHACOCHE</t>
  </si>
  <si>
    <t>030102</t>
  </si>
  <si>
    <t>CIRCA</t>
  </si>
  <si>
    <t>030103</t>
  </si>
  <si>
    <t>030104</t>
  </si>
  <si>
    <t>HUANIPACA</t>
  </si>
  <si>
    <t>030105</t>
  </si>
  <si>
    <t>030106</t>
  </si>
  <si>
    <t>PICHIRHUA</t>
  </si>
  <si>
    <t>030107</t>
  </si>
  <si>
    <t>SAN PEDRO DE CACHORA</t>
  </si>
  <si>
    <t>030108</t>
  </si>
  <si>
    <t>TAMBURCO</t>
  </si>
  <si>
    <t>030109</t>
  </si>
  <si>
    <t>030201</t>
  </si>
  <si>
    <t>030202</t>
  </si>
  <si>
    <t>030203</t>
  </si>
  <si>
    <t>030204</t>
  </si>
  <si>
    <t>030205</t>
  </si>
  <si>
    <t>HUAYANA</t>
  </si>
  <si>
    <t>030206</t>
  </si>
  <si>
    <t>030220</t>
  </si>
  <si>
    <t>KAQUIABAMBA</t>
  </si>
  <si>
    <t>030219</t>
  </si>
  <si>
    <t>030207</t>
  </si>
  <si>
    <t>PACOBAMBA</t>
  </si>
  <si>
    <t>030208</t>
  </si>
  <si>
    <t>030209</t>
  </si>
  <si>
    <t>030210</t>
  </si>
  <si>
    <t>POMACOCHA</t>
  </si>
  <si>
    <t>030211</t>
  </si>
  <si>
    <t>SAN ANTONIO DE CACHI</t>
  </si>
  <si>
    <t>030212</t>
  </si>
  <si>
    <t>030213</t>
  </si>
  <si>
    <t>SAN MIGUEL DE CHACCRAMPA</t>
  </si>
  <si>
    <t>030214</t>
  </si>
  <si>
    <t>SANTA MARIA DE CHICMO</t>
  </si>
  <si>
    <t>030215</t>
  </si>
  <si>
    <t>030216</t>
  </si>
  <si>
    <t>TUMAY HUARACA</t>
  </si>
  <si>
    <t>030217</t>
  </si>
  <si>
    <t>030218</t>
  </si>
  <si>
    <t>030301</t>
  </si>
  <si>
    <t>EL ORO</t>
  </si>
  <si>
    <t>030302</t>
  </si>
  <si>
    <t>HUAQUIRCA</t>
  </si>
  <si>
    <t>030303</t>
  </si>
  <si>
    <t>JUAN ESPINOZA MEDRANO</t>
  </si>
  <si>
    <t>030304</t>
  </si>
  <si>
    <t>OROPESA</t>
  </si>
  <si>
    <t>030305</t>
  </si>
  <si>
    <t>PACHACONAS</t>
  </si>
  <si>
    <t>030306</t>
  </si>
  <si>
    <t>SABAINO</t>
  </si>
  <si>
    <t>030307</t>
  </si>
  <si>
    <t>CAPAYA</t>
  </si>
  <si>
    <t>030402</t>
  </si>
  <si>
    <t>CARAYBAMBA</t>
  </si>
  <si>
    <t>030403</t>
  </si>
  <si>
    <t>030401</t>
  </si>
  <si>
    <t>CHAPIMARCA</t>
  </si>
  <si>
    <t>030404</t>
  </si>
  <si>
    <t>030405</t>
  </si>
  <si>
    <t>COTARUSE</t>
  </si>
  <si>
    <t>030406</t>
  </si>
  <si>
    <t>IHUAYLLO</t>
  </si>
  <si>
    <t>030407</t>
  </si>
  <si>
    <t>JUSTO APU SAHUARAURA</t>
  </si>
  <si>
    <t>030408</t>
  </si>
  <si>
    <t>LUCRE</t>
  </si>
  <si>
    <t>030409</t>
  </si>
  <si>
    <t>POCOHUANCA</t>
  </si>
  <si>
    <t>030410</t>
  </si>
  <si>
    <t>SAN JUAN DE CHACÑA</t>
  </si>
  <si>
    <t>030411</t>
  </si>
  <si>
    <t>SAÑAYCA</t>
  </si>
  <si>
    <t>030412</t>
  </si>
  <si>
    <t>SORAYA</t>
  </si>
  <si>
    <t>030413</t>
  </si>
  <si>
    <t>TAPAIRIHUA</t>
  </si>
  <si>
    <t>030414</t>
  </si>
  <si>
    <t>TINTAY</t>
  </si>
  <si>
    <t>030415</t>
  </si>
  <si>
    <t>TORAYA</t>
  </si>
  <si>
    <t>030416</t>
  </si>
  <si>
    <t>YANACA</t>
  </si>
  <si>
    <t>030417</t>
  </si>
  <si>
    <t>CHINCHEROS</t>
  </si>
  <si>
    <t>ANCO_HUALLO</t>
  </si>
  <si>
    <t>030602</t>
  </si>
  <si>
    <t>030601</t>
  </si>
  <si>
    <t>030603</t>
  </si>
  <si>
    <t>030610</t>
  </si>
  <si>
    <t>030604</t>
  </si>
  <si>
    <t>LOS CHANKAS</t>
  </si>
  <si>
    <t>030611</t>
  </si>
  <si>
    <t>030605</t>
  </si>
  <si>
    <t>ONGOY</t>
  </si>
  <si>
    <t>030606</t>
  </si>
  <si>
    <t>RANRACANCHA</t>
  </si>
  <si>
    <t>030608</t>
  </si>
  <si>
    <t>ROCCHACC</t>
  </si>
  <si>
    <t>030609</t>
  </si>
  <si>
    <t>URANMARCA</t>
  </si>
  <si>
    <t>030607</t>
  </si>
  <si>
    <t>CHALLHUAHUACHO</t>
  </si>
  <si>
    <t>030506</t>
  </si>
  <si>
    <t>030502</t>
  </si>
  <si>
    <t>COYLLURQUI</t>
  </si>
  <si>
    <t>030503</t>
  </si>
  <si>
    <t>030504</t>
  </si>
  <si>
    <t>MARA</t>
  </si>
  <si>
    <t>030505</t>
  </si>
  <si>
    <t>030501</t>
  </si>
  <si>
    <t>030701</t>
  </si>
  <si>
    <t>CURASCO</t>
  </si>
  <si>
    <t>030714</t>
  </si>
  <si>
    <t>CURPAHUASI</t>
  </si>
  <si>
    <t>030702</t>
  </si>
  <si>
    <t>GAMARRA</t>
  </si>
  <si>
    <t>030703</t>
  </si>
  <si>
    <t>HUAYLLATI</t>
  </si>
  <si>
    <t>030704</t>
  </si>
  <si>
    <t>MAMARA</t>
  </si>
  <si>
    <t>030705</t>
  </si>
  <si>
    <t>030706</t>
  </si>
  <si>
    <t>PATAYPAMPA</t>
  </si>
  <si>
    <t>030707</t>
  </si>
  <si>
    <t>030708</t>
  </si>
  <si>
    <t>SAN ANTONIO</t>
  </si>
  <si>
    <t>030709</t>
  </si>
  <si>
    <t>030710</t>
  </si>
  <si>
    <t>TURPAY</t>
  </si>
  <si>
    <t>030711</t>
  </si>
  <si>
    <t>030712</t>
  </si>
  <si>
    <t>VIRUNDO</t>
  </si>
  <si>
    <t>030713</t>
  </si>
  <si>
    <t>040102</t>
  </si>
  <si>
    <t>040101</t>
  </si>
  <si>
    <t>CAYMA</t>
  </si>
  <si>
    <t>040103</t>
  </si>
  <si>
    <t>040104</t>
  </si>
  <si>
    <t>040105</t>
  </si>
  <si>
    <t>040106</t>
  </si>
  <si>
    <t>JACOBO HUNTER</t>
  </si>
  <si>
    <t>040107</t>
  </si>
  <si>
    <t>JOSE LUIS BUSTAMANTE Y RIVERO</t>
  </si>
  <si>
    <t>040129</t>
  </si>
  <si>
    <t>040108</t>
  </si>
  <si>
    <t>040109</t>
  </si>
  <si>
    <t>040110</t>
  </si>
  <si>
    <t>MOLLEBAYA</t>
  </si>
  <si>
    <t>040111</t>
  </si>
  <si>
    <t>PAUCARPATA</t>
  </si>
  <si>
    <t>040112</t>
  </si>
  <si>
    <t>POCSI</t>
  </si>
  <si>
    <t>040113</t>
  </si>
  <si>
    <t>POLOBAYA</t>
  </si>
  <si>
    <t>040114</t>
  </si>
  <si>
    <t>QUEQUEÑA</t>
  </si>
  <si>
    <t>040115</t>
  </si>
  <si>
    <t>SABANDIA</t>
  </si>
  <si>
    <t>040116</t>
  </si>
  <si>
    <t>SACHACA</t>
  </si>
  <si>
    <t>040117</t>
  </si>
  <si>
    <t>SAN JUAN DE TARUCANI</t>
  </si>
  <si>
    <t>040119</t>
  </si>
  <si>
    <t>SANTA RITA DE SIGUAS</t>
  </si>
  <si>
    <t>040121</t>
  </si>
  <si>
    <t>SOCABAYA</t>
  </si>
  <si>
    <t>040122</t>
  </si>
  <si>
    <t>040123</t>
  </si>
  <si>
    <t>UCHUMAYO</t>
  </si>
  <si>
    <t>040124</t>
  </si>
  <si>
    <t>040125</t>
  </si>
  <si>
    <t>040126</t>
  </si>
  <si>
    <t>YARABAMBA</t>
  </si>
  <si>
    <t>040127</t>
  </si>
  <si>
    <t>YURA</t>
  </si>
  <si>
    <t>040128</t>
  </si>
  <si>
    <t>CAMANA</t>
  </si>
  <si>
    <t>040201</t>
  </si>
  <si>
    <t>JOSE MARIA QUIMPER</t>
  </si>
  <si>
    <t>040202</t>
  </si>
  <si>
    <t>MARIANO NICOLAS VALCARCEL</t>
  </si>
  <si>
    <t>040203</t>
  </si>
  <si>
    <t>040204</t>
  </si>
  <si>
    <t>NICOLAS DE PIEROLA</t>
  </si>
  <si>
    <t>040205</t>
  </si>
  <si>
    <t>040206</t>
  </si>
  <si>
    <t>QUILCA</t>
  </si>
  <si>
    <t>040207</t>
  </si>
  <si>
    <t>SAMUEL PASTOR</t>
  </si>
  <si>
    <t>040208</t>
  </si>
  <si>
    <t>040302</t>
  </si>
  <si>
    <t>ATICO</t>
  </si>
  <si>
    <t>040303</t>
  </si>
  <si>
    <t>ATIQUIPA</t>
  </si>
  <si>
    <t>040304</t>
  </si>
  <si>
    <t>BELLA UNION</t>
  </si>
  <si>
    <t>040305</t>
  </si>
  <si>
    <t>CAHUACHO</t>
  </si>
  <si>
    <t>040306</t>
  </si>
  <si>
    <t>040301</t>
  </si>
  <si>
    <t>040307</t>
  </si>
  <si>
    <t>CHAPARRA</t>
  </si>
  <si>
    <t>040308</t>
  </si>
  <si>
    <t>HUANUHUANU</t>
  </si>
  <si>
    <t>040309</t>
  </si>
  <si>
    <t>JAQUI</t>
  </si>
  <si>
    <t>040310</t>
  </si>
  <si>
    <t>LOMAS</t>
  </si>
  <si>
    <t>040311</t>
  </si>
  <si>
    <t>QUICACHA</t>
  </si>
  <si>
    <t>040312</t>
  </si>
  <si>
    <t>YAUCA</t>
  </si>
  <si>
    <t>040313</t>
  </si>
  <si>
    <t>040402</t>
  </si>
  <si>
    <t>APLAO</t>
  </si>
  <si>
    <t>040401</t>
  </si>
  <si>
    <t>CHACHAS</t>
  </si>
  <si>
    <t>040404</t>
  </si>
  <si>
    <t>CHILCAYMARCA</t>
  </si>
  <si>
    <t>040405</t>
  </si>
  <si>
    <t>CHOCO</t>
  </si>
  <si>
    <t>040406</t>
  </si>
  <si>
    <t>040407</t>
  </si>
  <si>
    <t>MACHAGUAY</t>
  </si>
  <si>
    <t>040408</t>
  </si>
  <si>
    <t>ORCOPAMPA</t>
  </si>
  <si>
    <t>040409</t>
  </si>
  <si>
    <t>040410</t>
  </si>
  <si>
    <t>TIPAN</t>
  </si>
  <si>
    <t>040411</t>
  </si>
  <si>
    <t>URACA</t>
  </si>
  <si>
    <t>040413</t>
  </si>
  <si>
    <t>040414</t>
  </si>
  <si>
    <t>ACHOMA</t>
  </si>
  <si>
    <t>040502</t>
  </si>
  <si>
    <t>040503</t>
  </si>
  <si>
    <t>040504</t>
  </si>
  <si>
    <t>040505</t>
  </si>
  <si>
    <t>040501</t>
  </si>
  <si>
    <t>COPORAQUE</t>
  </si>
  <si>
    <t>040506</t>
  </si>
  <si>
    <t>040507</t>
  </si>
  <si>
    <t>HUANCA</t>
  </si>
  <si>
    <t>040508</t>
  </si>
  <si>
    <t>ICHUPAMPA</t>
  </si>
  <si>
    <t>040509</t>
  </si>
  <si>
    <t>LARI</t>
  </si>
  <si>
    <t>040510</t>
  </si>
  <si>
    <t>LLUTA</t>
  </si>
  <si>
    <t>040511</t>
  </si>
  <si>
    <t>MACA</t>
  </si>
  <si>
    <t>040512</t>
  </si>
  <si>
    <t>MADRIGAL</t>
  </si>
  <si>
    <t>040513</t>
  </si>
  <si>
    <t>MAJES</t>
  </si>
  <si>
    <t>040520</t>
  </si>
  <si>
    <t>SAN ANTONIO DE CHUCA</t>
  </si>
  <si>
    <t>040514</t>
  </si>
  <si>
    <t>SIBAYO</t>
  </si>
  <si>
    <t>040515</t>
  </si>
  <si>
    <t>TAPAY</t>
  </si>
  <si>
    <t>040516</t>
  </si>
  <si>
    <t>TISCO</t>
  </si>
  <si>
    <t>040517</t>
  </si>
  <si>
    <t>TUTI</t>
  </si>
  <si>
    <t>040518</t>
  </si>
  <si>
    <t>YANQUE</t>
  </si>
  <si>
    <t>040519</t>
  </si>
  <si>
    <t>CONDESUYOS</t>
  </si>
  <si>
    <t>ANDARAY</t>
  </si>
  <si>
    <t>040602</t>
  </si>
  <si>
    <t>CAYARANI</t>
  </si>
  <si>
    <t>040603</t>
  </si>
  <si>
    <t>CHICHAS</t>
  </si>
  <si>
    <t>040604</t>
  </si>
  <si>
    <t>040601</t>
  </si>
  <si>
    <t>IRAY</t>
  </si>
  <si>
    <t>040605</t>
  </si>
  <si>
    <t>RIO GRANDE</t>
  </si>
  <si>
    <t>040606</t>
  </si>
  <si>
    <t>SALAMANCA</t>
  </si>
  <si>
    <t>040607</t>
  </si>
  <si>
    <t>YANAQUIHUA</t>
  </si>
  <si>
    <t>040608</t>
  </si>
  <si>
    <t>040702</t>
  </si>
  <si>
    <t>DEAN VALDIVIA</t>
  </si>
  <si>
    <t>040703</t>
  </si>
  <si>
    <t>040704</t>
  </si>
  <si>
    <t>MEJIA</t>
  </si>
  <si>
    <t>040705</t>
  </si>
  <si>
    <t>MOLLENDO</t>
  </si>
  <si>
    <t>040701</t>
  </si>
  <si>
    <t>PUNTA DE BOMBON</t>
  </si>
  <si>
    <t>040706</t>
  </si>
  <si>
    <t>040802</t>
  </si>
  <si>
    <t>CHARCANA</t>
  </si>
  <si>
    <t>040803</t>
  </si>
  <si>
    <t>040801</t>
  </si>
  <si>
    <t>HUAYNACOTAS</t>
  </si>
  <si>
    <t>040804</t>
  </si>
  <si>
    <t>040805</t>
  </si>
  <si>
    <t>PUYCA</t>
  </si>
  <si>
    <t>040806</t>
  </si>
  <si>
    <t>QUECHUALLA</t>
  </si>
  <si>
    <t>040807</t>
  </si>
  <si>
    <t>SAYLA</t>
  </si>
  <si>
    <t>040808</t>
  </si>
  <si>
    <t>TAURIA</t>
  </si>
  <si>
    <t>040809</t>
  </si>
  <si>
    <t>TOMEPAMPA</t>
  </si>
  <si>
    <t>040810</t>
  </si>
  <si>
    <t>TORO</t>
  </si>
  <si>
    <t>040811</t>
  </si>
  <si>
    <t>CANGALLO</t>
  </si>
  <si>
    <t>050201</t>
  </si>
  <si>
    <t>CHUSCHI</t>
  </si>
  <si>
    <t>050202</t>
  </si>
  <si>
    <t>LOS MOROCHUCOS</t>
  </si>
  <si>
    <t>050203</t>
  </si>
  <si>
    <t>MARIA PARADO DE BELLIDO</t>
  </si>
  <si>
    <t>050204</t>
  </si>
  <si>
    <t>050205</t>
  </si>
  <si>
    <t>050206</t>
  </si>
  <si>
    <t>ACOCRO</t>
  </si>
  <si>
    <t>050102</t>
  </si>
  <si>
    <t>ACOS VINCHOS</t>
  </si>
  <si>
    <t>050103</t>
  </si>
  <si>
    <t>ANDRES AVELINO CACERES DORREGARAY</t>
  </si>
  <si>
    <t>050116</t>
  </si>
  <si>
    <t>050101</t>
  </si>
  <si>
    <t>050104</t>
  </si>
  <si>
    <t>050105</t>
  </si>
  <si>
    <t>JESUS NAZARENO</t>
  </si>
  <si>
    <t>050115</t>
  </si>
  <si>
    <t>050106</t>
  </si>
  <si>
    <t>PACAYCASA</t>
  </si>
  <si>
    <t>050107</t>
  </si>
  <si>
    <t>050108</t>
  </si>
  <si>
    <t>SAN JOSE DE TICLLAS</t>
  </si>
  <si>
    <t>050109</t>
  </si>
  <si>
    <t>050110</t>
  </si>
  <si>
    <t>SANTIAGO DE PISCHA</t>
  </si>
  <si>
    <t>050111</t>
  </si>
  <si>
    <t>050112</t>
  </si>
  <si>
    <t>TAMBILLO</t>
  </si>
  <si>
    <t>050113</t>
  </si>
  <si>
    <t>050114</t>
  </si>
  <si>
    <t>HUANCA SANCOS</t>
  </si>
  <si>
    <t>CARAPO</t>
  </si>
  <si>
    <t>050302</t>
  </si>
  <si>
    <t>SACSAMARCA</t>
  </si>
  <si>
    <t>050303</t>
  </si>
  <si>
    <t>SANCOS</t>
  </si>
  <si>
    <t>050301</t>
  </si>
  <si>
    <t>SANTIAGO DE LUCANAMARCA</t>
  </si>
  <si>
    <t>050304</t>
  </si>
  <si>
    <t>AYAHUANCO</t>
  </si>
  <si>
    <t>050402</t>
  </si>
  <si>
    <t>CANAYRE</t>
  </si>
  <si>
    <t>050409</t>
  </si>
  <si>
    <t>CHACA</t>
  </si>
  <si>
    <t>050412</t>
  </si>
  <si>
    <t>050403</t>
  </si>
  <si>
    <t>050401</t>
  </si>
  <si>
    <t>IGUAIN</t>
  </si>
  <si>
    <t>050404</t>
  </si>
  <si>
    <t>050408</t>
  </si>
  <si>
    <t>050405</t>
  </si>
  <si>
    <t>PUCACOLPA</t>
  </si>
  <si>
    <t>050411</t>
  </si>
  <si>
    <t>SANTILLANA</t>
  </si>
  <si>
    <t>050406</t>
  </si>
  <si>
    <t>SIVIA</t>
  </si>
  <si>
    <t>050407</t>
  </si>
  <si>
    <t>UCHURACCAY</t>
  </si>
  <si>
    <t>050410</t>
  </si>
  <si>
    <t>LA MAR</t>
  </si>
  <si>
    <t>ANCHIHUAY</t>
  </si>
  <si>
    <t>050510</t>
  </si>
  <si>
    <t>ANCO</t>
  </si>
  <si>
    <t>050502</t>
  </si>
  <si>
    <t>AYNA</t>
  </si>
  <si>
    <t>050503</t>
  </si>
  <si>
    <t>CHILCAS</t>
  </si>
  <si>
    <t>050504</t>
  </si>
  <si>
    <t>050505</t>
  </si>
  <si>
    <t>LUIS CARRANZA</t>
  </si>
  <si>
    <t>050506</t>
  </si>
  <si>
    <t>ORONCCOY</t>
  </si>
  <si>
    <t>050511</t>
  </si>
  <si>
    <t>SAMUGARI</t>
  </si>
  <si>
    <t>050509</t>
  </si>
  <si>
    <t>050501</t>
  </si>
  <si>
    <t>050507</t>
  </si>
  <si>
    <t>050508</t>
  </si>
  <si>
    <t>AUCARA</t>
  </si>
  <si>
    <t>050602</t>
  </si>
  <si>
    <t>050603</t>
  </si>
  <si>
    <t>CARMEN SALCEDO</t>
  </si>
  <si>
    <t>050604</t>
  </si>
  <si>
    <t>050605</t>
  </si>
  <si>
    <t>CHIPAO</t>
  </si>
  <si>
    <t>050606</t>
  </si>
  <si>
    <t>HUAC-HUAS</t>
  </si>
  <si>
    <t>050607</t>
  </si>
  <si>
    <t>050608</t>
  </si>
  <si>
    <t>050609</t>
  </si>
  <si>
    <t>LLAUTA</t>
  </si>
  <si>
    <t>050610</t>
  </si>
  <si>
    <t>050611</t>
  </si>
  <si>
    <t>050612</t>
  </si>
  <si>
    <t>050613</t>
  </si>
  <si>
    <t>PUQUIO</t>
  </si>
  <si>
    <t>050601</t>
  </si>
  <si>
    <t>SAISA</t>
  </si>
  <si>
    <t>050614</t>
  </si>
  <si>
    <t>050615</t>
  </si>
  <si>
    <t>050616</t>
  </si>
  <si>
    <t>050617</t>
  </si>
  <si>
    <t>SAN PEDRO DE PALCO</t>
  </si>
  <si>
    <t>050618</t>
  </si>
  <si>
    <t>050619</t>
  </si>
  <si>
    <t>SANTA ANA DE HUAYCAHUACHO</t>
  </si>
  <si>
    <t>050620</t>
  </si>
  <si>
    <t>050621</t>
  </si>
  <si>
    <t>PARINACOCHAS</t>
  </si>
  <si>
    <t>050702</t>
  </si>
  <si>
    <t>050701</t>
  </si>
  <si>
    <t>CORONEL CASTAÑEDA</t>
  </si>
  <si>
    <t>050703</t>
  </si>
  <si>
    <t>050704</t>
  </si>
  <si>
    <t>PULLO</t>
  </si>
  <si>
    <t>050705</t>
  </si>
  <si>
    <t>PUYUSCA</t>
  </si>
  <si>
    <t>050706</t>
  </si>
  <si>
    <t>SAN FRANCISCO DE RAVACAYCO</t>
  </si>
  <si>
    <t>050707</t>
  </si>
  <si>
    <t>UPAHUACHO</t>
  </si>
  <si>
    <t>050708</t>
  </si>
  <si>
    <t>PAUCAR DEL SARA SARA</t>
  </si>
  <si>
    <t>COLTA</t>
  </si>
  <si>
    <t>050802</t>
  </si>
  <si>
    <t>CORCULLA</t>
  </si>
  <si>
    <t>050803</t>
  </si>
  <si>
    <t>050804</t>
  </si>
  <si>
    <t>MARCABAMBA</t>
  </si>
  <si>
    <t>050805</t>
  </si>
  <si>
    <t>OYOLO</t>
  </si>
  <si>
    <t>050806</t>
  </si>
  <si>
    <t>PARARCA</t>
  </si>
  <si>
    <t>050807</t>
  </si>
  <si>
    <t>050801</t>
  </si>
  <si>
    <t>SAN JAVIER DE ALPABAMBA</t>
  </si>
  <si>
    <t>050808</t>
  </si>
  <si>
    <t>SAN JOSE DE USHUA</t>
  </si>
  <si>
    <t>050809</t>
  </si>
  <si>
    <t>SARA SARA</t>
  </si>
  <si>
    <t>050810</t>
  </si>
  <si>
    <t>050902</t>
  </si>
  <si>
    <t>CHALCOS</t>
  </si>
  <si>
    <t>050903</t>
  </si>
  <si>
    <t>CHILCAYOC</t>
  </si>
  <si>
    <t>050904</t>
  </si>
  <si>
    <t>HUACAÑA</t>
  </si>
  <si>
    <t>050905</t>
  </si>
  <si>
    <t>MORCOLLA</t>
  </si>
  <si>
    <t>050906</t>
  </si>
  <si>
    <t>PAICO</t>
  </si>
  <si>
    <t>050907</t>
  </si>
  <si>
    <t>QUEROBAMBA</t>
  </si>
  <si>
    <t>050901</t>
  </si>
  <si>
    <t>SAN PEDRO DE LARCAY</t>
  </si>
  <si>
    <t>050908</t>
  </si>
  <si>
    <t>SAN SALVADOR DE QUIJE</t>
  </si>
  <si>
    <t>050909</t>
  </si>
  <si>
    <t>SANTIAGO DE PAUCARAY</t>
  </si>
  <si>
    <t>050910</t>
  </si>
  <si>
    <t>SORAS</t>
  </si>
  <si>
    <t>050911</t>
  </si>
  <si>
    <t>ALCAMENCA</t>
  </si>
  <si>
    <t>051002</t>
  </si>
  <si>
    <t>APONGO</t>
  </si>
  <si>
    <t>051003</t>
  </si>
  <si>
    <t>ASQUIPATA</t>
  </si>
  <si>
    <t>051004</t>
  </si>
  <si>
    <t>CANARIA</t>
  </si>
  <si>
    <t>051005</t>
  </si>
  <si>
    <t>CAYARA</t>
  </si>
  <si>
    <t>051006</t>
  </si>
  <si>
    <t>COLCA</t>
  </si>
  <si>
    <t>051007</t>
  </si>
  <si>
    <t>HUAMANQUIQUIA</t>
  </si>
  <si>
    <t>051008</t>
  </si>
  <si>
    <t>HUANCAPI</t>
  </si>
  <si>
    <t>051001</t>
  </si>
  <si>
    <t>HUANCARAYLLA</t>
  </si>
  <si>
    <t>051009</t>
  </si>
  <si>
    <t>HUAYA</t>
  </si>
  <si>
    <t>051010</t>
  </si>
  <si>
    <t>SARHUA</t>
  </si>
  <si>
    <t>051011</t>
  </si>
  <si>
    <t>VILCANCHOS</t>
  </si>
  <si>
    <t>051012</t>
  </si>
  <si>
    <t>VILCAS HUAMAN</t>
  </si>
  <si>
    <t>ACCOMARCA</t>
  </si>
  <si>
    <t>051102</t>
  </si>
  <si>
    <t>CARHUANCA</t>
  </si>
  <si>
    <t>051103</t>
  </si>
  <si>
    <t>051104</t>
  </si>
  <si>
    <t>HUAMBALPA</t>
  </si>
  <si>
    <t>051105</t>
  </si>
  <si>
    <t>051106</t>
  </si>
  <si>
    <t>SAURAMA</t>
  </si>
  <si>
    <t>051107</t>
  </si>
  <si>
    <t>051101</t>
  </si>
  <si>
    <t>VISCHONGO</t>
  </si>
  <si>
    <t>051108</t>
  </si>
  <si>
    <t>060502</t>
  </si>
  <si>
    <t>TANTARICA</t>
  </si>
  <si>
    <t>060507</t>
  </si>
  <si>
    <t>SAN BENITO</t>
  </si>
  <si>
    <t>060505</t>
  </si>
  <si>
    <t>SANTA CRUZ DE TOLEDO</t>
  </si>
  <si>
    <t>060506</t>
  </si>
  <si>
    <t>GUZMANGO</t>
  </si>
  <si>
    <t>060504</t>
  </si>
  <si>
    <t>060501</t>
  </si>
  <si>
    <t>CUPISNIQUE</t>
  </si>
  <si>
    <t>060503</t>
  </si>
  <si>
    <t>YONAN</t>
  </si>
  <si>
    <t>060508</t>
  </si>
  <si>
    <t>061203</t>
  </si>
  <si>
    <t>061202</t>
  </si>
  <si>
    <t>061201</t>
  </si>
  <si>
    <t>061204</t>
  </si>
  <si>
    <t>060102</t>
  </si>
  <si>
    <t>060109</t>
  </si>
  <si>
    <t>060112</t>
  </si>
  <si>
    <t>060101</t>
  </si>
  <si>
    <t>NAMORA</t>
  </si>
  <si>
    <t>060111</t>
  </si>
  <si>
    <t>LLACANORA</t>
  </si>
  <si>
    <t>060107</t>
  </si>
  <si>
    <t>LOS BAÑOS DEL INCA</t>
  </si>
  <si>
    <t>060108</t>
  </si>
  <si>
    <t>MATARA</t>
  </si>
  <si>
    <t>060110</t>
  </si>
  <si>
    <t>060105</t>
  </si>
  <si>
    <t>060106</t>
  </si>
  <si>
    <t>COSPAN</t>
  </si>
  <si>
    <t>060104</t>
  </si>
  <si>
    <t>CHETILLA</t>
  </si>
  <si>
    <t>060103</t>
  </si>
  <si>
    <t>061101</t>
  </si>
  <si>
    <t>EL PRADO</t>
  </si>
  <si>
    <t>061105</t>
  </si>
  <si>
    <t>061110</t>
  </si>
  <si>
    <t>UNION AGUA BLANCA</t>
  </si>
  <si>
    <t>061113</t>
  </si>
  <si>
    <t>CATILLUC</t>
  </si>
  <si>
    <t>061104</t>
  </si>
  <si>
    <t>TONGOD</t>
  </si>
  <si>
    <t>061112</t>
  </si>
  <si>
    <t>SAN SILVESTRE DE COCHAN</t>
  </si>
  <si>
    <t>061111</t>
  </si>
  <si>
    <t>NIEPOS</t>
  </si>
  <si>
    <t>061109</t>
  </si>
  <si>
    <t>061106</t>
  </si>
  <si>
    <t>061107</t>
  </si>
  <si>
    <t>061108</t>
  </si>
  <si>
    <t>061102</t>
  </si>
  <si>
    <t>CALQUIS</t>
  </si>
  <si>
    <t>061103</t>
  </si>
  <si>
    <t>HUASMIN</t>
  </si>
  <si>
    <t>060304</t>
  </si>
  <si>
    <t>060301</t>
  </si>
  <si>
    <t>060303</t>
  </si>
  <si>
    <t>JOSE MANUEL QUIROZ</t>
  </si>
  <si>
    <t>061006</t>
  </si>
  <si>
    <t>061005</t>
  </si>
  <si>
    <t>EDUARDO VILLANUEVA</t>
  </si>
  <si>
    <t>061003</t>
  </si>
  <si>
    <t>CHANCAY</t>
  </si>
  <si>
    <t>061002</t>
  </si>
  <si>
    <t>061007</t>
  </si>
  <si>
    <t>PEDRO GALVEZ</t>
  </si>
  <si>
    <t>061001</t>
  </si>
  <si>
    <t>GREGORIO PITA</t>
  </si>
  <si>
    <t>061004</t>
  </si>
  <si>
    <t>CONDEBAMBA</t>
  </si>
  <si>
    <t>060203</t>
  </si>
  <si>
    <t>060201</t>
  </si>
  <si>
    <t>CACHACHI</t>
  </si>
  <si>
    <t>060202</t>
  </si>
  <si>
    <t>SITACOCHA</t>
  </si>
  <si>
    <t>060204</t>
  </si>
  <si>
    <t>060407</t>
  </si>
  <si>
    <t>060411</t>
  </si>
  <si>
    <t>060419</t>
  </si>
  <si>
    <t>060401</t>
  </si>
  <si>
    <t>060417</t>
  </si>
  <si>
    <t>060409</t>
  </si>
  <si>
    <t>SAN JUAN DE LICUPIS</t>
  </si>
  <si>
    <t>060416</t>
  </si>
  <si>
    <t>ANGUIA</t>
  </si>
  <si>
    <t>060402</t>
  </si>
  <si>
    <t>060418</t>
  </si>
  <si>
    <t>MIRACOSTA</t>
  </si>
  <si>
    <t>060412</t>
  </si>
  <si>
    <t>060404</t>
  </si>
  <si>
    <t>060408</t>
  </si>
  <si>
    <t>060410</t>
  </si>
  <si>
    <t>060405</t>
  </si>
  <si>
    <t>PION</t>
  </si>
  <si>
    <t>060414</t>
  </si>
  <si>
    <t>060415</t>
  </si>
  <si>
    <t>060413</t>
  </si>
  <si>
    <t>CHADIN</t>
  </si>
  <si>
    <t>060403</t>
  </si>
  <si>
    <t>CHOROPAMPA</t>
  </si>
  <si>
    <t>060406</t>
  </si>
  <si>
    <t>060703</t>
  </si>
  <si>
    <t>060701</t>
  </si>
  <si>
    <t>CHUGUR</t>
  </si>
  <si>
    <t>060702</t>
  </si>
  <si>
    <t>061301</t>
  </si>
  <si>
    <t>SAUCEPAMPA</t>
  </si>
  <si>
    <t>061308</t>
  </si>
  <si>
    <t>PULAN</t>
  </si>
  <si>
    <t>061307</t>
  </si>
  <si>
    <t>CHANCAYBAÑOS</t>
  </si>
  <si>
    <t>061304</t>
  </si>
  <si>
    <t>061305</t>
  </si>
  <si>
    <t>UTICYACU</t>
  </si>
  <si>
    <t>061310</t>
  </si>
  <si>
    <t>061303</t>
  </si>
  <si>
    <t>061311</t>
  </si>
  <si>
    <t>ANDABAMBA</t>
  </si>
  <si>
    <t>061302</t>
  </si>
  <si>
    <t>061306</t>
  </si>
  <si>
    <t>060611</t>
  </si>
  <si>
    <t>060613</t>
  </si>
  <si>
    <t>060602</t>
  </si>
  <si>
    <t>060607</t>
  </si>
  <si>
    <t>060603</t>
  </si>
  <si>
    <t>PIMPINGOS</t>
  </si>
  <si>
    <t>060606</t>
  </si>
  <si>
    <t>060601</t>
  </si>
  <si>
    <t>060612</t>
  </si>
  <si>
    <t>TORIBIO CASANOVA</t>
  </si>
  <si>
    <t>060615</t>
  </si>
  <si>
    <t>CUJILLO</t>
  </si>
  <si>
    <t>060604</t>
  </si>
  <si>
    <t>060605</t>
  </si>
  <si>
    <t>060614</t>
  </si>
  <si>
    <t>SAN JUAN DE CUTERVO</t>
  </si>
  <si>
    <t>060609</t>
  </si>
  <si>
    <t>SAN ANDRES DE CUTERVO</t>
  </si>
  <si>
    <t>060608</t>
  </si>
  <si>
    <t>SAN LUIS DE LUCMA</t>
  </si>
  <si>
    <t>060610</t>
  </si>
  <si>
    <t>060812</t>
  </si>
  <si>
    <t>060802</t>
  </si>
  <si>
    <t>060801</t>
  </si>
  <si>
    <t>CHONTALI</t>
  </si>
  <si>
    <t>060803</t>
  </si>
  <si>
    <t>COLASAY</t>
  </si>
  <si>
    <t>060804</t>
  </si>
  <si>
    <t>POMAHUACA</t>
  </si>
  <si>
    <t>060807</t>
  </si>
  <si>
    <t>SAN JOSE DEL ALTO</t>
  </si>
  <si>
    <t>060811</t>
  </si>
  <si>
    <t>HUABAL</t>
  </si>
  <si>
    <t>060805</t>
  </si>
  <si>
    <t>LAS PIRIAS</t>
  </si>
  <si>
    <t>060806</t>
  </si>
  <si>
    <t>PUCARA</t>
  </si>
  <si>
    <t>060808</t>
  </si>
  <si>
    <t>SALLIQUE</t>
  </si>
  <si>
    <t>060809</t>
  </si>
  <si>
    <t>SAN FELIPE</t>
  </si>
  <si>
    <t>060810</t>
  </si>
  <si>
    <t>HUARANGO</t>
  </si>
  <si>
    <t>060903</t>
  </si>
  <si>
    <t>NAMBALLE</t>
  </si>
  <si>
    <t>060905</t>
  </si>
  <si>
    <t>SAN JOSE DE LOURDES</t>
  </si>
  <si>
    <t>060906</t>
  </si>
  <si>
    <t>060901</t>
  </si>
  <si>
    <t>LA COIPA</t>
  </si>
  <si>
    <t>060904</t>
  </si>
  <si>
    <t>CHIRINOS</t>
  </si>
  <si>
    <t>060902</t>
  </si>
  <si>
    <t>TABACONAS</t>
  </si>
  <si>
    <t>060907</t>
  </si>
  <si>
    <t>070101</t>
  </si>
  <si>
    <t>CARMEN DE LA LEGUA REYNOSO</t>
  </si>
  <si>
    <t>070103</t>
  </si>
  <si>
    <t>LA PERLA</t>
  </si>
  <si>
    <t>070104</t>
  </si>
  <si>
    <t>070102</t>
  </si>
  <si>
    <t>070105</t>
  </si>
  <si>
    <t>070106</t>
  </si>
  <si>
    <t>MI PERU</t>
  </si>
  <si>
    <t>070107</t>
  </si>
  <si>
    <t>CANCHIS</t>
  </si>
  <si>
    <t>080607</t>
  </si>
  <si>
    <t>080606</t>
  </si>
  <si>
    <t>080603</t>
  </si>
  <si>
    <t>CHECACUPE</t>
  </si>
  <si>
    <t>080602</t>
  </si>
  <si>
    <t>PITUMARCA</t>
  </si>
  <si>
    <t>080605</t>
  </si>
  <si>
    <t>TINTA</t>
  </si>
  <si>
    <t>080608</t>
  </si>
  <si>
    <t>SICUANI</t>
  </si>
  <si>
    <t>080601</t>
  </si>
  <si>
    <t>MARANGANI</t>
  </si>
  <si>
    <t>080604</t>
  </si>
  <si>
    <t>MOSOC LLACTA</t>
  </si>
  <si>
    <t>080204</t>
  </si>
  <si>
    <t>080201</t>
  </si>
  <si>
    <t>ACOPIA</t>
  </si>
  <si>
    <t>080202</t>
  </si>
  <si>
    <t>080203</t>
  </si>
  <si>
    <t>POMACANCHI</t>
  </si>
  <si>
    <t>080205</t>
  </si>
  <si>
    <t>SANGARARA</t>
  </si>
  <si>
    <t>080207</t>
  </si>
  <si>
    <t>RONDOCAN</t>
  </si>
  <si>
    <t>080206</t>
  </si>
  <si>
    <t>CANAS</t>
  </si>
  <si>
    <t>080506</t>
  </si>
  <si>
    <t>LAYO</t>
  </si>
  <si>
    <t>080505</t>
  </si>
  <si>
    <t>080502</t>
  </si>
  <si>
    <t>LANGUI</t>
  </si>
  <si>
    <t>080504</t>
  </si>
  <si>
    <t>KUNTURKANKI</t>
  </si>
  <si>
    <t>080503</t>
  </si>
  <si>
    <t>080501</t>
  </si>
  <si>
    <t>QUEHUE</t>
  </si>
  <si>
    <t>080507</t>
  </si>
  <si>
    <t>080508</t>
  </si>
  <si>
    <t>ESPINAR</t>
  </si>
  <si>
    <t>080803</t>
  </si>
  <si>
    <t>PALLPATA</t>
  </si>
  <si>
    <t>080805</t>
  </si>
  <si>
    <t>080801</t>
  </si>
  <si>
    <t>ALTO PICHIGUA</t>
  </si>
  <si>
    <t>080808</t>
  </si>
  <si>
    <t>CONDOROMA</t>
  </si>
  <si>
    <t>080802</t>
  </si>
  <si>
    <t>OCORURO</t>
  </si>
  <si>
    <t>080804</t>
  </si>
  <si>
    <t>PICHIGUA</t>
  </si>
  <si>
    <t>080806</t>
  </si>
  <si>
    <t>SUYCKUTAMBO</t>
  </si>
  <si>
    <t>080807</t>
  </si>
  <si>
    <t>080408</t>
  </si>
  <si>
    <t>080405</t>
  </si>
  <si>
    <t>080401</t>
  </si>
  <si>
    <t>LARES</t>
  </si>
  <si>
    <t>080404</t>
  </si>
  <si>
    <t>TARAY</t>
  </si>
  <si>
    <t>080407</t>
  </si>
  <si>
    <t>LAMAY</t>
  </si>
  <si>
    <t>080403</t>
  </si>
  <si>
    <t>SAN SALVADOR</t>
  </si>
  <si>
    <t>080406</t>
  </si>
  <si>
    <t>COYA</t>
  </si>
  <si>
    <t>080402</t>
  </si>
  <si>
    <t>080905</t>
  </si>
  <si>
    <t>080909</t>
  </si>
  <si>
    <t>080906</t>
  </si>
  <si>
    <t>MEGANTONI</t>
  </si>
  <si>
    <t>080914</t>
  </si>
  <si>
    <t>ECHARATE</t>
  </si>
  <si>
    <t>080902</t>
  </si>
  <si>
    <t>HUAYOPATA</t>
  </si>
  <si>
    <t>080903</t>
  </si>
  <si>
    <t>080904</t>
  </si>
  <si>
    <t>SANTA TERESA</t>
  </si>
  <si>
    <t>080908</t>
  </si>
  <si>
    <t>080911</t>
  </si>
  <si>
    <t>080901</t>
  </si>
  <si>
    <t>080907</t>
  </si>
  <si>
    <t>VILLA VIRGEN</t>
  </si>
  <si>
    <t>080912</t>
  </si>
  <si>
    <t>VILLA KINTIARINA</t>
  </si>
  <si>
    <t>080913</t>
  </si>
  <si>
    <t>080910</t>
  </si>
  <si>
    <t>080104</t>
  </si>
  <si>
    <t>080101</t>
  </si>
  <si>
    <t>POROY</t>
  </si>
  <si>
    <t>080103</t>
  </si>
  <si>
    <t>080106</t>
  </si>
  <si>
    <t>SAN SEBASTIAN</t>
  </si>
  <si>
    <t>080105</t>
  </si>
  <si>
    <t>CCORCA</t>
  </si>
  <si>
    <t>080102</t>
  </si>
  <si>
    <t>080108</t>
  </si>
  <si>
    <t>SAYLLA</t>
  </si>
  <si>
    <t>080107</t>
  </si>
  <si>
    <t>080301</t>
  </si>
  <si>
    <t>ANCAHUASI</t>
  </si>
  <si>
    <t>080302</t>
  </si>
  <si>
    <t>CACHIMAYO</t>
  </si>
  <si>
    <t>080303</t>
  </si>
  <si>
    <t>CHINCHAYPUJIO</t>
  </si>
  <si>
    <t>080304</t>
  </si>
  <si>
    <t>HUAROCONDO</t>
  </si>
  <si>
    <t>080305</t>
  </si>
  <si>
    <t>080308</t>
  </si>
  <si>
    <t>ZURITE</t>
  </si>
  <si>
    <t>080309</t>
  </si>
  <si>
    <t>080306</t>
  </si>
  <si>
    <t>MOLLEPATA</t>
  </si>
  <si>
    <t>080307</t>
  </si>
  <si>
    <t>CHALLABAMBA</t>
  </si>
  <si>
    <t>081103</t>
  </si>
  <si>
    <t>081101</t>
  </si>
  <si>
    <t>CAICAY</t>
  </si>
  <si>
    <t>081102</t>
  </si>
  <si>
    <t>COLQUEPATA</t>
  </si>
  <si>
    <t>081104</t>
  </si>
  <si>
    <t>HUANCARANI</t>
  </si>
  <si>
    <t>081105</t>
  </si>
  <si>
    <t>KOSÑIPATA</t>
  </si>
  <si>
    <t>081106</t>
  </si>
  <si>
    <t>081303</t>
  </si>
  <si>
    <t>CHINCHERO</t>
  </si>
  <si>
    <t>081302</t>
  </si>
  <si>
    <t>OLLANTAYTAMBO</t>
  </si>
  <si>
    <t>081306</t>
  </si>
  <si>
    <t>081301</t>
  </si>
  <si>
    <t>MACHUPICCHU</t>
  </si>
  <si>
    <t>081304</t>
  </si>
  <si>
    <t>MARAS</t>
  </si>
  <si>
    <t>081305</t>
  </si>
  <si>
    <t>YUCAY</t>
  </si>
  <si>
    <t>081307</t>
  </si>
  <si>
    <t>PILLPINTO</t>
  </si>
  <si>
    <t>081008</t>
  </si>
  <si>
    <t>081001</t>
  </si>
  <si>
    <t>ACCHA</t>
  </si>
  <si>
    <t>081002</t>
  </si>
  <si>
    <t>CCAPI</t>
  </si>
  <si>
    <t>081003</t>
  </si>
  <si>
    <t>COLCHA</t>
  </si>
  <si>
    <t>081004</t>
  </si>
  <si>
    <t>HUANOQUITE</t>
  </si>
  <si>
    <t>081005</t>
  </si>
  <si>
    <t>OMACHA</t>
  </si>
  <si>
    <t>081006</t>
  </si>
  <si>
    <t>PACCARITAMBO</t>
  </si>
  <si>
    <t>081007</t>
  </si>
  <si>
    <t>YAURISQUE</t>
  </si>
  <si>
    <t>081009</t>
  </si>
  <si>
    <t>QUISPICANCHI</t>
  </si>
  <si>
    <t>081208</t>
  </si>
  <si>
    <t>081211</t>
  </si>
  <si>
    <t>CCATCA</t>
  </si>
  <si>
    <t>081205</t>
  </si>
  <si>
    <t>081201</t>
  </si>
  <si>
    <t>CAMANTI</t>
  </si>
  <si>
    <t>081203</t>
  </si>
  <si>
    <t>CCARHUAYO</t>
  </si>
  <si>
    <t>081204</t>
  </si>
  <si>
    <t>MARCAPATA</t>
  </si>
  <si>
    <t>081209</t>
  </si>
  <si>
    <t>081210</t>
  </si>
  <si>
    <t>ANDAHUAYLILLAS</t>
  </si>
  <si>
    <t>081202</t>
  </si>
  <si>
    <t>CUSIPATA</t>
  </si>
  <si>
    <t>081206</t>
  </si>
  <si>
    <t>HUARO</t>
  </si>
  <si>
    <t>081207</t>
  </si>
  <si>
    <t>QUIQUIJANA</t>
  </si>
  <si>
    <t>081212</t>
  </si>
  <si>
    <t>CHUMBIVILCAS</t>
  </si>
  <si>
    <t>080701</t>
  </si>
  <si>
    <t>CHAMACA</t>
  </si>
  <si>
    <t>080703</t>
  </si>
  <si>
    <t>080705</t>
  </si>
  <si>
    <t>VELILLE</t>
  </si>
  <si>
    <t>080708</t>
  </si>
  <si>
    <t>CAPACMARCA</t>
  </si>
  <si>
    <t>080702</t>
  </si>
  <si>
    <t>COLQUEMARCA</t>
  </si>
  <si>
    <t>080704</t>
  </si>
  <si>
    <t>LLUSCO</t>
  </si>
  <si>
    <t>080706</t>
  </si>
  <si>
    <t>QUIÑOTA</t>
  </si>
  <si>
    <t>080707</t>
  </si>
  <si>
    <t>090111</t>
  </si>
  <si>
    <t>ASCENSION</t>
  </si>
  <si>
    <t>090118</t>
  </si>
  <si>
    <t>ACOBAMBILLA</t>
  </si>
  <si>
    <t>090102</t>
  </si>
  <si>
    <t>HUACHOCOLPA</t>
  </si>
  <si>
    <t>090106</t>
  </si>
  <si>
    <t>090101</t>
  </si>
  <si>
    <t>090117</t>
  </si>
  <si>
    <t>090103</t>
  </si>
  <si>
    <t>090119</t>
  </si>
  <si>
    <t>090114</t>
  </si>
  <si>
    <t>LARIA</t>
  </si>
  <si>
    <t>090109</t>
  </si>
  <si>
    <t>CUENCA</t>
  </si>
  <si>
    <t>090105</t>
  </si>
  <si>
    <t>NUEVO OCCORO</t>
  </si>
  <si>
    <t>090113</t>
  </si>
  <si>
    <t>090108</t>
  </si>
  <si>
    <t>CONAYCA</t>
  </si>
  <si>
    <t>090104</t>
  </si>
  <si>
    <t>VILCA</t>
  </si>
  <si>
    <t>090116</t>
  </si>
  <si>
    <t>HUAYLLAHUARA</t>
  </si>
  <si>
    <t>090107</t>
  </si>
  <si>
    <t>MANTA</t>
  </si>
  <si>
    <t>090110</t>
  </si>
  <si>
    <t>090112</t>
  </si>
  <si>
    <t>PILCHACA</t>
  </si>
  <si>
    <t>090115</t>
  </si>
  <si>
    <t>090201</t>
  </si>
  <si>
    <t>090203</t>
  </si>
  <si>
    <t>090207</t>
  </si>
  <si>
    <t>090202</t>
  </si>
  <si>
    <t>CAJA</t>
  </si>
  <si>
    <t>090204</t>
  </si>
  <si>
    <t>MARCAS</t>
  </si>
  <si>
    <t>090205</t>
  </si>
  <si>
    <t>090206</t>
  </si>
  <si>
    <t>ROSARIO</t>
  </si>
  <si>
    <t>090208</t>
  </si>
  <si>
    <t>090705</t>
  </si>
  <si>
    <t>090701</t>
  </si>
  <si>
    <t>090707</t>
  </si>
  <si>
    <t>090706</t>
  </si>
  <si>
    <t>SANTIAGO DE TUCUMA</t>
  </si>
  <si>
    <t>090723</t>
  </si>
  <si>
    <t>QUISHUAR</t>
  </si>
  <si>
    <t>090713</t>
  </si>
  <si>
    <t>SALCABAMBA</t>
  </si>
  <si>
    <t>090714</t>
  </si>
  <si>
    <t>HUARIBAMBA</t>
  </si>
  <si>
    <t>090709</t>
  </si>
  <si>
    <t>PICHOS</t>
  </si>
  <si>
    <t>090722</t>
  </si>
  <si>
    <t>090711</t>
  </si>
  <si>
    <t>ANDAYMARCA</t>
  </si>
  <si>
    <t>090720</t>
  </si>
  <si>
    <t>090717</t>
  </si>
  <si>
    <t>SALCAHUASI</t>
  </si>
  <si>
    <t>090715</t>
  </si>
  <si>
    <t>SAN MARCOS DE ROCCHAC</t>
  </si>
  <si>
    <t>090716</t>
  </si>
  <si>
    <t>ÑAHUIMPUQUIO</t>
  </si>
  <si>
    <t>090710</t>
  </si>
  <si>
    <t>QUICHUAS</t>
  </si>
  <si>
    <t>090719</t>
  </si>
  <si>
    <t>AHUAYCHA</t>
  </si>
  <si>
    <t>090704</t>
  </si>
  <si>
    <t>090702</t>
  </si>
  <si>
    <t>TINTAY PUNCU</t>
  </si>
  <si>
    <t>090718</t>
  </si>
  <si>
    <t>ROBLE</t>
  </si>
  <si>
    <t>090721</t>
  </si>
  <si>
    <t>090703</t>
  </si>
  <si>
    <t>CALLANMARCA</t>
  </si>
  <si>
    <t>090303</t>
  </si>
  <si>
    <t>HUANCA-HUANCA</t>
  </si>
  <si>
    <t>090307</t>
  </si>
  <si>
    <t>090301</t>
  </si>
  <si>
    <t>HUAYLLAY GRANDE</t>
  </si>
  <si>
    <t>090308</t>
  </si>
  <si>
    <t>ANCHONGA</t>
  </si>
  <si>
    <t>090302</t>
  </si>
  <si>
    <t>SANTO TOMAS DE PATA</t>
  </si>
  <si>
    <t>090311</t>
  </si>
  <si>
    <t>CONGALLA</t>
  </si>
  <si>
    <t>090306</t>
  </si>
  <si>
    <t>090312</t>
  </si>
  <si>
    <t>JULCAMARCA</t>
  </si>
  <si>
    <t>090309</t>
  </si>
  <si>
    <t>SAN ANTONIO DE ANTAPARCO</t>
  </si>
  <si>
    <t>090310</t>
  </si>
  <si>
    <t>CHINCHO</t>
  </si>
  <si>
    <t>090305</t>
  </si>
  <si>
    <t>090304</t>
  </si>
  <si>
    <t>090410</t>
  </si>
  <si>
    <t>090411</t>
  </si>
  <si>
    <t>090401</t>
  </si>
  <si>
    <t>TICRAPO</t>
  </si>
  <si>
    <t>090413</t>
  </si>
  <si>
    <t>090407</t>
  </si>
  <si>
    <t>COCAS</t>
  </si>
  <si>
    <t>090406</t>
  </si>
  <si>
    <t>CAPILLAS</t>
  </si>
  <si>
    <t>090404</t>
  </si>
  <si>
    <t>MOLLEPAMPA</t>
  </si>
  <si>
    <t>090409</t>
  </si>
  <si>
    <t>090412</t>
  </si>
  <si>
    <t>AURAHUA</t>
  </si>
  <si>
    <t>090403</t>
  </si>
  <si>
    <t>CHUPAMARCA</t>
  </si>
  <si>
    <t>090405</t>
  </si>
  <si>
    <t>HUAMATAMBO</t>
  </si>
  <si>
    <t>090408</t>
  </si>
  <si>
    <t>ARMA</t>
  </si>
  <si>
    <t>090402</t>
  </si>
  <si>
    <t>090616</t>
  </si>
  <si>
    <t>SAN ANTONIO DE CUSICANCHA</t>
  </si>
  <si>
    <t>090610</t>
  </si>
  <si>
    <t>HUAYACUNDO ARMA</t>
  </si>
  <si>
    <t>090604</t>
  </si>
  <si>
    <t>090601</t>
  </si>
  <si>
    <t>QUITO-ARMA</t>
  </si>
  <si>
    <t>090609</t>
  </si>
  <si>
    <t>SANTO DOMINGO DE CAPILLAS</t>
  </si>
  <si>
    <t>090615</t>
  </si>
  <si>
    <t>AYAVI</t>
  </si>
  <si>
    <t>090602</t>
  </si>
  <si>
    <t>090613</t>
  </si>
  <si>
    <t>SAN FRANCISCO DE SANGAYAICO</t>
  </si>
  <si>
    <t>090611</t>
  </si>
  <si>
    <t>QUERCO</t>
  </si>
  <si>
    <t>090608</t>
  </si>
  <si>
    <t>090612</t>
  </si>
  <si>
    <t>SANTIAGO DE QUIRAHUARA</t>
  </si>
  <si>
    <t>090614</t>
  </si>
  <si>
    <t>OCOYO</t>
  </si>
  <si>
    <t>090606</t>
  </si>
  <si>
    <t>LARAMARCA</t>
  </si>
  <si>
    <t>090605</t>
  </si>
  <si>
    <t>090603</t>
  </si>
  <si>
    <t>090607</t>
  </si>
  <si>
    <t>090502</t>
  </si>
  <si>
    <t>090505</t>
  </si>
  <si>
    <t>SAN MIGUEL DE MAYOCC</t>
  </si>
  <si>
    <t>090508</t>
  </si>
  <si>
    <t>LOCROJA</t>
  </si>
  <si>
    <t>090506</t>
  </si>
  <si>
    <t>090501</t>
  </si>
  <si>
    <t>COSME</t>
  </si>
  <si>
    <t>090511</t>
  </si>
  <si>
    <t>EL CARMEN</t>
  </si>
  <si>
    <t>090504</t>
  </si>
  <si>
    <t>SAN PEDRO DE CORIS</t>
  </si>
  <si>
    <t>090509</t>
  </si>
  <si>
    <t>CHINCHIHUASI</t>
  </si>
  <si>
    <t>090503</t>
  </si>
  <si>
    <t>090507</t>
  </si>
  <si>
    <t>PACHAMARCA</t>
  </si>
  <si>
    <t>090510</t>
  </si>
  <si>
    <t>100103</t>
  </si>
  <si>
    <t>100102</t>
  </si>
  <si>
    <t>100101</t>
  </si>
  <si>
    <t>100105</t>
  </si>
  <si>
    <t>100109</t>
  </si>
  <si>
    <t>100104</t>
  </si>
  <si>
    <t>100107</t>
  </si>
  <si>
    <t>100106</t>
  </si>
  <si>
    <t>100108</t>
  </si>
  <si>
    <t>100112</t>
  </si>
  <si>
    <t>100110</t>
  </si>
  <si>
    <t>100111</t>
  </si>
  <si>
    <t>100113</t>
  </si>
  <si>
    <t>100701</t>
  </si>
  <si>
    <t>100702</t>
  </si>
  <si>
    <t>100703</t>
  </si>
  <si>
    <t>100704</t>
  </si>
  <si>
    <t>SANTA ROSA DE ALTO YANAJANCA</t>
  </si>
  <si>
    <t>100705</t>
  </si>
  <si>
    <t>100604</t>
  </si>
  <si>
    <t>100609</t>
  </si>
  <si>
    <t>SANTO DOMINGO DE ANDA</t>
  </si>
  <si>
    <t>100610</t>
  </si>
  <si>
    <t>100606</t>
  </si>
  <si>
    <t>100601</t>
  </si>
  <si>
    <t>100605</t>
  </si>
  <si>
    <t>100602</t>
  </si>
  <si>
    <t>100603</t>
  </si>
  <si>
    <t>100607</t>
  </si>
  <si>
    <t>100608</t>
  </si>
  <si>
    <t>100802</t>
  </si>
  <si>
    <t>100801</t>
  </si>
  <si>
    <t>100803</t>
  </si>
  <si>
    <t>100804</t>
  </si>
  <si>
    <t>100506</t>
  </si>
  <si>
    <t>100507</t>
  </si>
  <si>
    <t>100503</t>
  </si>
  <si>
    <t>100509</t>
  </si>
  <si>
    <t>100502</t>
  </si>
  <si>
    <t>100504</t>
  </si>
  <si>
    <t>100505</t>
  </si>
  <si>
    <t>100501</t>
  </si>
  <si>
    <t>100508</t>
  </si>
  <si>
    <t>100510</t>
  </si>
  <si>
    <t>100511</t>
  </si>
  <si>
    <t>100201</t>
  </si>
  <si>
    <t>100205</t>
  </si>
  <si>
    <t>100207</t>
  </si>
  <si>
    <t>100202</t>
  </si>
  <si>
    <t>100203</t>
  </si>
  <si>
    <t>100204</t>
  </si>
  <si>
    <t>100208</t>
  </si>
  <si>
    <t>100206</t>
  </si>
  <si>
    <t>101107</t>
  </si>
  <si>
    <t>101104</t>
  </si>
  <si>
    <t>101101</t>
  </si>
  <si>
    <t>101103</t>
  </si>
  <si>
    <t>101102</t>
  </si>
  <si>
    <t>101108</t>
  </si>
  <si>
    <t>101105</t>
  </si>
  <si>
    <t>101106</t>
  </si>
  <si>
    <t>101001</t>
  </si>
  <si>
    <t>101002</t>
  </si>
  <si>
    <t>101005</t>
  </si>
  <si>
    <t>101003</t>
  </si>
  <si>
    <t>101004</t>
  </si>
  <si>
    <t>101006</t>
  </si>
  <si>
    <t>101007</t>
  </si>
  <si>
    <t>100403</t>
  </si>
  <si>
    <t>100401</t>
  </si>
  <si>
    <t>100402</t>
  </si>
  <si>
    <t>100404</t>
  </si>
  <si>
    <t>100313</t>
  </si>
  <si>
    <t>100307</t>
  </si>
  <si>
    <t>100301</t>
  </si>
  <si>
    <t>100311</t>
  </si>
  <si>
    <t>100316</t>
  </si>
  <si>
    <t>100317</t>
  </si>
  <si>
    <t>100321</t>
  </si>
  <si>
    <t>100322</t>
  </si>
  <si>
    <t>100323</t>
  </si>
  <si>
    <t>100902</t>
  </si>
  <si>
    <t>100903</t>
  </si>
  <si>
    <t>100901</t>
  </si>
  <si>
    <t>100904</t>
  </si>
  <si>
    <t>100905</t>
  </si>
  <si>
    <t>110110</t>
  </si>
  <si>
    <t>110111</t>
  </si>
  <si>
    <t>110107</t>
  </si>
  <si>
    <t>110101</t>
  </si>
  <si>
    <t>SUBTANJALLA</t>
  </si>
  <si>
    <t>110112</t>
  </si>
  <si>
    <t>PARCONA</t>
  </si>
  <si>
    <t>110106</t>
  </si>
  <si>
    <t>LA TINGUIÑA</t>
  </si>
  <si>
    <t>110102</t>
  </si>
  <si>
    <t>110108</t>
  </si>
  <si>
    <t>SAN JOSE DE LOS MOLINOS</t>
  </si>
  <si>
    <t>110109</t>
  </si>
  <si>
    <t>LOS AQUIJES</t>
  </si>
  <si>
    <t>110103</t>
  </si>
  <si>
    <t>YAUCA DEL ROSARIO</t>
  </si>
  <si>
    <t>110114</t>
  </si>
  <si>
    <t>110105</t>
  </si>
  <si>
    <t>TATE</t>
  </si>
  <si>
    <t>110113</t>
  </si>
  <si>
    <t>OCUCAJE</t>
  </si>
  <si>
    <t>110104</t>
  </si>
  <si>
    <t>110403</t>
  </si>
  <si>
    <t>110404</t>
  </si>
  <si>
    <t>LLIPATA</t>
  </si>
  <si>
    <t>110402</t>
  </si>
  <si>
    <t>110401</t>
  </si>
  <si>
    <t>TIBILLO</t>
  </si>
  <si>
    <t>110405</t>
  </si>
  <si>
    <t>NAZCA</t>
  </si>
  <si>
    <t>110305</t>
  </si>
  <si>
    <t>CHANGUILLO</t>
  </si>
  <si>
    <t>110302</t>
  </si>
  <si>
    <t>EL INGENIO</t>
  </si>
  <si>
    <t>110303</t>
  </si>
  <si>
    <t>MARCONA</t>
  </si>
  <si>
    <t>110304</t>
  </si>
  <si>
    <t>110301</t>
  </si>
  <si>
    <t>110205</t>
  </si>
  <si>
    <t>110207</t>
  </si>
  <si>
    <t>GROCIO PRADO</t>
  </si>
  <si>
    <t>110206</t>
  </si>
  <si>
    <t>CHINCHA ALTA</t>
  </si>
  <si>
    <t>110201</t>
  </si>
  <si>
    <t>SUNAMPE</t>
  </si>
  <si>
    <t>110210</t>
  </si>
  <si>
    <t>ALTO LARAN</t>
  </si>
  <si>
    <t>110202</t>
  </si>
  <si>
    <t>110204</t>
  </si>
  <si>
    <t>TAMBO DE MORA</t>
  </si>
  <si>
    <t>110211</t>
  </si>
  <si>
    <t>110504</t>
  </si>
  <si>
    <t>110507</t>
  </si>
  <si>
    <t>HUMAY</t>
  </si>
  <si>
    <t>110503</t>
  </si>
  <si>
    <t>HUANCANO</t>
  </si>
  <si>
    <t>110502</t>
  </si>
  <si>
    <t>110508</t>
  </si>
  <si>
    <t>110501</t>
  </si>
  <si>
    <t>PARACAS</t>
  </si>
  <si>
    <t>110505</t>
  </si>
  <si>
    <t>110506</t>
  </si>
  <si>
    <t>120504</t>
  </si>
  <si>
    <t>ONDORES</t>
  </si>
  <si>
    <t>120503</t>
  </si>
  <si>
    <t>120501</t>
  </si>
  <si>
    <t>120502</t>
  </si>
  <si>
    <t>120301</t>
  </si>
  <si>
    <t>120304</t>
  </si>
  <si>
    <t>120305</t>
  </si>
  <si>
    <t>120302</t>
  </si>
  <si>
    <t>PICHANAQUI</t>
  </si>
  <si>
    <t>120303</t>
  </si>
  <si>
    <t>VITOC</t>
  </si>
  <si>
    <t>120306</t>
  </si>
  <si>
    <t>120423</t>
  </si>
  <si>
    <t>120433</t>
  </si>
  <si>
    <t>MONOBAMBA</t>
  </si>
  <si>
    <t>120419</t>
  </si>
  <si>
    <t>MASMA</t>
  </si>
  <si>
    <t>120416</t>
  </si>
  <si>
    <t>PACA</t>
  </si>
  <si>
    <t>120422</t>
  </si>
  <si>
    <t>ATAURA</t>
  </si>
  <si>
    <t>120404</t>
  </si>
  <si>
    <t>HUERTAS</t>
  </si>
  <si>
    <t>120410</t>
  </si>
  <si>
    <t>120434</t>
  </si>
  <si>
    <t>SAUSA</t>
  </si>
  <si>
    <t>120430</t>
  </si>
  <si>
    <t>120401</t>
  </si>
  <si>
    <t>LLOCLLAPAMPA</t>
  </si>
  <si>
    <t>120414</t>
  </si>
  <si>
    <t>CURICACA</t>
  </si>
  <si>
    <t>120406</t>
  </si>
  <si>
    <t>JANJAILLO</t>
  </si>
  <si>
    <t>120411</t>
  </si>
  <si>
    <t>CANCHAYLLO</t>
  </si>
  <si>
    <t>120405</t>
  </si>
  <si>
    <t>PARCO</t>
  </si>
  <si>
    <t>120425</t>
  </si>
  <si>
    <t>ACOLLA</t>
  </si>
  <si>
    <t>120402</t>
  </si>
  <si>
    <t>MARCO</t>
  </si>
  <si>
    <t>120415</t>
  </si>
  <si>
    <t>POMACANCHA</t>
  </si>
  <si>
    <t>120426</t>
  </si>
  <si>
    <t>TUNAN MARCA</t>
  </si>
  <si>
    <t>120432</t>
  </si>
  <si>
    <t>120409</t>
  </si>
  <si>
    <t>LEONOR ORDOÑEZ</t>
  </si>
  <si>
    <t>120413</t>
  </si>
  <si>
    <t>MUQUI</t>
  </si>
  <si>
    <t>120420</t>
  </si>
  <si>
    <t>MUQUIYAUYO</t>
  </si>
  <si>
    <t>120421</t>
  </si>
  <si>
    <t>SINCOS</t>
  </si>
  <si>
    <t>120431</t>
  </si>
  <si>
    <t>APATA</t>
  </si>
  <si>
    <t>120403</t>
  </si>
  <si>
    <t>EL MANTARO</t>
  </si>
  <si>
    <t>120407</t>
  </si>
  <si>
    <t>SAN LORENZO</t>
  </si>
  <si>
    <t>120428</t>
  </si>
  <si>
    <t>HUAMALI</t>
  </si>
  <si>
    <t>120408</t>
  </si>
  <si>
    <t>120412</t>
  </si>
  <si>
    <t>MASMA CHICCHE</t>
  </si>
  <si>
    <t>120417</t>
  </si>
  <si>
    <t>MOLINOS</t>
  </si>
  <si>
    <t>120418</t>
  </si>
  <si>
    <t>PANCAN</t>
  </si>
  <si>
    <t>120424</t>
  </si>
  <si>
    <t>RICRAN</t>
  </si>
  <si>
    <t>120427</t>
  </si>
  <si>
    <t>SAN PEDRO DE CHUNAN</t>
  </si>
  <si>
    <t>120429</t>
  </si>
  <si>
    <t>120806</t>
  </si>
  <si>
    <t>120810</t>
  </si>
  <si>
    <t>LA OROYA</t>
  </si>
  <si>
    <t>120801</t>
  </si>
  <si>
    <t>CHACAPALPA</t>
  </si>
  <si>
    <t>120802</t>
  </si>
  <si>
    <t>HUAY-HUAY</t>
  </si>
  <si>
    <t>120803</t>
  </si>
  <si>
    <t>MARCAPOMACOCHA</t>
  </si>
  <si>
    <t>120804</t>
  </si>
  <si>
    <t>MOROCOCHA</t>
  </si>
  <si>
    <t>120805</t>
  </si>
  <si>
    <t>SANTA ROSA DE SACCO</t>
  </si>
  <si>
    <t>120808</t>
  </si>
  <si>
    <t>SUITUCANCHA</t>
  </si>
  <si>
    <t>120809</t>
  </si>
  <si>
    <t>SANTA BARBARA DE CARHUACAYAN</t>
  </si>
  <si>
    <t>120807</t>
  </si>
  <si>
    <t>120604</t>
  </si>
  <si>
    <t>LLAYLLA</t>
  </si>
  <si>
    <t>120603</t>
  </si>
  <si>
    <t>120601</t>
  </si>
  <si>
    <t>RIO TAMBO</t>
  </si>
  <si>
    <t>120608</t>
  </si>
  <si>
    <t>VIZCATAN DEL ENE</t>
  </si>
  <si>
    <t>120609</t>
  </si>
  <si>
    <t>PANGOA</t>
  </si>
  <si>
    <t>120606</t>
  </si>
  <si>
    <t>RIO NEGRO</t>
  </si>
  <si>
    <t>120607</t>
  </si>
  <si>
    <t>PAMPA HERMOSA</t>
  </si>
  <si>
    <t>120605</t>
  </si>
  <si>
    <t>COVIRIALI</t>
  </si>
  <si>
    <t>120602</t>
  </si>
  <si>
    <t>120702</t>
  </si>
  <si>
    <t>120706</t>
  </si>
  <si>
    <t>120705</t>
  </si>
  <si>
    <t>PALCAMAYO</t>
  </si>
  <si>
    <t>120707</t>
  </si>
  <si>
    <t>SAN PEDRO DE CAJAS</t>
  </si>
  <si>
    <t>120708</t>
  </si>
  <si>
    <t>120704</t>
  </si>
  <si>
    <t>120701</t>
  </si>
  <si>
    <t>TAPO</t>
  </si>
  <si>
    <t>120709</t>
  </si>
  <si>
    <t>HUARICOLCA</t>
  </si>
  <si>
    <t>120703</t>
  </si>
  <si>
    <t>HUANCAYO</t>
  </si>
  <si>
    <t>120112</t>
  </si>
  <si>
    <t>120124</t>
  </si>
  <si>
    <t>120126</t>
  </si>
  <si>
    <t>SAPALLANGA</t>
  </si>
  <si>
    <t>120133</t>
  </si>
  <si>
    <t>120107</t>
  </si>
  <si>
    <t>VIQUES</t>
  </si>
  <si>
    <t>120136</t>
  </si>
  <si>
    <t>CHUPURO</t>
  </si>
  <si>
    <t>120111</t>
  </si>
  <si>
    <t>CULLHUAS</t>
  </si>
  <si>
    <t>120113</t>
  </si>
  <si>
    <t>HUACRAPUQUIO</t>
  </si>
  <si>
    <t>120116</t>
  </si>
  <si>
    <t>HUANCAN</t>
  </si>
  <si>
    <t>120119</t>
  </si>
  <si>
    <t>HUAYUCACHI</t>
  </si>
  <si>
    <t>120121</t>
  </si>
  <si>
    <t>SANTO DOMINGO DE ACOBAMBA</t>
  </si>
  <si>
    <t>120135</t>
  </si>
  <si>
    <t>INGENIO</t>
  </si>
  <si>
    <t>120122</t>
  </si>
  <si>
    <t>QUICHUAY</t>
  </si>
  <si>
    <t>120127</t>
  </si>
  <si>
    <t>120114</t>
  </si>
  <si>
    <t>SAN JERONIMO DE TUNAN</t>
  </si>
  <si>
    <t>120130</t>
  </si>
  <si>
    <t>SICAYA</t>
  </si>
  <si>
    <t>120134</t>
  </si>
  <si>
    <t>PILCOMAYO</t>
  </si>
  <si>
    <t>120125</t>
  </si>
  <si>
    <t>SAÑO</t>
  </si>
  <si>
    <t>120132</t>
  </si>
  <si>
    <t>HUALHUAS</t>
  </si>
  <si>
    <t>120117</t>
  </si>
  <si>
    <t>SAN AGUSTIN</t>
  </si>
  <si>
    <t>120129</t>
  </si>
  <si>
    <t>QUILCAS</t>
  </si>
  <si>
    <t>120128</t>
  </si>
  <si>
    <t>120101</t>
  </si>
  <si>
    <t>CARHUACALLANGA</t>
  </si>
  <si>
    <t>120104</t>
  </si>
  <si>
    <t>CHACAPAMPA</t>
  </si>
  <si>
    <t>120105</t>
  </si>
  <si>
    <t>CHICCHE</t>
  </si>
  <si>
    <t>120106</t>
  </si>
  <si>
    <t>CHONGOS ALTO</t>
  </si>
  <si>
    <t>120108</t>
  </si>
  <si>
    <t>HUASICANCHA</t>
  </si>
  <si>
    <t>120120</t>
  </si>
  <si>
    <t>120202</t>
  </si>
  <si>
    <t>120205</t>
  </si>
  <si>
    <t>120201</t>
  </si>
  <si>
    <t>120209</t>
  </si>
  <si>
    <t>120206</t>
  </si>
  <si>
    <t>120203</t>
  </si>
  <si>
    <t>NUEVE DE JULIO</t>
  </si>
  <si>
    <t>120212</t>
  </si>
  <si>
    <t>SANTA ROSA DE OCOPA</t>
  </si>
  <si>
    <t>120215</t>
  </si>
  <si>
    <t>MATAHUASI</t>
  </si>
  <si>
    <t>120210</t>
  </si>
  <si>
    <t>HEROINAS TOLEDO</t>
  </si>
  <si>
    <t>120207</t>
  </si>
  <si>
    <t>MITO</t>
  </si>
  <si>
    <t>120211</t>
  </si>
  <si>
    <t>ORCOTUNA</t>
  </si>
  <si>
    <t>120213</t>
  </si>
  <si>
    <t>SAN JOSE DE QUERO</t>
  </si>
  <si>
    <t>120214</t>
  </si>
  <si>
    <t>CHAMBARA</t>
  </si>
  <si>
    <t>120204</t>
  </si>
  <si>
    <t>120901</t>
  </si>
  <si>
    <t>AHUAC</t>
  </si>
  <si>
    <t>120902</t>
  </si>
  <si>
    <t>CHONGOS BAJO</t>
  </si>
  <si>
    <t>120903</t>
  </si>
  <si>
    <t>HUAMANCACA CHICO</t>
  </si>
  <si>
    <t>120905</t>
  </si>
  <si>
    <t>SAN JUAN DE ISCOS</t>
  </si>
  <si>
    <t>120906</t>
  </si>
  <si>
    <t>TRES DE DICIEMBRE</t>
  </si>
  <si>
    <t>120908</t>
  </si>
  <si>
    <t>120904</t>
  </si>
  <si>
    <t>SAN JUAN DE JARPA</t>
  </si>
  <si>
    <t>120907</t>
  </si>
  <si>
    <t>YANACANCHA</t>
  </si>
  <si>
    <t>120909</t>
  </si>
  <si>
    <t>130201</t>
  </si>
  <si>
    <t>CASA GRANDE</t>
  </si>
  <si>
    <t>130208</t>
  </si>
  <si>
    <t>130202</t>
  </si>
  <si>
    <t>SANTIAGO DE CAO</t>
  </si>
  <si>
    <t>130207</t>
  </si>
  <si>
    <t>130203</t>
  </si>
  <si>
    <t>MAGDALENA DE CAO</t>
  </si>
  <si>
    <t>130204</t>
  </si>
  <si>
    <t>130205</t>
  </si>
  <si>
    <t>RAZURI</t>
  </si>
  <si>
    <t>130206</t>
  </si>
  <si>
    <t>SINSICAP</t>
  </si>
  <si>
    <t>130613</t>
  </si>
  <si>
    <t>130602</t>
  </si>
  <si>
    <t>MACHE</t>
  </si>
  <si>
    <t>130608</t>
  </si>
  <si>
    <t>130601</t>
  </si>
  <si>
    <t>SALPO</t>
  </si>
  <si>
    <t>130611</t>
  </si>
  <si>
    <t>130614</t>
  </si>
  <si>
    <t>CHARAT</t>
  </si>
  <si>
    <t>130604</t>
  </si>
  <si>
    <t>HUARANCHAL</t>
  </si>
  <si>
    <t>130605</t>
  </si>
  <si>
    <t>LA CUESTA</t>
  </si>
  <si>
    <t>130606</t>
  </si>
  <si>
    <t>PARANDAY</t>
  </si>
  <si>
    <t>130610</t>
  </si>
  <si>
    <t>130301</t>
  </si>
  <si>
    <t>130302</t>
  </si>
  <si>
    <t>LONGOTEA</t>
  </si>
  <si>
    <t>130304</t>
  </si>
  <si>
    <t>UCUNCHA</t>
  </si>
  <si>
    <t>130306</t>
  </si>
  <si>
    <t>UCHUMARCA</t>
  </si>
  <si>
    <t>130305</t>
  </si>
  <si>
    <t>CONDORMARCA</t>
  </si>
  <si>
    <t>130303</t>
  </si>
  <si>
    <t>130403</t>
  </si>
  <si>
    <t>130401</t>
  </si>
  <si>
    <t>PACANGA</t>
  </si>
  <si>
    <t>130402</t>
  </si>
  <si>
    <t>131101</t>
  </si>
  <si>
    <t>MARMOT</t>
  </si>
  <si>
    <t>131103</t>
  </si>
  <si>
    <t>131104</t>
  </si>
  <si>
    <t>131102</t>
  </si>
  <si>
    <t>130105</t>
  </si>
  <si>
    <t>POROTO</t>
  </si>
  <si>
    <t>130108</t>
  </si>
  <si>
    <t>130101</t>
  </si>
  <si>
    <t>130103</t>
  </si>
  <si>
    <t>SIMBAL</t>
  </si>
  <si>
    <t>130110</t>
  </si>
  <si>
    <t>130104</t>
  </si>
  <si>
    <t>130106</t>
  </si>
  <si>
    <t>130107</t>
  </si>
  <si>
    <t>130102</t>
  </si>
  <si>
    <t>SALAVERRY</t>
  </si>
  <si>
    <t>130109</t>
  </si>
  <si>
    <t>VICTOR LARCO HERRERA</t>
  </si>
  <si>
    <t>130111</t>
  </si>
  <si>
    <t>GUADALUPE</t>
  </si>
  <si>
    <t>130702</t>
  </si>
  <si>
    <t>130705</t>
  </si>
  <si>
    <t>130704</t>
  </si>
  <si>
    <t>JEQUETEPEQUE</t>
  </si>
  <si>
    <t>130703</t>
  </si>
  <si>
    <t>130701</t>
  </si>
  <si>
    <t>PIAS</t>
  </si>
  <si>
    <t>130810</t>
  </si>
  <si>
    <t>130809</t>
  </si>
  <si>
    <t>PARCOY</t>
  </si>
  <si>
    <t>130808</t>
  </si>
  <si>
    <t>CHILLIA</t>
  </si>
  <si>
    <t>130803</t>
  </si>
  <si>
    <t>HUAYO</t>
  </si>
  <si>
    <t>130806</t>
  </si>
  <si>
    <t>SANTIAGO DE CHALLAS</t>
  </si>
  <si>
    <t>130811</t>
  </si>
  <si>
    <t>TAYABAMBA</t>
  </si>
  <si>
    <t>130801</t>
  </si>
  <si>
    <t>HUANCASPATA</t>
  </si>
  <si>
    <t>130804</t>
  </si>
  <si>
    <t>URPAY</t>
  </si>
  <si>
    <t>130813</t>
  </si>
  <si>
    <t>TAURIJA</t>
  </si>
  <si>
    <t>130812</t>
  </si>
  <si>
    <t>BULDIBUYO</t>
  </si>
  <si>
    <t>130802</t>
  </si>
  <si>
    <t>ONGON</t>
  </si>
  <si>
    <t>130807</t>
  </si>
  <si>
    <t>HUAYLILLAS</t>
  </si>
  <si>
    <t>130805</t>
  </si>
  <si>
    <t>SARTIMBAMBA</t>
  </si>
  <si>
    <t>130908</t>
  </si>
  <si>
    <t>130902</t>
  </si>
  <si>
    <t>130901</t>
  </si>
  <si>
    <t>130904</t>
  </si>
  <si>
    <t>130905</t>
  </si>
  <si>
    <t>130906</t>
  </si>
  <si>
    <t>130907</t>
  </si>
  <si>
    <t>130903</t>
  </si>
  <si>
    <t>131005</t>
  </si>
  <si>
    <t>131003</t>
  </si>
  <si>
    <t>SANTA CRUZ DE CHUCA</t>
  </si>
  <si>
    <t>131007</t>
  </si>
  <si>
    <t>131001</t>
  </si>
  <si>
    <t>SITABAMBA</t>
  </si>
  <si>
    <t>131008</t>
  </si>
  <si>
    <t>131006</t>
  </si>
  <si>
    <t>131002</t>
  </si>
  <si>
    <t>MOLLEBAMBA</t>
  </si>
  <si>
    <t>131004</t>
  </si>
  <si>
    <t>131202</t>
  </si>
  <si>
    <t>GUADALUPITO</t>
  </si>
  <si>
    <t>131203</t>
  </si>
  <si>
    <t>131201</t>
  </si>
  <si>
    <t>130501</t>
  </si>
  <si>
    <t>130502</t>
  </si>
  <si>
    <t>130504</t>
  </si>
  <si>
    <t>130503</t>
  </si>
  <si>
    <t>140114</t>
  </si>
  <si>
    <t>140101</t>
  </si>
  <si>
    <t>CAYALTI</t>
  </si>
  <si>
    <t>140116</t>
  </si>
  <si>
    <t>140105</t>
  </si>
  <si>
    <t>140106</t>
  </si>
  <si>
    <t>140107</t>
  </si>
  <si>
    <t>REQUE</t>
  </si>
  <si>
    <t>140113</t>
  </si>
  <si>
    <t>MONSEFU</t>
  </si>
  <si>
    <t>140108</t>
  </si>
  <si>
    <t>ETEN PUERTO</t>
  </si>
  <si>
    <t>140104</t>
  </si>
  <si>
    <t>ETEN</t>
  </si>
  <si>
    <t>140103</t>
  </si>
  <si>
    <t>140112</t>
  </si>
  <si>
    <t>PATAPO</t>
  </si>
  <si>
    <t>140117</t>
  </si>
  <si>
    <t>TUMAN</t>
  </si>
  <si>
    <t>140120</t>
  </si>
  <si>
    <t>PUCALA</t>
  </si>
  <si>
    <t>140119</t>
  </si>
  <si>
    <t>140102</t>
  </si>
  <si>
    <t>SAÑA</t>
  </si>
  <si>
    <t>140115</t>
  </si>
  <si>
    <t>140110</t>
  </si>
  <si>
    <t>NUEVA ARICA</t>
  </si>
  <si>
    <t>140109</t>
  </si>
  <si>
    <t>140118</t>
  </si>
  <si>
    <t>140111</t>
  </si>
  <si>
    <t>140310</t>
  </si>
  <si>
    <t>140311</t>
  </si>
  <si>
    <t>140304</t>
  </si>
  <si>
    <t>140305</t>
  </si>
  <si>
    <t>140306</t>
  </si>
  <si>
    <t>140307</t>
  </si>
  <si>
    <t>140308</t>
  </si>
  <si>
    <t>140301</t>
  </si>
  <si>
    <t>PACORA</t>
  </si>
  <si>
    <t>140309</t>
  </si>
  <si>
    <t>140303</t>
  </si>
  <si>
    <t>140312</t>
  </si>
  <si>
    <t>140206</t>
  </si>
  <si>
    <t>140201</t>
  </si>
  <si>
    <t>MANUEL ANTONIO MESONES MURO</t>
  </si>
  <si>
    <t>140204</t>
  </si>
  <si>
    <t>INCAHUASI</t>
  </si>
  <si>
    <t>140203</t>
  </si>
  <si>
    <t>140205</t>
  </si>
  <si>
    <t>CAÑARIS</t>
  </si>
  <si>
    <t>140202</t>
  </si>
  <si>
    <t>150112</t>
  </si>
  <si>
    <t>150122</t>
  </si>
  <si>
    <t>150134</t>
  </si>
  <si>
    <t>150136</t>
  </si>
  <si>
    <t>150139</t>
  </si>
  <si>
    <t>150131</t>
  </si>
  <si>
    <t>150110</t>
  </si>
  <si>
    <t>150115</t>
  </si>
  <si>
    <t>150132</t>
  </si>
  <si>
    <t>150101</t>
  </si>
  <si>
    <t>BREÑA</t>
  </si>
  <si>
    <t>150105</t>
  </si>
  <si>
    <t>150117</t>
  </si>
  <si>
    <t>SURQUILLO</t>
  </si>
  <si>
    <t>150141</t>
  </si>
  <si>
    <t>SANTIAGO DE SURCO</t>
  </si>
  <si>
    <t>150140</t>
  </si>
  <si>
    <t>SAN BORJA</t>
  </si>
  <si>
    <t>150130</t>
  </si>
  <si>
    <t>MAGDALENA DEL MAR</t>
  </si>
  <si>
    <t>150120</t>
  </si>
  <si>
    <t>JESUS MARIA</t>
  </si>
  <si>
    <t>150113</t>
  </si>
  <si>
    <t>ATE</t>
  </si>
  <si>
    <t>150103</t>
  </si>
  <si>
    <t>150111</t>
  </si>
  <si>
    <t>LURIGANCHO</t>
  </si>
  <si>
    <t>150118</t>
  </si>
  <si>
    <t>150107</t>
  </si>
  <si>
    <t>CIENEGUILLA</t>
  </si>
  <si>
    <t>150109</t>
  </si>
  <si>
    <t>LA MOLINA</t>
  </si>
  <si>
    <t>150114</t>
  </si>
  <si>
    <t>PACHACAMAC</t>
  </si>
  <si>
    <t>150123</t>
  </si>
  <si>
    <t>150137</t>
  </si>
  <si>
    <t>ANCON</t>
  </si>
  <si>
    <t>150102</t>
  </si>
  <si>
    <t>150106</t>
  </si>
  <si>
    <t>150135</t>
  </si>
  <si>
    <t>PUENTE PIEDRA</t>
  </si>
  <si>
    <t>150125</t>
  </si>
  <si>
    <t>150128</t>
  </si>
  <si>
    <t>CHORRILLOS</t>
  </si>
  <si>
    <t>150108</t>
  </si>
  <si>
    <t>BARRANCO</t>
  </si>
  <si>
    <t>150104</t>
  </si>
  <si>
    <t>VILLA MARIA DEL TRIUNFO</t>
  </si>
  <si>
    <t>150143</t>
  </si>
  <si>
    <t>SAN JUAN DE MIRAFLORES</t>
  </si>
  <si>
    <t>150133</t>
  </si>
  <si>
    <t>VILLA EL SALVADOR</t>
  </si>
  <si>
    <t>150142</t>
  </si>
  <si>
    <t>PUCUSANA</t>
  </si>
  <si>
    <t>150124</t>
  </si>
  <si>
    <t>150129</t>
  </si>
  <si>
    <t>SANTA MARIA DEL MAR</t>
  </si>
  <si>
    <t>150138</t>
  </si>
  <si>
    <t>PUNTA NEGRA</t>
  </si>
  <si>
    <t>150127</t>
  </si>
  <si>
    <t>PUNTA HERMOSA</t>
  </si>
  <si>
    <t>150126</t>
  </si>
  <si>
    <t>150119</t>
  </si>
  <si>
    <t>COPA</t>
  </si>
  <si>
    <t>150302</t>
  </si>
  <si>
    <t>150301</t>
  </si>
  <si>
    <t>150305</t>
  </si>
  <si>
    <t>HUANCAPON</t>
  </si>
  <si>
    <t>150304</t>
  </si>
  <si>
    <t>GORGOR</t>
  </si>
  <si>
    <t>150303</t>
  </si>
  <si>
    <t>150201</t>
  </si>
  <si>
    <t>150202</t>
  </si>
  <si>
    <t>150203</t>
  </si>
  <si>
    <t>SUPE</t>
  </si>
  <si>
    <t>150204</t>
  </si>
  <si>
    <t>SUPE PUERTO</t>
  </si>
  <si>
    <t>150205</t>
  </si>
  <si>
    <t>OYON</t>
  </si>
  <si>
    <t>ANDAJES</t>
  </si>
  <si>
    <t>150902</t>
  </si>
  <si>
    <t>PACHANGARA</t>
  </si>
  <si>
    <t>150906</t>
  </si>
  <si>
    <t>CAUJUL</t>
  </si>
  <si>
    <t>150903</t>
  </si>
  <si>
    <t>NAVAN</t>
  </si>
  <si>
    <t>150905</t>
  </si>
  <si>
    <t>150901</t>
  </si>
  <si>
    <t>COCHAMARCA</t>
  </si>
  <si>
    <t>150904</t>
  </si>
  <si>
    <t>PACCHO</t>
  </si>
  <si>
    <t>150808</t>
  </si>
  <si>
    <t>SANTA LEONOR</t>
  </si>
  <si>
    <t>150809</t>
  </si>
  <si>
    <t>CHECRAS</t>
  </si>
  <si>
    <t>150804</t>
  </si>
  <si>
    <t>CALETA DE CARQUIN</t>
  </si>
  <si>
    <t>150803</t>
  </si>
  <si>
    <t>HUACHO</t>
  </si>
  <si>
    <t>150801</t>
  </si>
  <si>
    <t>150805</t>
  </si>
  <si>
    <t>150806</t>
  </si>
  <si>
    <t>150812</t>
  </si>
  <si>
    <t>SANTA MARIA</t>
  </si>
  <si>
    <t>150810</t>
  </si>
  <si>
    <t>AMBAR</t>
  </si>
  <si>
    <t>150802</t>
  </si>
  <si>
    <t>150811</t>
  </si>
  <si>
    <t>150807</t>
  </si>
  <si>
    <t>150605</t>
  </si>
  <si>
    <t>150601</t>
  </si>
  <si>
    <t>IHUARI</t>
  </si>
  <si>
    <t>150606</t>
  </si>
  <si>
    <t>SAN MIGUEL DE ACOS</t>
  </si>
  <si>
    <t>150609</t>
  </si>
  <si>
    <t>ATAVILLOS ALTO</t>
  </si>
  <si>
    <t>150602</t>
  </si>
  <si>
    <t>LAMPIAN</t>
  </si>
  <si>
    <t>150607</t>
  </si>
  <si>
    <t>VEINTISIETE DE NOVIEMBRE</t>
  </si>
  <si>
    <t>150612</t>
  </si>
  <si>
    <t>ATAVILLOS BAJO</t>
  </si>
  <si>
    <t>150603</t>
  </si>
  <si>
    <t>SUMBILCA</t>
  </si>
  <si>
    <t>150611</t>
  </si>
  <si>
    <t>PACARAOS</t>
  </si>
  <si>
    <t>150608</t>
  </si>
  <si>
    <t>SANTA CRUZ DE ANDAMARCA</t>
  </si>
  <si>
    <t>150610</t>
  </si>
  <si>
    <t>AUCALLAMA</t>
  </si>
  <si>
    <t>150604</t>
  </si>
  <si>
    <t>150406</t>
  </si>
  <si>
    <t>HUAMANTANGA</t>
  </si>
  <si>
    <t>150403</t>
  </si>
  <si>
    <t>150401</t>
  </si>
  <si>
    <t>ARAHUAY</t>
  </si>
  <si>
    <t>150402</t>
  </si>
  <si>
    <t>HUAROS</t>
  </si>
  <si>
    <t>150404</t>
  </si>
  <si>
    <t>LACHAQUI</t>
  </si>
  <si>
    <t>150405</t>
  </si>
  <si>
    <t>SANTA ROSA DE QUIVES</t>
  </si>
  <si>
    <t>150407</t>
  </si>
  <si>
    <t>151010</t>
  </si>
  <si>
    <t>151021</t>
  </si>
  <si>
    <t>151001</t>
  </si>
  <si>
    <t>CACRA</t>
  </si>
  <si>
    <t>151006</t>
  </si>
  <si>
    <t>151008</t>
  </si>
  <si>
    <t>CHOCOS</t>
  </si>
  <si>
    <t>151009</t>
  </si>
  <si>
    <t>HONGOS</t>
  </si>
  <si>
    <t>151012</t>
  </si>
  <si>
    <t>MADEAN</t>
  </si>
  <si>
    <t>151020</t>
  </si>
  <si>
    <t>VIÑAC</t>
  </si>
  <si>
    <t>151032</t>
  </si>
  <si>
    <t>151005</t>
  </si>
  <si>
    <t>HUANGASCAR</t>
  </si>
  <si>
    <t>151015</t>
  </si>
  <si>
    <t>TUPE</t>
  </si>
  <si>
    <t>151031</t>
  </si>
  <si>
    <t>LINCHA</t>
  </si>
  <si>
    <t>151019</t>
  </si>
  <si>
    <t>ALIS</t>
  </si>
  <si>
    <t>151002</t>
  </si>
  <si>
    <t>VITIS</t>
  </si>
  <si>
    <t>151033</t>
  </si>
  <si>
    <t>151030</t>
  </si>
  <si>
    <t>HUANCAYA</t>
  </si>
  <si>
    <t>151014</t>
  </si>
  <si>
    <t>TANTA</t>
  </si>
  <si>
    <t>151028</t>
  </si>
  <si>
    <t>COLONIA</t>
  </si>
  <si>
    <t>151011</t>
  </si>
  <si>
    <t>PUTINZA</t>
  </si>
  <si>
    <t>151023</t>
  </si>
  <si>
    <t>ALLAUCA</t>
  </si>
  <si>
    <t>151003</t>
  </si>
  <si>
    <t>HUANTAN</t>
  </si>
  <si>
    <t>151016</t>
  </si>
  <si>
    <t>LARAOS</t>
  </si>
  <si>
    <t>151018</t>
  </si>
  <si>
    <t>CARANIA</t>
  </si>
  <si>
    <t>151007</t>
  </si>
  <si>
    <t>TAURIPAMPA</t>
  </si>
  <si>
    <t>151029</t>
  </si>
  <si>
    <t>SAN PEDRO DE PILAS</t>
  </si>
  <si>
    <t>151027</t>
  </si>
  <si>
    <t>OMAS</t>
  </si>
  <si>
    <t>151022</t>
  </si>
  <si>
    <t>QUINOCAY</t>
  </si>
  <si>
    <t>151025</t>
  </si>
  <si>
    <t>151004</t>
  </si>
  <si>
    <t>HUAÑEC</t>
  </si>
  <si>
    <t>151017</t>
  </si>
  <si>
    <t>HUAMPARA</t>
  </si>
  <si>
    <t>151013</t>
  </si>
  <si>
    <t>151024</t>
  </si>
  <si>
    <t>CAÑETE</t>
  </si>
  <si>
    <t>150514</t>
  </si>
  <si>
    <t>150505</t>
  </si>
  <si>
    <t>150507</t>
  </si>
  <si>
    <t>QUILMANA</t>
  </si>
  <si>
    <t>150512</t>
  </si>
  <si>
    <t>NUEVO IMPERIAL</t>
  </si>
  <si>
    <t>150510</t>
  </si>
  <si>
    <t>PACARAN</t>
  </si>
  <si>
    <t>150511</t>
  </si>
  <si>
    <t>150508</t>
  </si>
  <si>
    <t>ZUÑIGA</t>
  </si>
  <si>
    <t>150516</t>
  </si>
  <si>
    <t>SAN VICENTE DE CAÑETE</t>
  </si>
  <si>
    <t>150501</t>
  </si>
  <si>
    <t>CERRO AZUL</t>
  </si>
  <si>
    <t>150504</t>
  </si>
  <si>
    <t>COAYLLO</t>
  </si>
  <si>
    <t>150506</t>
  </si>
  <si>
    <t>ASIA</t>
  </si>
  <si>
    <t>150502</t>
  </si>
  <si>
    <t>150513</t>
  </si>
  <si>
    <t>SANTA CRUZ DE FLORES</t>
  </si>
  <si>
    <t>150515</t>
  </si>
  <si>
    <t>150509</t>
  </si>
  <si>
    <t>CALANGO</t>
  </si>
  <si>
    <t>150503</t>
  </si>
  <si>
    <t>150706</t>
  </si>
  <si>
    <t>150712</t>
  </si>
  <si>
    <t>SANTO DOMINGO DE LOS OLLEROS</t>
  </si>
  <si>
    <t>150731</t>
  </si>
  <si>
    <t>MARIATANA</t>
  </si>
  <si>
    <t>150713</t>
  </si>
  <si>
    <t>150716</t>
  </si>
  <si>
    <t>SANGALLAYA</t>
  </si>
  <si>
    <t>150726</t>
  </si>
  <si>
    <t>SAN LORENZO DE QUINTI</t>
  </si>
  <si>
    <t>150721</t>
  </si>
  <si>
    <t>150709</t>
  </si>
  <si>
    <t>SANTIAGO DE ANCHUCAYA</t>
  </si>
  <si>
    <t>150729</t>
  </si>
  <si>
    <t>SAN JUAN DE TANTARANCHE</t>
  </si>
  <si>
    <t>150720</t>
  </si>
  <si>
    <t>SAN PEDRO DE HUANCAYRE</t>
  </si>
  <si>
    <t>150725</t>
  </si>
  <si>
    <t>HUACHUPAMPA</t>
  </si>
  <si>
    <t>150707</t>
  </si>
  <si>
    <t>SAN PEDRO DE CASTA</t>
  </si>
  <si>
    <t>150724</t>
  </si>
  <si>
    <t>CARAMPOMA</t>
  </si>
  <si>
    <t>150704</t>
  </si>
  <si>
    <t>150701</t>
  </si>
  <si>
    <t>150732</t>
  </si>
  <si>
    <t>SAN MATEO</t>
  </si>
  <si>
    <t>150722</t>
  </si>
  <si>
    <t>CHICLA</t>
  </si>
  <si>
    <t>150705</t>
  </si>
  <si>
    <t>SAN DAMIAN</t>
  </si>
  <si>
    <t>150718</t>
  </si>
  <si>
    <t>SANTIAGO DE TUNA</t>
  </si>
  <si>
    <t>150730</t>
  </si>
  <si>
    <t>SAN MATEO DE OTAO</t>
  </si>
  <si>
    <t>150723</t>
  </si>
  <si>
    <t>SAN BARTOLOME</t>
  </si>
  <si>
    <t>150717</t>
  </si>
  <si>
    <t>150714</t>
  </si>
  <si>
    <t>SANTA EULALIA</t>
  </si>
  <si>
    <t>150728</t>
  </si>
  <si>
    <t>SANTA CRUZ DE COCACHACRA</t>
  </si>
  <si>
    <t>150727</t>
  </si>
  <si>
    <t>SAN ANDRES DE TUPICOCHA</t>
  </si>
  <si>
    <t>150715</t>
  </si>
  <si>
    <t>150711</t>
  </si>
  <si>
    <t>ANTIOQUIA</t>
  </si>
  <si>
    <t>150702</t>
  </si>
  <si>
    <t>LAHUAYTAMBO</t>
  </si>
  <si>
    <t>150710</t>
  </si>
  <si>
    <t>MAYNAS</t>
  </si>
  <si>
    <t>160112</t>
  </si>
  <si>
    <t>IQUITOS</t>
  </si>
  <si>
    <t>160101</t>
  </si>
  <si>
    <t>ALTO NANAY</t>
  </si>
  <si>
    <t>160102</t>
  </si>
  <si>
    <t>160111</t>
  </si>
  <si>
    <t>160108</t>
  </si>
  <si>
    <t>INDIANA</t>
  </si>
  <si>
    <t>160104</t>
  </si>
  <si>
    <t>NAPO</t>
  </si>
  <si>
    <t>160107</t>
  </si>
  <si>
    <t>TORRES CAUSANA</t>
  </si>
  <si>
    <t>160110</t>
  </si>
  <si>
    <t>160106</t>
  </si>
  <si>
    <t>LAS AMAZONAS</t>
  </si>
  <si>
    <t>160105</t>
  </si>
  <si>
    <t>FERNANDO LORES</t>
  </si>
  <si>
    <t>160103</t>
  </si>
  <si>
    <t>160801</t>
  </si>
  <si>
    <t>YAGUAS</t>
  </si>
  <si>
    <t>160804</t>
  </si>
  <si>
    <t>TENIENTE MANUEL CLAVERO</t>
  </si>
  <si>
    <t>160803</t>
  </si>
  <si>
    <t>YAQUERANA</t>
  </si>
  <si>
    <t>160511</t>
  </si>
  <si>
    <t>160501</t>
  </si>
  <si>
    <t>JENARO HERRERA</t>
  </si>
  <si>
    <t>160510</t>
  </si>
  <si>
    <t>SAQUENA</t>
  </si>
  <si>
    <t>160507</t>
  </si>
  <si>
    <t>ALTO TAPICHE</t>
  </si>
  <si>
    <t>160502</t>
  </si>
  <si>
    <t>SOPLIN</t>
  </si>
  <si>
    <t>160508</t>
  </si>
  <si>
    <t>PUINAHUA</t>
  </si>
  <si>
    <t>160506</t>
  </si>
  <si>
    <t>MAQUIA</t>
  </si>
  <si>
    <t>160505</t>
  </si>
  <si>
    <t>EMILIO SAN MARTIN</t>
  </si>
  <si>
    <t>160504</t>
  </si>
  <si>
    <t>CAPELO</t>
  </si>
  <si>
    <t>160503</t>
  </si>
  <si>
    <t>MARISCAL RAMON CASTILLA</t>
  </si>
  <si>
    <t>160404</t>
  </si>
  <si>
    <t>160401</t>
  </si>
  <si>
    <t>PEBAS</t>
  </si>
  <si>
    <t>160402</t>
  </si>
  <si>
    <t>YAVARI</t>
  </si>
  <si>
    <t>160403</t>
  </si>
  <si>
    <t>160301</t>
  </si>
  <si>
    <t>PARINARI</t>
  </si>
  <si>
    <t>160302</t>
  </si>
  <si>
    <t>TROMPETEROS</t>
  </si>
  <si>
    <t>160304</t>
  </si>
  <si>
    <t>URARINAS</t>
  </si>
  <si>
    <t>160305</t>
  </si>
  <si>
    <t>TIGRE</t>
  </si>
  <si>
    <t>160303</t>
  </si>
  <si>
    <t>160604</t>
  </si>
  <si>
    <t>160601</t>
  </si>
  <si>
    <t>VARGAS GUERRA</t>
  </si>
  <si>
    <t>160606</t>
  </si>
  <si>
    <t>INAHUAYA</t>
  </si>
  <si>
    <t>160602</t>
  </si>
  <si>
    <t>160605</t>
  </si>
  <si>
    <t>160210</t>
  </si>
  <si>
    <t>160206</t>
  </si>
  <si>
    <t>160201</t>
  </si>
  <si>
    <t>160202</t>
  </si>
  <si>
    <t>TENIENTE CESAR LOPEZ ROJAS</t>
  </si>
  <si>
    <t>160211</t>
  </si>
  <si>
    <t>160205</t>
  </si>
  <si>
    <t>DATEM DEL MARAÑON</t>
  </si>
  <si>
    <t>160701</t>
  </si>
  <si>
    <t>160703</t>
  </si>
  <si>
    <t>160705</t>
  </si>
  <si>
    <t>160702</t>
  </si>
  <si>
    <t>160704</t>
  </si>
  <si>
    <t>160706</t>
  </si>
  <si>
    <t>MANU</t>
  </si>
  <si>
    <t>170203</t>
  </si>
  <si>
    <t>HUEPETUHE</t>
  </si>
  <si>
    <t>170204</t>
  </si>
  <si>
    <t>FITZCARRALD</t>
  </si>
  <si>
    <t>170202</t>
  </si>
  <si>
    <t>170201</t>
  </si>
  <si>
    <t>TAHUAMANU</t>
  </si>
  <si>
    <t>IÑAPARI</t>
  </si>
  <si>
    <t>170301</t>
  </si>
  <si>
    <t>170302</t>
  </si>
  <si>
    <t>170303</t>
  </si>
  <si>
    <t>TAMBOPATA</t>
  </si>
  <si>
    <t>170101</t>
  </si>
  <si>
    <t>LAS PIEDRAS</t>
  </si>
  <si>
    <t>170103</t>
  </si>
  <si>
    <t>170104</t>
  </si>
  <si>
    <t>INAMBARI</t>
  </si>
  <si>
    <t>170102</t>
  </si>
  <si>
    <t>180301</t>
  </si>
  <si>
    <t>PACOCHA</t>
  </si>
  <si>
    <t>180303</t>
  </si>
  <si>
    <t>EL ALGARROBAL</t>
  </si>
  <si>
    <t>180302</t>
  </si>
  <si>
    <t>180102</t>
  </si>
  <si>
    <t>180101</t>
  </si>
  <si>
    <t>CUCHUMBAYA</t>
  </si>
  <si>
    <t>180103</t>
  </si>
  <si>
    <t>180105</t>
  </si>
  <si>
    <t>SAMEGUA</t>
  </si>
  <si>
    <t>180104</t>
  </si>
  <si>
    <t>TORATA</t>
  </si>
  <si>
    <t>180106</t>
  </si>
  <si>
    <t>GENERAL SANCHEZ CERRO</t>
  </si>
  <si>
    <t>CHOJATA</t>
  </si>
  <si>
    <t>180202</t>
  </si>
  <si>
    <t>180204</t>
  </si>
  <si>
    <t>YUNGA</t>
  </si>
  <si>
    <t>180211</t>
  </si>
  <si>
    <t>180210</t>
  </si>
  <si>
    <t>LLOQUE</t>
  </si>
  <si>
    <t>180206</t>
  </si>
  <si>
    <t>MATALAQUE</t>
  </si>
  <si>
    <t>180207</t>
  </si>
  <si>
    <t>PUQUINA</t>
  </si>
  <si>
    <t>180208</t>
  </si>
  <si>
    <t>COALAQUE</t>
  </si>
  <si>
    <t>180203</t>
  </si>
  <si>
    <t>QUINISTAQUILLAS</t>
  </si>
  <si>
    <t>180209</t>
  </si>
  <si>
    <t>180201</t>
  </si>
  <si>
    <t>LA CAPILLA</t>
  </si>
  <si>
    <t>180205</t>
  </si>
  <si>
    <t>CHAUPIMARCA</t>
  </si>
  <si>
    <t>190101</t>
  </si>
  <si>
    <t>190113</t>
  </si>
  <si>
    <t>SAN FRANCISCO DE ASIS DE YARUSYACAN</t>
  </si>
  <si>
    <t>190108</t>
  </si>
  <si>
    <t>190103</t>
  </si>
  <si>
    <t>TICLACAYAN</t>
  </si>
  <si>
    <t>190110</t>
  </si>
  <si>
    <t>PALLANCHACRA</t>
  </si>
  <si>
    <t>190106</t>
  </si>
  <si>
    <t>TINYAHUARCO</t>
  </si>
  <si>
    <t>190111</t>
  </si>
  <si>
    <t>VICCO</t>
  </si>
  <si>
    <t>190112</t>
  </si>
  <si>
    <t>NINACACA</t>
  </si>
  <si>
    <t>190105</t>
  </si>
  <si>
    <t>HUAYLLAY</t>
  </si>
  <si>
    <t>190104</t>
  </si>
  <si>
    <t>HUACHON</t>
  </si>
  <si>
    <t>190102</t>
  </si>
  <si>
    <t>190107</t>
  </si>
  <si>
    <t>190109</t>
  </si>
  <si>
    <t>DANIEL ALCIDES CARRION</t>
  </si>
  <si>
    <t>TAPUC</t>
  </si>
  <si>
    <t>190207</t>
  </si>
  <si>
    <t>190208</t>
  </si>
  <si>
    <t>CHACAYAN</t>
  </si>
  <si>
    <t>190202</t>
  </si>
  <si>
    <t>SANTA ANA DE TUSI</t>
  </si>
  <si>
    <t>190206</t>
  </si>
  <si>
    <t>GOYLLARISQUIZGA</t>
  </si>
  <si>
    <t>190203</t>
  </si>
  <si>
    <t>SAN PEDRO DE PILLAO</t>
  </si>
  <si>
    <t>190205</t>
  </si>
  <si>
    <t>190201</t>
  </si>
  <si>
    <t>PAUCAR</t>
  </si>
  <si>
    <t>190204</t>
  </si>
  <si>
    <t>CONSTITUCION</t>
  </si>
  <si>
    <t>190308</t>
  </si>
  <si>
    <t>190304</t>
  </si>
  <si>
    <t>190305</t>
  </si>
  <si>
    <t>190306</t>
  </si>
  <si>
    <t>190307</t>
  </si>
  <si>
    <t>190301</t>
  </si>
  <si>
    <t>CHONTABAMBA</t>
  </si>
  <si>
    <t>190302</t>
  </si>
  <si>
    <t>190303</t>
  </si>
  <si>
    <t>200110</t>
  </si>
  <si>
    <t>CURA MORI</t>
  </si>
  <si>
    <t>200107</t>
  </si>
  <si>
    <t>LA ARENA</t>
  </si>
  <si>
    <t>200109</t>
  </si>
  <si>
    <t>EL TALLAN</t>
  </si>
  <si>
    <t>200108</t>
  </si>
  <si>
    <t>200101</t>
  </si>
  <si>
    <t>200104</t>
  </si>
  <si>
    <t>VEINTISEIS DE OCTUBRE</t>
  </si>
  <si>
    <t>200115</t>
  </si>
  <si>
    <t>TAMBO GRANDE</t>
  </si>
  <si>
    <t>200114</t>
  </si>
  <si>
    <t>200111</t>
  </si>
  <si>
    <t>CRISTO NOS VALGA</t>
  </si>
  <si>
    <t>200804</t>
  </si>
  <si>
    <t>RINCONADA LLICUAR</t>
  </si>
  <si>
    <t>200806</t>
  </si>
  <si>
    <t>VICE</t>
  </si>
  <si>
    <t>200805</t>
  </si>
  <si>
    <t>BERNAL</t>
  </si>
  <si>
    <t>200803</t>
  </si>
  <si>
    <t>BELLAVISTA DE LA UNION</t>
  </si>
  <si>
    <t>200802</t>
  </si>
  <si>
    <t>200301</t>
  </si>
  <si>
    <t>200307</t>
  </si>
  <si>
    <t>EL CARMEN DE LA FRONTERA</t>
  </si>
  <si>
    <t>200303</t>
  </si>
  <si>
    <t>SONDORILLO</t>
  </si>
  <si>
    <t>200308</t>
  </si>
  <si>
    <t>200304</t>
  </si>
  <si>
    <t>200302</t>
  </si>
  <si>
    <t>SAN MIGUEL DE EL FAIQUE</t>
  </si>
  <si>
    <t>200306</t>
  </si>
  <si>
    <t>LALAQUIZ</t>
  </si>
  <si>
    <t>200305</t>
  </si>
  <si>
    <t>SANTO DOMINGO</t>
  </si>
  <si>
    <t>200409</t>
  </si>
  <si>
    <t>200403</t>
  </si>
  <si>
    <t>SANTA CATALINA DE MOSSA</t>
  </si>
  <si>
    <t>200408</t>
  </si>
  <si>
    <t>200405</t>
  </si>
  <si>
    <t>YAMANGO</t>
  </si>
  <si>
    <t>200410</t>
  </si>
  <si>
    <t>BUENOS AIRES</t>
  </si>
  <si>
    <t>200402</t>
  </si>
  <si>
    <t>200401</t>
  </si>
  <si>
    <t>LA MATANZA</t>
  </si>
  <si>
    <t>200404</t>
  </si>
  <si>
    <t>200406</t>
  </si>
  <si>
    <t>SAN JUAN DE BIGOTE</t>
  </si>
  <si>
    <t>200407</t>
  </si>
  <si>
    <t>200204</t>
  </si>
  <si>
    <t>FRIAS</t>
  </si>
  <si>
    <t>200202</t>
  </si>
  <si>
    <t>PACAIPAMPA</t>
  </si>
  <si>
    <t>200206</t>
  </si>
  <si>
    <t>200201</t>
  </si>
  <si>
    <t>SUYO</t>
  </si>
  <si>
    <t>200210</t>
  </si>
  <si>
    <t>SAPILLICA</t>
  </si>
  <si>
    <t>200208</t>
  </si>
  <si>
    <t>200207</t>
  </si>
  <si>
    <t>MONTERO</t>
  </si>
  <si>
    <t>200205</t>
  </si>
  <si>
    <t>SICCHEZ</t>
  </si>
  <si>
    <t>200209</t>
  </si>
  <si>
    <t>JILILI</t>
  </si>
  <si>
    <t>200203</t>
  </si>
  <si>
    <t>200608</t>
  </si>
  <si>
    <t>200602</t>
  </si>
  <si>
    <t>MIGUEL CHECA</t>
  </si>
  <si>
    <t>200606</t>
  </si>
  <si>
    <t>200601</t>
  </si>
  <si>
    <t>200605</t>
  </si>
  <si>
    <t>IGNACIO ESCUDERO</t>
  </si>
  <si>
    <t>200603</t>
  </si>
  <si>
    <t>200607</t>
  </si>
  <si>
    <t>200604</t>
  </si>
  <si>
    <t>AMOTAPE</t>
  </si>
  <si>
    <t>200502</t>
  </si>
  <si>
    <t>200501</t>
  </si>
  <si>
    <t>VICHAYAL</t>
  </si>
  <si>
    <t>200507</t>
  </si>
  <si>
    <t>COLAN</t>
  </si>
  <si>
    <t>200504</t>
  </si>
  <si>
    <t>LA HUACA</t>
  </si>
  <si>
    <t>200505</t>
  </si>
  <si>
    <t>ARENAL</t>
  </si>
  <si>
    <t>200503</t>
  </si>
  <si>
    <t>EL ALTO</t>
  </si>
  <si>
    <t>200702</t>
  </si>
  <si>
    <t>200705</t>
  </si>
  <si>
    <t>MANCORA</t>
  </si>
  <si>
    <t>200706</t>
  </si>
  <si>
    <t>LA BREA</t>
  </si>
  <si>
    <t>200703</t>
  </si>
  <si>
    <t>PARIÑAS</t>
  </si>
  <si>
    <t>200701</t>
  </si>
  <si>
    <t>210212</t>
  </si>
  <si>
    <t>210201</t>
  </si>
  <si>
    <t>SANTIAGO DE PUPUJA</t>
  </si>
  <si>
    <t>210214</t>
  </si>
  <si>
    <t>SAN JUAN DE SALINAS</t>
  </si>
  <si>
    <t>210213</t>
  </si>
  <si>
    <t>210203</t>
  </si>
  <si>
    <t>210204</t>
  </si>
  <si>
    <t>210206</t>
  </si>
  <si>
    <t>210207</t>
  </si>
  <si>
    <t>TIRAPATA</t>
  </si>
  <si>
    <t>210215</t>
  </si>
  <si>
    <t>210208</t>
  </si>
  <si>
    <t>210211</t>
  </si>
  <si>
    <t>POTONI</t>
  </si>
  <si>
    <t>210209</t>
  </si>
  <si>
    <t>ACHAYA</t>
  </si>
  <si>
    <t>210202</t>
  </si>
  <si>
    <t>CAMINACA</t>
  </si>
  <si>
    <t>210205</t>
  </si>
  <si>
    <t>210210</t>
  </si>
  <si>
    <t>210303</t>
  </si>
  <si>
    <t>ITUATA</t>
  </si>
  <si>
    <t>210307</t>
  </si>
  <si>
    <t>CORANI</t>
  </si>
  <si>
    <t>210305</t>
  </si>
  <si>
    <t>OLLACHEA</t>
  </si>
  <si>
    <t>210308</t>
  </si>
  <si>
    <t>MACUSANI</t>
  </si>
  <si>
    <t>210301</t>
  </si>
  <si>
    <t>210309</t>
  </si>
  <si>
    <t>210302</t>
  </si>
  <si>
    <t>210306</t>
  </si>
  <si>
    <t>USICAYOS</t>
  </si>
  <si>
    <t>210310</t>
  </si>
  <si>
    <t>COASA</t>
  </si>
  <si>
    <t>210304</t>
  </si>
  <si>
    <t>KELLUYO</t>
  </si>
  <si>
    <t>210404</t>
  </si>
  <si>
    <t>PISACOMA</t>
  </si>
  <si>
    <t>210405</t>
  </si>
  <si>
    <t>210402</t>
  </si>
  <si>
    <t>HUACULLANI</t>
  </si>
  <si>
    <t>210403</t>
  </si>
  <si>
    <t>210401</t>
  </si>
  <si>
    <t>210406</t>
  </si>
  <si>
    <t>210407</t>
  </si>
  <si>
    <t>EL COLLAO</t>
  </si>
  <si>
    <t>210504</t>
  </si>
  <si>
    <t>ILAVE</t>
  </si>
  <si>
    <t>210501</t>
  </si>
  <si>
    <t>CAPAZO</t>
  </si>
  <si>
    <t>210502</t>
  </si>
  <si>
    <t>CONDURIRI</t>
  </si>
  <si>
    <t>210505</t>
  </si>
  <si>
    <t>210503</t>
  </si>
  <si>
    <t>SAN ANTONIO DE PUTINA</t>
  </si>
  <si>
    <t>211002</t>
  </si>
  <si>
    <t>SINA</t>
  </si>
  <si>
    <t>211005</t>
  </si>
  <si>
    <t>PEDRO VILCA APAZA</t>
  </si>
  <si>
    <t>211003</t>
  </si>
  <si>
    <t>211001</t>
  </si>
  <si>
    <t>QUILCAPUNCU</t>
  </si>
  <si>
    <t>211004</t>
  </si>
  <si>
    <t>QUIACA</t>
  </si>
  <si>
    <t>211206</t>
  </si>
  <si>
    <t>PATAMBUCO</t>
  </si>
  <si>
    <t>211204</t>
  </si>
  <si>
    <t>211205</t>
  </si>
  <si>
    <t>LIMBANI</t>
  </si>
  <si>
    <t>211203</t>
  </si>
  <si>
    <t>CUYOCUYO</t>
  </si>
  <si>
    <t>211202</t>
  </si>
  <si>
    <t>ALTO INAMBARI</t>
  </si>
  <si>
    <t>211209</t>
  </si>
  <si>
    <t>211201</t>
  </si>
  <si>
    <t>SAN PEDRO DE PUTINA PUNCO</t>
  </si>
  <si>
    <t>211210</t>
  </si>
  <si>
    <t>211207</t>
  </si>
  <si>
    <t>YANAHUAYA</t>
  </si>
  <si>
    <t>211208</t>
  </si>
  <si>
    <t>210602</t>
  </si>
  <si>
    <t>HUATASANI</t>
  </si>
  <si>
    <t>210603</t>
  </si>
  <si>
    <t>210601</t>
  </si>
  <si>
    <t>INCHUPALLA</t>
  </si>
  <si>
    <t>210604</t>
  </si>
  <si>
    <t>VILQUE CHICO</t>
  </si>
  <si>
    <t>210608</t>
  </si>
  <si>
    <t>210606</t>
  </si>
  <si>
    <t>210607</t>
  </si>
  <si>
    <t>PUSI</t>
  </si>
  <si>
    <t>210605</t>
  </si>
  <si>
    <t>210902</t>
  </si>
  <si>
    <t>TILALI</t>
  </si>
  <si>
    <t>210904</t>
  </si>
  <si>
    <t>210901</t>
  </si>
  <si>
    <t>HUAYRAPATA</t>
  </si>
  <si>
    <t>210903</t>
  </si>
  <si>
    <t>210702</t>
  </si>
  <si>
    <t>210701</t>
  </si>
  <si>
    <t>210706</t>
  </si>
  <si>
    <t>VILAVILA</t>
  </si>
  <si>
    <t>210710</t>
  </si>
  <si>
    <t>210709</t>
  </si>
  <si>
    <t>PARATIA</t>
  </si>
  <si>
    <t>210707</t>
  </si>
  <si>
    <t>210708</t>
  </si>
  <si>
    <t>OCUVIRI</t>
  </si>
  <si>
    <t>210705</t>
  </si>
  <si>
    <t>NICASIO</t>
  </si>
  <si>
    <t>210704</t>
  </si>
  <si>
    <t>CALAPUJA</t>
  </si>
  <si>
    <t>210703</t>
  </si>
  <si>
    <t>210808</t>
  </si>
  <si>
    <t>210801</t>
  </si>
  <si>
    <t>MACARI</t>
  </si>
  <si>
    <t>210805</t>
  </si>
  <si>
    <t>UMACHIRI</t>
  </si>
  <si>
    <t>210809</t>
  </si>
  <si>
    <t>ANTAUTA</t>
  </si>
  <si>
    <t>210802</t>
  </si>
  <si>
    <t>210806</t>
  </si>
  <si>
    <t>CUPI</t>
  </si>
  <si>
    <t>210803</t>
  </si>
  <si>
    <t>210804</t>
  </si>
  <si>
    <t>210807</t>
  </si>
  <si>
    <t>210113</t>
  </si>
  <si>
    <t>210106</t>
  </si>
  <si>
    <t>210102</t>
  </si>
  <si>
    <t>PICHACANI</t>
  </si>
  <si>
    <t>210111</t>
  </si>
  <si>
    <t>210101</t>
  </si>
  <si>
    <t>PLATERIA</t>
  </si>
  <si>
    <t>210112</t>
  </si>
  <si>
    <t>VILQUE</t>
  </si>
  <si>
    <t>210115</t>
  </si>
  <si>
    <t>TIQUILLACA</t>
  </si>
  <si>
    <t>210114</t>
  </si>
  <si>
    <t>210109</t>
  </si>
  <si>
    <t>210105</t>
  </si>
  <si>
    <t>AMANTANI</t>
  </si>
  <si>
    <t>210103</t>
  </si>
  <si>
    <t>210108</t>
  </si>
  <si>
    <t>COATA</t>
  </si>
  <si>
    <t>210107</t>
  </si>
  <si>
    <t>PAUCARCOLLA</t>
  </si>
  <si>
    <t>210110</t>
  </si>
  <si>
    <t>ATUNCOLLA</t>
  </si>
  <si>
    <t>210104</t>
  </si>
  <si>
    <t>211301</t>
  </si>
  <si>
    <t>211303</t>
  </si>
  <si>
    <t>UNICACHI</t>
  </si>
  <si>
    <t>211307</t>
  </si>
  <si>
    <t>ANAPIA</t>
  </si>
  <si>
    <t>211302</t>
  </si>
  <si>
    <t>TINICACHI</t>
  </si>
  <si>
    <t>211306</t>
  </si>
  <si>
    <t>211305</t>
  </si>
  <si>
    <t>CUTURAPI</t>
  </si>
  <si>
    <t>211304</t>
  </si>
  <si>
    <t>211105</t>
  </si>
  <si>
    <t>CARACOTO</t>
  </si>
  <si>
    <t>211104</t>
  </si>
  <si>
    <t>211101</t>
  </si>
  <si>
    <t>211102</t>
  </si>
  <si>
    <t>211103</t>
  </si>
  <si>
    <t>220906</t>
  </si>
  <si>
    <t>220912</t>
  </si>
  <si>
    <t>LA BANDA DE SHILCAYO</t>
  </si>
  <si>
    <t>220909</t>
  </si>
  <si>
    <t>CACATACHI</t>
  </si>
  <si>
    <t>220903</t>
  </si>
  <si>
    <t>220908</t>
  </si>
  <si>
    <t>SHAPAJA</t>
  </si>
  <si>
    <t>220914</t>
  </si>
  <si>
    <t>220904</t>
  </si>
  <si>
    <t>220907</t>
  </si>
  <si>
    <t>CHIPURANA</t>
  </si>
  <si>
    <t>220905</t>
  </si>
  <si>
    <t>220901</t>
  </si>
  <si>
    <t>220913</t>
  </si>
  <si>
    <t>220911</t>
  </si>
  <si>
    <t>220501</t>
  </si>
  <si>
    <t>SAN ROQUE DE CUMBAZA</t>
  </si>
  <si>
    <t>220508</t>
  </si>
  <si>
    <t>RUMISAPA</t>
  </si>
  <si>
    <t>220507</t>
  </si>
  <si>
    <t>220504</t>
  </si>
  <si>
    <t>PINTO RECODO</t>
  </si>
  <si>
    <t>220506</t>
  </si>
  <si>
    <t>SHANAO</t>
  </si>
  <si>
    <t>220509</t>
  </si>
  <si>
    <t>220510</t>
  </si>
  <si>
    <t>220505</t>
  </si>
  <si>
    <t>ZAPATERO</t>
  </si>
  <si>
    <t>220511</t>
  </si>
  <si>
    <t>ALONSO DE ALVARADO</t>
  </si>
  <si>
    <t>220502</t>
  </si>
  <si>
    <t>220503</t>
  </si>
  <si>
    <t>220304</t>
  </si>
  <si>
    <t>220301</t>
  </si>
  <si>
    <t>SHATOJA</t>
  </si>
  <si>
    <t>220305</t>
  </si>
  <si>
    <t>220302</t>
  </si>
  <si>
    <t>220303</t>
  </si>
  <si>
    <t>220702</t>
  </si>
  <si>
    <t>220701</t>
  </si>
  <si>
    <t>CASPISAPA</t>
  </si>
  <si>
    <t>220703</t>
  </si>
  <si>
    <t>TINGO DE PONASA</t>
  </si>
  <si>
    <t>220709</t>
  </si>
  <si>
    <t>SHAMBOYACU</t>
  </si>
  <si>
    <t>220708</t>
  </si>
  <si>
    <t>220705</t>
  </si>
  <si>
    <t>PILLUANA</t>
  </si>
  <si>
    <t>220704</t>
  </si>
  <si>
    <t>TRES UNIDOS</t>
  </si>
  <si>
    <t>220710</t>
  </si>
  <si>
    <t>220101</t>
  </si>
  <si>
    <t>220104</t>
  </si>
  <si>
    <t>220106</t>
  </si>
  <si>
    <t>220102</t>
  </si>
  <si>
    <t>220105</t>
  </si>
  <si>
    <t>HABANA</t>
  </si>
  <si>
    <t>220103</t>
  </si>
  <si>
    <t>220801</t>
  </si>
  <si>
    <t>YORONGOS</t>
  </si>
  <si>
    <t>220808</t>
  </si>
  <si>
    <t>220804</t>
  </si>
  <si>
    <t>PARDO MIGUEL</t>
  </si>
  <si>
    <t>220805</t>
  </si>
  <si>
    <t>ELIAS SOPLIN VARGAS</t>
  </si>
  <si>
    <t>220803</t>
  </si>
  <si>
    <t>AWAJUN</t>
  </si>
  <si>
    <t>220802</t>
  </si>
  <si>
    <t>220601</t>
  </si>
  <si>
    <t>PAJARILLO</t>
  </si>
  <si>
    <t>220605</t>
  </si>
  <si>
    <t>220602</t>
  </si>
  <si>
    <t>220603</t>
  </si>
  <si>
    <t>PACHIZA</t>
  </si>
  <si>
    <t>220604</t>
  </si>
  <si>
    <t>220401</t>
  </si>
  <si>
    <t>220405</t>
  </si>
  <si>
    <t>ALTO SAPOSOA</t>
  </si>
  <si>
    <t>220402</t>
  </si>
  <si>
    <t>PISCOYACU</t>
  </si>
  <si>
    <t>220404</t>
  </si>
  <si>
    <t>EL ESLABON</t>
  </si>
  <si>
    <t>220403</t>
  </si>
  <si>
    <t>220205</t>
  </si>
  <si>
    <t>220201</t>
  </si>
  <si>
    <t>220206</t>
  </si>
  <si>
    <t>220204</t>
  </si>
  <si>
    <t>220202</t>
  </si>
  <si>
    <t>221005</t>
  </si>
  <si>
    <t>221001</t>
  </si>
  <si>
    <t>230401</t>
  </si>
  <si>
    <t>SUSAPAYA</t>
  </si>
  <si>
    <t>230406</t>
  </si>
  <si>
    <t>TICACO</t>
  </si>
  <si>
    <t>230408</t>
  </si>
  <si>
    <t>TARUCACHI</t>
  </si>
  <si>
    <t>230407</t>
  </si>
  <si>
    <t>SITAJARA</t>
  </si>
  <si>
    <t>230405</t>
  </si>
  <si>
    <t>ESTIQUE</t>
  </si>
  <si>
    <t>230403</t>
  </si>
  <si>
    <t>HEROES ALBARRACIN</t>
  </si>
  <si>
    <t>230402</t>
  </si>
  <si>
    <t>230107</t>
  </si>
  <si>
    <t>ALTO DE LA ALIANZA</t>
  </si>
  <si>
    <t>230102</t>
  </si>
  <si>
    <t>CIUDAD NUEVA</t>
  </si>
  <si>
    <t>230104</t>
  </si>
  <si>
    <t>CORONEL GREGORIO ALBARRACIN LANCHIPA</t>
  </si>
  <si>
    <t>230110</t>
  </si>
  <si>
    <t>POCOLLAY</t>
  </si>
  <si>
    <t>230108</t>
  </si>
  <si>
    <t>230101</t>
  </si>
  <si>
    <t>PACHIA</t>
  </si>
  <si>
    <t>230106</t>
  </si>
  <si>
    <t>CALANA</t>
  </si>
  <si>
    <t>230103</t>
  </si>
  <si>
    <t>SAMA</t>
  </si>
  <si>
    <t>230109</t>
  </si>
  <si>
    <t>INCLAN</t>
  </si>
  <si>
    <t>230105</t>
  </si>
  <si>
    <t>LA YARADA LOS PALOS</t>
  </si>
  <si>
    <t>230111</t>
  </si>
  <si>
    <t>CAIRANI</t>
  </si>
  <si>
    <t>230202</t>
  </si>
  <si>
    <t>QUILAHUANI</t>
  </si>
  <si>
    <t>230206</t>
  </si>
  <si>
    <t>CURIBAYA</t>
  </si>
  <si>
    <t>230204</t>
  </si>
  <si>
    <t>230201</t>
  </si>
  <si>
    <t>CAMILACA</t>
  </si>
  <si>
    <t>230203</t>
  </si>
  <si>
    <t>HUANUARA</t>
  </si>
  <si>
    <t>230205</t>
  </si>
  <si>
    <t>ILABAYA</t>
  </si>
  <si>
    <t>230302</t>
  </si>
  <si>
    <t>LOCUMBA</t>
  </si>
  <si>
    <t>230301</t>
  </si>
  <si>
    <t>ITE</t>
  </si>
  <si>
    <t>230303</t>
  </si>
  <si>
    <t>240102</t>
  </si>
  <si>
    <t>LA CRUZ</t>
  </si>
  <si>
    <t>240103</t>
  </si>
  <si>
    <t>240105</t>
  </si>
  <si>
    <t>240101</t>
  </si>
  <si>
    <t>PAMPAS DE HOSPITAL</t>
  </si>
  <si>
    <t>240104</t>
  </si>
  <si>
    <t>SAN JUAN DE LA VIRGEN</t>
  </si>
  <si>
    <t>240106</t>
  </si>
  <si>
    <t>PAPAYAL</t>
  </si>
  <si>
    <t>240304</t>
  </si>
  <si>
    <t>240301</t>
  </si>
  <si>
    <t>MATAPALO</t>
  </si>
  <si>
    <t>240303</t>
  </si>
  <si>
    <t>AGUAS VERDES</t>
  </si>
  <si>
    <t>240302</t>
  </si>
  <si>
    <t>CONTRALMIRANTE VILLAR</t>
  </si>
  <si>
    <t>CASITAS</t>
  </si>
  <si>
    <t>240202</t>
  </si>
  <si>
    <t>CANOAS DE PUNTA SAL</t>
  </si>
  <si>
    <t>240203</t>
  </si>
  <si>
    <t>240201</t>
  </si>
  <si>
    <t>MANANTAY</t>
  </si>
  <si>
    <t>250107</t>
  </si>
  <si>
    <t>CALLERIA</t>
  </si>
  <si>
    <t>250101</t>
  </si>
  <si>
    <t>250104</t>
  </si>
  <si>
    <t>250103</t>
  </si>
  <si>
    <t>YARINACOCHA</t>
  </si>
  <si>
    <t>250105</t>
  </si>
  <si>
    <t>CAMPOVERDE</t>
  </si>
  <si>
    <t>250102</t>
  </si>
  <si>
    <t>250106</t>
  </si>
  <si>
    <t>YURUA</t>
  </si>
  <si>
    <t>250204</t>
  </si>
  <si>
    <t>RAYMONDI</t>
  </si>
  <si>
    <t>250201</t>
  </si>
  <si>
    <t>250202</t>
  </si>
  <si>
    <t>TAHUANIA</t>
  </si>
  <si>
    <t>250203</t>
  </si>
  <si>
    <t>250401</t>
  </si>
  <si>
    <t>PADRE ABAD</t>
  </si>
  <si>
    <t>NESHUYA</t>
  </si>
  <si>
    <t>250304</t>
  </si>
  <si>
    <t>ALEXANDER VON HUMBOLDT</t>
  </si>
  <si>
    <t>250305</t>
  </si>
  <si>
    <t>CURIMANA</t>
  </si>
  <si>
    <t>250303</t>
  </si>
  <si>
    <t>250301</t>
  </si>
  <si>
    <t>IRAZOLA</t>
  </si>
  <si>
    <t>250302</t>
  </si>
  <si>
    <t>*</t>
  </si>
  <si>
    <t>INGUILPATA</t>
  </si>
  <si>
    <t>010506</t>
  </si>
  <si>
    <t>(SD)</t>
  </si>
  <si>
    <t>ANCASH</t>
  </si>
  <si>
    <t>ANRA</t>
  </si>
  <si>
    <t>021002</t>
  </si>
  <si>
    <t>HUACCHIS</t>
  </si>
  <si>
    <t>021006</t>
  </si>
  <si>
    <t>PAUCAS</t>
  </si>
  <si>
    <t>021010</t>
  </si>
  <si>
    <t>RAPAYAN</t>
  </si>
  <si>
    <t>021013</t>
  </si>
  <si>
    <t>CAJAMARQUILLA</t>
  </si>
  <si>
    <t>021403</t>
  </si>
  <si>
    <t>LLIPA</t>
  </si>
  <si>
    <t>021407</t>
  </si>
  <si>
    <t>SAN CRISTOBAL DE RAJAN</t>
  </si>
  <si>
    <t>021408</t>
  </si>
  <si>
    <t>APURIMAC</t>
  </si>
  <si>
    <t>SAN JUAN DE SIGUAS</t>
  </si>
  <si>
    <t>040118</t>
  </si>
  <si>
    <t>SANTA ISABEL DE SIGUAS</t>
  </si>
  <si>
    <t>040120</t>
  </si>
  <si>
    <t>AYO</t>
  </si>
  <si>
    <t>040403</t>
  </si>
  <si>
    <t>UÑON</t>
  </si>
  <si>
    <t>040412</t>
  </si>
  <si>
    <t>CHUMUCH</t>
  </si>
  <si>
    <t>060302</t>
  </si>
  <si>
    <t>060305</t>
  </si>
  <si>
    <t>JOSE GALVEZ</t>
  </si>
  <si>
    <t>060306</t>
  </si>
  <si>
    <t>060307</t>
  </si>
  <si>
    <t>OXAMARCA</t>
  </si>
  <si>
    <t>060308</t>
  </si>
  <si>
    <t>SOROCHUCO</t>
  </si>
  <si>
    <t>060309</t>
  </si>
  <si>
    <t>060310</t>
  </si>
  <si>
    <t>UTCO</t>
  </si>
  <si>
    <t>060311</t>
  </si>
  <si>
    <t>LA LIBERTAD DE PALLAN</t>
  </si>
  <si>
    <t>060312</t>
  </si>
  <si>
    <t>SEXI</t>
  </si>
  <si>
    <t>061309</t>
  </si>
  <si>
    <t>110203</t>
  </si>
  <si>
    <t>SAN JUAN DE YANAC</t>
  </si>
  <si>
    <t>110208</t>
  </si>
  <si>
    <t>SAN PEDRO DE HUACARPANA</t>
  </si>
  <si>
    <t>110209</t>
  </si>
  <si>
    <t>MANZANARES</t>
  </si>
  <si>
    <t>120208</t>
  </si>
  <si>
    <t>CHOCHOPE</t>
  </si>
  <si>
    <t>140302</t>
  </si>
  <si>
    <t>LINCE</t>
  </si>
  <si>
    <t>150116</t>
  </si>
  <si>
    <t>150121</t>
  </si>
  <si>
    <t>CALLAHUANCA</t>
  </si>
  <si>
    <t>150703</t>
  </si>
  <si>
    <t>HUANZA</t>
  </si>
  <si>
    <t>150708</t>
  </si>
  <si>
    <t>SAN JUAN DE IRIS</t>
  </si>
  <si>
    <t>150719</t>
  </si>
  <si>
    <t>151026</t>
  </si>
  <si>
    <t>TAPICHE</t>
  </si>
  <si>
    <t>160509</t>
  </si>
  <si>
    <t>160603</t>
  </si>
  <si>
    <t>ROSA PANDURO</t>
  </si>
  <si>
    <t>160802</t>
  </si>
  <si>
    <t>200105</t>
  </si>
  <si>
    <t>TAMARINDO</t>
  </si>
  <si>
    <t>200506</t>
  </si>
  <si>
    <t>LOBITOS</t>
  </si>
  <si>
    <t>200704</t>
  </si>
  <si>
    <t>200801</t>
  </si>
  <si>
    <t>220203</t>
  </si>
  <si>
    <t>TINGO DE SAPOSOA</t>
  </si>
  <si>
    <t>220406</t>
  </si>
  <si>
    <t>220706</t>
  </si>
  <si>
    <t>SAN HILARION</t>
  </si>
  <si>
    <t>220707</t>
  </si>
  <si>
    <t>POSIC</t>
  </si>
  <si>
    <t>220806</t>
  </si>
  <si>
    <t>220807</t>
  </si>
  <si>
    <t>YURACYACU</t>
  </si>
  <si>
    <t>220809</t>
  </si>
  <si>
    <t>ALBERTO LEVEAU</t>
  </si>
  <si>
    <t>220902</t>
  </si>
  <si>
    <t>220910</t>
  </si>
  <si>
    <t>221002</t>
  </si>
  <si>
    <t>POLVORA</t>
  </si>
  <si>
    <t>221003</t>
  </si>
  <si>
    <t>SHUNTE</t>
  </si>
  <si>
    <t>221004</t>
  </si>
  <si>
    <t>ESTIQUE-PAMPA</t>
  </si>
  <si>
    <t>230404</t>
  </si>
  <si>
    <t>ESTADO NUTRICIONAL EN NIÑOS MENORES DE 3 AÑOS SEGÚN DEPARTAMENTO / PROVINCIA / DISTRITO DE ORIGEN</t>
  </si>
  <si>
    <t>ESTADO NUTRICIONAL EN NIÑOS MENORES DE 5 AÑOS SEGÚN DEPARTAMENTO / PROVINCIA / DISTRITO DE ORIGEN</t>
  </si>
  <si>
    <t>ANEMIA EN NIÑOS DE 6 A 35 MESES SEGÚN DEPARTAMENTO / PROVINCIA / DISTRITO DE ORIGEN</t>
  </si>
  <si>
    <t>ANEMIA EN NIÑOS MENORES A 6 MESES SEGÚN DEPARTAMENTO / PROVINCIA / DISTRITO DE ORIGEN</t>
  </si>
  <si>
    <t>ANEMIA EN NIÑOS DE 6 A 59 MESES SEGÚN DEPARTAMENTO / PROVINCIA / DISTRITO DE ORIGEN</t>
  </si>
  <si>
    <t xml:space="preserve">
CUADRO N°13
PERÚ: ANEMIA EN NIÑOS MENORES DE 6 MESES QUE ACCEDIERON A LOS ESTABLECIMIENTOS DE SALUD POR NIVELES, SEGÚN DEPARTAMENTO DEL ESTABLECIMIENTO DE SALUD</t>
  </si>
  <si>
    <t xml:space="preserve">
CUADRO N°14
PERÚ: ANEMIA EN NIÑOS MENORES DE 6 MESES QUE ACCEDIERON A LOS ESTABLECIMIENTOS DE SALUD POR NIVELES, SEGÚN DIRESA / GERESA / DISA </t>
  </si>
  <si>
    <t xml:space="preserve">
CUADRO N°15
PERÚ: ANEMIA EN NIÑOS MENORES DE 6 MESES QUE ACCEDIERON A LOS ESTABLECIMIENTOS DE SALUD POR NIVELES DE ANEMIA, SEGÚN DEPARTAMENTO, PROVINCIA Y DISTRITO DE ORIGEN</t>
  </si>
  <si>
    <t>LIMA CENTRO</t>
  </si>
  <si>
    <t>(SD) Diresas sin registro de niños.</t>
  </si>
  <si>
    <t>(SD) Distritos sin registro de niños.</t>
  </si>
  <si>
    <t>PERIODO: ENERO A DICIEMBRE - 2019</t>
  </si>
</sst>
</file>

<file path=xl/styles.xml><?xml version="1.0" encoding="utf-8"?>
<styleSheet xmlns="http://schemas.openxmlformats.org/spreadsheetml/2006/main">
  <numFmts count="2">
    <numFmt numFmtId="164" formatCode="#\ ###\ ##0"/>
    <numFmt numFmtId="165" formatCode="#,##0.0"/>
  </numFmts>
  <fonts count="16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b/>
      <sz val="10"/>
      <name val="Arial Narrow"/>
      <family val="2"/>
    </font>
    <font>
      <sz val="12"/>
      <color theme="1"/>
      <name val="Arial Narrow"/>
      <family val="2"/>
    </font>
    <font>
      <b/>
      <sz val="12"/>
      <color theme="4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b/>
      <sz val="14"/>
      <color theme="0" tint="-0.499984740745262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8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/>
      <top/>
      <bottom/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/>
      <top style="medium">
        <color theme="8"/>
      </top>
      <bottom/>
      <diagonal/>
    </border>
    <border>
      <left/>
      <right style="thin">
        <color theme="8"/>
      </right>
      <top style="medium">
        <color theme="8"/>
      </top>
      <bottom/>
      <diagonal/>
    </border>
    <border>
      <left style="thin">
        <color theme="8"/>
      </left>
      <right/>
      <top style="medium">
        <color theme="8"/>
      </top>
      <bottom style="medium">
        <color theme="8"/>
      </bottom>
      <diagonal/>
    </border>
    <border>
      <left/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medium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 style="medium">
        <color theme="8"/>
      </top>
      <bottom/>
      <diagonal/>
    </border>
    <border>
      <left style="thin">
        <color theme="8"/>
      </left>
      <right style="thin">
        <color theme="8"/>
      </right>
      <top style="medium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/>
      <top style="medium">
        <color theme="8"/>
      </top>
      <bottom/>
      <diagonal/>
    </border>
    <border>
      <left style="thin">
        <color theme="8"/>
      </left>
      <right style="medium">
        <color theme="8"/>
      </right>
      <top style="medium">
        <color theme="8"/>
      </top>
      <bottom/>
      <diagonal/>
    </border>
    <border>
      <left style="thin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/>
      <bottom/>
      <diagonal/>
    </border>
    <border>
      <left style="thin">
        <color theme="8"/>
      </left>
      <right style="thin">
        <color theme="8"/>
      </right>
      <top/>
      <bottom/>
      <diagonal/>
    </border>
    <border>
      <left style="thin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/>
      <top style="thin">
        <color theme="8"/>
      </top>
      <bottom style="medium">
        <color theme="8"/>
      </bottom>
      <diagonal/>
    </border>
    <border>
      <left style="medium">
        <color theme="8"/>
      </left>
      <right style="thin">
        <color theme="8"/>
      </right>
      <top style="thin">
        <color theme="8"/>
      </top>
      <bottom style="medium">
        <color theme="8"/>
      </bottom>
      <diagonal/>
    </border>
    <border>
      <left/>
      <right style="thin">
        <color theme="8"/>
      </right>
      <top/>
      <bottom/>
      <diagonal/>
    </border>
  </borders>
  <cellStyleXfs count="1">
    <xf numFmtId="0" fontId="0" fillId="0" borderId="0"/>
  </cellStyleXfs>
  <cellXfs count="152">
    <xf numFmtId="0" fontId="0" fillId="0" borderId="0" xfId="0"/>
    <xf numFmtId="0" fontId="9" fillId="2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8" fillId="4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0" fillId="0" borderId="2" xfId="0" applyBorder="1"/>
    <xf numFmtId="0" fontId="8" fillId="0" borderId="3" xfId="0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0" fontId="8" fillId="0" borderId="5" xfId="0" applyFont="1" applyFill="1" applyBorder="1" applyAlignment="1">
      <alignment vertical="center"/>
    </xf>
    <xf numFmtId="0" fontId="8" fillId="0" borderId="6" xfId="0" applyFont="1" applyFill="1" applyBorder="1" applyAlignment="1">
      <alignment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8" fillId="0" borderId="8" xfId="0" applyFont="1" applyFill="1" applyBorder="1" applyAlignment="1">
      <alignment vertical="center"/>
    </xf>
    <xf numFmtId="0" fontId="1" fillId="0" borderId="26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left" vertical="center"/>
    </xf>
    <xf numFmtId="0" fontId="1" fillId="0" borderId="20" xfId="0" applyFont="1" applyFill="1" applyBorder="1" applyAlignment="1">
      <alignment horizontal="center" vertical="center"/>
    </xf>
    <xf numFmtId="164" fontId="1" fillId="0" borderId="21" xfId="0" applyNumberFormat="1" applyFont="1" applyFill="1" applyBorder="1" applyAlignment="1">
      <alignment horizontal="center" vertical="center"/>
    </xf>
    <xf numFmtId="164" fontId="1" fillId="0" borderId="22" xfId="0" applyNumberFormat="1" applyFont="1" applyFill="1" applyBorder="1" applyAlignment="1">
      <alignment horizontal="center" vertical="center"/>
    </xf>
    <xf numFmtId="165" fontId="1" fillId="0" borderId="23" xfId="0" applyNumberFormat="1" applyFont="1" applyFill="1" applyBorder="1" applyAlignment="1">
      <alignment horizontal="center" vertical="center"/>
    </xf>
    <xf numFmtId="165" fontId="1" fillId="0" borderId="10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64" fontId="1" fillId="0" borderId="15" xfId="0" applyNumberFormat="1" applyFont="1" applyFill="1" applyBorder="1" applyAlignment="1">
      <alignment horizontal="center" vertical="center"/>
    </xf>
    <xf numFmtId="164" fontId="1" fillId="0" borderId="24" xfId="0" applyNumberFormat="1" applyFont="1" applyFill="1" applyBorder="1" applyAlignment="1">
      <alignment horizontal="center" vertical="center"/>
    </xf>
    <xf numFmtId="165" fontId="1" fillId="0" borderId="16" xfId="0" applyNumberFormat="1" applyFont="1" applyFill="1" applyBorder="1" applyAlignment="1">
      <alignment horizontal="center" vertical="center"/>
    </xf>
    <xf numFmtId="165" fontId="1" fillId="0" borderId="25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left" vertical="center"/>
    </xf>
    <xf numFmtId="165" fontId="2" fillId="0" borderId="10" xfId="0" applyNumberFormat="1" applyFont="1" applyFill="1" applyBorder="1" applyAlignment="1">
      <alignment horizontal="center" vertical="center"/>
    </xf>
    <xf numFmtId="0" fontId="1" fillId="0" borderId="21" xfId="0" applyFont="1" applyFill="1" applyBorder="1" applyAlignment="1">
      <alignment horizontal="left" vertical="center"/>
    </xf>
    <xf numFmtId="164" fontId="2" fillId="0" borderId="24" xfId="0" applyNumberFormat="1" applyFont="1" applyFill="1" applyBorder="1" applyAlignment="1">
      <alignment horizontal="center" vertical="center"/>
    </xf>
    <xf numFmtId="165" fontId="2" fillId="0" borderId="24" xfId="0" applyNumberFormat="1" applyFont="1" applyFill="1" applyBorder="1" applyAlignment="1">
      <alignment horizontal="center" vertical="center"/>
    </xf>
    <xf numFmtId="165" fontId="2" fillId="0" borderId="23" xfId="0" applyNumberFormat="1" applyFont="1" applyFill="1" applyBorder="1" applyAlignment="1">
      <alignment horizontal="center" vertical="center"/>
    </xf>
    <xf numFmtId="164" fontId="2" fillId="0" borderId="11" xfId="0" applyNumberFormat="1" applyFont="1" applyFill="1" applyBorder="1" applyAlignment="1">
      <alignment horizontal="center" vertical="center"/>
    </xf>
    <xf numFmtId="164" fontId="2" fillId="0" borderId="21" xfId="0" applyNumberFormat="1" applyFont="1" applyFill="1" applyBorder="1" applyAlignment="1">
      <alignment horizontal="center" vertical="center"/>
    </xf>
    <xf numFmtId="164" fontId="2" fillId="0" borderId="15" xfId="0" applyNumberFormat="1" applyFont="1" applyFill="1" applyBorder="1" applyAlignment="1">
      <alignment horizontal="center" vertical="center"/>
    </xf>
    <xf numFmtId="165" fontId="2" fillId="0" borderId="16" xfId="0" applyNumberFormat="1" applyFont="1" applyFill="1" applyBorder="1" applyAlignment="1">
      <alignment horizontal="center" vertical="center"/>
    </xf>
    <xf numFmtId="164" fontId="2" fillId="0" borderId="22" xfId="0" applyNumberFormat="1" applyFont="1" applyFill="1" applyBorder="1" applyAlignment="1">
      <alignment horizontal="center" vertical="center"/>
    </xf>
    <xf numFmtId="165" fontId="2" fillId="0" borderId="25" xfId="0" applyNumberFormat="1" applyFont="1" applyFill="1" applyBorder="1" applyAlignment="1">
      <alignment horizontal="center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1" fillId="0" borderId="24" xfId="0" applyFont="1" applyFill="1" applyBorder="1" applyAlignment="1">
      <alignment horizontal="left" vertical="center"/>
    </xf>
    <xf numFmtId="164" fontId="2" fillId="0" borderId="26" xfId="0" applyNumberFormat="1" applyFont="1" applyFill="1" applyBorder="1" applyAlignment="1">
      <alignment horizontal="center" vertical="center"/>
    </xf>
    <xf numFmtId="164" fontId="2" fillId="0" borderId="28" xfId="0" applyNumberFormat="1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left" vertical="center"/>
    </xf>
    <xf numFmtId="0" fontId="1" fillId="0" borderId="29" xfId="0" applyFont="1" applyFill="1" applyBorder="1" applyAlignment="1">
      <alignment horizontal="left" vertical="center"/>
    </xf>
    <xf numFmtId="0" fontId="1" fillId="0" borderId="30" xfId="0" applyNumberFormat="1" applyFont="1" applyFill="1" applyBorder="1" applyAlignment="1">
      <alignment horizontal="center" vertical="center"/>
    </xf>
    <xf numFmtId="0" fontId="1" fillId="0" borderId="20" xfId="0" applyNumberFormat="1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164" fontId="7" fillId="0" borderId="12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center" vertical="center"/>
    </xf>
    <xf numFmtId="165" fontId="7" fillId="0" borderId="14" xfId="0" applyNumberFormat="1" applyFont="1" applyFill="1" applyBorder="1" applyAlignment="1">
      <alignment horizontal="center" vertical="center"/>
    </xf>
    <xf numFmtId="164" fontId="7" fillId="0" borderId="13" xfId="0" applyNumberFormat="1" applyFont="1" applyFill="1" applyBorder="1" applyAlignment="1">
      <alignment horizontal="center" vertical="center"/>
    </xf>
    <xf numFmtId="165" fontId="7" fillId="0" borderId="18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165" fontId="7" fillId="0" borderId="13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164" fontId="7" fillId="0" borderId="33" xfId="0" applyNumberFormat="1" applyFont="1" applyFill="1" applyBorder="1" applyAlignment="1">
      <alignment horizontal="center" vertical="center"/>
    </xf>
    <xf numFmtId="164" fontId="4" fillId="0" borderId="12" xfId="0" applyNumberFormat="1" applyFont="1" applyFill="1" applyBorder="1" applyAlignment="1">
      <alignment horizontal="center" vertical="center"/>
    </xf>
    <xf numFmtId="164" fontId="4" fillId="0" borderId="17" xfId="0" applyNumberFormat="1" applyFont="1" applyFill="1" applyBorder="1" applyAlignment="1">
      <alignment horizontal="center" vertical="center"/>
    </xf>
    <xf numFmtId="165" fontId="4" fillId="0" borderId="14" xfId="0" applyNumberFormat="1" applyFont="1" applyFill="1" applyBorder="1" applyAlignment="1">
      <alignment horizontal="center" vertical="center"/>
    </xf>
    <xf numFmtId="164" fontId="4" fillId="0" borderId="13" xfId="0" applyNumberFormat="1" applyFont="1" applyFill="1" applyBorder="1" applyAlignment="1">
      <alignment horizontal="center" vertical="center"/>
    </xf>
    <xf numFmtId="165" fontId="4" fillId="0" borderId="18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15" fillId="0" borderId="0" xfId="0" applyFont="1" applyFill="1" applyAlignment="1">
      <alignment horizontal="left"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left"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left" vertical="center"/>
    </xf>
    <xf numFmtId="164" fontId="1" fillId="0" borderId="21" xfId="0" applyNumberFormat="1" applyFont="1" applyFill="1" applyBorder="1" applyAlignment="1">
      <alignment horizontal="left" vertical="center"/>
    </xf>
    <xf numFmtId="165" fontId="2" fillId="0" borderId="22" xfId="0" applyNumberFormat="1" applyFont="1" applyFill="1" applyBorder="1" applyAlignment="1">
      <alignment horizontal="center" vertical="center"/>
    </xf>
    <xf numFmtId="165" fontId="2" fillId="0" borderId="21" xfId="0" applyNumberFormat="1" applyFont="1" applyFill="1" applyBorder="1" applyAlignment="1">
      <alignment horizontal="center" vertical="center"/>
    </xf>
    <xf numFmtId="164" fontId="2" fillId="0" borderId="25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 applyProtection="1">
      <alignment vertical="center" wrapText="1"/>
    </xf>
    <xf numFmtId="164" fontId="2" fillId="0" borderId="27" xfId="0" applyNumberFormat="1" applyFont="1" applyFill="1" applyBorder="1" applyAlignment="1">
      <alignment horizontal="center" vertical="center"/>
    </xf>
    <xf numFmtId="165" fontId="2" fillId="0" borderId="36" xfId="0" applyNumberFormat="1" applyFont="1" applyFill="1" applyBorder="1" applyAlignment="1">
      <alignment horizontal="center" vertical="center"/>
    </xf>
    <xf numFmtId="164" fontId="2" fillId="0" borderId="29" xfId="0" applyNumberFormat="1" applyFont="1" applyFill="1" applyBorder="1" applyAlignment="1">
      <alignment horizontal="center" vertical="center"/>
    </xf>
    <xf numFmtId="165" fontId="2" fillId="0" borderId="37" xfId="0" applyNumberFormat="1" applyFont="1" applyFill="1" applyBorder="1" applyAlignment="1">
      <alignment horizontal="center" vertical="center"/>
    </xf>
    <xf numFmtId="164" fontId="2" fillId="0" borderId="38" xfId="0" applyNumberFormat="1" applyFont="1" applyFill="1" applyBorder="1" applyAlignment="1">
      <alignment horizontal="center" vertical="center"/>
    </xf>
    <xf numFmtId="164" fontId="2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165" fontId="7" fillId="0" borderId="41" xfId="0" applyNumberFormat="1" applyFont="1" applyFill="1" applyBorder="1" applyAlignment="1">
      <alignment horizontal="center" vertical="center"/>
    </xf>
    <xf numFmtId="165" fontId="2" fillId="0" borderId="27" xfId="0" applyNumberFormat="1" applyFont="1" applyFill="1" applyBorder="1" applyAlignment="1">
      <alignment horizontal="center" vertical="center"/>
    </xf>
    <xf numFmtId="165" fontId="2" fillId="0" borderId="29" xfId="0" applyNumberFormat="1" applyFont="1" applyFill="1" applyBorder="1" applyAlignment="1">
      <alignment horizontal="center" vertical="center"/>
    </xf>
    <xf numFmtId="165" fontId="7" fillId="0" borderId="40" xfId="0" applyNumberFormat="1" applyFont="1" applyFill="1" applyBorder="1" applyAlignment="1">
      <alignment horizontal="center" vertical="center"/>
    </xf>
    <xf numFmtId="165" fontId="2" fillId="0" borderId="15" xfId="0" applyNumberFormat="1" applyFont="1" applyFill="1" applyBorder="1" applyAlignment="1">
      <alignment horizontal="center" vertical="center"/>
    </xf>
    <xf numFmtId="165" fontId="2" fillId="0" borderId="42" xfId="0" applyNumberFormat="1" applyFont="1" applyFill="1" applyBorder="1" applyAlignment="1">
      <alignment horizontal="center" vertical="center"/>
    </xf>
    <xf numFmtId="164" fontId="2" fillId="0" borderId="43" xfId="0" applyNumberFormat="1" applyFont="1" applyFill="1" applyBorder="1" applyAlignment="1">
      <alignment horizontal="center" vertical="center"/>
    </xf>
    <xf numFmtId="165" fontId="7" fillId="0" borderId="17" xfId="0" applyNumberFormat="1" applyFont="1" applyFill="1" applyBorder="1" applyAlignment="1">
      <alignment horizontal="center" vertical="center"/>
    </xf>
    <xf numFmtId="164" fontId="2" fillId="0" borderId="37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164" fontId="2" fillId="0" borderId="44" xfId="0" applyNumberFormat="1" applyFont="1" applyFill="1" applyBorder="1" applyAlignment="1">
      <alignment horizontal="center" vertical="center"/>
    </xf>
    <xf numFmtId="164" fontId="7" fillId="0" borderId="18" xfId="0" applyNumberFormat="1" applyFont="1" applyFill="1" applyBorder="1" applyAlignment="1">
      <alignment horizontal="center" vertical="center"/>
    </xf>
    <xf numFmtId="0" fontId="1" fillId="0" borderId="30" xfId="0" applyFont="1" applyFill="1" applyBorder="1" applyAlignment="1">
      <alignment horizontal="left" vertical="center"/>
    </xf>
    <xf numFmtId="0" fontId="1" fillId="0" borderId="20" xfId="0" applyFont="1" applyFill="1" applyBorder="1" applyAlignment="1">
      <alignment horizontal="left" vertical="center"/>
    </xf>
    <xf numFmtId="165" fontId="1" fillId="0" borderId="20" xfId="0" applyNumberFormat="1" applyFont="1" applyFill="1" applyBorder="1" applyAlignment="1">
      <alignment horizontal="left" vertical="center"/>
    </xf>
    <xf numFmtId="0" fontId="1" fillId="0" borderId="32" xfId="0" applyFont="1" applyFill="1" applyBorder="1" applyAlignment="1">
      <alignment horizontal="left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wrapText="1"/>
    </xf>
    <xf numFmtId="0" fontId="9" fillId="2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wrapText="1"/>
    </xf>
    <xf numFmtId="0" fontId="14" fillId="0" borderId="0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3" fillId="0" borderId="30" xfId="0" applyNumberFormat="1" applyFont="1" applyFill="1" applyBorder="1" applyAlignment="1" applyProtection="1">
      <alignment horizontal="center" vertical="center" wrapText="1"/>
    </xf>
    <xf numFmtId="0" fontId="3" fillId="0" borderId="32" xfId="0" applyNumberFormat="1" applyFont="1" applyFill="1" applyBorder="1" applyAlignment="1" applyProtection="1">
      <alignment horizontal="center" vertical="center" wrapText="1"/>
    </xf>
    <xf numFmtId="0" fontId="3" fillId="0" borderId="31" xfId="0" applyNumberFormat="1" applyFont="1" applyFill="1" applyBorder="1" applyAlignment="1" applyProtection="1">
      <alignment horizontal="center" vertical="center" wrapText="1"/>
    </xf>
    <xf numFmtId="0" fontId="4" fillId="0" borderId="13" xfId="0" applyFont="1" applyFill="1" applyBorder="1" applyAlignment="1">
      <alignment horizontal="center" vertical="center" wrapText="1"/>
    </xf>
    <xf numFmtId="0" fontId="4" fillId="0" borderId="34" xfId="0" applyFont="1" applyFill="1" applyBorder="1" applyAlignment="1">
      <alignment horizontal="center" vertical="center" wrapText="1"/>
    </xf>
    <xf numFmtId="0" fontId="4" fillId="0" borderId="35" xfId="0" applyFont="1" applyFill="1" applyBorder="1" applyAlignment="1">
      <alignment horizontal="center" vertical="center" wrapText="1"/>
    </xf>
    <xf numFmtId="0" fontId="4" fillId="0" borderId="19" xfId="0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 applyProtection="1">
      <alignment horizontal="center" vertical="center" wrapText="1"/>
    </xf>
    <xf numFmtId="0" fontId="3" fillId="0" borderId="12" xfId="0" applyNumberFormat="1" applyFont="1" applyFill="1" applyBorder="1" applyAlignment="1" applyProtection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689D"/>
      <color rgb="FFF4C9DB"/>
      <color rgb="FFFDE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INICIO!A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2" name="Imagen 1" descr="http://www.cdi.org.pe/Noticias_2016/INS.jpg">
          <a:extLst>
            <a:ext uri="{FF2B5EF4-FFF2-40B4-BE49-F238E27FC236}">
              <a16:creationId xmlns="" xmlns:a16="http://schemas.microsoft.com/office/drawing/2014/main" id="{C2F4A00F-C13C-46D6-B2C6-DBC584EB07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1</xdr:row>
      <xdr:rowOff>9525</xdr:rowOff>
    </xdr:from>
    <xdr:to>
      <xdr:col>12</xdr:col>
      <xdr:colOff>728980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4" name="Flecha: hacia la izquierda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SpPr/>
      </xdr:nvSpPr>
      <xdr:spPr>
        <a:xfrm>
          <a:off x="66675" y="13906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590550</xdr:colOff>
      <xdr:row>1</xdr:row>
      <xdr:rowOff>9525</xdr:rowOff>
    </xdr:from>
    <xdr:to>
      <xdr:col>14</xdr:col>
      <xdr:colOff>270722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104775</xdr:colOff>
      <xdr:row>4</xdr:row>
      <xdr:rowOff>2</xdr:rowOff>
    </xdr:from>
    <xdr:to>
      <xdr:col>0</xdr:col>
      <xdr:colOff>786675</xdr:colOff>
      <xdr:row>5</xdr:row>
      <xdr:rowOff>314326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SpPr/>
      </xdr:nvSpPr>
      <xdr:spPr>
        <a:xfrm>
          <a:off x="104775" y="1647827"/>
          <a:ext cx="681900" cy="504824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828675</xdr:colOff>
      <xdr:row>1</xdr:row>
      <xdr:rowOff>9525</xdr:rowOff>
    </xdr:from>
    <xdr:to>
      <xdr:col>12</xdr:col>
      <xdr:colOff>805180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486296F7-DF6F-42DD-8C8F-76C122FB91B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3ADEA11E-4E15-47C8-A477-83CA1BA44012}"/>
            </a:ext>
          </a:extLst>
        </xdr:cNvPr>
        <xdr:cNvSpPr/>
      </xdr:nvSpPr>
      <xdr:spPr>
        <a:xfrm>
          <a:off x="66675" y="16478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752475</xdr:colOff>
      <xdr:row>1</xdr:row>
      <xdr:rowOff>9525</xdr:rowOff>
    </xdr:from>
    <xdr:to>
      <xdr:col>13</xdr:col>
      <xdr:colOff>574199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66674</xdr:colOff>
      <xdr:row>4</xdr:row>
      <xdr:rowOff>0</xdr:rowOff>
    </xdr:from>
    <xdr:to>
      <xdr:col>0</xdr:col>
      <xdr:colOff>800099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66674" y="1647825"/>
          <a:ext cx="733425" cy="644775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590550</xdr:colOff>
      <xdr:row>1</xdr:row>
      <xdr:rowOff>9525</xdr:rowOff>
    </xdr:from>
    <xdr:to>
      <xdr:col>14</xdr:col>
      <xdr:colOff>54065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19050</xdr:colOff>
      <xdr:row>4</xdr:row>
      <xdr:rowOff>85725</xdr:rowOff>
    </xdr:from>
    <xdr:to>
      <xdr:col>0</xdr:col>
      <xdr:colOff>739050</xdr:colOff>
      <xdr:row>6</xdr:row>
      <xdr:rowOff>54225</xdr:rowOff>
    </xdr:to>
    <xdr:sp macro="" textlink="">
      <xdr:nvSpPr>
        <xdr:cNvPr id="4" name="Flecha: hacia la izquierda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CFE9FFCE-C78D-4397-89DD-D38925EE033B}"/>
            </a:ext>
          </a:extLst>
        </xdr:cNvPr>
        <xdr:cNvSpPr/>
      </xdr:nvSpPr>
      <xdr:spPr>
        <a:xfrm>
          <a:off x="19050" y="17335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828675</xdr:colOff>
      <xdr:row>1</xdr:row>
      <xdr:rowOff>9525</xdr:rowOff>
    </xdr:from>
    <xdr:to>
      <xdr:col>12</xdr:col>
      <xdr:colOff>805180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8C627533-A03A-4679-BC35-A5C2FF206AD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A5CDE7BE-11B8-482B-B45F-69A6737C0AC8}"/>
            </a:ext>
          </a:extLst>
        </xdr:cNvPr>
        <xdr:cNvSpPr/>
      </xdr:nvSpPr>
      <xdr:spPr>
        <a:xfrm>
          <a:off x="66675" y="16478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0</xdr:row>
      <xdr:rowOff>161925</xdr:rowOff>
    </xdr:from>
    <xdr:to>
      <xdr:col>9</xdr:col>
      <xdr:colOff>662305</xdr:colOff>
      <xdr:row>1</xdr:row>
      <xdr:rowOff>417195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619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9525</xdr:colOff>
      <xdr:row>4</xdr:row>
      <xdr:rowOff>28575</xdr:rowOff>
    </xdr:from>
    <xdr:to>
      <xdr:col>0</xdr:col>
      <xdr:colOff>729525</xdr:colOff>
      <xdr:row>6</xdr:row>
      <xdr:rowOff>187575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D5667F69-3AD1-49AE-82C1-572D0BDD1E0D}"/>
            </a:ext>
          </a:extLst>
        </xdr:cNvPr>
        <xdr:cNvSpPr/>
      </xdr:nvSpPr>
      <xdr:spPr>
        <a:xfrm>
          <a:off x="9525" y="167640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0</xdr:row>
      <xdr:rowOff>152400</xdr:rowOff>
    </xdr:from>
    <xdr:to>
      <xdr:col>9</xdr:col>
      <xdr:colOff>347980</xdr:colOff>
      <xdr:row>0</xdr:row>
      <xdr:rowOff>598170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52400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19050</xdr:colOff>
      <xdr:row>4</xdr:row>
      <xdr:rowOff>171450</xdr:rowOff>
    </xdr:from>
    <xdr:to>
      <xdr:col>0</xdr:col>
      <xdr:colOff>739050</xdr:colOff>
      <xdr:row>6</xdr:row>
      <xdr:rowOff>187575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A8973B61-AC5D-48E6-B18D-DA03E9B1AD46}"/>
            </a:ext>
          </a:extLst>
        </xdr:cNvPr>
        <xdr:cNvSpPr/>
      </xdr:nvSpPr>
      <xdr:spPr>
        <a:xfrm>
          <a:off x="19050" y="200977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376555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83250EEE-C8A2-43D8-AF0D-F92608E55D5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61C011A-14BB-4047-A80D-D2D0DB5042EA}"/>
            </a:ext>
          </a:extLst>
        </xdr:cNvPr>
        <xdr:cNvSpPr/>
      </xdr:nvSpPr>
      <xdr:spPr>
        <a:xfrm>
          <a:off x="66675" y="16478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19050</xdr:colOff>
      <xdr:row>4</xdr:row>
      <xdr:rowOff>9525</xdr:rowOff>
    </xdr:from>
    <xdr:to>
      <xdr:col>0</xdr:col>
      <xdr:colOff>739050</xdr:colOff>
      <xdr:row>6</xdr:row>
      <xdr:rowOff>168525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42E28EFC-243D-4175-ADE9-C13DD5FBF64F}"/>
            </a:ext>
          </a:extLst>
        </xdr:cNvPr>
        <xdr:cNvSpPr/>
      </xdr:nvSpPr>
      <xdr:spPr>
        <a:xfrm>
          <a:off x="19050" y="16573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9525</xdr:colOff>
      <xdr:row>4</xdr:row>
      <xdr:rowOff>180975</xdr:rowOff>
    </xdr:from>
    <xdr:to>
      <xdr:col>0</xdr:col>
      <xdr:colOff>729525</xdr:colOff>
      <xdr:row>7</xdr:row>
      <xdr:rowOff>6600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4E69F57D-17A7-4388-B1C4-45F1142D5A96}"/>
            </a:ext>
          </a:extLst>
        </xdr:cNvPr>
        <xdr:cNvSpPr/>
      </xdr:nvSpPr>
      <xdr:spPr>
        <a:xfrm>
          <a:off x="9525" y="182880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376555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8C6F22C1-94B7-4D11-920D-E5714B09E4D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B01F2C90-742F-4FC7-A307-9EE170F1E41F}"/>
            </a:ext>
          </a:extLst>
        </xdr:cNvPr>
        <xdr:cNvSpPr/>
      </xdr:nvSpPr>
      <xdr:spPr>
        <a:xfrm>
          <a:off x="66675" y="16478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</xdr:row>
      <xdr:rowOff>38100</xdr:rowOff>
    </xdr:from>
    <xdr:to>
      <xdr:col>7</xdr:col>
      <xdr:colOff>824230</xdr:colOff>
      <xdr:row>1</xdr:row>
      <xdr:rowOff>483870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7C0CFDFC-39F1-4077-BFC6-6051EC55332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228600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57150</xdr:colOff>
      <xdr:row>6</xdr:row>
      <xdr:rowOff>9525</xdr:rowOff>
    </xdr:from>
    <xdr:to>
      <xdr:col>1</xdr:col>
      <xdr:colOff>15150</xdr:colOff>
      <xdr:row>8</xdr:row>
      <xdr:rowOff>168525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26897591-1D51-4D20-8C56-6DE9D3A2E8A7}"/>
            </a:ext>
          </a:extLst>
        </xdr:cNvPr>
        <xdr:cNvSpPr/>
      </xdr:nvSpPr>
      <xdr:spPr>
        <a:xfrm>
          <a:off x="57150" y="165735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1333500</xdr:colOff>
      <xdr:row>1</xdr:row>
      <xdr:rowOff>9525</xdr:rowOff>
    </xdr:from>
    <xdr:to>
      <xdr:col>8</xdr:col>
      <xdr:colOff>186055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60C73E0F-E9D9-4CEE-8B68-0C111C3D53D9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6</xdr:row>
      <xdr:rowOff>180975</xdr:rowOff>
    </xdr:from>
    <xdr:to>
      <xdr:col>0</xdr:col>
      <xdr:colOff>720000</xdr:colOff>
      <xdr:row>9</xdr:row>
      <xdr:rowOff>6600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DE2AD810-5559-4C95-9470-4230FCEACEFA}"/>
            </a:ext>
          </a:extLst>
        </xdr:cNvPr>
        <xdr:cNvSpPr/>
      </xdr:nvSpPr>
      <xdr:spPr>
        <a:xfrm>
          <a:off x="0" y="1828800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9525</xdr:rowOff>
    </xdr:from>
    <xdr:to>
      <xdr:col>6</xdr:col>
      <xdr:colOff>338455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="" xmlns:a16="http://schemas.microsoft.com/office/drawing/2014/main" id="{E90D2867-CC96-458E-A323-56CB6636211A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66675</xdr:colOff>
      <xdr:row>4</xdr:row>
      <xdr:rowOff>0</xdr:rowOff>
    </xdr:from>
    <xdr:to>
      <xdr:col>0</xdr:col>
      <xdr:colOff>786675</xdr:colOff>
      <xdr:row>6</xdr:row>
      <xdr:rowOff>159000</xdr:rowOff>
    </xdr:to>
    <xdr:sp macro="" textlink="">
      <xdr:nvSpPr>
        <xdr:cNvPr id="3" name="Flecha: hacia la izquierda 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2176FD68-ED18-4D14-9460-A4A5DF03F850}"/>
            </a:ext>
          </a:extLst>
        </xdr:cNvPr>
        <xdr:cNvSpPr/>
      </xdr:nvSpPr>
      <xdr:spPr>
        <a:xfrm>
          <a:off x="66675" y="16478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B1:L27"/>
  <sheetViews>
    <sheetView showGridLines="0" tabSelected="1" topLeftCell="A4" workbookViewId="0">
      <selection activeCell="L7" sqref="L7"/>
    </sheetView>
  </sheetViews>
  <sheetFormatPr baseColWidth="10" defaultColWidth="14.28515625" defaultRowHeight="30" customHeight="1"/>
  <cols>
    <col min="1" max="1" width="6.7109375" style="3" customWidth="1"/>
    <col min="2" max="2" width="17.7109375" style="3" customWidth="1"/>
    <col min="3" max="3" width="8.7109375" style="3" customWidth="1"/>
    <col min="4" max="11" width="14.28515625" style="3"/>
    <col min="12" max="12" width="17.7109375" style="3" customWidth="1"/>
    <col min="13" max="16384" width="14.28515625" style="3"/>
  </cols>
  <sheetData>
    <row r="1" spans="2:12" ht="30" customHeight="1" thickBot="1"/>
    <row r="2" spans="2:12" ht="30" customHeight="1" thickTop="1">
      <c r="B2" s="5"/>
      <c r="C2" s="6"/>
      <c r="D2" s="6"/>
      <c r="E2" s="6"/>
      <c r="F2" s="6"/>
      <c r="G2" s="6"/>
      <c r="H2" s="6"/>
      <c r="I2" s="6"/>
      <c r="J2" s="6"/>
      <c r="K2" s="6"/>
      <c r="L2" s="7"/>
    </row>
    <row r="3" spans="2:12" ht="30" customHeight="1">
      <c r="B3" s="8"/>
      <c r="C3" s="130" t="s">
        <v>13</v>
      </c>
      <c r="D3" s="130"/>
      <c r="E3" s="130"/>
      <c r="F3" s="4"/>
      <c r="G3" s="130" t="s">
        <v>15</v>
      </c>
      <c r="H3" s="130"/>
      <c r="I3" s="130"/>
      <c r="J3" s="130"/>
      <c r="K3" s="130"/>
      <c r="L3" s="9"/>
    </row>
    <row r="4" spans="2:12" ht="30" customHeight="1">
      <c r="B4" s="8"/>
      <c r="C4" s="131" t="s">
        <v>14</v>
      </c>
      <c r="D4" s="131"/>
      <c r="E4" s="131"/>
      <c r="F4" s="4"/>
      <c r="G4" s="131" t="s">
        <v>16</v>
      </c>
      <c r="H4" s="131"/>
      <c r="I4" s="131"/>
      <c r="J4" s="131"/>
      <c r="K4" s="131"/>
      <c r="L4" s="9"/>
    </row>
    <row r="5" spans="2:12" ht="30" customHeight="1">
      <c r="B5" s="10"/>
      <c r="C5" s="4"/>
      <c r="D5" s="4"/>
      <c r="E5" s="4"/>
      <c r="F5" s="4"/>
      <c r="G5" s="4"/>
      <c r="H5" s="4"/>
      <c r="I5" s="4"/>
      <c r="J5" s="4"/>
      <c r="K5" s="4"/>
      <c r="L5" s="9"/>
    </row>
    <row r="6" spans="2:12" ht="30" customHeight="1">
      <c r="B6" s="8"/>
      <c r="C6" s="128" t="s">
        <v>17</v>
      </c>
      <c r="D6" s="128"/>
      <c r="E6" s="128"/>
      <c r="F6" s="128"/>
      <c r="G6" s="128"/>
      <c r="H6" s="128"/>
      <c r="I6" s="128"/>
      <c r="J6" s="128"/>
      <c r="K6" s="128"/>
      <c r="L6" s="9"/>
    </row>
    <row r="7" spans="2:12" ht="30" customHeight="1">
      <c r="B7" s="8"/>
      <c r="C7" s="128" t="s">
        <v>12</v>
      </c>
      <c r="D7" s="128"/>
      <c r="E7" s="128"/>
      <c r="F7" s="128"/>
      <c r="G7" s="128"/>
      <c r="H7" s="128"/>
      <c r="I7" s="128"/>
      <c r="J7" s="128"/>
      <c r="K7" s="128"/>
      <c r="L7" s="9"/>
    </row>
    <row r="8" spans="2:12" ht="30" customHeight="1">
      <c r="B8" s="8"/>
      <c r="C8" s="128" t="s">
        <v>3729</v>
      </c>
      <c r="D8" s="128"/>
      <c r="E8" s="128"/>
      <c r="F8" s="128"/>
      <c r="G8" s="128"/>
      <c r="H8" s="128"/>
      <c r="I8" s="128"/>
      <c r="J8" s="128"/>
      <c r="K8" s="128"/>
      <c r="L8" s="9"/>
    </row>
    <row r="9" spans="2:12" ht="30" customHeight="1">
      <c r="B9" s="8"/>
      <c r="C9" s="4"/>
      <c r="D9" s="4"/>
      <c r="E9" s="4"/>
      <c r="F9" s="4"/>
      <c r="G9" s="4"/>
      <c r="H9" s="4"/>
      <c r="I9" s="4"/>
      <c r="J9" s="4"/>
      <c r="K9" s="4"/>
      <c r="L9" s="9"/>
    </row>
    <row r="10" spans="2:12" ht="23.25" customHeight="1">
      <c r="B10" s="8"/>
      <c r="C10" s="1">
        <v>1</v>
      </c>
      <c r="D10" s="127" t="s">
        <v>686</v>
      </c>
      <c r="E10" s="127"/>
      <c r="F10" s="127"/>
      <c r="G10" s="127"/>
      <c r="H10" s="127"/>
      <c r="I10" s="127"/>
      <c r="J10" s="127"/>
      <c r="K10" s="127"/>
      <c r="L10" s="9"/>
    </row>
    <row r="11" spans="2:12" ht="23.25" customHeight="1">
      <c r="B11" s="8"/>
      <c r="C11" s="2">
        <v>2</v>
      </c>
      <c r="D11" s="129" t="s">
        <v>28</v>
      </c>
      <c r="E11" s="129"/>
      <c r="F11" s="129"/>
      <c r="G11" s="129"/>
      <c r="H11" s="129"/>
      <c r="I11" s="129"/>
      <c r="J11" s="129"/>
      <c r="K11" s="129"/>
      <c r="L11" s="9"/>
    </row>
    <row r="12" spans="2:12" ht="23.25" customHeight="1">
      <c r="B12" s="8"/>
      <c r="C12" s="1">
        <v>3</v>
      </c>
      <c r="D12" s="127" t="s">
        <v>3718</v>
      </c>
      <c r="E12" s="127"/>
      <c r="F12" s="127"/>
      <c r="G12" s="127"/>
      <c r="H12" s="127"/>
      <c r="I12" s="127"/>
      <c r="J12" s="127"/>
      <c r="K12" s="127"/>
      <c r="L12" s="9"/>
    </row>
    <row r="13" spans="2:12" ht="23.25" customHeight="1">
      <c r="B13" s="8"/>
      <c r="C13" s="2">
        <v>4</v>
      </c>
      <c r="D13" s="129" t="s">
        <v>685</v>
      </c>
      <c r="E13" s="129"/>
      <c r="F13" s="129"/>
      <c r="G13" s="129"/>
      <c r="H13" s="129"/>
      <c r="I13" s="129"/>
      <c r="J13" s="129"/>
      <c r="K13" s="129"/>
      <c r="L13" s="9"/>
    </row>
    <row r="14" spans="2:12" ht="23.25" customHeight="1">
      <c r="B14" s="8"/>
      <c r="C14" s="1">
        <v>5</v>
      </c>
      <c r="D14" s="127" t="s">
        <v>29</v>
      </c>
      <c r="E14" s="127"/>
      <c r="F14" s="127"/>
      <c r="G14" s="127"/>
      <c r="H14" s="127"/>
      <c r="I14" s="127"/>
      <c r="J14" s="127"/>
      <c r="K14" s="127"/>
      <c r="L14" s="9"/>
    </row>
    <row r="15" spans="2:12" ht="23.25" customHeight="1">
      <c r="B15" s="8"/>
      <c r="C15" s="2">
        <v>6</v>
      </c>
      <c r="D15" s="129" t="s">
        <v>3719</v>
      </c>
      <c r="E15" s="129"/>
      <c r="F15" s="129"/>
      <c r="G15" s="129"/>
      <c r="H15" s="129"/>
      <c r="I15" s="129"/>
      <c r="J15" s="129"/>
      <c r="K15" s="129"/>
      <c r="L15" s="9"/>
    </row>
    <row r="16" spans="2:12" ht="23.25" customHeight="1">
      <c r="B16" s="8"/>
      <c r="C16" s="1">
        <v>7</v>
      </c>
      <c r="D16" s="127" t="s">
        <v>699</v>
      </c>
      <c r="E16" s="127"/>
      <c r="F16" s="127"/>
      <c r="G16" s="127"/>
      <c r="H16" s="127"/>
      <c r="I16" s="127"/>
      <c r="J16" s="127"/>
      <c r="K16" s="127"/>
      <c r="L16" s="9"/>
    </row>
    <row r="17" spans="2:12" ht="23.25" customHeight="1">
      <c r="B17" s="8"/>
      <c r="C17" s="2">
        <v>8</v>
      </c>
      <c r="D17" s="129" t="s">
        <v>700</v>
      </c>
      <c r="E17" s="129"/>
      <c r="F17" s="129"/>
      <c r="G17" s="129"/>
      <c r="H17" s="129"/>
      <c r="I17" s="129"/>
      <c r="J17" s="129"/>
      <c r="K17" s="129"/>
      <c r="L17" s="9"/>
    </row>
    <row r="18" spans="2:12" ht="23.25" customHeight="1">
      <c r="B18" s="8"/>
      <c r="C18" s="1">
        <v>9</v>
      </c>
      <c r="D18" s="127" t="s">
        <v>3720</v>
      </c>
      <c r="E18" s="127"/>
      <c r="F18" s="127"/>
      <c r="G18" s="127"/>
      <c r="H18" s="127"/>
      <c r="I18" s="127"/>
      <c r="J18" s="127"/>
      <c r="K18" s="127"/>
      <c r="L18" s="9"/>
    </row>
    <row r="19" spans="2:12" ht="23.25" customHeight="1">
      <c r="B19" s="8"/>
      <c r="C19" s="2">
        <v>10</v>
      </c>
      <c r="D19" s="129" t="s">
        <v>701</v>
      </c>
      <c r="E19" s="129"/>
      <c r="F19" s="129"/>
      <c r="G19" s="129"/>
      <c r="H19" s="129"/>
      <c r="I19" s="129"/>
      <c r="J19" s="129"/>
      <c r="K19" s="129"/>
      <c r="L19" s="9"/>
    </row>
    <row r="20" spans="2:12" ht="23.25" customHeight="1">
      <c r="B20" s="8"/>
      <c r="C20" s="1">
        <v>11</v>
      </c>
      <c r="D20" s="127" t="s">
        <v>702</v>
      </c>
      <c r="E20" s="127"/>
      <c r="F20" s="127"/>
      <c r="G20" s="127"/>
      <c r="H20" s="127"/>
      <c r="I20" s="127"/>
      <c r="J20" s="127"/>
      <c r="K20" s="127"/>
      <c r="L20" s="9"/>
    </row>
    <row r="21" spans="2:12" ht="23.25" customHeight="1">
      <c r="B21" s="8"/>
      <c r="C21" s="2">
        <v>12</v>
      </c>
      <c r="D21" s="129" t="s">
        <v>3722</v>
      </c>
      <c r="E21" s="129"/>
      <c r="F21" s="129"/>
      <c r="G21" s="129"/>
      <c r="H21" s="129"/>
      <c r="I21" s="129"/>
      <c r="J21" s="129"/>
      <c r="K21" s="129"/>
      <c r="L21" s="9"/>
    </row>
    <row r="22" spans="2:12" ht="23.25" customHeight="1">
      <c r="B22" s="8"/>
      <c r="C22" s="1">
        <v>13</v>
      </c>
      <c r="D22" s="127" t="s">
        <v>693</v>
      </c>
      <c r="E22" s="127"/>
      <c r="F22" s="127"/>
      <c r="G22" s="127"/>
      <c r="H22" s="127"/>
      <c r="I22" s="127"/>
      <c r="J22" s="127"/>
      <c r="K22" s="127"/>
      <c r="L22" s="9"/>
    </row>
    <row r="23" spans="2:12" ht="23.25" customHeight="1">
      <c r="B23" s="8"/>
      <c r="C23" s="2">
        <v>14</v>
      </c>
      <c r="D23" s="129" t="s">
        <v>694</v>
      </c>
      <c r="E23" s="129"/>
      <c r="F23" s="129"/>
      <c r="G23" s="129"/>
      <c r="H23" s="129"/>
      <c r="I23" s="129"/>
      <c r="J23" s="129"/>
      <c r="K23" s="129"/>
      <c r="L23" s="9"/>
    </row>
    <row r="24" spans="2:12" ht="23.25" customHeight="1">
      <c r="B24" s="8"/>
      <c r="C24" s="1">
        <v>15</v>
      </c>
      <c r="D24" s="127" t="s">
        <v>3721</v>
      </c>
      <c r="E24" s="127"/>
      <c r="F24" s="127"/>
      <c r="G24" s="127"/>
      <c r="H24" s="127"/>
      <c r="I24" s="127"/>
      <c r="J24" s="127"/>
      <c r="K24" s="127"/>
      <c r="L24" s="9"/>
    </row>
    <row r="25" spans="2:12" ht="23.25" customHeight="1">
      <c r="B25" s="8"/>
      <c r="C25" s="4"/>
      <c r="D25" s="4"/>
      <c r="E25" s="4"/>
      <c r="F25" s="4"/>
      <c r="G25" s="4"/>
      <c r="H25" s="4"/>
      <c r="I25" s="4"/>
      <c r="J25" s="4"/>
      <c r="K25" s="4"/>
      <c r="L25" s="9"/>
    </row>
    <row r="26" spans="2:12" ht="30" customHeight="1" thickBot="1">
      <c r="B26" s="11"/>
      <c r="C26" s="12"/>
      <c r="D26" s="12"/>
      <c r="E26" s="12"/>
      <c r="F26" s="12"/>
      <c r="G26" s="12"/>
      <c r="H26" s="12"/>
      <c r="I26" s="12"/>
      <c r="J26" s="12"/>
      <c r="K26" s="12"/>
      <c r="L26" s="13"/>
    </row>
    <row r="27" spans="2:12" ht="30" customHeight="1" thickTop="1"/>
  </sheetData>
  <mergeCells count="22">
    <mergeCell ref="D21:K21"/>
    <mergeCell ref="C3:E3"/>
    <mergeCell ref="G3:K3"/>
    <mergeCell ref="C4:E4"/>
    <mergeCell ref="G4:K4"/>
    <mergeCell ref="C6:K6"/>
    <mergeCell ref="D24:K24"/>
    <mergeCell ref="C7:K7"/>
    <mergeCell ref="C8:K8"/>
    <mergeCell ref="D10:K10"/>
    <mergeCell ref="D11:K11"/>
    <mergeCell ref="D13:K13"/>
    <mergeCell ref="D12:K12"/>
    <mergeCell ref="D16:K16"/>
    <mergeCell ref="D17:K17"/>
    <mergeCell ref="D22:K22"/>
    <mergeCell ref="D23:K23"/>
    <mergeCell ref="D14:K14"/>
    <mergeCell ref="D19:K19"/>
    <mergeCell ref="D20:K20"/>
    <mergeCell ref="D15:K15"/>
    <mergeCell ref="D18:K18"/>
  </mergeCells>
  <hyperlinks>
    <hyperlink ref="D10:K10" location="'EN 0-35m x DEP'!A1" display="ESTADO NUTRICIONAL EN NIÑOS MENORES DE 3 AÑOS SEGÚN DEPARTAMENTO"/>
    <hyperlink ref="D16:K16" location="'Anemia 6-35mxDEP'!A1" display="ANEMIA EN NIÑOS ENTRE 6 A 35 MESES SEGÚN DEPARTAMENTO DEL EESS"/>
    <hyperlink ref="D17:K17" location="'Anemia 6-35mxDIRESA'!A1" display="ANEMIA EN NIÑOS ENTRE 6 A 35 MESES SEGÚN DIRESA / GERESA / DISA"/>
    <hyperlink ref="D13:K13" location="'EN 0-59m x DEP'!A1" display="ESTADO NUTRICIONAL EN NIÑOS MENORES DE 5 AÑOS SEGÚN DEPARTAMENTO"/>
    <hyperlink ref="D11:K11" location="'EN 0-35m x DIRESA'!A1" display="ESTADO NUTRICIONAL EN NIÑOS MENORES DE 3 AÑOS SEGÚN DIRESA"/>
    <hyperlink ref="D14:K14" location="'EN 0-59m x DIRESA'!A1" display="ESTADO NUTRICIONAL EN NIÑOS MENORES DE 5 AÑOS SEGÚN DIRESA"/>
    <hyperlink ref="D20:K20" location="'Anemia 6-59mxDIRESA'!A1" display="ANEMIA EN NIÑOS ENTRE 6 A 59 MESES SEGÚN DIRESA / GERESA / DISA"/>
    <hyperlink ref="D19:K19" location="'Anemia 6-59mxDEP'!A1" display="ANEMIA EN NIÑOS ENTRE 6 A 59 MESES SEGÚN DEPARTAMENTO DEL EESS"/>
    <hyperlink ref="D22:K22" location="'Anemia 0-6mxDEP'!A1" display="ANEMIA EN NIÑOS MENORES A 6 MESES SEGÚN DEPARTAMENTO DEL EESS"/>
    <hyperlink ref="D23:K23" location="'Anemia 0-6mxDIRESA'!A1" display="ANEMIA EN NIÑOS MENORES A 6 MESES SEGÚN DIRESA / GERESA / DISA"/>
    <hyperlink ref="D12:K12" location="'EN 0-35m x DISTRITO'!A1" display="ESTADO NUTRICIONAL EN NIÑOS MENORES DE 3 AÑOS SEGÚN DEPARTAMENTO / PROVINCIA / DISTRITO DE ORIGEN"/>
    <hyperlink ref="D15:K15" location="'EN 0-59m x DISTRITO'!A1" display="ESTADO NUTRICIONAL EN NIÑOS MENORES DE 5 AÑOS SEGÚN DEPARTAMENTO / PROVINCIA / DISTRITO DE ORIGEN"/>
    <hyperlink ref="D18:K18" location="'Anemia 6-35m x DISTRITO'!A1" display="ESTADO NUTRICIONAL EN NIÑOS DE 6 A 35 MESES SEGÚN DEPARTAMENTO / PROVINCIA / DISTRITO DE ORIGEN"/>
    <hyperlink ref="D21:K21" location="'Anemia 6-59m x DISTRITO'!A1" display="ANEMIA NUTRICIONAL EN NIÑOS DE 6 A 59 MESES SEGÚN DEPARTAMENTO / PROVINCIA / DISTRITO DE ORIGEN"/>
    <hyperlink ref="D24:K24" location="'Anemia 0-6m x DISTRITO'!A1" display="ANEMIA EN NIÑOS MENORES A 6 MESES SEGÚN DEPARTAMENTO / PROVINCIA / DISTRITO DE ORIGEN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rgb="FF002060"/>
  </sheetPr>
  <dimension ref="A1:R38"/>
  <sheetViews>
    <sheetView showGridLines="0" topLeftCell="A17" workbookViewId="0">
      <selection activeCell="B8" sqref="B8:R32"/>
    </sheetView>
  </sheetViews>
  <sheetFormatPr baseColWidth="10" defaultRowHeight="15" customHeight="1"/>
  <cols>
    <col min="1" max="1" width="12.7109375" style="53" customWidth="1"/>
    <col min="2" max="2" width="15.7109375" style="53" customWidth="1"/>
    <col min="3" max="18" width="12.7109375" style="53" customWidth="1"/>
    <col min="19" max="16384" width="11.42578125" style="53"/>
  </cols>
  <sheetData>
    <row r="1" spans="1:18" ht="15" customHeight="1">
      <c r="A1" s="52"/>
    </row>
    <row r="2" spans="1:18" ht="84.95" customHeight="1">
      <c r="A2" s="52"/>
      <c r="B2" s="132" t="s">
        <v>26</v>
      </c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</row>
    <row r="3" spans="1:18" ht="15" customHeight="1">
      <c r="A3" s="52"/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</row>
    <row r="4" spans="1:18" ht="15" customHeight="1" thickBot="1"/>
    <row r="5" spans="1:18" ht="15" customHeight="1" thickBot="1">
      <c r="B5" s="137" t="s">
        <v>0</v>
      </c>
      <c r="C5" s="134" t="s">
        <v>20</v>
      </c>
      <c r="D5" s="134"/>
      <c r="E5" s="134"/>
      <c r="F5" s="134"/>
      <c r="G5" s="134"/>
      <c r="H5" s="134"/>
      <c r="I5" s="134" t="s">
        <v>21</v>
      </c>
      <c r="J5" s="134"/>
      <c r="K5" s="134"/>
      <c r="L5" s="135" t="s">
        <v>23</v>
      </c>
      <c r="M5" s="134"/>
      <c r="N5" s="134"/>
      <c r="O5" s="134"/>
      <c r="P5" s="134"/>
      <c r="Q5" s="134"/>
      <c r="R5" s="134"/>
    </row>
    <row r="6" spans="1:18" ht="15" customHeight="1" thickBot="1">
      <c r="B6" s="138"/>
      <c r="C6" s="134" t="s">
        <v>18</v>
      </c>
      <c r="D6" s="134"/>
      <c r="E6" s="136"/>
      <c r="F6" s="134" t="s">
        <v>35</v>
      </c>
      <c r="G6" s="134"/>
      <c r="H6" s="134"/>
      <c r="I6" s="134" t="s">
        <v>22</v>
      </c>
      <c r="J6" s="134"/>
      <c r="K6" s="134"/>
      <c r="L6" s="136" t="s">
        <v>24</v>
      </c>
      <c r="M6" s="140"/>
      <c r="N6" s="135"/>
      <c r="O6" s="134" t="s">
        <v>4</v>
      </c>
      <c r="P6" s="134"/>
      <c r="Q6" s="134" t="s">
        <v>5</v>
      </c>
      <c r="R6" s="134"/>
    </row>
    <row r="7" spans="1:18" ht="30" customHeight="1" thickBot="1">
      <c r="B7" s="139"/>
      <c r="C7" s="54" t="s">
        <v>19</v>
      </c>
      <c r="D7" s="54" t="s">
        <v>2</v>
      </c>
      <c r="E7" s="55" t="s">
        <v>3</v>
      </c>
      <c r="F7" s="54" t="s">
        <v>19</v>
      </c>
      <c r="G7" s="54" t="s">
        <v>2</v>
      </c>
      <c r="H7" s="54" t="s">
        <v>3</v>
      </c>
      <c r="I7" s="54" t="s">
        <v>19</v>
      </c>
      <c r="J7" s="54" t="s">
        <v>2</v>
      </c>
      <c r="K7" s="54" t="s">
        <v>3</v>
      </c>
      <c r="L7" s="88" t="s">
        <v>19</v>
      </c>
      <c r="M7" s="54" t="s">
        <v>2</v>
      </c>
      <c r="N7" s="54" t="s">
        <v>3</v>
      </c>
      <c r="O7" s="54" t="s">
        <v>2</v>
      </c>
      <c r="P7" s="54" t="s">
        <v>3</v>
      </c>
      <c r="Q7" s="54" t="s">
        <v>2</v>
      </c>
      <c r="R7" s="54" t="s">
        <v>3</v>
      </c>
    </row>
    <row r="8" spans="1:18" ht="15" customHeight="1">
      <c r="B8" s="28" t="s">
        <v>36</v>
      </c>
      <c r="C8" s="43">
        <v>29900</v>
      </c>
      <c r="D8" s="91">
        <v>6953</v>
      </c>
      <c r="E8" s="92">
        <v>23.254180602006688</v>
      </c>
      <c r="F8" s="43">
        <v>22947</v>
      </c>
      <c r="G8" s="91">
        <v>9964</v>
      </c>
      <c r="H8" s="92">
        <v>43.421798056390813</v>
      </c>
      <c r="I8" s="43">
        <v>29900</v>
      </c>
      <c r="J8" s="91">
        <v>1407</v>
      </c>
      <c r="K8" s="92">
        <v>4.7056856187290972</v>
      </c>
      <c r="L8" s="43">
        <v>29900</v>
      </c>
      <c r="M8" s="91">
        <v>465</v>
      </c>
      <c r="N8" s="102">
        <v>1.5551839464882942</v>
      </c>
      <c r="O8" s="43">
        <v>1871</v>
      </c>
      <c r="P8" s="102">
        <v>6.2575250836120411</v>
      </c>
      <c r="Q8" s="43">
        <v>533</v>
      </c>
      <c r="R8" s="92">
        <v>1.7826086956521738</v>
      </c>
    </row>
    <row r="9" spans="1:18" ht="15" customHeight="1">
      <c r="B9" s="30" t="s">
        <v>37</v>
      </c>
      <c r="C9" s="44">
        <v>61789</v>
      </c>
      <c r="D9" s="93">
        <v>12283</v>
      </c>
      <c r="E9" s="94">
        <v>19.878942853906032</v>
      </c>
      <c r="F9" s="44">
        <v>49506</v>
      </c>
      <c r="G9" s="93">
        <v>18274</v>
      </c>
      <c r="H9" s="94">
        <v>36.912697450814044</v>
      </c>
      <c r="I9" s="44">
        <v>61789</v>
      </c>
      <c r="J9" s="93">
        <v>3057</v>
      </c>
      <c r="K9" s="94">
        <v>4.9474825616210003</v>
      </c>
      <c r="L9" s="44">
        <v>61789</v>
      </c>
      <c r="M9" s="93">
        <v>793</v>
      </c>
      <c r="N9" s="85">
        <v>1.2833999579213129</v>
      </c>
      <c r="O9" s="44">
        <v>3916</v>
      </c>
      <c r="P9" s="85">
        <v>6.3376976484487537</v>
      </c>
      <c r="Q9" s="44">
        <v>911</v>
      </c>
      <c r="R9" s="94">
        <v>1.4743724611176745</v>
      </c>
    </row>
    <row r="10" spans="1:18" ht="15" customHeight="1">
      <c r="B10" s="30" t="s">
        <v>38</v>
      </c>
      <c r="C10" s="44">
        <v>26434</v>
      </c>
      <c r="D10" s="93">
        <v>5100</v>
      </c>
      <c r="E10" s="94">
        <v>19.293334342135129</v>
      </c>
      <c r="F10" s="44">
        <v>21334</v>
      </c>
      <c r="G10" s="93">
        <v>9781</v>
      </c>
      <c r="H10" s="94">
        <v>45.847004781100594</v>
      </c>
      <c r="I10" s="44">
        <v>26434</v>
      </c>
      <c r="J10" s="93">
        <v>1329</v>
      </c>
      <c r="K10" s="94">
        <v>5.0276159491563899</v>
      </c>
      <c r="L10" s="44">
        <v>26434</v>
      </c>
      <c r="M10" s="93">
        <v>335</v>
      </c>
      <c r="N10" s="85">
        <v>1.2673072558069154</v>
      </c>
      <c r="O10" s="44">
        <v>1012</v>
      </c>
      <c r="P10" s="85">
        <v>3.8284028145570104</v>
      </c>
      <c r="Q10" s="44">
        <v>202</v>
      </c>
      <c r="R10" s="94">
        <v>0.76416736021790121</v>
      </c>
    </row>
    <row r="11" spans="1:18" ht="15" customHeight="1">
      <c r="B11" s="30" t="s">
        <v>39</v>
      </c>
      <c r="C11" s="44">
        <v>72730</v>
      </c>
      <c r="D11" s="93">
        <v>5808</v>
      </c>
      <c r="E11" s="94">
        <v>7.9857005362298912</v>
      </c>
      <c r="F11" s="44">
        <v>66922</v>
      </c>
      <c r="G11" s="93">
        <v>16694</v>
      </c>
      <c r="H11" s="94">
        <v>24.945458892441945</v>
      </c>
      <c r="I11" s="44">
        <v>72730</v>
      </c>
      <c r="J11" s="93">
        <v>1821</v>
      </c>
      <c r="K11" s="94">
        <v>2.5037811082084422</v>
      </c>
      <c r="L11" s="44">
        <v>72730</v>
      </c>
      <c r="M11" s="93">
        <v>968</v>
      </c>
      <c r="N11" s="85">
        <v>1.3309500893716486</v>
      </c>
      <c r="O11" s="44">
        <v>4330</v>
      </c>
      <c r="P11" s="85">
        <v>5.9535267427471474</v>
      </c>
      <c r="Q11" s="44">
        <v>901</v>
      </c>
      <c r="R11" s="94">
        <v>1.2388285439296027</v>
      </c>
    </row>
    <row r="12" spans="1:18" ht="15" customHeight="1">
      <c r="B12" s="30" t="s">
        <v>40</v>
      </c>
      <c r="C12" s="44">
        <v>42476</v>
      </c>
      <c r="D12" s="93">
        <v>7987</v>
      </c>
      <c r="E12" s="94">
        <v>18.803559657218194</v>
      </c>
      <c r="F12" s="44">
        <v>34489</v>
      </c>
      <c r="G12" s="93">
        <v>15282</v>
      </c>
      <c r="H12" s="94">
        <v>44.3097799298327</v>
      </c>
      <c r="I12" s="44">
        <v>42476</v>
      </c>
      <c r="J12" s="93">
        <v>1834</v>
      </c>
      <c r="K12" s="94">
        <v>4.3177323665128542</v>
      </c>
      <c r="L12" s="44">
        <v>42476</v>
      </c>
      <c r="M12" s="93">
        <v>511</v>
      </c>
      <c r="N12" s="85">
        <v>1.2030323005932761</v>
      </c>
      <c r="O12" s="44">
        <v>2054</v>
      </c>
      <c r="P12" s="85">
        <v>4.8356719088426408</v>
      </c>
      <c r="Q12" s="44">
        <v>410</v>
      </c>
      <c r="R12" s="94">
        <v>0.96525096525096521</v>
      </c>
    </row>
    <row r="13" spans="1:18" ht="15" customHeight="1">
      <c r="B13" s="30" t="s">
        <v>41</v>
      </c>
      <c r="C13" s="44">
        <v>89281</v>
      </c>
      <c r="D13" s="93">
        <v>20900</v>
      </c>
      <c r="E13" s="94">
        <v>23.409236007661207</v>
      </c>
      <c r="F13" s="44">
        <v>68381</v>
      </c>
      <c r="G13" s="93">
        <v>30916</v>
      </c>
      <c r="H13" s="94">
        <v>45.211389128559105</v>
      </c>
      <c r="I13" s="44">
        <v>89281</v>
      </c>
      <c r="J13" s="93">
        <v>4612</v>
      </c>
      <c r="K13" s="94">
        <v>5.1657127496331805</v>
      </c>
      <c r="L13" s="44">
        <v>89281</v>
      </c>
      <c r="M13" s="93">
        <v>1564</v>
      </c>
      <c r="N13" s="85">
        <v>1.7517724935876615</v>
      </c>
      <c r="O13" s="44">
        <v>4544</v>
      </c>
      <c r="P13" s="85">
        <v>5.089548728172848</v>
      </c>
      <c r="Q13" s="44">
        <v>890</v>
      </c>
      <c r="R13" s="94">
        <v>0.99685263381906564</v>
      </c>
    </row>
    <row r="14" spans="1:18" ht="15" customHeight="1">
      <c r="B14" s="30" t="s">
        <v>42</v>
      </c>
      <c r="C14" s="44">
        <v>22244</v>
      </c>
      <c r="D14" s="93">
        <v>1867</v>
      </c>
      <c r="E14" s="94">
        <v>8.3932745909009174</v>
      </c>
      <c r="F14" s="44">
        <v>20377</v>
      </c>
      <c r="G14" s="93">
        <v>4907</v>
      </c>
      <c r="H14" s="94">
        <v>24.081071796633459</v>
      </c>
      <c r="I14" s="44">
        <v>22244</v>
      </c>
      <c r="J14" s="93">
        <v>625</v>
      </c>
      <c r="K14" s="94">
        <v>2.8097464484804888</v>
      </c>
      <c r="L14" s="44">
        <v>22244</v>
      </c>
      <c r="M14" s="93">
        <v>288</v>
      </c>
      <c r="N14" s="85">
        <v>1.2947311634598093</v>
      </c>
      <c r="O14" s="44">
        <v>1962</v>
      </c>
      <c r="P14" s="85">
        <v>8.8203560510699504</v>
      </c>
      <c r="Q14" s="44">
        <v>506</v>
      </c>
      <c r="R14" s="94">
        <v>2.2747707246898039</v>
      </c>
    </row>
    <row r="15" spans="1:18" ht="15" customHeight="1">
      <c r="B15" s="30" t="s">
        <v>43</v>
      </c>
      <c r="C15" s="44">
        <v>84737</v>
      </c>
      <c r="D15" s="93">
        <v>13714</v>
      </c>
      <c r="E15" s="94">
        <v>16.184193445602276</v>
      </c>
      <c r="F15" s="44">
        <v>71023</v>
      </c>
      <c r="G15" s="93">
        <v>27458</v>
      </c>
      <c r="H15" s="94">
        <v>38.660715542852316</v>
      </c>
      <c r="I15" s="44">
        <v>84737</v>
      </c>
      <c r="J15" s="93">
        <v>3699</v>
      </c>
      <c r="K15" s="94">
        <v>4.3652713690595606</v>
      </c>
      <c r="L15" s="44">
        <v>84737</v>
      </c>
      <c r="M15" s="93">
        <v>1236</v>
      </c>
      <c r="N15" s="85">
        <v>1.458630822427039</v>
      </c>
      <c r="O15" s="44">
        <v>3230</v>
      </c>
      <c r="P15" s="85">
        <v>3.8117941395140256</v>
      </c>
      <c r="Q15" s="44">
        <v>618</v>
      </c>
      <c r="R15" s="94">
        <v>0.7293154112135195</v>
      </c>
    </row>
    <row r="16" spans="1:18" ht="15" customHeight="1">
      <c r="B16" s="30" t="s">
        <v>44</v>
      </c>
      <c r="C16" s="44">
        <v>25698</v>
      </c>
      <c r="D16" s="93">
        <v>6934</v>
      </c>
      <c r="E16" s="94">
        <v>26.982644563779285</v>
      </c>
      <c r="F16" s="44">
        <v>18764</v>
      </c>
      <c r="G16" s="93">
        <v>9835</v>
      </c>
      <c r="H16" s="94">
        <v>52.41419739927521</v>
      </c>
      <c r="I16" s="44">
        <v>25698</v>
      </c>
      <c r="J16" s="93">
        <v>1385</v>
      </c>
      <c r="K16" s="94">
        <v>5.3895244766129657</v>
      </c>
      <c r="L16" s="44">
        <v>25698</v>
      </c>
      <c r="M16" s="93">
        <v>338</v>
      </c>
      <c r="N16" s="85">
        <v>1.3152774534983267</v>
      </c>
      <c r="O16" s="44">
        <v>1268</v>
      </c>
      <c r="P16" s="85">
        <v>4.9342361273250841</v>
      </c>
      <c r="Q16" s="44">
        <v>257</v>
      </c>
      <c r="R16" s="94">
        <v>1.0000778270682544</v>
      </c>
    </row>
    <row r="17" spans="2:18" ht="15" customHeight="1">
      <c r="B17" s="30" t="s">
        <v>45</v>
      </c>
      <c r="C17" s="44">
        <v>55326</v>
      </c>
      <c r="D17" s="93">
        <v>9525</v>
      </c>
      <c r="E17" s="94">
        <v>17.216137078407982</v>
      </c>
      <c r="F17" s="44">
        <v>45801</v>
      </c>
      <c r="G17" s="93">
        <v>17750</v>
      </c>
      <c r="H17" s="94">
        <v>38.754612344708633</v>
      </c>
      <c r="I17" s="44">
        <v>55326</v>
      </c>
      <c r="J17" s="93">
        <v>2120</v>
      </c>
      <c r="K17" s="94">
        <v>3.8318331345118031</v>
      </c>
      <c r="L17" s="44">
        <v>55326</v>
      </c>
      <c r="M17" s="93">
        <v>691</v>
      </c>
      <c r="N17" s="85">
        <v>1.2489607056356866</v>
      </c>
      <c r="O17" s="44">
        <v>2704</v>
      </c>
      <c r="P17" s="85">
        <v>4.8873947149622241</v>
      </c>
      <c r="Q17" s="44">
        <v>568</v>
      </c>
      <c r="R17" s="94">
        <v>1.0266420850956151</v>
      </c>
    </row>
    <row r="18" spans="2:18" ht="15" customHeight="1">
      <c r="B18" s="30" t="s">
        <v>46</v>
      </c>
      <c r="C18" s="44">
        <v>44866</v>
      </c>
      <c r="D18" s="93">
        <v>3947</v>
      </c>
      <c r="E18" s="94">
        <v>8.79730753800205</v>
      </c>
      <c r="F18" s="44">
        <v>40919</v>
      </c>
      <c r="G18" s="93">
        <v>10724</v>
      </c>
      <c r="H18" s="94">
        <v>26.207874092719763</v>
      </c>
      <c r="I18" s="44">
        <v>44866</v>
      </c>
      <c r="J18" s="93">
        <v>879</v>
      </c>
      <c r="K18" s="94">
        <v>1.9591672981767931</v>
      </c>
      <c r="L18" s="44">
        <v>44866</v>
      </c>
      <c r="M18" s="93">
        <v>516</v>
      </c>
      <c r="N18" s="85">
        <v>1.150091383230063</v>
      </c>
      <c r="O18" s="44">
        <v>4071</v>
      </c>
      <c r="P18" s="85">
        <v>9.0736860874604375</v>
      </c>
      <c r="Q18" s="44">
        <v>1005</v>
      </c>
      <c r="R18" s="94">
        <v>2.2400035661748317</v>
      </c>
    </row>
    <row r="19" spans="2:18" ht="15" customHeight="1">
      <c r="B19" s="30" t="s">
        <v>47</v>
      </c>
      <c r="C19" s="44">
        <v>79038</v>
      </c>
      <c r="D19" s="93">
        <v>17699</v>
      </c>
      <c r="E19" s="94">
        <v>22.393026139325386</v>
      </c>
      <c r="F19" s="44">
        <v>61339</v>
      </c>
      <c r="G19" s="93">
        <v>24098</v>
      </c>
      <c r="H19" s="94">
        <v>39.28658765222778</v>
      </c>
      <c r="I19" s="44">
        <v>79038</v>
      </c>
      <c r="J19" s="93">
        <v>6075</v>
      </c>
      <c r="K19" s="94">
        <v>7.6861762696424503</v>
      </c>
      <c r="L19" s="44">
        <v>79038</v>
      </c>
      <c r="M19" s="93">
        <v>1291</v>
      </c>
      <c r="N19" s="85">
        <v>1.6333915331865685</v>
      </c>
      <c r="O19" s="44">
        <v>3536</v>
      </c>
      <c r="P19" s="85">
        <v>4.4737974139021741</v>
      </c>
      <c r="Q19" s="44">
        <v>752</v>
      </c>
      <c r="R19" s="94">
        <v>0.95144107897467045</v>
      </c>
    </row>
    <row r="20" spans="2:18" ht="15" customHeight="1">
      <c r="B20" s="30" t="s">
        <v>48</v>
      </c>
      <c r="C20" s="44">
        <v>98001</v>
      </c>
      <c r="D20" s="93">
        <v>16083</v>
      </c>
      <c r="E20" s="94">
        <v>16.411057030030307</v>
      </c>
      <c r="F20" s="44">
        <v>81918</v>
      </c>
      <c r="G20" s="93">
        <v>25600</v>
      </c>
      <c r="H20" s="94">
        <v>31.250762958080031</v>
      </c>
      <c r="I20" s="44">
        <v>98001</v>
      </c>
      <c r="J20" s="93">
        <v>3120</v>
      </c>
      <c r="K20" s="94">
        <v>3.1836409832552732</v>
      </c>
      <c r="L20" s="44">
        <v>98001</v>
      </c>
      <c r="M20" s="93">
        <v>1263</v>
      </c>
      <c r="N20" s="85">
        <v>1.2887623595677595</v>
      </c>
      <c r="O20" s="44">
        <v>8277</v>
      </c>
      <c r="P20" s="85">
        <v>8.4458321853858642</v>
      </c>
      <c r="Q20" s="44">
        <v>2141</v>
      </c>
      <c r="R20" s="94">
        <v>2.184671584983827</v>
      </c>
    </row>
    <row r="21" spans="2:18" ht="15" customHeight="1">
      <c r="B21" s="30" t="s">
        <v>49</v>
      </c>
      <c r="C21" s="44">
        <v>54788</v>
      </c>
      <c r="D21" s="93">
        <v>8130</v>
      </c>
      <c r="E21" s="94">
        <v>14.839015842885303</v>
      </c>
      <c r="F21" s="44">
        <v>46658</v>
      </c>
      <c r="G21" s="93">
        <v>15105</v>
      </c>
      <c r="H21" s="94">
        <v>32.373869432894679</v>
      </c>
      <c r="I21" s="44">
        <v>54788</v>
      </c>
      <c r="J21" s="93">
        <v>1904</v>
      </c>
      <c r="K21" s="94">
        <v>3.4752135504124988</v>
      </c>
      <c r="L21" s="44">
        <v>54788</v>
      </c>
      <c r="M21" s="93">
        <v>936</v>
      </c>
      <c r="N21" s="85">
        <v>1.708403299992699</v>
      </c>
      <c r="O21" s="44">
        <v>4427</v>
      </c>
      <c r="P21" s="85">
        <v>8.0802365481492284</v>
      </c>
      <c r="Q21" s="44">
        <v>1186</v>
      </c>
      <c r="R21" s="94">
        <v>2.1647076002044243</v>
      </c>
    </row>
    <row r="22" spans="2:18" ht="15" customHeight="1">
      <c r="B22" s="30" t="s">
        <v>50</v>
      </c>
      <c r="C22" s="44">
        <v>302810</v>
      </c>
      <c r="D22" s="93">
        <v>22856</v>
      </c>
      <c r="E22" s="94">
        <v>7.547967372279647</v>
      </c>
      <c r="F22" s="44">
        <v>279954</v>
      </c>
      <c r="G22" s="93">
        <v>64529</v>
      </c>
      <c r="H22" s="94">
        <v>23.04985819098852</v>
      </c>
      <c r="I22" s="44">
        <v>302810</v>
      </c>
      <c r="J22" s="93">
        <v>5561</v>
      </c>
      <c r="K22" s="94">
        <v>1.836465110135068</v>
      </c>
      <c r="L22" s="44">
        <v>302810</v>
      </c>
      <c r="M22" s="93">
        <v>3167</v>
      </c>
      <c r="N22" s="85">
        <v>1.0458703477428091</v>
      </c>
      <c r="O22" s="44">
        <v>28958</v>
      </c>
      <c r="P22" s="85">
        <v>9.5630923681516453</v>
      </c>
      <c r="Q22" s="44">
        <v>7211</v>
      </c>
      <c r="R22" s="94">
        <v>2.3813612496284797</v>
      </c>
    </row>
    <row r="23" spans="2:18" ht="15" customHeight="1">
      <c r="B23" s="30" t="s">
        <v>51</v>
      </c>
      <c r="C23" s="44">
        <v>75568</v>
      </c>
      <c r="D23" s="93">
        <v>17117</v>
      </c>
      <c r="E23" s="94">
        <v>22.651122168113488</v>
      </c>
      <c r="F23" s="44">
        <v>58451</v>
      </c>
      <c r="G23" s="93">
        <v>25941</v>
      </c>
      <c r="H23" s="94">
        <v>44.380763374450396</v>
      </c>
      <c r="I23" s="44">
        <v>75568</v>
      </c>
      <c r="J23" s="93">
        <v>5597</v>
      </c>
      <c r="K23" s="94">
        <v>7.4065742113063733</v>
      </c>
      <c r="L23" s="44">
        <v>75568</v>
      </c>
      <c r="M23" s="93">
        <v>1779</v>
      </c>
      <c r="N23" s="85">
        <v>2.3541710777048483</v>
      </c>
      <c r="O23" s="44">
        <v>3104</v>
      </c>
      <c r="P23" s="85">
        <v>4.1075587550285837</v>
      </c>
      <c r="Q23" s="44">
        <v>770</v>
      </c>
      <c r="R23" s="94">
        <v>1.0189498200296421</v>
      </c>
    </row>
    <row r="24" spans="2:18" ht="15" customHeight="1">
      <c r="B24" s="30" t="s">
        <v>52</v>
      </c>
      <c r="C24" s="44">
        <v>15171</v>
      </c>
      <c r="D24" s="93">
        <v>1332</v>
      </c>
      <c r="E24" s="94">
        <v>8.7799090369784469</v>
      </c>
      <c r="F24" s="44">
        <v>13839</v>
      </c>
      <c r="G24" s="93">
        <v>3332</v>
      </c>
      <c r="H24" s="94">
        <v>24.076884167931208</v>
      </c>
      <c r="I24" s="44">
        <v>15171</v>
      </c>
      <c r="J24" s="93">
        <v>539</v>
      </c>
      <c r="K24" s="94">
        <v>3.5528310592577945</v>
      </c>
      <c r="L24" s="44">
        <v>15171</v>
      </c>
      <c r="M24" s="93">
        <v>379</v>
      </c>
      <c r="N24" s="85">
        <v>2.4981873310922156</v>
      </c>
      <c r="O24" s="44">
        <v>683</v>
      </c>
      <c r="P24" s="85">
        <v>4.5020104146068158</v>
      </c>
      <c r="Q24" s="44">
        <v>169</v>
      </c>
      <c r="R24" s="94">
        <v>1.1139674378748929</v>
      </c>
    </row>
    <row r="25" spans="2:18" ht="15" customHeight="1">
      <c r="B25" s="30" t="s">
        <v>53</v>
      </c>
      <c r="C25" s="44">
        <v>5121</v>
      </c>
      <c r="D25" s="93">
        <v>247</v>
      </c>
      <c r="E25" s="94">
        <v>4.8232767037687951</v>
      </c>
      <c r="F25" s="44">
        <v>4874</v>
      </c>
      <c r="G25" s="93">
        <v>906</v>
      </c>
      <c r="H25" s="94">
        <v>18.588428395568322</v>
      </c>
      <c r="I25" s="44">
        <v>5121</v>
      </c>
      <c r="J25" s="93">
        <v>61</v>
      </c>
      <c r="K25" s="94">
        <v>1.1911735989064636</v>
      </c>
      <c r="L25" s="44">
        <v>5121</v>
      </c>
      <c r="M25" s="93">
        <v>40</v>
      </c>
      <c r="N25" s="85">
        <v>0.78109744190587771</v>
      </c>
      <c r="O25" s="44">
        <v>491</v>
      </c>
      <c r="P25" s="85">
        <v>9.5879710993946503</v>
      </c>
      <c r="Q25" s="44">
        <v>94</v>
      </c>
      <c r="R25" s="94">
        <v>1.835578988478813</v>
      </c>
    </row>
    <row r="26" spans="2:18" ht="15" customHeight="1">
      <c r="B26" s="30" t="s">
        <v>54</v>
      </c>
      <c r="C26" s="44">
        <v>17318</v>
      </c>
      <c r="D26" s="93">
        <v>3308</v>
      </c>
      <c r="E26" s="94">
        <v>19.101512876775608</v>
      </c>
      <c r="F26" s="44">
        <v>14010</v>
      </c>
      <c r="G26" s="93">
        <v>5694</v>
      </c>
      <c r="H26" s="94">
        <v>40.642398286937905</v>
      </c>
      <c r="I26" s="44">
        <v>17318</v>
      </c>
      <c r="J26" s="93">
        <v>879</v>
      </c>
      <c r="K26" s="94">
        <v>5.0756438387804597</v>
      </c>
      <c r="L26" s="44">
        <v>17318</v>
      </c>
      <c r="M26" s="93">
        <v>282</v>
      </c>
      <c r="N26" s="85">
        <v>1.6283635523732534</v>
      </c>
      <c r="O26" s="44">
        <v>855</v>
      </c>
      <c r="P26" s="85">
        <v>4.9370597066635868</v>
      </c>
      <c r="Q26" s="44">
        <v>216</v>
      </c>
      <c r="R26" s="94">
        <v>1.2472571890518536</v>
      </c>
    </row>
    <row r="27" spans="2:18" ht="15" customHeight="1">
      <c r="B27" s="30" t="s">
        <v>55</v>
      </c>
      <c r="C27" s="44">
        <v>101893</v>
      </c>
      <c r="D27" s="93">
        <v>20008</v>
      </c>
      <c r="E27" s="94">
        <v>19.636285122628642</v>
      </c>
      <c r="F27" s="44">
        <v>81885</v>
      </c>
      <c r="G27" s="93">
        <v>30532</v>
      </c>
      <c r="H27" s="94">
        <v>37.286438297612506</v>
      </c>
      <c r="I27" s="44">
        <v>101893</v>
      </c>
      <c r="J27" s="93">
        <v>4749</v>
      </c>
      <c r="K27" s="94">
        <v>4.6607715937306784</v>
      </c>
      <c r="L27" s="44">
        <v>101893</v>
      </c>
      <c r="M27" s="93">
        <v>1701</v>
      </c>
      <c r="N27" s="85">
        <v>1.6693982903634206</v>
      </c>
      <c r="O27" s="44">
        <v>6888</v>
      </c>
      <c r="P27" s="85">
        <v>6.7600325832000232</v>
      </c>
      <c r="Q27" s="44">
        <v>1728</v>
      </c>
      <c r="R27" s="94">
        <v>1.6958966759247445</v>
      </c>
    </row>
    <row r="28" spans="2:18" ht="15" customHeight="1">
      <c r="B28" s="30" t="s">
        <v>56</v>
      </c>
      <c r="C28" s="44">
        <v>50466</v>
      </c>
      <c r="D28" s="93">
        <v>6865</v>
      </c>
      <c r="E28" s="94">
        <v>13.603218008163912</v>
      </c>
      <c r="F28" s="44">
        <v>43601</v>
      </c>
      <c r="G28" s="93">
        <v>16284</v>
      </c>
      <c r="H28" s="94">
        <v>37.347767253044658</v>
      </c>
      <c r="I28" s="44">
        <v>50466</v>
      </c>
      <c r="J28" s="93">
        <v>1619</v>
      </c>
      <c r="K28" s="94">
        <v>3.2081005033091587</v>
      </c>
      <c r="L28" s="44">
        <v>50466</v>
      </c>
      <c r="M28" s="93">
        <v>614</v>
      </c>
      <c r="N28" s="85">
        <v>1.2166607220703047</v>
      </c>
      <c r="O28" s="44">
        <v>2828</v>
      </c>
      <c r="P28" s="85">
        <v>5.60377283715769</v>
      </c>
      <c r="Q28" s="44">
        <v>517</v>
      </c>
      <c r="R28" s="94">
        <v>1.0244521063686443</v>
      </c>
    </row>
    <row r="29" spans="2:18" ht="15" customHeight="1">
      <c r="B29" s="30" t="s">
        <v>57</v>
      </c>
      <c r="C29" s="44">
        <v>51045</v>
      </c>
      <c r="D29" s="93">
        <v>6664</v>
      </c>
      <c r="E29" s="94">
        <v>13.055147418944069</v>
      </c>
      <c r="F29" s="44">
        <v>44381</v>
      </c>
      <c r="G29" s="93">
        <v>14339</v>
      </c>
      <c r="H29" s="94">
        <v>32.308870913228631</v>
      </c>
      <c r="I29" s="44">
        <v>51045</v>
      </c>
      <c r="J29" s="93">
        <v>2050</v>
      </c>
      <c r="K29" s="94">
        <v>4.0160642570281126</v>
      </c>
      <c r="L29" s="44">
        <v>51045</v>
      </c>
      <c r="M29" s="93">
        <v>1005</v>
      </c>
      <c r="N29" s="85">
        <v>1.9688510138113431</v>
      </c>
      <c r="O29" s="44">
        <v>2352</v>
      </c>
      <c r="P29" s="85">
        <v>4.607699089039083</v>
      </c>
      <c r="Q29" s="44">
        <v>584</v>
      </c>
      <c r="R29" s="94">
        <v>1.1440885493192281</v>
      </c>
    </row>
    <row r="30" spans="2:18" ht="15" customHeight="1">
      <c r="B30" s="30" t="s">
        <v>58</v>
      </c>
      <c r="C30" s="44">
        <v>13109</v>
      </c>
      <c r="D30" s="93">
        <v>451</v>
      </c>
      <c r="E30" s="94">
        <v>3.440384468685636</v>
      </c>
      <c r="F30" s="44">
        <v>12658</v>
      </c>
      <c r="G30" s="93">
        <v>1891</v>
      </c>
      <c r="H30" s="94">
        <v>14.93916890504029</v>
      </c>
      <c r="I30" s="44">
        <v>13109</v>
      </c>
      <c r="J30" s="93">
        <v>94</v>
      </c>
      <c r="K30" s="94">
        <v>0.71706461209855832</v>
      </c>
      <c r="L30" s="44">
        <v>13109</v>
      </c>
      <c r="M30" s="93">
        <v>81</v>
      </c>
      <c r="N30" s="85">
        <v>0.61789610191471511</v>
      </c>
      <c r="O30" s="44">
        <v>1523</v>
      </c>
      <c r="P30" s="85">
        <v>11.617972385384087</v>
      </c>
      <c r="Q30" s="44">
        <v>413</v>
      </c>
      <c r="R30" s="94">
        <v>3.1505072850713254</v>
      </c>
    </row>
    <row r="31" spans="2:18" ht="15" customHeight="1">
      <c r="B31" s="30" t="s">
        <v>59</v>
      </c>
      <c r="C31" s="44">
        <v>9953</v>
      </c>
      <c r="D31" s="93">
        <v>890</v>
      </c>
      <c r="E31" s="94">
        <v>8.942027529388124</v>
      </c>
      <c r="F31" s="44">
        <v>9063</v>
      </c>
      <c r="G31" s="93">
        <v>2498</v>
      </c>
      <c r="H31" s="94">
        <v>27.56261723491118</v>
      </c>
      <c r="I31" s="44">
        <v>9953</v>
      </c>
      <c r="J31" s="93">
        <v>369</v>
      </c>
      <c r="K31" s="94">
        <v>3.7074248970159749</v>
      </c>
      <c r="L31" s="44">
        <v>9953</v>
      </c>
      <c r="M31" s="93">
        <v>242</v>
      </c>
      <c r="N31" s="85">
        <v>2.4314277102381192</v>
      </c>
      <c r="O31" s="44">
        <v>550</v>
      </c>
      <c r="P31" s="85">
        <v>5.5259720687229983</v>
      </c>
      <c r="Q31" s="44">
        <v>152</v>
      </c>
      <c r="R31" s="94">
        <v>1.5271777353561742</v>
      </c>
    </row>
    <row r="32" spans="2:18" ht="15" customHeight="1" thickBot="1">
      <c r="B32" s="28" t="s">
        <v>60</v>
      </c>
      <c r="C32" s="95">
        <v>25588</v>
      </c>
      <c r="D32" s="96">
        <v>4326</v>
      </c>
      <c r="E32" s="94">
        <v>16.906362357355007</v>
      </c>
      <c r="F32" s="95">
        <v>21262</v>
      </c>
      <c r="G32" s="96">
        <v>7304</v>
      </c>
      <c r="H32" s="94">
        <v>34.352365722885899</v>
      </c>
      <c r="I32" s="95">
        <v>25588</v>
      </c>
      <c r="J32" s="96">
        <v>1537</v>
      </c>
      <c r="K32" s="94">
        <v>6.0067219008910424</v>
      </c>
      <c r="L32" s="95">
        <v>25588</v>
      </c>
      <c r="M32" s="96">
        <v>687</v>
      </c>
      <c r="N32" s="85">
        <v>2.6848522745036738</v>
      </c>
      <c r="O32" s="104">
        <v>1142</v>
      </c>
      <c r="P32" s="103">
        <v>4.463029545099265</v>
      </c>
      <c r="Q32" s="95">
        <v>318</v>
      </c>
      <c r="R32" s="94">
        <v>1.2427700484602158</v>
      </c>
    </row>
    <row r="33" spans="2:18" ht="15" customHeight="1" thickBot="1">
      <c r="B33" s="56" t="s">
        <v>6</v>
      </c>
      <c r="C33" s="65">
        <f>SUM(C8:C32)</f>
        <v>1455350</v>
      </c>
      <c r="D33" s="97">
        <f>SUM(D8:D32)</f>
        <v>220994</v>
      </c>
      <c r="E33" s="98">
        <f>D33/C33*100</f>
        <v>15.184938330985673</v>
      </c>
      <c r="F33" s="65">
        <f>SUM(F8:F32)</f>
        <v>1234356</v>
      </c>
      <c r="G33" s="97">
        <f>SUM(G8:G32)</f>
        <v>409638</v>
      </c>
      <c r="H33" s="98">
        <f>G33/F33*100</f>
        <v>33.186374109252114</v>
      </c>
      <c r="I33" s="65">
        <f>SUM(I8:I32)</f>
        <v>1455350</v>
      </c>
      <c r="J33" s="97">
        <f>SUM(J8:J32)</f>
        <v>56922</v>
      </c>
      <c r="K33" s="98">
        <f>J33/I33*100</f>
        <v>3.9112241041673821</v>
      </c>
      <c r="L33" s="65">
        <f>SUM(L8:L32)</f>
        <v>1455350</v>
      </c>
      <c r="M33" s="97">
        <f>SUM(M8:M32)</f>
        <v>21172</v>
      </c>
      <c r="N33" s="105">
        <f>M33/L33*100</f>
        <v>1.4547703301611297</v>
      </c>
      <c r="O33" s="65">
        <f>SUM(O8:O32)</f>
        <v>96576</v>
      </c>
      <c r="P33" s="63">
        <f>O33/L33*100</f>
        <v>6.6359295014944859</v>
      </c>
      <c r="Q33" s="65">
        <f>SUM(Q8:Q32)</f>
        <v>23052</v>
      </c>
      <c r="R33" s="98">
        <f>Q33/L33*100</f>
        <v>1.5839488782767031</v>
      </c>
    </row>
    <row r="34" spans="2:18" ht="15" customHeight="1">
      <c r="B34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35" spans="2:18" ht="15" customHeight="1">
      <c r="B35" s="62" t="s">
        <v>7</v>
      </c>
    </row>
    <row r="36" spans="2:18" ht="15" customHeight="1">
      <c r="B36" s="62" t="s">
        <v>30</v>
      </c>
    </row>
    <row r="37" spans="2:18" ht="15" customHeight="1">
      <c r="B37" s="62" t="s">
        <v>31</v>
      </c>
    </row>
    <row r="38" spans="2:18" ht="15" customHeight="1">
      <c r="B38" s="73" t="s">
        <v>3727</v>
      </c>
    </row>
  </sheetData>
  <sortState ref="B8:R32">
    <sortCondition ref="B8:B32"/>
  </sortState>
  <mergeCells count="12">
    <mergeCell ref="B2:R2"/>
    <mergeCell ref="B3:R3"/>
    <mergeCell ref="Q6:R6"/>
    <mergeCell ref="L5:R5"/>
    <mergeCell ref="O6:P6"/>
    <mergeCell ref="I5:K5"/>
    <mergeCell ref="C5:H5"/>
    <mergeCell ref="C6:E6"/>
    <mergeCell ref="F6:H6"/>
    <mergeCell ref="I6:K6"/>
    <mergeCell ref="B5:B7"/>
    <mergeCell ref="L6:N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>
    <tabColor rgb="FF002060"/>
  </sheetPr>
  <dimension ref="A1:R47"/>
  <sheetViews>
    <sheetView showGridLines="0" topLeftCell="A25" workbookViewId="0">
      <pane xSplit="1" topLeftCell="B1" activePane="topRight" state="frozen"/>
      <selection activeCell="L9" sqref="L9"/>
      <selection pane="topRight" activeCell="E37" sqref="E37"/>
    </sheetView>
  </sheetViews>
  <sheetFormatPr baseColWidth="10" defaultRowHeight="15" customHeight="1"/>
  <cols>
    <col min="1" max="1" width="12.7109375" style="53" customWidth="1"/>
    <col min="2" max="2" width="20.7109375" style="53" customWidth="1"/>
    <col min="3" max="3" width="12.7109375" style="53" customWidth="1"/>
    <col min="4" max="4" width="9.7109375" style="53" customWidth="1"/>
    <col min="5" max="5" width="8.5703125" style="53" customWidth="1"/>
    <col min="6" max="6" width="12.7109375" style="53" customWidth="1"/>
    <col min="7" max="7" width="10" style="53" customWidth="1"/>
    <col min="8" max="8" width="7.5703125" style="53" customWidth="1"/>
    <col min="9" max="9" width="12.7109375" style="53" customWidth="1"/>
    <col min="10" max="10" width="10.140625" style="53" customWidth="1"/>
    <col min="11" max="11" width="7.140625" style="53" customWidth="1"/>
    <col min="12" max="13" width="12.7109375" style="53" customWidth="1"/>
    <col min="14" max="14" width="7.5703125" style="53" customWidth="1"/>
    <col min="15" max="15" width="10.140625" style="53" customWidth="1"/>
    <col min="16" max="16" width="7.5703125" style="53" customWidth="1"/>
    <col min="17" max="17" width="9.7109375" style="53" customWidth="1"/>
    <col min="18" max="18" width="7.85546875" style="53" customWidth="1"/>
    <col min="19" max="16384" width="11.42578125" style="53"/>
  </cols>
  <sheetData>
    <row r="1" spans="1:18" ht="15" customHeight="1">
      <c r="A1" s="52"/>
    </row>
    <row r="2" spans="1:18" ht="84.95" customHeight="1">
      <c r="A2" s="52"/>
      <c r="B2" s="132" t="s">
        <v>687</v>
      </c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</row>
    <row r="3" spans="1:18" ht="15" customHeight="1">
      <c r="A3" s="52"/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</row>
    <row r="4" spans="1:18" ht="15" customHeight="1" thickBot="1"/>
    <row r="5" spans="1:18" ht="15" customHeight="1" thickBot="1">
      <c r="B5" s="137" t="s">
        <v>25</v>
      </c>
      <c r="C5" s="134" t="s">
        <v>20</v>
      </c>
      <c r="D5" s="134"/>
      <c r="E5" s="134"/>
      <c r="F5" s="134"/>
      <c r="G5" s="134"/>
      <c r="H5" s="134"/>
      <c r="I5" s="134" t="s">
        <v>21</v>
      </c>
      <c r="J5" s="134"/>
      <c r="K5" s="134"/>
      <c r="L5" s="135" t="s">
        <v>23</v>
      </c>
      <c r="M5" s="134"/>
      <c r="N5" s="134"/>
      <c r="O5" s="134"/>
      <c r="P5" s="134"/>
      <c r="Q5" s="134"/>
      <c r="R5" s="134"/>
    </row>
    <row r="6" spans="1:18" ht="36.75" customHeight="1" thickBot="1">
      <c r="B6" s="138"/>
      <c r="C6" s="134" t="s">
        <v>18</v>
      </c>
      <c r="D6" s="134"/>
      <c r="E6" s="136"/>
      <c r="F6" s="134" t="s">
        <v>35</v>
      </c>
      <c r="G6" s="134"/>
      <c r="H6" s="134"/>
      <c r="I6" s="134" t="s">
        <v>22</v>
      </c>
      <c r="J6" s="134"/>
      <c r="K6" s="134"/>
      <c r="L6" s="141" t="s">
        <v>24</v>
      </c>
      <c r="M6" s="142"/>
      <c r="N6" s="143"/>
      <c r="O6" s="134" t="s">
        <v>4</v>
      </c>
      <c r="P6" s="134"/>
      <c r="Q6" s="134" t="s">
        <v>5</v>
      </c>
      <c r="R6" s="134"/>
    </row>
    <row r="7" spans="1:18" ht="37.5" customHeight="1" thickBot="1">
      <c r="B7" s="139"/>
      <c r="C7" s="74" t="s">
        <v>19</v>
      </c>
      <c r="D7" s="74" t="s">
        <v>2</v>
      </c>
      <c r="E7" s="75" t="s">
        <v>3</v>
      </c>
      <c r="F7" s="74" t="s">
        <v>19</v>
      </c>
      <c r="G7" s="74" t="s">
        <v>2</v>
      </c>
      <c r="H7" s="74" t="s">
        <v>3</v>
      </c>
      <c r="I7" s="74" t="s">
        <v>19</v>
      </c>
      <c r="J7" s="74" t="s">
        <v>2</v>
      </c>
      <c r="K7" s="74" t="s">
        <v>3</v>
      </c>
      <c r="L7" s="88" t="s">
        <v>19</v>
      </c>
      <c r="M7" s="74" t="s">
        <v>2</v>
      </c>
      <c r="N7" s="74" t="s">
        <v>3</v>
      </c>
      <c r="O7" s="74" t="s">
        <v>2</v>
      </c>
      <c r="P7" s="74" t="s">
        <v>3</v>
      </c>
      <c r="Q7" s="74" t="s">
        <v>2</v>
      </c>
      <c r="R7" s="74" t="s">
        <v>3</v>
      </c>
    </row>
    <row r="8" spans="1:18" ht="15" customHeight="1">
      <c r="B8" s="28" t="s">
        <v>36</v>
      </c>
      <c r="C8" s="43">
        <v>29900</v>
      </c>
      <c r="D8" s="91">
        <v>6953</v>
      </c>
      <c r="E8" s="92">
        <v>23.254180602006688</v>
      </c>
      <c r="F8" s="43">
        <v>22947</v>
      </c>
      <c r="G8" s="91">
        <v>9964</v>
      </c>
      <c r="H8" s="92">
        <v>43.421798056390813</v>
      </c>
      <c r="I8" s="43">
        <v>29900</v>
      </c>
      <c r="J8" s="91">
        <v>1407</v>
      </c>
      <c r="K8" s="92">
        <v>4.7056856187290972</v>
      </c>
      <c r="L8" s="43">
        <v>29900</v>
      </c>
      <c r="M8" s="91">
        <v>465</v>
      </c>
      <c r="N8" s="102">
        <v>1.5551839464882942</v>
      </c>
      <c r="O8" s="43">
        <v>1871</v>
      </c>
      <c r="P8" s="92">
        <v>6.2575250836120411</v>
      </c>
      <c r="Q8" s="43">
        <v>533</v>
      </c>
      <c r="R8" s="92">
        <v>1.7826086956521738</v>
      </c>
    </row>
    <row r="9" spans="1:18" ht="15" customHeight="1">
      <c r="B9" s="30" t="s">
        <v>37</v>
      </c>
      <c r="C9" s="44">
        <v>61789</v>
      </c>
      <c r="D9" s="93">
        <v>12283</v>
      </c>
      <c r="E9" s="94">
        <v>19.878942853906032</v>
      </c>
      <c r="F9" s="44">
        <v>49506</v>
      </c>
      <c r="G9" s="93">
        <v>18274</v>
      </c>
      <c r="H9" s="94">
        <v>36.912697450814044</v>
      </c>
      <c r="I9" s="44">
        <v>61789</v>
      </c>
      <c r="J9" s="93">
        <v>3057</v>
      </c>
      <c r="K9" s="94">
        <v>4.9474825616210003</v>
      </c>
      <c r="L9" s="44">
        <v>61789</v>
      </c>
      <c r="M9" s="93">
        <v>793</v>
      </c>
      <c r="N9" s="85">
        <v>1.2833999579213129</v>
      </c>
      <c r="O9" s="44">
        <v>3916</v>
      </c>
      <c r="P9" s="94">
        <v>6.3376976484487537</v>
      </c>
      <c r="Q9" s="44">
        <v>911</v>
      </c>
      <c r="R9" s="94">
        <v>1.4743724611176745</v>
      </c>
    </row>
    <row r="10" spans="1:18" ht="15" customHeight="1">
      <c r="B10" s="30" t="s">
        <v>61</v>
      </c>
      <c r="C10" s="44">
        <v>7859</v>
      </c>
      <c r="D10" s="93">
        <v>1672</v>
      </c>
      <c r="E10" s="94">
        <v>21.27497137040336</v>
      </c>
      <c r="F10" s="44">
        <v>6187</v>
      </c>
      <c r="G10" s="93">
        <v>2966</v>
      </c>
      <c r="H10" s="94">
        <v>47.93922741231615</v>
      </c>
      <c r="I10" s="44">
        <v>7859</v>
      </c>
      <c r="J10" s="93">
        <v>413</v>
      </c>
      <c r="K10" s="94">
        <v>5.2551215167324088</v>
      </c>
      <c r="L10" s="44">
        <v>7859</v>
      </c>
      <c r="M10" s="93">
        <v>95</v>
      </c>
      <c r="N10" s="85">
        <v>1.2088051915001907</v>
      </c>
      <c r="O10" s="44">
        <v>334</v>
      </c>
      <c r="P10" s="94">
        <v>4.2499045680111971</v>
      </c>
      <c r="Q10" s="44">
        <v>74</v>
      </c>
      <c r="R10" s="94">
        <v>0.9415956228527802</v>
      </c>
    </row>
    <row r="11" spans="1:18" ht="15" customHeight="1">
      <c r="B11" s="30" t="s">
        <v>38</v>
      </c>
      <c r="C11" s="44">
        <v>18575</v>
      </c>
      <c r="D11" s="93">
        <v>3428</v>
      </c>
      <c r="E11" s="94">
        <v>18.454912516823686</v>
      </c>
      <c r="F11" s="44">
        <v>15147</v>
      </c>
      <c r="G11" s="93">
        <v>6815</v>
      </c>
      <c r="H11" s="94">
        <v>44.992407737505772</v>
      </c>
      <c r="I11" s="44">
        <v>18575</v>
      </c>
      <c r="J11" s="93">
        <v>916</v>
      </c>
      <c r="K11" s="94">
        <v>4.9313593539703904</v>
      </c>
      <c r="L11" s="44">
        <v>18575</v>
      </c>
      <c r="M11" s="93">
        <v>240</v>
      </c>
      <c r="N11" s="85">
        <v>1.2920592193808884</v>
      </c>
      <c r="O11" s="44">
        <v>678</v>
      </c>
      <c r="P11" s="94">
        <v>3.6500672947510098</v>
      </c>
      <c r="Q11" s="44">
        <v>128</v>
      </c>
      <c r="R11" s="94">
        <v>0.68909825033647376</v>
      </c>
    </row>
    <row r="12" spans="1:18" ht="15" customHeight="1">
      <c r="B12" s="30" t="s">
        <v>39</v>
      </c>
      <c r="C12" s="44">
        <v>72730</v>
      </c>
      <c r="D12" s="93">
        <v>5808</v>
      </c>
      <c r="E12" s="94">
        <v>7.9857005362298912</v>
      </c>
      <c r="F12" s="44">
        <v>66922</v>
      </c>
      <c r="G12" s="93">
        <v>16694</v>
      </c>
      <c r="H12" s="94">
        <v>24.945458892441945</v>
      </c>
      <c r="I12" s="44">
        <v>72730</v>
      </c>
      <c r="J12" s="93">
        <v>1821</v>
      </c>
      <c r="K12" s="94">
        <v>2.5037811082084422</v>
      </c>
      <c r="L12" s="44">
        <v>72730</v>
      </c>
      <c r="M12" s="93">
        <v>968</v>
      </c>
      <c r="N12" s="85">
        <v>1.3309500893716486</v>
      </c>
      <c r="O12" s="44">
        <v>4330</v>
      </c>
      <c r="P12" s="94">
        <v>5.9535267427471474</v>
      </c>
      <c r="Q12" s="44">
        <v>901</v>
      </c>
      <c r="R12" s="94">
        <v>1.2388285439296027</v>
      </c>
    </row>
    <row r="13" spans="1:18" ht="15" customHeight="1">
      <c r="B13" s="30" t="s">
        <v>40</v>
      </c>
      <c r="C13" s="44">
        <v>42476</v>
      </c>
      <c r="D13" s="93">
        <v>7987</v>
      </c>
      <c r="E13" s="94">
        <v>18.803559657218194</v>
      </c>
      <c r="F13" s="44">
        <v>34489</v>
      </c>
      <c r="G13" s="93">
        <v>15282</v>
      </c>
      <c r="H13" s="94">
        <v>44.3097799298327</v>
      </c>
      <c r="I13" s="44">
        <v>42476</v>
      </c>
      <c r="J13" s="93">
        <v>1834</v>
      </c>
      <c r="K13" s="94">
        <v>4.3177323665128542</v>
      </c>
      <c r="L13" s="44">
        <v>42476</v>
      </c>
      <c r="M13" s="93">
        <v>511</v>
      </c>
      <c r="N13" s="85">
        <v>1.2030323005932761</v>
      </c>
      <c r="O13" s="44">
        <v>2054</v>
      </c>
      <c r="P13" s="94">
        <v>4.8356719088426408</v>
      </c>
      <c r="Q13" s="44">
        <v>410</v>
      </c>
      <c r="R13" s="94">
        <v>0.96525096525096521</v>
      </c>
    </row>
    <row r="14" spans="1:18" ht="15" customHeight="1">
      <c r="B14" s="30" t="s">
        <v>41</v>
      </c>
      <c r="C14" s="44">
        <v>41515</v>
      </c>
      <c r="D14" s="93">
        <v>10965</v>
      </c>
      <c r="E14" s="94">
        <v>26.412140190292664</v>
      </c>
      <c r="F14" s="44">
        <v>30550</v>
      </c>
      <c r="G14" s="93">
        <v>14497</v>
      </c>
      <c r="H14" s="94">
        <v>47.453355155482811</v>
      </c>
      <c r="I14" s="44">
        <v>41515</v>
      </c>
      <c r="J14" s="93">
        <v>2335</v>
      </c>
      <c r="K14" s="94">
        <v>5.6244730820185476</v>
      </c>
      <c r="L14" s="44">
        <v>41515</v>
      </c>
      <c r="M14" s="93">
        <v>860</v>
      </c>
      <c r="N14" s="85">
        <v>2.0715404070817773</v>
      </c>
      <c r="O14" s="44">
        <v>2076</v>
      </c>
      <c r="P14" s="94">
        <v>5.0006021919788024</v>
      </c>
      <c r="Q14" s="44">
        <v>379</v>
      </c>
      <c r="R14" s="94">
        <v>0.91292303986510903</v>
      </c>
    </row>
    <row r="15" spans="1:18" ht="15" customHeight="1">
      <c r="B15" s="30" t="s">
        <v>42</v>
      </c>
      <c r="C15" s="44">
        <v>22244</v>
      </c>
      <c r="D15" s="93">
        <v>1867</v>
      </c>
      <c r="E15" s="94">
        <v>8.3932745909009174</v>
      </c>
      <c r="F15" s="44">
        <v>20377</v>
      </c>
      <c r="G15" s="93">
        <v>4907</v>
      </c>
      <c r="H15" s="94">
        <v>24.081071796633459</v>
      </c>
      <c r="I15" s="44">
        <v>22244</v>
      </c>
      <c r="J15" s="93">
        <v>625</v>
      </c>
      <c r="K15" s="94">
        <v>2.8097464484804888</v>
      </c>
      <c r="L15" s="44">
        <v>22244</v>
      </c>
      <c r="M15" s="93">
        <v>288</v>
      </c>
      <c r="N15" s="85">
        <v>1.2947311634598093</v>
      </c>
      <c r="O15" s="44">
        <v>1962</v>
      </c>
      <c r="P15" s="94">
        <v>8.8203560510699504</v>
      </c>
      <c r="Q15" s="44">
        <v>506</v>
      </c>
      <c r="R15" s="94">
        <v>2.2747707246898039</v>
      </c>
    </row>
    <row r="16" spans="1:18" ht="15" customHeight="1">
      <c r="B16" s="30" t="s">
        <v>62</v>
      </c>
      <c r="C16" s="44">
        <v>15396</v>
      </c>
      <c r="D16" s="93">
        <v>3837</v>
      </c>
      <c r="E16" s="94">
        <v>24.922057677318783</v>
      </c>
      <c r="F16" s="44">
        <v>11559</v>
      </c>
      <c r="G16" s="93">
        <v>5525</v>
      </c>
      <c r="H16" s="94">
        <v>47.798252443983039</v>
      </c>
      <c r="I16" s="44">
        <v>15396</v>
      </c>
      <c r="J16" s="93">
        <v>796</v>
      </c>
      <c r="K16" s="94">
        <v>5.1701740711873212</v>
      </c>
      <c r="L16" s="44">
        <v>15396</v>
      </c>
      <c r="M16" s="93">
        <v>197</v>
      </c>
      <c r="N16" s="85">
        <v>1.2795531306832943</v>
      </c>
      <c r="O16" s="44">
        <v>827</v>
      </c>
      <c r="P16" s="94">
        <v>5.3715250714471292</v>
      </c>
      <c r="Q16" s="44">
        <v>155</v>
      </c>
      <c r="R16" s="94">
        <v>1.0067550012990387</v>
      </c>
    </row>
    <row r="17" spans="2:18" ht="15" customHeight="1">
      <c r="B17" s="30" t="s">
        <v>43</v>
      </c>
      <c r="C17" s="44">
        <v>84737</v>
      </c>
      <c r="D17" s="93">
        <v>13714</v>
      </c>
      <c r="E17" s="94">
        <v>16.184193445602276</v>
      </c>
      <c r="F17" s="44">
        <v>71023</v>
      </c>
      <c r="G17" s="93">
        <v>27458</v>
      </c>
      <c r="H17" s="94">
        <v>38.660715542852316</v>
      </c>
      <c r="I17" s="44">
        <v>84737</v>
      </c>
      <c r="J17" s="93">
        <v>3699</v>
      </c>
      <c r="K17" s="94">
        <v>4.3652713690595606</v>
      </c>
      <c r="L17" s="44">
        <v>84737</v>
      </c>
      <c r="M17" s="93">
        <v>1236</v>
      </c>
      <c r="N17" s="85">
        <v>1.458630822427039</v>
      </c>
      <c r="O17" s="44">
        <v>3230</v>
      </c>
      <c r="P17" s="94">
        <v>3.8117941395140256</v>
      </c>
      <c r="Q17" s="44">
        <v>618</v>
      </c>
      <c r="R17" s="94">
        <v>0.7293154112135195</v>
      </c>
    </row>
    <row r="18" spans="2:18" ht="15" customHeight="1">
      <c r="B18" s="30" t="s">
        <v>63</v>
      </c>
      <c r="C18" s="44">
        <v>7745</v>
      </c>
      <c r="D18" s="93">
        <v>1585</v>
      </c>
      <c r="E18" s="94">
        <v>20.464816010329244</v>
      </c>
      <c r="F18" s="44">
        <v>6160</v>
      </c>
      <c r="G18" s="93">
        <v>2925</v>
      </c>
      <c r="H18" s="94">
        <v>47.483766233766232</v>
      </c>
      <c r="I18" s="44">
        <v>7745</v>
      </c>
      <c r="J18" s="93">
        <v>277</v>
      </c>
      <c r="K18" s="94">
        <v>3.576500968366688</v>
      </c>
      <c r="L18" s="44">
        <v>7745</v>
      </c>
      <c r="M18" s="93">
        <v>68</v>
      </c>
      <c r="N18" s="85">
        <v>0.87798579728857318</v>
      </c>
      <c r="O18" s="44">
        <v>468</v>
      </c>
      <c r="P18" s="94">
        <v>6.0426081342801812</v>
      </c>
      <c r="Q18" s="44">
        <v>88</v>
      </c>
      <c r="R18" s="94">
        <v>1.1362169141381537</v>
      </c>
    </row>
    <row r="19" spans="2:18" ht="15" customHeight="1">
      <c r="B19" s="30" t="s">
        <v>44</v>
      </c>
      <c r="C19" s="44">
        <v>25698</v>
      </c>
      <c r="D19" s="93">
        <v>6934</v>
      </c>
      <c r="E19" s="94">
        <v>26.982644563779285</v>
      </c>
      <c r="F19" s="44">
        <v>18764</v>
      </c>
      <c r="G19" s="93">
        <v>9835</v>
      </c>
      <c r="H19" s="94">
        <v>52.41419739927521</v>
      </c>
      <c r="I19" s="44">
        <v>25698</v>
      </c>
      <c r="J19" s="93">
        <v>1385</v>
      </c>
      <c r="K19" s="94">
        <v>5.3895244766129657</v>
      </c>
      <c r="L19" s="44">
        <v>25698</v>
      </c>
      <c r="M19" s="93">
        <v>338</v>
      </c>
      <c r="N19" s="85">
        <v>1.3152774534983267</v>
      </c>
      <c r="O19" s="44">
        <v>1268</v>
      </c>
      <c r="P19" s="94">
        <v>4.9342361273250841</v>
      </c>
      <c r="Q19" s="44">
        <v>257</v>
      </c>
      <c r="R19" s="94">
        <v>1.0000778270682544</v>
      </c>
    </row>
    <row r="20" spans="2:18" ht="15" customHeight="1">
      <c r="B20" s="30" t="s">
        <v>45</v>
      </c>
      <c r="C20" s="44">
        <v>55326</v>
      </c>
      <c r="D20" s="93">
        <v>9525</v>
      </c>
      <c r="E20" s="94">
        <v>17.216137078407982</v>
      </c>
      <c r="F20" s="44">
        <v>45801</v>
      </c>
      <c r="G20" s="93">
        <v>17750</v>
      </c>
      <c r="H20" s="94">
        <v>38.754612344708633</v>
      </c>
      <c r="I20" s="44">
        <v>55326</v>
      </c>
      <c r="J20" s="93">
        <v>2120</v>
      </c>
      <c r="K20" s="94">
        <v>3.8318331345118031</v>
      </c>
      <c r="L20" s="44">
        <v>55326</v>
      </c>
      <c r="M20" s="93">
        <v>691</v>
      </c>
      <c r="N20" s="85">
        <v>1.2489607056356866</v>
      </c>
      <c r="O20" s="44">
        <v>2704</v>
      </c>
      <c r="P20" s="94">
        <v>4.8873947149622241</v>
      </c>
      <c r="Q20" s="44">
        <v>568</v>
      </c>
      <c r="R20" s="94">
        <v>1.0266420850956151</v>
      </c>
    </row>
    <row r="21" spans="2:18" ht="15" customHeight="1">
      <c r="B21" s="30" t="s">
        <v>46</v>
      </c>
      <c r="C21" s="44">
        <v>44866</v>
      </c>
      <c r="D21" s="93">
        <v>3947</v>
      </c>
      <c r="E21" s="94">
        <v>8.79730753800205</v>
      </c>
      <c r="F21" s="44">
        <v>40919</v>
      </c>
      <c r="G21" s="93">
        <v>10724</v>
      </c>
      <c r="H21" s="94">
        <v>26.207874092719763</v>
      </c>
      <c r="I21" s="44">
        <v>44866</v>
      </c>
      <c r="J21" s="93">
        <v>879</v>
      </c>
      <c r="K21" s="94">
        <v>1.9591672981767931</v>
      </c>
      <c r="L21" s="44">
        <v>44866</v>
      </c>
      <c r="M21" s="93">
        <v>516</v>
      </c>
      <c r="N21" s="85">
        <v>1.150091383230063</v>
      </c>
      <c r="O21" s="44">
        <v>4071</v>
      </c>
      <c r="P21" s="94">
        <v>9.0736860874604375</v>
      </c>
      <c r="Q21" s="44">
        <v>1005</v>
      </c>
      <c r="R21" s="94">
        <v>2.2400035661748317</v>
      </c>
    </row>
    <row r="22" spans="2:18" ht="15" customHeight="1">
      <c r="B22" s="30" t="s">
        <v>64</v>
      </c>
      <c r="C22" s="44">
        <v>24625</v>
      </c>
      <c r="D22" s="93">
        <v>4513</v>
      </c>
      <c r="E22" s="94">
        <v>18.326903553299491</v>
      </c>
      <c r="F22" s="44">
        <v>20112</v>
      </c>
      <c r="G22" s="93">
        <v>7969</v>
      </c>
      <c r="H22" s="94">
        <v>39.623110580747813</v>
      </c>
      <c r="I22" s="44">
        <v>24625</v>
      </c>
      <c r="J22" s="93">
        <v>1204</v>
      </c>
      <c r="K22" s="94">
        <v>4.8893401015228424</v>
      </c>
      <c r="L22" s="44">
        <v>24625</v>
      </c>
      <c r="M22" s="93">
        <v>439</v>
      </c>
      <c r="N22" s="85">
        <v>1.782741116751269</v>
      </c>
      <c r="O22" s="44">
        <v>1173</v>
      </c>
      <c r="P22" s="94">
        <v>4.7634517766497462</v>
      </c>
      <c r="Q22" s="44">
        <v>268</v>
      </c>
      <c r="R22" s="94">
        <v>1.0883248730964468</v>
      </c>
    </row>
    <row r="23" spans="2:18" ht="15" customHeight="1">
      <c r="B23" s="30" t="s">
        <v>47</v>
      </c>
      <c r="C23" s="44">
        <v>79038</v>
      </c>
      <c r="D23" s="93">
        <v>17699</v>
      </c>
      <c r="E23" s="94">
        <v>22.393026139325386</v>
      </c>
      <c r="F23" s="44">
        <v>61339</v>
      </c>
      <c r="G23" s="93">
        <v>24098</v>
      </c>
      <c r="H23" s="94">
        <v>39.28658765222778</v>
      </c>
      <c r="I23" s="44">
        <v>79038</v>
      </c>
      <c r="J23" s="93">
        <v>6075</v>
      </c>
      <c r="K23" s="94">
        <v>7.6861762696424503</v>
      </c>
      <c r="L23" s="44">
        <v>79038</v>
      </c>
      <c r="M23" s="93">
        <v>1291</v>
      </c>
      <c r="N23" s="85">
        <v>1.6333915331865685</v>
      </c>
      <c r="O23" s="44">
        <v>3536</v>
      </c>
      <c r="P23" s="94">
        <v>4.4737974139021741</v>
      </c>
      <c r="Q23" s="44">
        <v>752</v>
      </c>
      <c r="R23" s="94">
        <v>0.95144107897467045</v>
      </c>
    </row>
    <row r="24" spans="2:18" ht="15" customHeight="1">
      <c r="B24" s="30" t="s">
        <v>48</v>
      </c>
      <c r="C24" s="44">
        <v>98001</v>
      </c>
      <c r="D24" s="93">
        <v>16083</v>
      </c>
      <c r="E24" s="94">
        <v>16.411057030030307</v>
      </c>
      <c r="F24" s="44">
        <v>81918</v>
      </c>
      <c r="G24" s="93">
        <v>25600</v>
      </c>
      <c r="H24" s="94">
        <v>31.250762958080031</v>
      </c>
      <c r="I24" s="44">
        <v>98001</v>
      </c>
      <c r="J24" s="93">
        <v>3120</v>
      </c>
      <c r="K24" s="94">
        <v>3.1836409832552732</v>
      </c>
      <c r="L24" s="44">
        <v>98001</v>
      </c>
      <c r="M24" s="93">
        <v>1263</v>
      </c>
      <c r="N24" s="85">
        <v>1.2887623595677595</v>
      </c>
      <c r="O24" s="44">
        <v>8277</v>
      </c>
      <c r="P24" s="94">
        <v>8.4458321853858642</v>
      </c>
      <c r="Q24" s="44">
        <v>2141</v>
      </c>
      <c r="R24" s="94">
        <v>2.184671584983827</v>
      </c>
    </row>
    <row r="25" spans="2:18" ht="15" customHeight="1">
      <c r="B25" s="30" t="s">
        <v>49</v>
      </c>
      <c r="C25" s="44">
        <v>54788</v>
      </c>
      <c r="D25" s="93">
        <v>8130</v>
      </c>
      <c r="E25" s="94">
        <v>14.839015842885303</v>
      </c>
      <c r="F25" s="44">
        <v>46658</v>
      </c>
      <c r="G25" s="93">
        <v>15105</v>
      </c>
      <c r="H25" s="94">
        <v>32.373869432894679</v>
      </c>
      <c r="I25" s="44">
        <v>54788</v>
      </c>
      <c r="J25" s="93">
        <v>1904</v>
      </c>
      <c r="K25" s="94">
        <v>3.4752135504124988</v>
      </c>
      <c r="L25" s="44">
        <v>54788</v>
      </c>
      <c r="M25" s="93">
        <v>936</v>
      </c>
      <c r="N25" s="85">
        <v>1.708403299992699</v>
      </c>
      <c r="O25" s="44">
        <v>4427</v>
      </c>
      <c r="P25" s="94">
        <v>8.0802365481492284</v>
      </c>
      <c r="Q25" s="44">
        <v>1186</v>
      </c>
      <c r="R25" s="94">
        <v>2.1647076002044243</v>
      </c>
    </row>
    <row r="26" spans="2:18" ht="15" customHeight="1">
      <c r="B26" s="30" t="s">
        <v>50</v>
      </c>
      <c r="C26" s="44">
        <v>53291</v>
      </c>
      <c r="D26" s="93">
        <v>5155</v>
      </c>
      <c r="E26" s="94">
        <v>9.67330318440262</v>
      </c>
      <c r="F26" s="44">
        <v>48136</v>
      </c>
      <c r="G26" s="93">
        <v>13279</v>
      </c>
      <c r="H26" s="94">
        <v>27.586421804886157</v>
      </c>
      <c r="I26" s="44">
        <v>53291</v>
      </c>
      <c r="J26" s="93">
        <v>940</v>
      </c>
      <c r="K26" s="94">
        <v>1.7639000957009627</v>
      </c>
      <c r="L26" s="44">
        <v>53291</v>
      </c>
      <c r="M26" s="93">
        <v>480</v>
      </c>
      <c r="N26" s="85">
        <v>0.90071494248559791</v>
      </c>
      <c r="O26" s="44">
        <v>5482</v>
      </c>
      <c r="P26" s="94">
        <v>10.286915238970932</v>
      </c>
      <c r="Q26" s="44">
        <v>1503</v>
      </c>
      <c r="R26" s="94">
        <v>2.8203636636580285</v>
      </c>
    </row>
    <row r="27" spans="2:18" ht="15" customHeight="1">
      <c r="B27" s="30" t="s">
        <v>3726</v>
      </c>
      <c r="C27" s="44">
        <v>45941</v>
      </c>
      <c r="D27" s="93">
        <v>2881</v>
      </c>
      <c r="E27" s="94">
        <v>6.2710868287586248</v>
      </c>
      <c r="F27" s="44">
        <v>43060</v>
      </c>
      <c r="G27" s="93">
        <v>9234</v>
      </c>
      <c r="H27" s="94">
        <v>21.444496052020437</v>
      </c>
      <c r="I27" s="44">
        <v>45941</v>
      </c>
      <c r="J27" s="93">
        <v>786</v>
      </c>
      <c r="K27" s="94">
        <v>1.7108900546352932</v>
      </c>
      <c r="L27" s="44">
        <v>45941</v>
      </c>
      <c r="M27" s="93">
        <v>433</v>
      </c>
      <c r="N27" s="85">
        <v>0.94251322348229238</v>
      </c>
      <c r="O27" s="44">
        <v>4306</v>
      </c>
      <c r="P27" s="94">
        <v>9.3728913171241377</v>
      </c>
      <c r="Q27" s="44">
        <v>1005</v>
      </c>
      <c r="R27" s="94">
        <v>2.1875884286367295</v>
      </c>
    </row>
    <row r="28" spans="2:18" ht="15" customHeight="1">
      <c r="B28" s="30" t="s">
        <v>65</v>
      </c>
      <c r="C28" s="44">
        <v>47019</v>
      </c>
      <c r="D28" s="93">
        <v>3628</v>
      </c>
      <c r="E28" s="94">
        <v>7.7160296901252687</v>
      </c>
      <c r="F28" s="44">
        <v>43391</v>
      </c>
      <c r="G28" s="93">
        <v>10158</v>
      </c>
      <c r="H28" s="94">
        <v>23.410384641976449</v>
      </c>
      <c r="I28" s="44">
        <v>47019</v>
      </c>
      <c r="J28" s="93">
        <v>902</v>
      </c>
      <c r="K28" s="94">
        <v>1.918373423509645</v>
      </c>
      <c r="L28" s="44">
        <v>47019</v>
      </c>
      <c r="M28" s="93">
        <v>540</v>
      </c>
      <c r="N28" s="85">
        <v>1.1484718943405856</v>
      </c>
      <c r="O28" s="44">
        <v>4510</v>
      </c>
      <c r="P28" s="94">
        <v>9.591867117548226</v>
      </c>
      <c r="Q28" s="44">
        <v>1127</v>
      </c>
      <c r="R28" s="94">
        <v>2.3969033794848893</v>
      </c>
    </row>
    <row r="29" spans="2:18" ht="15" customHeight="1">
      <c r="B29" s="30" t="s">
        <v>692</v>
      </c>
      <c r="C29" s="44">
        <v>77927</v>
      </c>
      <c r="D29" s="93">
        <v>5169</v>
      </c>
      <c r="E29" s="94">
        <v>6.6331310072247103</v>
      </c>
      <c r="F29" s="44">
        <v>72758</v>
      </c>
      <c r="G29" s="93">
        <v>15309</v>
      </c>
      <c r="H29" s="94">
        <v>21.040985183759862</v>
      </c>
      <c r="I29" s="44">
        <v>77927</v>
      </c>
      <c r="J29" s="93">
        <v>1383</v>
      </c>
      <c r="K29" s="94">
        <v>1.7747378957229203</v>
      </c>
      <c r="L29" s="44">
        <v>77927</v>
      </c>
      <c r="M29" s="93">
        <v>831</v>
      </c>
      <c r="N29" s="85">
        <v>1.0663826401632297</v>
      </c>
      <c r="O29" s="44">
        <v>6800</v>
      </c>
      <c r="P29" s="94">
        <v>8.7261154670396657</v>
      </c>
      <c r="Q29" s="44">
        <v>1697</v>
      </c>
      <c r="R29" s="94">
        <v>2.1776791099362223</v>
      </c>
    </row>
    <row r="30" spans="2:18" ht="15" customHeight="1">
      <c r="B30" s="30" t="s">
        <v>66</v>
      </c>
      <c r="C30" s="44">
        <v>78632</v>
      </c>
      <c r="D30" s="93">
        <v>6023</v>
      </c>
      <c r="E30" s="94">
        <v>7.6597314070607379</v>
      </c>
      <c r="F30" s="44">
        <v>72609</v>
      </c>
      <c r="G30" s="93">
        <v>16549</v>
      </c>
      <c r="H30" s="94">
        <v>22.79194039306422</v>
      </c>
      <c r="I30" s="44">
        <v>78632</v>
      </c>
      <c r="J30" s="93">
        <v>1550</v>
      </c>
      <c r="K30" s="94">
        <v>1.9712076508291789</v>
      </c>
      <c r="L30" s="44">
        <v>78632</v>
      </c>
      <c r="M30" s="93">
        <v>883</v>
      </c>
      <c r="N30" s="85">
        <v>1.1229524875368806</v>
      </c>
      <c r="O30" s="44">
        <v>7860</v>
      </c>
      <c r="P30" s="94">
        <v>9.9959304100111925</v>
      </c>
      <c r="Q30" s="44">
        <v>1879</v>
      </c>
      <c r="R30" s="94">
        <v>2.3896123715535662</v>
      </c>
    </row>
    <row r="31" spans="2:18" ht="15" customHeight="1">
      <c r="B31" s="30" t="s">
        <v>51</v>
      </c>
      <c r="C31" s="44">
        <v>75568</v>
      </c>
      <c r="D31" s="93">
        <v>17117</v>
      </c>
      <c r="E31" s="94">
        <v>22.651122168113488</v>
      </c>
      <c r="F31" s="44">
        <v>58451</v>
      </c>
      <c r="G31" s="93">
        <v>25941</v>
      </c>
      <c r="H31" s="94">
        <v>44.380763374450396</v>
      </c>
      <c r="I31" s="44">
        <v>75568</v>
      </c>
      <c r="J31" s="93">
        <v>5597</v>
      </c>
      <c r="K31" s="94">
        <v>7.4065742113063733</v>
      </c>
      <c r="L31" s="44">
        <v>75568</v>
      </c>
      <c r="M31" s="93">
        <v>1779</v>
      </c>
      <c r="N31" s="85">
        <v>2.3541710777048483</v>
      </c>
      <c r="O31" s="44">
        <v>3104</v>
      </c>
      <c r="P31" s="94">
        <v>4.1075587550285837</v>
      </c>
      <c r="Q31" s="44">
        <v>770</v>
      </c>
      <c r="R31" s="94">
        <v>1.0189498200296421</v>
      </c>
    </row>
    <row r="32" spans="2:18" ht="15" customHeight="1">
      <c r="B32" s="30" t="s">
        <v>52</v>
      </c>
      <c r="C32" s="44">
        <v>15171</v>
      </c>
      <c r="D32" s="93">
        <v>1332</v>
      </c>
      <c r="E32" s="94">
        <v>8.7799090369784469</v>
      </c>
      <c r="F32" s="44">
        <v>13839</v>
      </c>
      <c r="G32" s="93">
        <v>3332</v>
      </c>
      <c r="H32" s="94">
        <v>24.076884167931208</v>
      </c>
      <c r="I32" s="44">
        <v>15171</v>
      </c>
      <c r="J32" s="93">
        <v>539</v>
      </c>
      <c r="K32" s="94">
        <v>3.5528310592577945</v>
      </c>
      <c r="L32" s="44">
        <v>15171</v>
      </c>
      <c r="M32" s="93">
        <v>379</v>
      </c>
      <c r="N32" s="85">
        <v>2.4981873310922156</v>
      </c>
      <c r="O32" s="44">
        <v>683</v>
      </c>
      <c r="P32" s="94">
        <v>4.5020104146068158</v>
      </c>
      <c r="Q32" s="44">
        <v>169</v>
      </c>
      <c r="R32" s="94">
        <v>1.1139674378748929</v>
      </c>
    </row>
    <row r="33" spans="2:18" ht="15" customHeight="1">
      <c r="B33" s="30" t="s">
        <v>53</v>
      </c>
      <c r="C33" s="44">
        <v>5121</v>
      </c>
      <c r="D33" s="93">
        <v>247</v>
      </c>
      <c r="E33" s="94">
        <v>4.8232767037687951</v>
      </c>
      <c r="F33" s="44">
        <v>4874</v>
      </c>
      <c r="G33" s="93">
        <v>906</v>
      </c>
      <c r="H33" s="94">
        <v>18.588428395568322</v>
      </c>
      <c r="I33" s="44">
        <v>5121</v>
      </c>
      <c r="J33" s="93">
        <v>61</v>
      </c>
      <c r="K33" s="94">
        <v>1.1911735989064636</v>
      </c>
      <c r="L33" s="44">
        <v>5121</v>
      </c>
      <c r="M33" s="93">
        <v>40</v>
      </c>
      <c r="N33" s="85">
        <v>0.78109744190587771</v>
      </c>
      <c r="O33" s="44">
        <v>491</v>
      </c>
      <c r="P33" s="94">
        <v>9.5879710993946503</v>
      </c>
      <c r="Q33" s="44">
        <v>94</v>
      </c>
      <c r="R33" s="94">
        <v>1.835578988478813</v>
      </c>
    </row>
    <row r="34" spans="2:18" ht="15" customHeight="1">
      <c r="B34" s="30" t="s">
        <v>54</v>
      </c>
      <c r="C34" s="44">
        <v>17318</v>
      </c>
      <c r="D34" s="93">
        <v>3308</v>
      </c>
      <c r="E34" s="94">
        <v>19.101512876775608</v>
      </c>
      <c r="F34" s="44">
        <v>14010</v>
      </c>
      <c r="G34" s="93">
        <v>5694</v>
      </c>
      <c r="H34" s="94">
        <v>40.642398286937905</v>
      </c>
      <c r="I34" s="44">
        <v>17318</v>
      </c>
      <c r="J34" s="93">
        <v>879</v>
      </c>
      <c r="K34" s="94">
        <v>5.0756438387804597</v>
      </c>
      <c r="L34" s="44">
        <v>17318</v>
      </c>
      <c r="M34" s="93">
        <v>282</v>
      </c>
      <c r="N34" s="85">
        <v>1.6283635523732534</v>
      </c>
      <c r="O34" s="44">
        <v>855</v>
      </c>
      <c r="P34" s="94">
        <v>4.9370597066635868</v>
      </c>
      <c r="Q34" s="44">
        <v>216</v>
      </c>
      <c r="R34" s="94">
        <v>1.2472571890518536</v>
      </c>
    </row>
    <row r="35" spans="2:18" ht="15" customHeight="1">
      <c r="B35" s="30" t="s">
        <v>55</v>
      </c>
      <c r="C35" s="44">
        <v>59080</v>
      </c>
      <c r="D35" s="93">
        <v>13023</v>
      </c>
      <c r="E35" s="94">
        <v>22.042992552471226</v>
      </c>
      <c r="F35" s="44">
        <v>46057</v>
      </c>
      <c r="G35" s="93">
        <v>18086</v>
      </c>
      <c r="H35" s="94">
        <v>39.268732223114839</v>
      </c>
      <c r="I35" s="44">
        <v>59080</v>
      </c>
      <c r="J35" s="93">
        <v>2989</v>
      </c>
      <c r="K35" s="94">
        <v>5.0592417061611377</v>
      </c>
      <c r="L35" s="44">
        <v>59080</v>
      </c>
      <c r="M35" s="93">
        <v>1027</v>
      </c>
      <c r="N35" s="85">
        <v>1.7383209207853758</v>
      </c>
      <c r="O35" s="44">
        <v>3956</v>
      </c>
      <c r="P35" s="94">
        <v>6.6960054163845637</v>
      </c>
      <c r="Q35" s="44">
        <v>976</v>
      </c>
      <c r="R35" s="94">
        <v>1.6519972918077184</v>
      </c>
    </row>
    <row r="36" spans="2:18" ht="15" customHeight="1">
      <c r="B36" s="30" t="s">
        <v>56</v>
      </c>
      <c r="C36" s="44">
        <v>50466</v>
      </c>
      <c r="D36" s="93">
        <v>6865</v>
      </c>
      <c r="E36" s="94">
        <v>13.603218008163912</v>
      </c>
      <c r="F36" s="44">
        <v>43601</v>
      </c>
      <c r="G36" s="93">
        <v>16284</v>
      </c>
      <c r="H36" s="94">
        <v>37.347767253044658</v>
      </c>
      <c r="I36" s="44">
        <v>50466</v>
      </c>
      <c r="J36" s="93">
        <v>1619</v>
      </c>
      <c r="K36" s="94">
        <v>3.2081005033091587</v>
      </c>
      <c r="L36" s="44">
        <v>50466</v>
      </c>
      <c r="M36" s="93">
        <v>614</v>
      </c>
      <c r="N36" s="85">
        <v>1.2166607220703047</v>
      </c>
      <c r="O36" s="44">
        <v>2828</v>
      </c>
      <c r="P36" s="94">
        <v>5.60377283715769</v>
      </c>
      <c r="Q36" s="44">
        <v>517</v>
      </c>
      <c r="R36" s="94">
        <v>1.0244521063686443</v>
      </c>
    </row>
    <row r="37" spans="2:18" ht="15" customHeight="1">
      <c r="B37" s="30" t="s">
        <v>57</v>
      </c>
      <c r="C37" s="44">
        <v>51045</v>
      </c>
      <c r="D37" s="93">
        <v>6664</v>
      </c>
      <c r="E37" s="94">
        <v>13.055147418944069</v>
      </c>
      <c r="F37" s="44">
        <v>44381</v>
      </c>
      <c r="G37" s="93">
        <v>14339</v>
      </c>
      <c r="H37" s="94">
        <v>32.308870913228631</v>
      </c>
      <c r="I37" s="44">
        <v>51045</v>
      </c>
      <c r="J37" s="93">
        <v>2050</v>
      </c>
      <c r="K37" s="94">
        <v>4.0160642570281126</v>
      </c>
      <c r="L37" s="44">
        <v>51045</v>
      </c>
      <c r="M37" s="93">
        <v>1005</v>
      </c>
      <c r="N37" s="85">
        <v>1.9688510138113431</v>
      </c>
      <c r="O37" s="44">
        <v>2352</v>
      </c>
      <c r="P37" s="94">
        <v>4.607699089039083</v>
      </c>
      <c r="Q37" s="44">
        <v>584</v>
      </c>
      <c r="R37" s="94">
        <v>1.1440885493192281</v>
      </c>
    </row>
    <row r="38" spans="2:18" ht="15" customHeight="1">
      <c r="B38" s="30" t="s">
        <v>67</v>
      </c>
      <c r="C38" s="44">
        <v>42813</v>
      </c>
      <c r="D38" s="93">
        <v>6985</v>
      </c>
      <c r="E38" s="94">
        <v>16.315137925396492</v>
      </c>
      <c r="F38" s="44">
        <v>35828</v>
      </c>
      <c r="G38" s="93">
        <v>12446</v>
      </c>
      <c r="H38" s="94">
        <v>34.738193591604336</v>
      </c>
      <c r="I38" s="44">
        <v>42813</v>
      </c>
      <c r="J38" s="93">
        <v>1760</v>
      </c>
      <c r="K38" s="94">
        <v>4.1109008945880925</v>
      </c>
      <c r="L38" s="44">
        <v>42813</v>
      </c>
      <c r="M38" s="93">
        <v>674</v>
      </c>
      <c r="N38" s="85">
        <v>1.5742881834956672</v>
      </c>
      <c r="O38" s="44">
        <v>2932</v>
      </c>
      <c r="P38" s="94">
        <v>6.848387172120618</v>
      </c>
      <c r="Q38" s="44">
        <v>752</v>
      </c>
      <c r="R38" s="94">
        <v>1.7564758367785487</v>
      </c>
    </row>
    <row r="39" spans="2:18" ht="15" customHeight="1">
      <c r="B39" s="30" t="s">
        <v>58</v>
      </c>
      <c r="C39" s="44">
        <v>13109</v>
      </c>
      <c r="D39" s="93">
        <v>451</v>
      </c>
      <c r="E39" s="94">
        <v>3.440384468685636</v>
      </c>
      <c r="F39" s="44">
        <v>12658</v>
      </c>
      <c r="G39" s="93">
        <v>1891</v>
      </c>
      <c r="H39" s="94">
        <v>14.93916890504029</v>
      </c>
      <c r="I39" s="44">
        <v>13109</v>
      </c>
      <c r="J39" s="93">
        <v>94</v>
      </c>
      <c r="K39" s="94">
        <v>0.71706461209855832</v>
      </c>
      <c r="L39" s="44">
        <v>13109</v>
      </c>
      <c r="M39" s="93">
        <v>81</v>
      </c>
      <c r="N39" s="85">
        <v>0.61789610191471511</v>
      </c>
      <c r="O39" s="44">
        <v>1523</v>
      </c>
      <c r="P39" s="94">
        <v>11.617972385384087</v>
      </c>
      <c r="Q39" s="44">
        <v>413</v>
      </c>
      <c r="R39" s="94">
        <v>3.1505072850713254</v>
      </c>
    </row>
    <row r="40" spans="2:18" ht="15" customHeight="1">
      <c r="B40" s="30" t="s">
        <v>59</v>
      </c>
      <c r="C40" s="44">
        <v>9953</v>
      </c>
      <c r="D40" s="93">
        <v>890</v>
      </c>
      <c r="E40" s="94">
        <v>8.942027529388124</v>
      </c>
      <c r="F40" s="44">
        <v>9063</v>
      </c>
      <c r="G40" s="93">
        <v>2498</v>
      </c>
      <c r="H40" s="94">
        <v>27.56261723491118</v>
      </c>
      <c r="I40" s="44">
        <v>9953</v>
      </c>
      <c r="J40" s="93">
        <v>369</v>
      </c>
      <c r="K40" s="94">
        <v>3.7074248970159749</v>
      </c>
      <c r="L40" s="44">
        <v>9953</v>
      </c>
      <c r="M40" s="93">
        <v>242</v>
      </c>
      <c r="N40" s="85">
        <v>2.4314277102381192</v>
      </c>
      <c r="O40" s="44">
        <v>550</v>
      </c>
      <c r="P40" s="94">
        <v>5.5259720687229983</v>
      </c>
      <c r="Q40" s="44">
        <v>152</v>
      </c>
      <c r="R40" s="94">
        <v>1.5271777353561742</v>
      </c>
    </row>
    <row r="41" spans="2:18" ht="15" customHeight="1" thickBot="1">
      <c r="B41" s="30" t="s">
        <v>60</v>
      </c>
      <c r="C41" s="44">
        <v>25588</v>
      </c>
      <c r="D41" s="93">
        <v>4326</v>
      </c>
      <c r="E41" s="94">
        <v>16.906362357355007</v>
      </c>
      <c r="F41" s="44">
        <v>21262</v>
      </c>
      <c r="G41" s="93">
        <v>7304</v>
      </c>
      <c r="H41" s="94">
        <v>34.352365722885899</v>
      </c>
      <c r="I41" s="44">
        <v>25588</v>
      </c>
      <c r="J41" s="93">
        <v>1537</v>
      </c>
      <c r="K41" s="94">
        <v>6.0067219008910424</v>
      </c>
      <c r="L41" s="44">
        <v>25588</v>
      </c>
      <c r="M41" s="93">
        <v>687</v>
      </c>
      <c r="N41" s="85">
        <v>2.6848522745036738</v>
      </c>
      <c r="O41" s="44">
        <v>1142</v>
      </c>
      <c r="P41" s="94">
        <v>4.463029545099265</v>
      </c>
      <c r="Q41" s="44">
        <v>318</v>
      </c>
      <c r="R41" s="94">
        <v>1.2427700484602158</v>
      </c>
    </row>
    <row r="42" spans="2:18" ht="15" customHeight="1" thickBot="1">
      <c r="B42" s="56" t="s">
        <v>6</v>
      </c>
      <c r="C42" s="65">
        <f>SUM(C8:C41)</f>
        <v>1455350</v>
      </c>
      <c r="D42" s="97">
        <f>SUM(D8:D41)</f>
        <v>220994</v>
      </c>
      <c r="E42" s="98">
        <f>D42/C42*100</f>
        <v>15.184938330985673</v>
      </c>
      <c r="F42" s="65">
        <f>SUM(F8:F41)</f>
        <v>1234356</v>
      </c>
      <c r="G42" s="97">
        <f>SUM(G8:G41)</f>
        <v>409638</v>
      </c>
      <c r="H42" s="98">
        <f>G42/F42*100</f>
        <v>33.186374109252114</v>
      </c>
      <c r="I42" s="65">
        <f>SUM(I8:I41)</f>
        <v>1455350</v>
      </c>
      <c r="J42" s="97">
        <f>SUM(J8:J41)</f>
        <v>56922</v>
      </c>
      <c r="K42" s="98">
        <f>J42/I42*100</f>
        <v>3.9112241041673821</v>
      </c>
      <c r="L42" s="65">
        <f>SUM(L8:L41)</f>
        <v>1455350</v>
      </c>
      <c r="M42" s="97">
        <f>SUM(M8:M41)</f>
        <v>21172</v>
      </c>
      <c r="N42" s="105">
        <f>M42/L42*100</f>
        <v>1.4547703301611297</v>
      </c>
      <c r="O42" s="65">
        <f>SUM(O8:O41)</f>
        <v>96576</v>
      </c>
      <c r="P42" s="98">
        <f>O42/L42*100</f>
        <v>6.6359295014944859</v>
      </c>
      <c r="Q42" s="65">
        <f>SUM(Q8:Q41)</f>
        <v>23052</v>
      </c>
      <c r="R42" s="98">
        <f>Q42/L42*100</f>
        <v>1.5839488782767031</v>
      </c>
    </row>
    <row r="43" spans="2:18" ht="15" customHeight="1">
      <c r="B43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44" spans="2:18" ht="15" customHeight="1">
      <c r="B44" s="62" t="s">
        <v>7</v>
      </c>
    </row>
    <row r="45" spans="2:18" ht="15" customHeight="1">
      <c r="B45" s="62" t="s">
        <v>30</v>
      </c>
    </row>
    <row r="46" spans="2:18" ht="15" customHeight="1">
      <c r="B46" s="62" t="s">
        <v>31</v>
      </c>
    </row>
    <row r="47" spans="2:18" ht="15" customHeight="1">
      <c r="B47" s="73" t="s">
        <v>3727</v>
      </c>
    </row>
  </sheetData>
  <sortState ref="B8:R41">
    <sortCondition ref="B8:B41"/>
  </sortState>
  <mergeCells count="12">
    <mergeCell ref="O6:P6"/>
    <mergeCell ref="Q6:R6"/>
    <mergeCell ref="B2:R2"/>
    <mergeCell ref="B3:R3"/>
    <mergeCell ref="C5:H5"/>
    <mergeCell ref="I5:K5"/>
    <mergeCell ref="L5:R5"/>
    <mergeCell ref="C6:E6"/>
    <mergeCell ref="F6:H6"/>
    <mergeCell ref="I6:K6"/>
    <mergeCell ref="B5:B7"/>
    <mergeCell ref="L6:N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>
    <tabColor rgb="FF002060"/>
  </sheetPr>
  <dimension ref="B2:V1889"/>
  <sheetViews>
    <sheetView showGridLines="0" topLeftCell="A1865" workbookViewId="0">
      <selection activeCell="B8" sqref="B8:U1881"/>
    </sheetView>
  </sheetViews>
  <sheetFormatPr baseColWidth="10" defaultRowHeight="15" customHeight="1"/>
  <cols>
    <col min="1" max="1" width="12.7109375" style="52" customWidth="1"/>
    <col min="2" max="2" width="15.7109375" style="52" customWidth="1"/>
    <col min="3" max="3" width="25.7109375" style="52" customWidth="1"/>
    <col min="4" max="4" width="35.7109375" style="52" customWidth="1"/>
    <col min="5" max="21" width="12.7109375" style="52" customWidth="1"/>
    <col min="22" max="16384" width="11.42578125" style="52"/>
  </cols>
  <sheetData>
    <row r="2" spans="2:22" ht="84.95" customHeight="1">
      <c r="B2" s="132" t="s">
        <v>688</v>
      </c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</row>
    <row r="3" spans="2:22" ht="15" customHeight="1"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</row>
    <row r="4" spans="2:22" ht="15" customHeight="1" thickBot="1"/>
    <row r="5" spans="2:22" ht="15" customHeight="1" thickBot="1">
      <c r="B5" s="144" t="s">
        <v>0</v>
      </c>
      <c r="C5" s="144" t="s">
        <v>8</v>
      </c>
      <c r="D5" s="145" t="s">
        <v>9</v>
      </c>
      <c r="E5" s="144" t="s">
        <v>10</v>
      </c>
      <c r="F5" s="134" t="s">
        <v>20</v>
      </c>
      <c r="G5" s="134"/>
      <c r="H5" s="134"/>
      <c r="I5" s="134"/>
      <c r="J5" s="134"/>
      <c r="K5" s="134"/>
      <c r="L5" s="134" t="s">
        <v>21</v>
      </c>
      <c r="M5" s="134"/>
      <c r="N5" s="134"/>
      <c r="O5" s="135" t="s">
        <v>23</v>
      </c>
      <c r="P5" s="134"/>
      <c r="Q5" s="134"/>
      <c r="R5" s="134"/>
      <c r="S5" s="134"/>
      <c r="T5" s="134"/>
      <c r="U5" s="134"/>
    </row>
    <row r="6" spans="2:22" ht="15" customHeight="1" thickBot="1">
      <c r="B6" s="144"/>
      <c r="C6" s="144"/>
      <c r="D6" s="145"/>
      <c r="E6" s="144"/>
      <c r="F6" s="134" t="s">
        <v>18</v>
      </c>
      <c r="G6" s="134"/>
      <c r="H6" s="134"/>
      <c r="I6" s="134" t="s">
        <v>35</v>
      </c>
      <c r="J6" s="134"/>
      <c r="K6" s="134"/>
      <c r="L6" s="134" t="s">
        <v>22</v>
      </c>
      <c r="M6" s="134"/>
      <c r="N6" s="134"/>
      <c r="O6" s="135" t="s">
        <v>19</v>
      </c>
      <c r="P6" s="134" t="s">
        <v>24</v>
      </c>
      <c r="Q6" s="134"/>
      <c r="R6" s="134" t="s">
        <v>4</v>
      </c>
      <c r="S6" s="134"/>
      <c r="T6" s="134" t="s">
        <v>5</v>
      </c>
      <c r="U6" s="134"/>
    </row>
    <row r="7" spans="2:22" ht="30" customHeight="1" thickBot="1">
      <c r="B7" s="144"/>
      <c r="C7" s="144"/>
      <c r="D7" s="145"/>
      <c r="E7" s="144"/>
      <c r="F7" s="115" t="s">
        <v>19</v>
      </c>
      <c r="G7" s="115" t="s">
        <v>2</v>
      </c>
      <c r="H7" s="115" t="s">
        <v>3</v>
      </c>
      <c r="I7" s="116" t="s">
        <v>19</v>
      </c>
      <c r="J7" s="115" t="s">
        <v>2</v>
      </c>
      <c r="K7" s="115" t="s">
        <v>3</v>
      </c>
      <c r="L7" s="115" t="s">
        <v>19</v>
      </c>
      <c r="M7" s="115" t="s">
        <v>2</v>
      </c>
      <c r="N7" s="115" t="s">
        <v>3</v>
      </c>
      <c r="O7" s="135"/>
      <c r="P7" s="115" t="s">
        <v>2</v>
      </c>
      <c r="Q7" s="115" t="s">
        <v>3</v>
      </c>
      <c r="R7" s="115" t="s">
        <v>2</v>
      </c>
      <c r="S7" s="115" t="s">
        <v>3</v>
      </c>
      <c r="T7" s="115" t="s">
        <v>2</v>
      </c>
      <c r="U7" s="115" t="s">
        <v>3</v>
      </c>
    </row>
    <row r="8" spans="2:22" ht="15" customHeight="1">
      <c r="B8" s="14" t="s">
        <v>36</v>
      </c>
      <c r="C8" s="46" t="s">
        <v>74</v>
      </c>
      <c r="D8" s="50" t="s">
        <v>74</v>
      </c>
      <c r="E8" s="48" t="s">
        <v>740</v>
      </c>
      <c r="F8" s="34">
        <v>1460</v>
      </c>
      <c r="G8" s="36">
        <v>163</v>
      </c>
      <c r="H8" s="40">
        <v>11.164383561643836</v>
      </c>
      <c r="I8" s="34">
        <v>1297</v>
      </c>
      <c r="J8" s="36">
        <v>443</v>
      </c>
      <c r="K8" s="40">
        <v>34.155744024672316</v>
      </c>
      <c r="L8" s="34">
        <v>1460</v>
      </c>
      <c r="M8" s="36">
        <v>41</v>
      </c>
      <c r="N8" s="40">
        <v>2.8082191780821919</v>
      </c>
      <c r="O8" s="21">
        <v>1460</v>
      </c>
      <c r="P8" s="22">
        <v>13</v>
      </c>
      <c r="Q8" s="24">
        <v>0.8904109589041096</v>
      </c>
      <c r="R8" s="22">
        <v>85</v>
      </c>
      <c r="S8" s="24">
        <v>5.8219178082191778</v>
      </c>
      <c r="T8" s="21">
        <v>14</v>
      </c>
      <c r="U8" s="20">
        <v>0.95890410958904115</v>
      </c>
      <c r="V8" s="21"/>
    </row>
    <row r="9" spans="2:22" ht="15" customHeight="1">
      <c r="B9" s="15" t="s">
        <v>36</v>
      </c>
      <c r="C9" s="47" t="s">
        <v>74</v>
      </c>
      <c r="D9" s="51" t="s">
        <v>736</v>
      </c>
      <c r="E9" s="49" t="s">
        <v>737</v>
      </c>
      <c r="F9" s="35">
        <v>9</v>
      </c>
      <c r="G9" s="38">
        <v>1</v>
      </c>
      <c r="H9" s="33">
        <v>11.111111111111111</v>
      </c>
      <c r="I9" s="35">
        <v>8</v>
      </c>
      <c r="J9" s="38">
        <v>3</v>
      </c>
      <c r="K9" s="33">
        <v>37.5</v>
      </c>
      <c r="L9" s="35">
        <v>9</v>
      </c>
      <c r="M9" s="38">
        <v>0</v>
      </c>
      <c r="N9" s="33">
        <v>0</v>
      </c>
      <c r="O9" s="23">
        <v>9</v>
      </c>
      <c r="P9" s="18">
        <v>0</v>
      </c>
      <c r="Q9" s="25">
        <v>0</v>
      </c>
      <c r="R9" s="18">
        <v>0</v>
      </c>
      <c r="S9" s="25">
        <v>0</v>
      </c>
      <c r="T9" s="23">
        <v>0</v>
      </c>
      <c r="U9" s="19">
        <v>0</v>
      </c>
      <c r="V9" s="21"/>
    </row>
    <row r="10" spans="2:22" ht="15" customHeight="1">
      <c r="B10" s="15" t="s">
        <v>36</v>
      </c>
      <c r="C10" s="47" t="s">
        <v>74</v>
      </c>
      <c r="D10" s="51" t="s">
        <v>738</v>
      </c>
      <c r="E10" s="49" t="s">
        <v>739</v>
      </c>
      <c r="F10" s="35">
        <v>88</v>
      </c>
      <c r="G10" s="38">
        <v>17</v>
      </c>
      <c r="H10" s="33">
        <v>19.318181818181817</v>
      </c>
      <c r="I10" s="35">
        <v>71</v>
      </c>
      <c r="J10" s="38">
        <v>25</v>
      </c>
      <c r="K10" s="33">
        <v>35.2112676056338</v>
      </c>
      <c r="L10" s="35">
        <v>88</v>
      </c>
      <c r="M10" s="38">
        <v>4</v>
      </c>
      <c r="N10" s="33">
        <v>4.5454545454545459</v>
      </c>
      <c r="O10" s="23">
        <v>88</v>
      </c>
      <c r="P10" s="18">
        <v>0</v>
      </c>
      <c r="Q10" s="25">
        <v>0</v>
      </c>
      <c r="R10" s="18">
        <v>7</v>
      </c>
      <c r="S10" s="25">
        <v>7.9545454545454541</v>
      </c>
      <c r="T10" s="23">
        <v>2</v>
      </c>
      <c r="U10" s="19">
        <v>2.2727272727272729</v>
      </c>
      <c r="V10" s="21"/>
    </row>
    <row r="11" spans="2:22" ht="15" customHeight="1">
      <c r="B11" s="15" t="s">
        <v>36</v>
      </c>
      <c r="C11" s="47" t="s">
        <v>74</v>
      </c>
      <c r="D11" s="51" t="s">
        <v>741</v>
      </c>
      <c r="E11" s="49" t="s">
        <v>742</v>
      </c>
      <c r="F11" s="35">
        <v>33</v>
      </c>
      <c r="G11" s="38">
        <v>7</v>
      </c>
      <c r="H11" s="33">
        <v>21.212121212121211</v>
      </c>
      <c r="I11" s="35">
        <v>26</v>
      </c>
      <c r="J11" s="38">
        <v>12</v>
      </c>
      <c r="K11" s="33">
        <v>46.153846153846153</v>
      </c>
      <c r="L11" s="35">
        <v>33</v>
      </c>
      <c r="M11" s="38">
        <v>1</v>
      </c>
      <c r="N11" s="33">
        <v>3.0303030303030303</v>
      </c>
      <c r="O11" s="23">
        <v>33</v>
      </c>
      <c r="P11" s="18">
        <v>0</v>
      </c>
      <c r="Q11" s="25">
        <v>0</v>
      </c>
      <c r="R11" s="18">
        <v>2</v>
      </c>
      <c r="S11" s="25">
        <v>6.0606060606060606</v>
      </c>
      <c r="T11" s="23">
        <v>0</v>
      </c>
      <c r="U11" s="19">
        <v>0</v>
      </c>
      <c r="V11" s="21"/>
    </row>
    <row r="12" spans="2:22" ht="15" customHeight="1">
      <c r="B12" s="15" t="s">
        <v>36</v>
      </c>
      <c r="C12" s="47" t="s">
        <v>74</v>
      </c>
      <c r="D12" s="51" t="s">
        <v>743</v>
      </c>
      <c r="E12" s="49" t="s">
        <v>744</v>
      </c>
      <c r="F12" s="35">
        <v>22</v>
      </c>
      <c r="G12" s="38">
        <v>7</v>
      </c>
      <c r="H12" s="33">
        <v>31.818181818181817</v>
      </c>
      <c r="I12" s="35">
        <v>15</v>
      </c>
      <c r="J12" s="38">
        <v>6</v>
      </c>
      <c r="K12" s="33">
        <v>40</v>
      </c>
      <c r="L12" s="35">
        <v>22</v>
      </c>
      <c r="M12" s="38">
        <v>0</v>
      </c>
      <c r="N12" s="33">
        <v>0</v>
      </c>
      <c r="O12" s="23">
        <v>22</v>
      </c>
      <c r="P12" s="18">
        <v>0</v>
      </c>
      <c r="Q12" s="25">
        <v>0</v>
      </c>
      <c r="R12" s="18">
        <v>2</v>
      </c>
      <c r="S12" s="25">
        <v>9.0909090909090917</v>
      </c>
      <c r="T12" s="23">
        <v>0</v>
      </c>
      <c r="U12" s="19">
        <v>0</v>
      </c>
      <c r="V12" s="21"/>
    </row>
    <row r="13" spans="2:22" ht="15" customHeight="1">
      <c r="B13" s="15" t="s">
        <v>36</v>
      </c>
      <c r="C13" s="47" t="s">
        <v>74</v>
      </c>
      <c r="D13" s="51" t="s">
        <v>75</v>
      </c>
      <c r="E13" s="49" t="s">
        <v>745</v>
      </c>
      <c r="F13" s="35">
        <v>103</v>
      </c>
      <c r="G13" s="38">
        <v>15</v>
      </c>
      <c r="H13" s="33">
        <v>14.563106796116504</v>
      </c>
      <c r="I13" s="35">
        <v>88</v>
      </c>
      <c r="J13" s="38">
        <v>43</v>
      </c>
      <c r="K13" s="33">
        <v>48.863636363636367</v>
      </c>
      <c r="L13" s="35">
        <v>103</v>
      </c>
      <c r="M13" s="38">
        <v>2</v>
      </c>
      <c r="N13" s="33">
        <v>1.9417475728155338</v>
      </c>
      <c r="O13" s="23">
        <v>103</v>
      </c>
      <c r="P13" s="18">
        <v>2</v>
      </c>
      <c r="Q13" s="25">
        <v>1.9417475728155338</v>
      </c>
      <c r="R13" s="18">
        <v>3</v>
      </c>
      <c r="S13" s="25">
        <v>2.912621359223301</v>
      </c>
      <c r="T13" s="23">
        <v>0</v>
      </c>
      <c r="U13" s="19">
        <v>0</v>
      </c>
      <c r="V13" s="21"/>
    </row>
    <row r="14" spans="2:22" ht="15" customHeight="1">
      <c r="B14" s="15" t="s">
        <v>36</v>
      </c>
      <c r="C14" s="47" t="s">
        <v>74</v>
      </c>
      <c r="D14" s="51" t="s">
        <v>746</v>
      </c>
      <c r="E14" s="49" t="s">
        <v>747</v>
      </c>
      <c r="F14" s="17">
        <v>18</v>
      </c>
      <c r="G14" s="18">
        <v>1</v>
      </c>
      <c r="H14" s="19">
        <v>5.5555555555555554</v>
      </c>
      <c r="I14" s="17">
        <v>17</v>
      </c>
      <c r="J14" s="18">
        <v>7</v>
      </c>
      <c r="K14" s="19">
        <v>41.17647058823529</v>
      </c>
      <c r="L14" s="17">
        <v>18</v>
      </c>
      <c r="M14" s="18">
        <v>0</v>
      </c>
      <c r="N14" s="19">
        <v>0</v>
      </c>
      <c r="O14" s="23">
        <v>18</v>
      </c>
      <c r="P14" s="18">
        <v>0</v>
      </c>
      <c r="Q14" s="25">
        <v>0</v>
      </c>
      <c r="R14" s="18">
        <v>3</v>
      </c>
      <c r="S14" s="25">
        <v>16.666666666666664</v>
      </c>
      <c r="T14" s="23">
        <v>0</v>
      </c>
      <c r="U14" s="19">
        <v>0</v>
      </c>
      <c r="V14" s="21"/>
    </row>
    <row r="15" spans="2:22" ht="15" customHeight="1">
      <c r="B15" s="15" t="s">
        <v>36</v>
      </c>
      <c r="C15" s="47" t="s">
        <v>74</v>
      </c>
      <c r="D15" s="51" t="s">
        <v>748</v>
      </c>
      <c r="E15" s="49" t="s">
        <v>749</v>
      </c>
      <c r="F15" s="17">
        <v>12</v>
      </c>
      <c r="G15" s="18">
        <v>2</v>
      </c>
      <c r="H15" s="19">
        <v>16.666666666666664</v>
      </c>
      <c r="I15" s="17">
        <v>10</v>
      </c>
      <c r="J15" s="18">
        <v>5</v>
      </c>
      <c r="K15" s="19">
        <v>50</v>
      </c>
      <c r="L15" s="17">
        <v>12</v>
      </c>
      <c r="M15" s="18">
        <v>0</v>
      </c>
      <c r="N15" s="19">
        <v>0</v>
      </c>
      <c r="O15" s="23">
        <v>12</v>
      </c>
      <c r="P15" s="18">
        <v>0</v>
      </c>
      <c r="Q15" s="25">
        <v>0</v>
      </c>
      <c r="R15" s="18">
        <v>0</v>
      </c>
      <c r="S15" s="25">
        <v>0</v>
      </c>
      <c r="T15" s="23">
        <v>0</v>
      </c>
      <c r="U15" s="19">
        <v>0</v>
      </c>
      <c r="V15" s="21"/>
    </row>
    <row r="16" spans="2:22" ht="15" customHeight="1">
      <c r="B16" s="15" t="s">
        <v>36</v>
      </c>
      <c r="C16" s="47" t="s">
        <v>74</v>
      </c>
      <c r="D16" s="51" t="s">
        <v>750</v>
      </c>
      <c r="E16" s="49" t="s">
        <v>751</v>
      </c>
      <c r="F16" s="17">
        <v>346</v>
      </c>
      <c r="G16" s="18">
        <v>46</v>
      </c>
      <c r="H16" s="19">
        <v>13.294797687861271</v>
      </c>
      <c r="I16" s="17">
        <v>300</v>
      </c>
      <c r="J16" s="18">
        <v>127</v>
      </c>
      <c r="K16" s="19">
        <v>42.333333333333336</v>
      </c>
      <c r="L16" s="17">
        <v>346</v>
      </c>
      <c r="M16" s="18">
        <v>10</v>
      </c>
      <c r="N16" s="19">
        <v>2.8901734104046244</v>
      </c>
      <c r="O16" s="23">
        <v>346</v>
      </c>
      <c r="P16" s="18">
        <v>2</v>
      </c>
      <c r="Q16" s="25">
        <v>0.57803468208092479</v>
      </c>
      <c r="R16" s="18">
        <v>14</v>
      </c>
      <c r="S16" s="25">
        <v>4.0462427745664744</v>
      </c>
      <c r="T16" s="23">
        <v>4</v>
      </c>
      <c r="U16" s="19">
        <v>1.1560693641618496</v>
      </c>
      <c r="V16" s="21"/>
    </row>
    <row r="17" spans="2:22" ht="15" customHeight="1">
      <c r="B17" s="15" t="s">
        <v>36</v>
      </c>
      <c r="C17" s="47" t="s">
        <v>74</v>
      </c>
      <c r="D17" s="51" t="s">
        <v>752</v>
      </c>
      <c r="E17" s="49" t="s">
        <v>753</v>
      </c>
      <c r="F17" s="17">
        <v>164</v>
      </c>
      <c r="G17" s="18">
        <v>24</v>
      </c>
      <c r="H17" s="19">
        <v>14.634146341463413</v>
      </c>
      <c r="I17" s="17">
        <v>140</v>
      </c>
      <c r="J17" s="18">
        <v>57</v>
      </c>
      <c r="K17" s="19">
        <v>40.714285714285715</v>
      </c>
      <c r="L17" s="17">
        <v>164</v>
      </c>
      <c r="M17" s="18">
        <v>6</v>
      </c>
      <c r="N17" s="19">
        <v>3.6585365853658534</v>
      </c>
      <c r="O17" s="23">
        <v>164</v>
      </c>
      <c r="P17" s="18">
        <v>2</v>
      </c>
      <c r="Q17" s="25">
        <v>1.2195121951219512</v>
      </c>
      <c r="R17" s="18">
        <v>7</v>
      </c>
      <c r="S17" s="25">
        <v>4.2682926829268295</v>
      </c>
      <c r="T17" s="23">
        <v>3</v>
      </c>
      <c r="U17" s="19">
        <v>1.8292682926829267</v>
      </c>
      <c r="V17" s="21"/>
    </row>
    <row r="18" spans="2:22" ht="15" customHeight="1">
      <c r="B18" s="15" t="s">
        <v>36</v>
      </c>
      <c r="C18" s="47" t="s">
        <v>74</v>
      </c>
      <c r="D18" s="51" t="s">
        <v>754</v>
      </c>
      <c r="E18" s="49" t="s">
        <v>755</v>
      </c>
      <c r="F18" s="17">
        <v>32</v>
      </c>
      <c r="G18" s="18">
        <v>9</v>
      </c>
      <c r="H18" s="19">
        <v>28.125</v>
      </c>
      <c r="I18" s="17">
        <v>23</v>
      </c>
      <c r="J18" s="18">
        <v>11</v>
      </c>
      <c r="K18" s="19">
        <v>47.826086956521742</v>
      </c>
      <c r="L18" s="17">
        <v>32</v>
      </c>
      <c r="M18" s="18">
        <v>1</v>
      </c>
      <c r="N18" s="19">
        <v>3.125</v>
      </c>
      <c r="O18" s="23">
        <v>32</v>
      </c>
      <c r="P18" s="18">
        <v>0</v>
      </c>
      <c r="Q18" s="25">
        <v>0</v>
      </c>
      <c r="R18" s="18">
        <v>0</v>
      </c>
      <c r="S18" s="25">
        <v>0</v>
      </c>
      <c r="T18" s="23">
        <v>0</v>
      </c>
      <c r="U18" s="19">
        <v>0</v>
      </c>
      <c r="V18" s="21"/>
    </row>
    <row r="19" spans="2:22" ht="15" customHeight="1">
      <c r="B19" s="15" t="s">
        <v>36</v>
      </c>
      <c r="C19" s="47" t="s">
        <v>74</v>
      </c>
      <c r="D19" s="51" t="s">
        <v>76</v>
      </c>
      <c r="E19" s="49" t="s">
        <v>756</v>
      </c>
      <c r="F19" s="17">
        <v>46</v>
      </c>
      <c r="G19" s="18">
        <v>5</v>
      </c>
      <c r="H19" s="19">
        <v>10.869565217391305</v>
      </c>
      <c r="I19" s="17">
        <v>41</v>
      </c>
      <c r="J19" s="18">
        <v>21</v>
      </c>
      <c r="K19" s="19">
        <v>51.219512195121951</v>
      </c>
      <c r="L19" s="17">
        <v>46</v>
      </c>
      <c r="M19" s="18">
        <v>1</v>
      </c>
      <c r="N19" s="19">
        <v>2.1739130434782608</v>
      </c>
      <c r="O19" s="23">
        <v>46</v>
      </c>
      <c r="P19" s="18">
        <v>0</v>
      </c>
      <c r="Q19" s="25">
        <v>0</v>
      </c>
      <c r="R19" s="18">
        <v>1</v>
      </c>
      <c r="S19" s="25">
        <v>2.1739130434782608</v>
      </c>
      <c r="T19" s="23">
        <v>0</v>
      </c>
      <c r="U19" s="19">
        <v>0</v>
      </c>
      <c r="V19" s="21"/>
    </row>
    <row r="20" spans="2:22" ht="15" customHeight="1">
      <c r="B20" s="15" t="s">
        <v>36</v>
      </c>
      <c r="C20" s="47" t="s">
        <v>74</v>
      </c>
      <c r="D20" s="51" t="s">
        <v>77</v>
      </c>
      <c r="E20" s="49" t="s">
        <v>757</v>
      </c>
      <c r="F20" s="17">
        <v>33</v>
      </c>
      <c r="G20" s="18">
        <v>3</v>
      </c>
      <c r="H20" s="19">
        <v>9.0909090909090917</v>
      </c>
      <c r="I20" s="17">
        <v>30</v>
      </c>
      <c r="J20" s="18">
        <v>11</v>
      </c>
      <c r="K20" s="19">
        <v>36.666666666666664</v>
      </c>
      <c r="L20" s="17">
        <v>33</v>
      </c>
      <c r="M20" s="18">
        <v>1</v>
      </c>
      <c r="N20" s="19">
        <v>3.0303030303030303</v>
      </c>
      <c r="O20" s="23">
        <v>33</v>
      </c>
      <c r="P20" s="18">
        <v>0</v>
      </c>
      <c r="Q20" s="25">
        <v>0</v>
      </c>
      <c r="R20" s="18">
        <v>1</v>
      </c>
      <c r="S20" s="25">
        <v>3.0303030303030303</v>
      </c>
      <c r="T20" s="23">
        <v>0</v>
      </c>
      <c r="U20" s="19">
        <v>0</v>
      </c>
      <c r="V20" s="21"/>
    </row>
    <row r="21" spans="2:22" ht="15" customHeight="1">
      <c r="B21" s="15" t="s">
        <v>36</v>
      </c>
      <c r="C21" s="47" t="s">
        <v>74</v>
      </c>
      <c r="D21" s="51" t="s">
        <v>758</v>
      </c>
      <c r="E21" s="49" t="s">
        <v>759</v>
      </c>
      <c r="F21" s="17">
        <v>119</v>
      </c>
      <c r="G21" s="18">
        <v>19</v>
      </c>
      <c r="H21" s="19">
        <v>15.966386554621847</v>
      </c>
      <c r="I21" s="17">
        <v>100</v>
      </c>
      <c r="J21" s="18">
        <v>40</v>
      </c>
      <c r="K21" s="19">
        <v>40</v>
      </c>
      <c r="L21" s="17">
        <v>119</v>
      </c>
      <c r="M21" s="18">
        <v>4</v>
      </c>
      <c r="N21" s="19">
        <v>3.3613445378151261</v>
      </c>
      <c r="O21" s="23">
        <v>119</v>
      </c>
      <c r="P21" s="18">
        <v>1</v>
      </c>
      <c r="Q21" s="25">
        <v>0.84033613445378152</v>
      </c>
      <c r="R21" s="18">
        <v>16</v>
      </c>
      <c r="S21" s="25">
        <v>13.445378151260504</v>
      </c>
      <c r="T21" s="23">
        <v>5</v>
      </c>
      <c r="U21" s="19">
        <v>4.2016806722689077</v>
      </c>
      <c r="V21" s="21"/>
    </row>
    <row r="22" spans="2:22" ht="15" customHeight="1">
      <c r="B22" s="15" t="s">
        <v>36</v>
      </c>
      <c r="C22" s="47" t="s">
        <v>74</v>
      </c>
      <c r="D22" s="51" t="s">
        <v>760</v>
      </c>
      <c r="E22" s="49" t="s">
        <v>761</v>
      </c>
      <c r="F22" s="17">
        <v>19</v>
      </c>
      <c r="G22" s="18">
        <v>5</v>
      </c>
      <c r="H22" s="19">
        <v>26.315789473684209</v>
      </c>
      <c r="I22" s="17">
        <v>14</v>
      </c>
      <c r="J22" s="18">
        <v>7</v>
      </c>
      <c r="K22" s="19">
        <v>50</v>
      </c>
      <c r="L22" s="17">
        <v>19</v>
      </c>
      <c r="M22" s="18">
        <v>0</v>
      </c>
      <c r="N22" s="19">
        <v>0</v>
      </c>
      <c r="O22" s="23">
        <v>19</v>
      </c>
      <c r="P22" s="18">
        <v>0</v>
      </c>
      <c r="Q22" s="25">
        <v>0</v>
      </c>
      <c r="R22" s="18">
        <v>0</v>
      </c>
      <c r="S22" s="25">
        <v>0</v>
      </c>
      <c r="T22" s="23">
        <v>0</v>
      </c>
      <c r="U22" s="19">
        <v>0</v>
      </c>
      <c r="V22" s="21"/>
    </row>
    <row r="23" spans="2:22" ht="15" customHeight="1">
      <c r="B23" s="15" t="s">
        <v>36</v>
      </c>
      <c r="C23" s="47" t="s">
        <v>74</v>
      </c>
      <c r="D23" s="51" t="s">
        <v>762</v>
      </c>
      <c r="E23" s="49" t="s">
        <v>763</v>
      </c>
      <c r="F23" s="17">
        <v>11</v>
      </c>
      <c r="G23" s="18">
        <v>2</v>
      </c>
      <c r="H23" s="19">
        <v>18.181818181818183</v>
      </c>
      <c r="I23" s="17">
        <v>9</v>
      </c>
      <c r="J23" s="18">
        <v>6</v>
      </c>
      <c r="K23" s="19">
        <v>66.666666666666657</v>
      </c>
      <c r="L23" s="17">
        <v>11</v>
      </c>
      <c r="M23" s="18">
        <v>1</v>
      </c>
      <c r="N23" s="19">
        <v>9.0909090909090917</v>
      </c>
      <c r="O23" s="23">
        <v>11</v>
      </c>
      <c r="P23" s="18">
        <v>0</v>
      </c>
      <c r="Q23" s="25">
        <v>0</v>
      </c>
      <c r="R23" s="18">
        <v>3</v>
      </c>
      <c r="S23" s="25">
        <v>27.27272727272727</v>
      </c>
      <c r="T23" s="23">
        <v>0</v>
      </c>
      <c r="U23" s="19">
        <v>0</v>
      </c>
      <c r="V23" s="21"/>
    </row>
    <row r="24" spans="2:22" ht="15" customHeight="1">
      <c r="B24" s="15" t="s">
        <v>36</v>
      </c>
      <c r="C24" s="47" t="s">
        <v>74</v>
      </c>
      <c r="D24" s="51" t="s">
        <v>764</v>
      </c>
      <c r="E24" s="49" t="s">
        <v>765</v>
      </c>
      <c r="F24" s="17">
        <v>39</v>
      </c>
      <c r="G24" s="18">
        <v>6</v>
      </c>
      <c r="H24" s="19">
        <v>15.384615384615385</v>
      </c>
      <c r="I24" s="17">
        <v>33</v>
      </c>
      <c r="J24" s="18">
        <v>12</v>
      </c>
      <c r="K24" s="19">
        <v>36.363636363636367</v>
      </c>
      <c r="L24" s="17">
        <v>39</v>
      </c>
      <c r="M24" s="18">
        <v>1</v>
      </c>
      <c r="N24" s="19">
        <v>2.5641025641025639</v>
      </c>
      <c r="O24" s="23">
        <v>39</v>
      </c>
      <c r="P24" s="18">
        <v>0</v>
      </c>
      <c r="Q24" s="25">
        <v>0</v>
      </c>
      <c r="R24" s="18">
        <v>3</v>
      </c>
      <c r="S24" s="25">
        <v>7.6923076923076925</v>
      </c>
      <c r="T24" s="23">
        <v>1</v>
      </c>
      <c r="U24" s="19">
        <v>2.5641025641025639</v>
      </c>
      <c r="V24" s="21"/>
    </row>
    <row r="25" spans="2:22" ht="15" customHeight="1">
      <c r="B25" s="15" t="s">
        <v>36</v>
      </c>
      <c r="C25" s="47" t="s">
        <v>74</v>
      </c>
      <c r="D25" s="51" t="s">
        <v>766</v>
      </c>
      <c r="E25" s="49" t="s">
        <v>767</v>
      </c>
      <c r="F25" s="17">
        <v>12</v>
      </c>
      <c r="G25" s="18">
        <v>4</v>
      </c>
      <c r="H25" s="19">
        <v>33.333333333333329</v>
      </c>
      <c r="I25" s="17">
        <v>8</v>
      </c>
      <c r="J25" s="18">
        <v>2</v>
      </c>
      <c r="K25" s="19">
        <v>25</v>
      </c>
      <c r="L25" s="17">
        <v>12</v>
      </c>
      <c r="M25" s="18">
        <v>0</v>
      </c>
      <c r="N25" s="19">
        <v>0</v>
      </c>
      <c r="O25" s="23">
        <v>12</v>
      </c>
      <c r="P25" s="18">
        <v>0</v>
      </c>
      <c r="Q25" s="25">
        <v>0</v>
      </c>
      <c r="R25" s="18">
        <v>0</v>
      </c>
      <c r="S25" s="25">
        <v>0</v>
      </c>
      <c r="T25" s="23">
        <v>0</v>
      </c>
      <c r="U25" s="19">
        <v>0</v>
      </c>
      <c r="V25" s="21"/>
    </row>
    <row r="26" spans="2:22" ht="15" customHeight="1">
      <c r="B26" s="15" t="s">
        <v>36</v>
      </c>
      <c r="C26" s="47" t="s">
        <v>74</v>
      </c>
      <c r="D26" s="51" t="s">
        <v>768</v>
      </c>
      <c r="E26" s="49" t="s">
        <v>769</v>
      </c>
      <c r="F26" s="17">
        <v>25</v>
      </c>
      <c r="G26" s="18">
        <v>8</v>
      </c>
      <c r="H26" s="19">
        <v>32</v>
      </c>
      <c r="I26" s="17">
        <v>17</v>
      </c>
      <c r="J26" s="18">
        <v>11</v>
      </c>
      <c r="K26" s="19">
        <v>64.705882352941174</v>
      </c>
      <c r="L26" s="17">
        <v>25</v>
      </c>
      <c r="M26" s="18">
        <v>2</v>
      </c>
      <c r="N26" s="19">
        <v>8</v>
      </c>
      <c r="O26" s="23">
        <v>25</v>
      </c>
      <c r="P26" s="18">
        <v>0</v>
      </c>
      <c r="Q26" s="25">
        <v>0</v>
      </c>
      <c r="R26" s="18">
        <v>1</v>
      </c>
      <c r="S26" s="25">
        <v>4</v>
      </c>
      <c r="T26" s="23">
        <v>0</v>
      </c>
      <c r="U26" s="19">
        <v>0</v>
      </c>
      <c r="V26" s="21"/>
    </row>
    <row r="27" spans="2:22" ht="15" customHeight="1">
      <c r="B27" s="15" t="s">
        <v>36</v>
      </c>
      <c r="C27" s="47" t="s">
        <v>74</v>
      </c>
      <c r="D27" s="51" t="s">
        <v>770</v>
      </c>
      <c r="E27" s="49" t="s">
        <v>771</v>
      </c>
      <c r="F27" s="17">
        <v>45</v>
      </c>
      <c r="G27" s="18">
        <v>6</v>
      </c>
      <c r="H27" s="19">
        <v>13.333333333333334</v>
      </c>
      <c r="I27" s="17">
        <v>39</v>
      </c>
      <c r="J27" s="18">
        <v>16</v>
      </c>
      <c r="K27" s="19">
        <v>41.025641025641022</v>
      </c>
      <c r="L27" s="17">
        <v>45</v>
      </c>
      <c r="M27" s="18">
        <v>1</v>
      </c>
      <c r="N27" s="19">
        <v>2.2222222222222223</v>
      </c>
      <c r="O27" s="23">
        <v>45</v>
      </c>
      <c r="P27" s="18">
        <v>0</v>
      </c>
      <c r="Q27" s="25">
        <v>0</v>
      </c>
      <c r="R27" s="18">
        <v>5</v>
      </c>
      <c r="S27" s="25">
        <v>11.111111111111111</v>
      </c>
      <c r="T27" s="23">
        <v>1</v>
      </c>
      <c r="U27" s="19">
        <v>2.2222222222222223</v>
      </c>
      <c r="V27" s="21"/>
    </row>
    <row r="28" spans="2:22" ht="15" customHeight="1">
      <c r="B28" s="15" t="s">
        <v>36</v>
      </c>
      <c r="C28" s="47" t="s">
        <v>74</v>
      </c>
      <c r="D28" s="51" t="s">
        <v>772</v>
      </c>
      <c r="E28" s="49" t="s">
        <v>773</v>
      </c>
      <c r="F28" s="17">
        <v>7</v>
      </c>
      <c r="G28" s="18">
        <v>0</v>
      </c>
      <c r="H28" s="19">
        <v>0</v>
      </c>
      <c r="I28" s="17">
        <v>7</v>
      </c>
      <c r="J28" s="18">
        <v>2</v>
      </c>
      <c r="K28" s="19">
        <v>28.571428571428569</v>
      </c>
      <c r="L28" s="17">
        <v>7</v>
      </c>
      <c r="M28" s="18">
        <v>0</v>
      </c>
      <c r="N28" s="19">
        <v>0</v>
      </c>
      <c r="O28" s="23">
        <v>7</v>
      </c>
      <c r="P28" s="18">
        <v>0</v>
      </c>
      <c r="Q28" s="25">
        <v>0</v>
      </c>
      <c r="R28" s="18">
        <v>1</v>
      </c>
      <c r="S28" s="25">
        <v>14.285714285714285</v>
      </c>
      <c r="T28" s="23">
        <v>0</v>
      </c>
      <c r="U28" s="19">
        <v>0</v>
      </c>
      <c r="V28" s="21"/>
    </row>
    <row r="29" spans="2:22" ht="15" customHeight="1">
      <c r="B29" s="15" t="s">
        <v>36</v>
      </c>
      <c r="C29" s="47" t="s">
        <v>68</v>
      </c>
      <c r="D29" s="51" t="s">
        <v>68</v>
      </c>
      <c r="E29" s="49" t="s">
        <v>706</v>
      </c>
      <c r="F29" s="17">
        <v>1342</v>
      </c>
      <c r="G29" s="18">
        <v>129</v>
      </c>
      <c r="H29" s="19">
        <v>9.6125186289120723</v>
      </c>
      <c r="I29" s="17">
        <v>1213</v>
      </c>
      <c r="J29" s="18">
        <v>366</v>
      </c>
      <c r="K29" s="19">
        <v>30.173124484748559</v>
      </c>
      <c r="L29" s="17">
        <v>1342</v>
      </c>
      <c r="M29" s="18">
        <v>45</v>
      </c>
      <c r="N29" s="19">
        <v>3.3532041728763042</v>
      </c>
      <c r="O29" s="23">
        <v>1342</v>
      </c>
      <c r="P29" s="18">
        <v>17</v>
      </c>
      <c r="Q29" s="25">
        <v>1.2667660208643814</v>
      </c>
      <c r="R29" s="18">
        <v>69</v>
      </c>
      <c r="S29" s="25">
        <v>5.1415797317436658</v>
      </c>
      <c r="T29" s="23">
        <v>18</v>
      </c>
      <c r="U29" s="19">
        <v>1.3412816691505216</v>
      </c>
      <c r="V29" s="21"/>
    </row>
    <row r="30" spans="2:22" ht="15" customHeight="1">
      <c r="B30" s="15" t="s">
        <v>36</v>
      </c>
      <c r="C30" s="47" t="s">
        <v>68</v>
      </c>
      <c r="D30" s="51" t="s">
        <v>69</v>
      </c>
      <c r="E30" s="49" t="s">
        <v>705</v>
      </c>
      <c r="F30" s="17">
        <v>640</v>
      </c>
      <c r="G30" s="18">
        <v>118</v>
      </c>
      <c r="H30" s="19">
        <v>18.4375</v>
      </c>
      <c r="I30" s="17">
        <v>522</v>
      </c>
      <c r="J30" s="18">
        <v>212</v>
      </c>
      <c r="K30" s="19">
        <v>40.61302681992337</v>
      </c>
      <c r="L30" s="17">
        <v>640</v>
      </c>
      <c r="M30" s="18">
        <v>24</v>
      </c>
      <c r="N30" s="19">
        <v>3.75</v>
      </c>
      <c r="O30" s="23">
        <v>640</v>
      </c>
      <c r="P30" s="18">
        <v>18</v>
      </c>
      <c r="Q30" s="25">
        <v>2.8125</v>
      </c>
      <c r="R30" s="18">
        <v>44</v>
      </c>
      <c r="S30" s="25">
        <v>6.8750000000000009</v>
      </c>
      <c r="T30" s="23">
        <v>9</v>
      </c>
      <c r="U30" s="19">
        <v>1.40625</v>
      </c>
      <c r="V30" s="21"/>
    </row>
    <row r="31" spans="2:22" ht="15" customHeight="1">
      <c r="B31" s="15" t="s">
        <v>36</v>
      </c>
      <c r="C31" s="47" t="s">
        <v>68</v>
      </c>
      <c r="D31" s="51" t="s">
        <v>70</v>
      </c>
      <c r="E31" s="49" t="s">
        <v>707</v>
      </c>
      <c r="F31" s="17">
        <v>203</v>
      </c>
      <c r="G31" s="18">
        <v>28</v>
      </c>
      <c r="H31" s="19">
        <v>13.793103448275861</v>
      </c>
      <c r="I31" s="17">
        <v>175</v>
      </c>
      <c r="J31" s="18">
        <v>69</v>
      </c>
      <c r="K31" s="19">
        <v>39.428571428571431</v>
      </c>
      <c r="L31" s="17">
        <v>203</v>
      </c>
      <c r="M31" s="18">
        <v>7</v>
      </c>
      <c r="N31" s="19">
        <v>3.4482758620689653</v>
      </c>
      <c r="O31" s="23">
        <v>203</v>
      </c>
      <c r="P31" s="18">
        <v>3</v>
      </c>
      <c r="Q31" s="25">
        <v>1.4778325123152709</v>
      </c>
      <c r="R31" s="18">
        <v>9</v>
      </c>
      <c r="S31" s="25">
        <v>4.4334975369458132</v>
      </c>
      <c r="T31" s="23">
        <v>2</v>
      </c>
      <c r="U31" s="19">
        <v>0.98522167487684731</v>
      </c>
      <c r="V31" s="21"/>
    </row>
    <row r="32" spans="2:22" ht="15" customHeight="1">
      <c r="B32" s="15" t="s">
        <v>36</v>
      </c>
      <c r="C32" s="47" t="s">
        <v>68</v>
      </c>
      <c r="D32" s="51" t="s">
        <v>708</v>
      </c>
      <c r="E32" s="49" t="s">
        <v>709</v>
      </c>
      <c r="F32" s="17">
        <v>77</v>
      </c>
      <c r="G32" s="18">
        <v>9</v>
      </c>
      <c r="H32" s="19">
        <v>11.688311688311687</v>
      </c>
      <c r="I32" s="17">
        <v>68</v>
      </c>
      <c r="J32" s="18">
        <v>23</v>
      </c>
      <c r="K32" s="19">
        <v>33.82352941176471</v>
      </c>
      <c r="L32" s="17">
        <v>77</v>
      </c>
      <c r="M32" s="18">
        <v>0</v>
      </c>
      <c r="N32" s="19">
        <v>0</v>
      </c>
      <c r="O32" s="23">
        <v>77</v>
      </c>
      <c r="P32" s="18">
        <v>0</v>
      </c>
      <c r="Q32" s="25">
        <v>0</v>
      </c>
      <c r="R32" s="18">
        <v>7</v>
      </c>
      <c r="S32" s="25">
        <v>9.0909090909090917</v>
      </c>
      <c r="T32" s="23">
        <v>2</v>
      </c>
      <c r="U32" s="19">
        <v>2.5974025974025974</v>
      </c>
      <c r="V32" s="21"/>
    </row>
    <row r="33" spans="2:22" ht="15" customHeight="1">
      <c r="B33" s="15" t="s">
        <v>36</v>
      </c>
      <c r="C33" s="47" t="s">
        <v>68</v>
      </c>
      <c r="D33" s="51" t="s">
        <v>71</v>
      </c>
      <c r="E33" s="49" t="s">
        <v>710</v>
      </c>
      <c r="F33" s="17">
        <v>3896</v>
      </c>
      <c r="G33" s="18">
        <v>1389</v>
      </c>
      <c r="H33" s="19">
        <v>35.651950718685832</v>
      </c>
      <c r="I33" s="17">
        <v>2507</v>
      </c>
      <c r="J33" s="18">
        <v>1317</v>
      </c>
      <c r="K33" s="19">
        <v>52.5329078579976</v>
      </c>
      <c r="L33" s="17">
        <v>3896</v>
      </c>
      <c r="M33" s="18">
        <v>250</v>
      </c>
      <c r="N33" s="19">
        <v>6.4168377823408616</v>
      </c>
      <c r="O33" s="23">
        <v>3896</v>
      </c>
      <c r="P33" s="18">
        <v>65</v>
      </c>
      <c r="Q33" s="25">
        <v>1.6683778234086244</v>
      </c>
      <c r="R33" s="18">
        <v>305</v>
      </c>
      <c r="S33" s="25">
        <v>7.8285420944558526</v>
      </c>
      <c r="T33" s="23">
        <v>130</v>
      </c>
      <c r="U33" s="19">
        <v>3.3367556468172488</v>
      </c>
      <c r="V33" s="21"/>
    </row>
    <row r="34" spans="2:22" ht="15" customHeight="1">
      <c r="B34" s="15" t="s">
        <v>36</v>
      </c>
      <c r="C34" s="47" t="s">
        <v>68</v>
      </c>
      <c r="D34" s="51" t="s">
        <v>72</v>
      </c>
      <c r="E34" s="49" t="s">
        <v>711</v>
      </c>
      <c r="F34" s="17">
        <v>286</v>
      </c>
      <c r="G34" s="18">
        <v>27</v>
      </c>
      <c r="H34" s="19">
        <v>9.44055944055944</v>
      </c>
      <c r="I34" s="17">
        <v>259</v>
      </c>
      <c r="J34" s="18">
        <v>102</v>
      </c>
      <c r="K34" s="19">
        <v>39.382239382239383</v>
      </c>
      <c r="L34" s="17">
        <v>286</v>
      </c>
      <c r="M34" s="18">
        <v>4</v>
      </c>
      <c r="N34" s="19">
        <v>1.3986013986013985</v>
      </c>
      <c r="O34" s="23">
        <v>286</v>
      </c>
      <c r="P34" s="18">
        <v>2</v>
      </c>
      <c r="Q34" s="25">
        <v>0.69930069930069927</v>
      </c>
      <c r="R34" s="18">
        <v>21</v>
      </c>
      <c r="S34" s="25">
        <v>7.3426573426573425</v>
      </c>
      <c r="T34" s="23">
        <v>2</v>
      </c>
      <c r="U34" s="19">
        <v>0.69930069930069927</v>
      </c>
      <c r="V34" s="21"/>
    </row>
    <row r="35" spans="2:22" ht="15" customHeight="1">
      <c r="B35" s="15" t="s">
        <v>36</v>
      </c>
      <c r="C35" s="47" t="s">
        <v>712</v>
      </c>
      <c r="D35" s="51" t="s">
        <v>73</v>
      </c>
      <c r="E35" s="49" t="s">
        <v>725</v>
      </c>
      <c r="F35" s="17">
        <v>53</v>
      </c>
      <c r="G35" s="18">
        <v>10</v>
      </c>
      <c r="H35" s="19">
        <v>18.867924528301888</v>
      </c>
      <c r="I35" s="17">
        <v>43</v>
      </c>
      <c r="J35" s="18">
        <v>16</v>
      </c>
      <c r="K35" s="19">
        <v>37.209302325581397</v>
      </c>
      <c r="L35" s="17">
        <v>53</v>
      </c>
      <c r="M35" s="18">
        <v>2</v>
      </c>
      <c r="N35" s="19">
        <v>3.7735849056603774</v>
      </c>
      <c r="O35" s="23">
        <v>53</v>
      </c>
      <c r="P35" s="18">
        <v>1</v>
      </c>
      <c r="Q35" s="25">
        <v>1.8867924528301887</v>
      </c>
      <c r="R35" s="18">
        <v>5</v>
      </c>
      <c r="S35" s="25">
        <v>9.433962264150944</v>
      </c>
      <c r="T35" s="23">
        <v>0</v>
      </c>
      <c r="U35" s="19">
        <v>0</v>
      </c>
      <c r="V35" s="21"/>
    </row>
    <row r="36" spans="2:22" ht="15" customHeight="1">
      <c r="B36" s="15" t="s">
        <v>36</v>
      </c>
      <c r="C36" s="47" t="s">
        <v>712</v>
      </c>
      <c r="D36" s="51" t="s">
        <v>713</v>
      </c>
      <c r="E36" s="49" t="s">
        <v>714</v>
      </c>
      <c r="F36" s="17">
        <v>23</v>
      </c>
      <c r="G36" s="18">
        <v>7</v>
      </c>
      <c r="H36" s="19">
        <v>30.434782608695656</v>
      </c>
      <c r="I36" s="17">
        <v>16</v>
      </c>
      <c r="J36" s="18">
        <v>3</v>
      </c>
      <c r="K36" s="19">
        <v>18.75</v>
      </c>
      <c r="L36" s="17">
        <v>23</v>
      </c>
      <c r="M36" s="18">
        <v>0</v>
      </c>
      <c r="N36" s="19">
        <v>0</v>
      </c>
      <c r="O36" s="23">
        <v>23</v>
      </c>
      <c r="P36" s="18">
        <v>0</v>
      </c>
      <c r="Q36" s="25">
        <v>0</v>
      </c>
      <c r="R36" s="18">
        <v>1</v>
      </c>
      <c r="S36" s="25">
        <v>4.3478260869565215</v>
      </c>
      <c r="T36" s="23">
        <v>0</v>
      </c>
      <c r="U36" s="19">
        <v>0</v>
      </c>
      <c r="V36" s="21"/>
    </row>
    <row r="37" spans="2:22" ht="15" customHeight="1">
      <c r="B37" s="15" t="s">
        <v>36</v>
      </c>
      <c r="C37" s="47" t="s">
        <v>712</v>
      </c>
      <c r="D37" s="51" t="s">
        <v>715</v>
      </c>
      <c r="E37" s="49" t="s">
        <v>716</v>
      </c>
      <c r="F37" s="17">
        <v>19</v>
      </c>
      <c r="G37" s="18">
        <v>1</v>
      </c>
      <c r="H37" s="19">
        <v>5.2631578947368416</v>
      </c>
      <c r="I37" s="17">
        <v>18</v>
      </c>
      <c r="J37" s="18">
        <v>4</v>
      </c>
      <c r="K37" s="19">
        <v>22.222222222222221</v>
      </c>
      <c r="L37" s="17">
        <v>19</v>
      </c>
      <c r="M37" s="18">
        <v>0</v>
      </c>
      <c r="N37" s="19">
        <v>0</v>
      </c>
      <c r="O37" s="23">
        <v>19</v>
      </c>
      <c r="P37" s="18">
        <v>1</v>
      </c>
      <c r="Q37" s="25">
        <v>5.2631578947368416</v>
      </c>
      <c r="R37" s="18">
        <v>0</v>
      </c>
      <c r="S37" s="25">
        <v>0</v>
      </c>
      <c r="T37" s="23">
        <v>0</v>
      </c>
      <c r="U37" s="19">
        <v>0</v>
      </c>
      <c r="V37" s="21"/>
    </row>
    <row r="38" spans="2:22" ht="15" customHeight="1">
      <c r="B38" s="15" t="s">
        <v>36</v>
      </c>
      <c r="C38" s="47" t="s">
        <v>712</v>
      </c>
      <c r="D38" s="51" t="s">
        <v>717</v>
      </c>
      <c r="E38" s="49" t="s">
        <v>718</v>
      </c>
      <c r="F38" s="17">
        <v>41</v>
      </c>
      <c r="G38" s="18">
        <v>9</v>
      </c>
      <c r="H38" s="19">
        <v>21.951219512195124</v>
      </c>
      <c r="I38" s="17">
        <v>32</v>
      </c>
      <c r="J38" s="18">
        <v>16</v>
      </c>
      <c r="K38" s="19">
        <v>50</v>
      </c>
      <c r="L38" s="17">
        <v>41</v>
      </c>
      <c r="M38" s="18">
        <v>3</v>
      </c>
      <c r="N38" s="19">
        <v>7.3170731707317067</v>
      </c>
      <c r="O38" s="23">
        <v>41</v>
      </c>
      <c r="P38" s="18">
        <v>2</v>
      </c>
      <c r="Q38" s="25">
        <v>4.8780487804878048</v>
      </c>
      <c r="R38" s="18">
        <v>1</v>
      </c>
      <c r="S38" s="25">
        <v>2.4390243902439024</v>
      </c>
      <c r="T38" s="23">
        <v>1</v>
      </c>
      <c r="U38" s="19">
        <v>2.4390243902439024</v>
      </c>
      <c r="V38" s="21"/>
    </row>
    <row r="39" spans="2:22" ht="15" customHeight="1">
      <c r="B39" s="15" t="s">
        <v>36</v>
      </c>
      <c r="C39" s="47" t="s">
        <v>712</v>
      </c>
      <c r="D39" s="51" t="s">
        <v>719</v>
      </c>
      <c r="E39" s="49" t="s">
        <v>720</v>
      </c>
      <c r="F39" s="17">
        <v>24</v>
      </c>
      <c r="G39" s="18">
        <v>4</v>
      </c>
      <c r="H39" s="19">
        <v>16.666666666666664</v>
      </c>
      <c r="I39" s="17">
        <v>20</v>
      </c>
      <c r="J39" s="18">
        <v>8</v>
      </c>
      <c r="K39" s="19">
        <v>40</v>
      </c>
      <c r="L39" s="17">
        <v>24</v>
      </c>
      <c r="M39" s="18">
        <v>2</v>
      </c>
      <c r="N39" s="19">
        <v>8.3333333333333321</v>
      </c>
      <c r="O39" s="23">
        <v>24</v>
      </c>
      <c r="P39" s="18">
        <v>0</v>
      </c>
      <c r="Q39" s="25">
        <v>0</v>
      </c>
      <c r="R39" s="18">
        <v>2</v>
      </c>
      <c r="S39" s="25">
        <v>8.3333333333333321</v>
      </c>
      <c r="T39" s="23">
        <v>0</v>
      </c>
      <c r="U39" s="19">
        <v>0</v>
      </c>
      <c r="V39" s="21"/>
    </row>
    <row r="40" spans="2:22" ht="15" customHeight="1">
      <c r="B40" s="15" t="s">
        <v>36</v>
      </c>
      <c r="C40" s="47" t="s">
        <v>712</v>
      </c>
      <c r="D40" s="51" t="s">
        <v>721</v>
      </c>
      <c r="E40" s="49" t="s">
        <v>722</v>
      </c>
      <c r="F40" s="17">
        <v>322</v>
      </c>
      <c r="G40" s="18">
        <v>61</v>
      </c>
      <c r="H40" s="19">
        <v>18.944099378881987</v>
      </c>
      <c r="I40" s="17">
        <v>261</v>
      </c>
      <c r="J40" s="18">
        <v>124</v>
      </c>
      <c r="K40" s="19">
        <v>47.509578544061306</v>
      </c>
      <c r="L40" s="17">
        <v>322</v>
      </c>
      <c r="M40" s="18">
        <v>9</v>
      </c>
      <c r="N40" s="19">
        <v>2.7950310559006213</v>
      </c>
      <c r="O40" s="23">
        <v>322</v>
      </c>
      <c r="P40" s="18">
        <v>5</v>
      </c>
      <c r="Q40" s="25">
        <v>1.5527950310559007</v>
      </c>
      <c r="R40" s="18">
        <v>15</v>
      </c>
      <c r="S40" s="25">
        <v>4.658385093167702</v>
      </c>
      <c r="T40" s="23">
        <v>2</v>
      </c>
      <c r="U40" s="19">
        <v>0.6211180124223602</v>
      </c>
      <c r="V40" s="21"/>
    </row>
    <row r="41" spans="2:22" ht="15" customHeight="1">
      <c r="B41" s="15" t="s">
        <v>36</v>
      </c>
      <c r="C41" s="47" t="s">
        <v>712</v>
      </c>
      <c r="D41" s="51" t="s">
        <v>723</v>
      </c>
      <c r="E41" s="49" t="s">
        <v>724</v>
      </c>
      <c r="F41" s="17">
        <v>310</v>
      </c>
      <c r="G41" s="18">
        <v>30</v>
      </c>
      <c r="H41" s="19">
        <v>9.67741935483871</v>
      </c>
      <c r="I41" s="17">
        <v>280</v>
      </c>
      <c r="J41" s="18">
        <v>92</v>
      </c>
      <c r="K41" s="19">
        <v>32.857142857142854</v>
      </c>
      <c r="L41" s="17">
        <v>310</v>
      </c>
      <c r="M41" s="18">
        <v>4</v>
      </c>
      <c r="N41" s="19">
        <v>1.2903225806451613</v>
      </c>
      <c r="O41" s="23">
        <v>310</v>
      </c>
      <c r="P41" s="18">
        <v>3</v>
      </c>
      <c r="Q41" s="25">
        <v>0.967741935483871</v>
      </c>
      <c r="R41" s="18">
        <v>23</v>
      </c>
      <c r="S41" s="25">
        <v>7.419354838709677</v>
      </c>
      <c r="T41" s="23">
        <v>2</v>
      </c>
      <c r="U41" s="19">
        <v>0.64516129032258063</v>
      </c>
      <c r="V41" s="21"/>
    </row>
    <row r="42" spans="2:22" ht="15" customHeight="1">
      <c r="B42" s="15" t="s">
        <v>36</v>
      </c>
      <c r="C42" s="47" t="s">
        <v>712</v>
      </c>
      <c r="D42" s="51" t="s">
        <v>726</v>
      </c>
      <c r="E42" s="49" t="s">
        <v>727</v>
      </c>
      <c r="F42" s="17">
        <v>6</v>
      </c>
      <c r="G42" s="18">
        <v>0</v>
      </c>
      <c r="H42" s="19">
        <v>0</v>
      </c>
      <c r="I42" s="17">
        <v>6</v>
      </c>
      <c r="J42" s="18">
        <v>1</v>
      </c>
      <c r="K42" s="19">
        <v>16.666666666666664</v>
      </c>
      <c r="L42" s="17">
        <v>6</v>
      </c>
      <c r="M42" s="18">
        <v>0</v>
      </c>
      <c r="N42" s="19">
        <v>0</v>
      </c>
      <c r="O42" s="23">
        <v>6</v>
      </c>
      <c r="P42" s="18">
        <v>0</v>
      </c>
      <c r="Q42" s="25">
        <v>0</v>
      </c>
      <c r="R42" s="18">
        <v>0</v>
      </c>
      <c r="S42" s="25">
        <v>0</v>
      </c>
      <c r="T42" s="23">
        <v>0</v>
      </c>
      <c r="U42" s="19">
        <v>0</v>
      </c>
      <c r="V42" s="21"/>
    </row>
    <row r="43" spans="2:22" ht="15" customHeight="1">
      <c r="B43" s="15" t="s">
        <v>36</v>
      </c>
      <c r="C43" s="47" t="s">
        <v>712</v>
      </c>
      <c r="D43" s="51" t="s">
        <v>728</v>
      </c>
      <c r="E43" s="49" t="s">
        <v>729</v>
      </c>
      <c r="F43" s="17" t="s">
        <v>3622</v>
      </c>
      <c r="G43" s="18" t="s">
        <v>3622</v>
      </c>
      <c r="H43" s="19" t="s">
        <v>3622</v>
      </c>
      <c r="I43" s="17" t="s">
        <v>3622</v>
      </c>
      <c r="J43" s="18" t="s">
        <v>3622</v>
      </c>
      <c r="K43" s="19" t="s">
        <v>3622</v>
      </c>
      <c r="L43" s="17" t="s">
        <v>3622</v>
      </c>
      <c r="M43" s="18" t="s">
        <v>3622</v>
      </c>
      <c r="N43" s="19" t="s">
        <v>3622</v>
      </c>
      <c r="O43" s="23" t="s">
        <v>3622</v>
      </c>
      <c r="P43" s="18" t="s">
        <v>3622</v>
      </c>
      <c r="Q43" s="25" t="s">
        <v>3622</v>
      </c>
      <c r="R43" s="18" t="s">
        <v>3622</v>
      </c>
      <c r="S43" s="25" t="s">
        <v>3622</v>
      </c>
      <c r="T43" s="23" t="s">
        <v>3622</v>
      </c>
      <c r="U43" s="19" t="s">
        <v>3622</v>
      </c>
      <c r="V43" s="21"/>
    </row>
    <row r="44" spans="2:22" ht="15" customHeight="1">
      <c r="B44" s="15" t="s">
        <v>36</v>
      </c>
      <c r="C44" s="47" t="s">
        <v>712</v>
      </c>
      <c r="D44" s="51" t="s">
        <v>730</v>
      </c>
      <c r="E44" s="49" t="s">
        <v>731</v>
      </c>
      <c r="F44" s="17">
        <v>56</v>
      </c>
      <c r="G44" s="18">
        <v>10</v>
      </c>
      <c r="H44" s="19">
        <v>17.857142857142858</v>
      </c>
      <c r="I44" s="17">
        <v>46</v>
      </c>
      <c r="J44" s="18">
        <v>21</v>
      </c>
      <c r="K44" s="19">
        <v>45.652173913043477</v>
      </c>
      <c r="L44" s="17">
        <v>56</v>
      </c>
      <c r="M44" s="18">
        <v>6</v>
      </c>
      <c r="N44" s="19">
        <v>10.714285714285714</v>
      </c>
      <c r="O44" s="23">
        <v>56</v>
      </c>
      <c r="P44" s="18">
        <v>3</v>
      </c>
      <c r="Q44" s="25">
        <v>5.3571428571428568</v>
      </c>
      <c r="R44" s="18">
        <v>2</v>
      </c>
      <c r="S44" s="25">
        <v>3.5714285714285712</v>
      </c>
      <c r="T44" s="23">
        <v>0</v>
      </c>
      <c r="U44" s="19">
        <v>0</v>
      </c>
      <c r="V44" s="21"/>
    </row>
    <row r="45" spans="2:22" ht="15" customHeight="1">
      <c r="B45" s="15" t="s">
        <v>36</v>
      </c>
      <c r="C45" s="47" t="s">
        <v>712</v>
      </c>
      <c r="D45" s="51" t="s">
        <v>732</v>
      </c>
      <c r="E45" s="49" t="s">
        <v>733</v>
      </c>
      <c r="F45" s="17">
        <v>48</v>
      </c>
      <c r="G45" s="18">
        <v>5</v>
      </c>
      <c r="H45" s="19">
        <v>10.416666666666668</v>
      </c>
      <c r="I45" s="17">
        <v>43</v>
      </c>
      <c r="J45" s="18">
        <v>10</v>
      </c>
      <c r="K45" s="19">
        <v>23.255813953488371</v>
      </c>
      <c r="L45" s="17">
        <v>48</v>
      </c>
      <c r="M45" s="18">
        <v>0</v>
      </c>
      <c r="N45" s="19">
        <v>0</v>
      </c>
      <c r="O45" s="23">
        <v>48</v>
      </c>
      <c r="P45" s="18">
        <v>0</v>
      </c>
      <c r="Q45" s="25">
        <v>0</v>
      </c>
      <c r="R45" s="18">
        <v>6</v>
      </c>
      <c r="S45" s="25">
        <v>12.5</v>
      </c>
      <c r="T45" s="23">
        <v>1</v>
      </c>
      <c r="U45" s="19">
        <v>2.083333333333333</v>
      </c>
      <c r="V45" s="21"/>
    </row>
    <row r="46" spans="2:22" ht="15" customHeight="1">
      <c r="B46" s="15" t="s">
        <v>36</v>
      </c>
      <c r="C46" s="47" t="s">
        <v>712</v>
      </c>
      <c r="D46" s="51" t="s">
        <v>734</v>
      </c>
      <c r="E46" s="49" t="s">
        <v>735</v>
      </c>
      <c r="F46" s="17">
        <v>384</v>
      </c>
      <c r="G46" s="18">
        <v>62</v>
      </c>
      <c r="H46" s="19">
        <v>16.145833333333336</v>
      </c>
      <c r="I46" s="17">
        <v>322</v>
      </c>
      <c r="J46" s="18">
        <v>134</v>
      </c>
      <c r="K46" s="19">
        <v>41.614906832298139</v>
      </c>
      <c r="L46" s="17">
        <v>384</v>
      </c>
      <c r="M46" s="18">
        <v>9</v>
      </c>
      <c r="N46" s="19">
        <v>2.34375</v>
      </c>
      <c r="O46" s="23">
        <v>384</v>
      </c>
      <c r="P46" s="18">
        <v>3</v>
      </c>
      <c r="Q46" s="25">
        <v>0.78125</v>
      </c>
      <c r="R46" s="18">
        <v>22</v>
      </c>
      <c r="S46" s="25">
        <v>5.7291666666666661</v>
      </c>
      <c r="T46" s="23">
        <v>5</v>
      </c>
      <c r="U46" s="19">
        <v>1.3020833333333335</v>
      </c>
      <c r="V46" s="21"/>
    </row>
    <row r="47" spans="2:22" ht="15" customHeight="1">
      <c r="B47" s="15" t="s">
        <v>36</v>
      </c>
      <c r="C47" s="47" t="s">
        <v>78</v>
      </c>
      <c r="D47" s="51" t="s">
        <v>79</v>
      </c>
      <c r="E47" s="49" t="s">
        <v>776</v>
      </c>
      <c r="F47" s="17">
        <v>4279</v>
      </c>
      <c r="G47" s="18">
        <v>1371</v>
      </c>
      <c r="H47" s="19">
        <v>32.040196307548491</v>
      </c>
      <c r="I47" s="17">
        <v>2908</v>
      </c>
      <c r="J47" s="18">
        <v>1531</v>
      </c>
      <c r="K47" s="19">
        <v>52.647867950481434</v>
      </c>
      <c r="L47" s="17">
        <v>4279</v>
      </c>
      <c r="M47" s="18">
        <v>243</v>
      </c>
      <c r="N47" s="19">
        <v>5.6788969385370409</v>
      </c>
      <c r="O47" s="23">
        <v>4279</v>
      </c>
      <c r="P47" s="18">
        <v>92</v>
      </c>
      <c r="Q47" s="25">
        <v>2.1500350549193739</v>
      </c>
      <c r="R47" s="18">
        <v>330</v>
      </c>
      <c r="S47" s="25">
        <v>7.7120822622107967</v>
      </c>
      <c r="T47" s="23">
        <v>139</v>
      </c>
      <c r="U47" s="19">
        <v>3.2484225286281845</v>
      </c>
      <c r="V47" s="21"/>
    </row>
    <row r="48" spans="2:22" ht="15" customHeight="1">
      <c r="B48" s="15" t="s">
        <v>36</v>
      </c>
      <c r="C48" s="47" t="s">
        <v>78</v>
      </c>
      <c r="D48" s="51" t="s">
        <v>774</v>
      </c>
      <c r="E48" s="49" t="s">
        <v>775</v>
      </c>
      <c r="F48" s="17">
        <v>2090</v>
      </c>
      <c r="G48" s="18">
        <v>790</v>
      </c>
      <c r="H48" s="19">
        <v>37.799043062200951</v>
      </c>
      <c r="I48" s="17">
        <v>1300</v>
      </c>
      <c r="J48" s="18">
        <v>735</v>
      </c>
      <c r="K48" s="19">
        <v>56.53846153846154</v>
      </c>
      <c r="L48" s="17">
        <v>2090</v>
      </c>
      <c r="M48" s="18">
        <v>181</v>
      </c>
      <c r="N48" s="19">
        <v>8.6602870813397121</v>
      </c>
      <c r="O48" s="23">
        <v>2090</v>
      </c>
      <c r="P48" s="18">
        <v>37</v>
      </c>
      <c r="Q48" s="25">
        <v>1.7703349282296652</v>
      </c>
      <c r="R48" s="18">
        <v>147</v>
      </c>
      <c r="S48" s="25">
        <v>7.0334928229665072</v>
      </c>
      <c r="T48" s="23">
        <v>35</v>
      </c>
      <c r="U48" s="19">
        <v>1.6746411483253589</v>
      </c>
      <c r="V48" s="21"/>
    </row>
    <row r="49" spans="2:22" ht="15" customHeight="1">
      <c r="B49" s="15" t="s">
        <v>36</v>
      </c>
      <c r="C49" s="47" t="s">
        <v>78</v>
      </c>
      <c r="D49" s="51" t="s">
        <v>777</v>
      </c>
      <c r="E49" s="49" t="s">
        <v>778</v>
      </c>
      <c r="F49" s="17">
        <v>2330</v>
      </c>
      <c r="G49" s="18">
        <v>841</v>
      </c>
      <c r="H49" s="19">
        <v>36.094420600858371</v>
      </c>
      <c r="I49" s="17">
        <v>1489</v>
      </c>
      <c r="J49" s="18">
        <v>752</v>
      </c>
      <c r="K49" s="19">
        <v>50.503693754197442</v>
      </c>
      <c r="L49" s="17">
        <v>2330</v>
      </c>
      <c r="M49" s="18">
        <v>186</v>
      </c>
      <c r="N49" s="19">
        <v>7.9828326180257507</v>
      </c>
      <c r="O49" s="23">
        <v>2330</v>
      </c>
      <c r="P49" s="18">
        <v>67</v>
      </c>
      <c r="Q49" s="25">
        <v>2.8755364806866952</v>
      </c>
      <c r="R49" s="18">
        <v>175</v>
      </c>
      <c r="S49" s="25">
        <v>7.5107296137339059</v>
      </c>
      <c r="T49" s="23">
        <v>50</v>
      </c>
      <c r="U49" s="19">
        <v>2.1459227467811157</v>
      </c>
      <c r="V49" s="21"/>
    </row>
    <row r="50" spans="2:22" ht="15" customHeight="1">
      <c r="B50" s="15" t="s">
        <v>36</v>
      </c>
      <c r="C50" s="47" t="s">
        <v>80</v>
      </c>
      <c r="D50" s="51" t="s">
        <v>82</v>
      </c>
      <c r="E50" s="49" t="s">
        <v>786</v>
      </c>
      <c r="F50" s="17">
        <v>97</v>
      </c>
      <c r="G50" s="18">
        <v>18</v>
      </c>
      <c r="H50" s="19">
        <v>18.556701030927837</v>
      </c>
      <c r="I50" s="17">
        <v>79</v>
      </c>
      <c r="J50" s="18">
        <v>25</v>
      </c>
      <c r="K50" s="19">
        <v>31.645569620253166</v>
      </c>
      <c r="L50" s="17">
        <v>97</v>
      </c>
      <c r="M50" s="18">
        <v>5</v>
      </c>
      <c r="N50" s="19">
        <v>5.1546391752577314</v>
      </c>
      <c r="O50" s="23">
        <v>97</v>
      </c>
      <c r="P50" s="18">
        <v>2</v>
      </c>
      <c r="Q50" s="25">
        <v>2.0618556701030926</v>
      </c>
      <c r="R50" s="18">
        <v>3</v>
      </c>
      <c r="S50" s="25">
        <v>3.0927835051546393</v>
      </c>
      <c r="T50" s="23">
        <v>0</v>
      </c>
      <c r="U50" s="19">
        <v>0</v>
      </c>
      <c r="V50" s="21"/>
    </row>
    <row r="51" spans="2:22" ht="15" customHeight="1">
      <c r="B51" s="15" t="s">
        <v>36</v>
      </c>
      <c r="C51" s="47" t="s">
        <v>80</v>
      </c>
      <c r="D51" s="51" t="s">
        <v>81</v>
      </c>
      <c r="E51" s="49" t="s">
        <v>779</v>
      </c>
      <c r="F51" s="17">
        <v>457</v>
      </c>
      <c r="G51" s="18">
        <v>128</v>
      </c>
      <c r="H51" s="19">
        <v>28.008752735229759</v>
      </c>
      <c r="I51" s="17">
        <v>329</v>
      </c>
      <c r="J51" s="18">
        <v>162</v>
      </c>
      <c r="K51" s="19">
        <v>49.240121580547111</v>
      </c>
      <c r="L51" s="17">
        <v>457</v>
      </c>
      <c r="M51" s="18">
        <v>24</v>
      </c>
      <c r="N51" s="19">
        <v>5.2516411378555796</v>
      </c>
      <c r="O51" s="23">
        <v>457</v>
      </c>
      <c r="P51" s="18">
        <v>5</v>
      </c>
      <c r="Q51" s="25">
        <v>1.0940919037199124</v>
      </c>
      <c r="R51" s="18">
        <v>41</v>
      </c>
      <c r="S51" s="25">
        <v>8.9715536105032836</v>
      </c>
      <c r="T51" s="23">
        <v>3</v>
      </c>
      <c r="U51" s="19">
        <v>0.65645514223194745</v>
      </c>
      <c r="V51" s="21"/>
    </row>
    <row r="52" spans="2:22" ht="15" customHeight="1">
      <c r="B52" s="15" t="s">
        <v>36</v>
      </c>
      <c r="C52" s="47" t="s">
        <v>80</v>
      </c>
      <c r="D52" s="51" t="s">
        <v>780</v>
      </c>
      <c r="E52" s="49" t="s">
        <v>781</v>
      </c>
      <c r="F52" s="17">
        <v>151</v>
      </c>
      <c r="G52" s="18">
        <v>42</v>
      </c>
      <c r="H52" s="19">
        <v>27.814569536423839</v>
      </c>
      <c r="I52" s="17">
        <v>109</v>
      </c>
      <c r="J52" s="18">
        <v>66</v>
      </c>
      <c r="K52" s="19">
        <v>60.550458715596335</v>
      </c>
      <c r="L52" s="17">
        <v>151</v>
      </c>
      <c r="M52" s="18">
        <v>6</v>
      </c>
      <c r="N52" s="19">
        <v>3.9735099337748347</v>
      </c>
      <c r="O52" s="23">
        <v>151</v>
      </c>
      <c r="P52" s="18">
        <v>3</v>
      </c>
      <c r="Q52" s="25">
        <v>1.9867549668874174</v>
      </c>
      <c r="R52" s="18">
        <v>15</v>
      </c>
      <c r="S52" s="25">
        <v>9.9337748344370862</v>
      </c>
      <c r="T52" s="23">
        <v>1</v>
      </c>
      <c r="U52" s="19">
        <v>0.66225165562913912</v>
      </c>
      <c r="V52" s="21"/>
    </row>
    <row r="53" spans="2:22" ht="15" customHeight="1">
      <c r="B53" s="15" t="s">
        <v>36</v>
      </c>
      <c r="C53" s="47" t="s">
        <v>80</v>
      </c>
      <c r="D53" s="51" t="s">
        <v>782</v>
      </c>
      <c r="E53" s="49" t="s">
        <v>783</v>
      </c>
      <c r="F53" s="17">
        <v>81</v>
      </c>
      <c r="G53" s="18">
        <v>7</v>
      </c>
      <c r="H53" s="19">
        <v>8.6419753086419746</v>
      </c>
      <c r="I53" s="17">
        <v>74</v>
      </c>
      <c r="J53" s="18">
        <v>44</v>
      </c>
      <c r="K53" s="19">
        <v>59.45945945945946</v>
      </c>
      <c r="L53" s="17">
        <v>81</v>
      </c>
      <c r="M53" s="18">
        <v>1</v>
      </c>
      <c r="N53" s="19">
        <v>1.2345679012345678</v>
      </c>
      <c r="O53" s="23">
        <v>81</v>
      </c>
      <c r="P53" s="18">
        <v>0</v>
      </c>
      <c r="Q53" s="25">
        <v>0</v>
      </c>
      <c r="R53" s="18">
        <v>6</v>
      </c>
      <c r="S53" s="25">
        <v>7.4074074074074066</v>
      </c>
      <c r="T53" s="23">
        <v>2</v>
      </c>
      <c r="U53" s="19">
        <v>2.4691358024691357</v>
      </c>
      <c r="V53" s="21"/>
    </row>
    <row r="54" spans="2:22" ht="15" customHeight="1">
      <c r="B54" s="15" t="s">
        <v>36</v>
      </c>
      <c r="C54" s="47" t="s">
        <v>80</v>
      </c>
      <c r="D54" s="51" t="s">
        <v>784</v>
      </c>
      <c r="E54" s="49" t="s">
        <v>785</v>
      </c>
      <c r="F54" s="17">
        <v>78</v>
      </c>
      <c r="G54" s="18">
        <v>22</v>
      </c>
      <c r="H54" s="19">
        <v>28.205128205128204</v>
      </c>
      <c r="I54" s="17">
        <v>56</v>
      </c>
      <c r="J54" s="18">
        <v>28</v>
      </c>
      <c r="K54" s="19">
        <v>50</v>
      </c>
      <c r="L54" s="17">
        <v>78</v>
      </c>
      <c r="M54" s="18">
        <v>5</v>
      </c>
      <c r="N54" s="19">
        <v>6.4102564102564097</v>
      </c>
      <c r="O54" s="23">
        <v>78</v>
      </c>
      <c r="P54" s="18">
        <v>2</v>
      </c>
      <c r="Q54" s="25">
        <v>2.5641025641025639</v>
      </c>
      <c r="R54" s="18">
        <v>2</v>
      </c>
      <c r="S54" s="25">
        <v>2.5641025641025639</v>
      </c>
      <c r="T54" s="23">
        <v>1</v>
      </c>
      <c r="U54" s="19">
        <v>1.2820512820512819</v>
      </c>
      <c r="V54" s="21"/>
    </row>
    <row r="55" spans="2:22" ht="15" customHeight="1">
      <c r="B55" s="15" t="s">
        <v>36</v>
      </c>
      <c r="C55" s="47" t="s">
        <v>80</v>
      </c>
      <c r="D55" s="51" t="s">
        <v>3623</v>
      </c>
      <c r="E55" s="49" t="s">
        <v>3624</v>
      </c>
      <c r="F55" s="17">
        <v>10</v>
      </c>
      <c r="G55" s="18">
        <v>1</v>
      </c>
      <c r="H55" s="19">
        <v>10</v>
      </c>
      <c r="I55" s="17">
        <v>9</v>
      </c>
      <c r="J55" s="18">
        <v>1</v>
      </c>
      <c r="K55" s="19">
        <v>11.111111111111111</v>
      </c>
      <c r="L55" s="17">
        <v>10</v>
      </c>
      <c r="M55" s="18">
        <v>1</v>
      </c>
      <c r="N55" s="19">
        <v>10</v>
      </c>
      <c r="O55" s="23">
        <v>10</v>
      </c>
      <c r="P55" s="18">
        <v>0</v>
      </c>
      <c r="Q55" s="25">
        <v>0</v>
      </c>
      <c r="R55" s="18">
        <v>0</v>
      </c>
      <c r="S55" s="25">
        <v>0</v>
      </c>
      <c r="T55" s="23">
        <v>0</v>
      </c>
      <c r="U55" s="19">
        <v>0</v>
      </c>
      <c r="V55" s="21"/>
    </row>
    <row r="56" spans="2:22" ht="15" customHeight="1">
      <c r="B56" s="15" t="s">
        <v>36</v>
      </c>
      <c r="C56" s="47" t="s">
        <v>80</v>
      </c>
      <c r="D56" s="51" t="s">
        <v>787</v>
      </c>
      <c r="E56" s="49" t="s">
        <v>788</v>
      </c>
      <c r="F56" s="17">
        <v>43</v>
      </c>
      <c r="G56" s="18">
        <v>11</v>
      </c>
      <c r="H56" s="19">
        <v>25.581395348837212</v>
      </c>
      <c r="I56" s="17">
        <v>32</v>
      </c>
      <c r="J56" s="18">
        <v>12</v>
      </c>
      <c r="K56" s="19">
        <v>37.5</v>
      </c>
      <c r="L56" s="17">
        <v>43</v>
      </c>
      <c r="M56" s="18">
        <v>0</v>
      </c>
      <c r="N56" s="19">
        <v>0</v>
      </c>
      <c r="O56" s="23">
        <v>43</v>
      </c>
      <c r="P56" s="18">
        <v>0</v>
      </c>
      <c r="Q56" s="25">
        <v>0</v>
      </c>
      <c r="R56" s="18">
        <v>4</v>
      </c>
      <c r="S56" s="25">
        <v>9.3023255813953494</v>
      </c>
      <c r="T56" s="23">
        <v>0</v>
      </c>
      <c r="U56" s="19">
        <v>0</v>
      </c>
      <c r="V56" s="21"/>
    </row>
    <row r="57" spans="2:22" ht="15" customHeight="1">
      <c r="B57" s="15" t="s">
        <v>36</v>
      </c>
      <c r="C57" s="47" t="s">
        <v>80</v>
      </c>
      <c r="D57" s="51" t="s">
        <v>789</v>
      </c>
      <c r="E57" s="49" t="s">
        <v>790</v>
      </c>
      <c r="F57" s="17">
        <v>35</v>
      </c>
      <c r="G57" s="18">
        <v>7</v>
      </c>
      <c r="H57" s="19">
        <v>20</v>
      </c>
      <c r="I57" s="17">
        <v>28</v>
      </c>
      <c r="J57" s="18">
        <v>14</v>
      </c>
      <c r="K57" s="19">
        <v>50</v>
      </c>
      <c r="L57" s="17">
        <v>35</v>
      </c>
      <c r="M57" s="18">
        <v>0</v>
      </c>
      <c r="N57" s="19">
        <v>0</v>
      </c>
      <c r="O57" s="23">
        <v>35</v>
      </c>
      <c r="P57" s="18">
        <v>0</v>
      </c>
      <c r="Q57" s="25">
        <v>0</v>
      </c>
      <c r="R57" s="18">
        <v>1</v>
      </c>
      <c r="S57" s="25">
        <v>2.8571428571428572</v>
      </c>
      <c r="T57" s="23">
        <v>0</v>
      </c>
      <c r="U57" s="19">
        <v>0</v>
      </c>
      <c r="V57" s="21"/>
    </row>
    <row r="58" spans="2:22" ht="15" customHeight="1">
      <c r="B58" s="15" t="s">
        <v>36</v>
      </c>
      <c r="C58" s="47" t="s">
        <v>80</v>
      </c>
      <c r="D58" s="51" t="s">
        <v>80</v>
      </c>
      <c r="E58" s="49" t="s">
        <v>791</v>
      </c>
      <c r="F58" s="17">
        <v>244</v>
      </c>
      <c r="G58" s="18">
        <v>32</v>
      </c>
      <c r="H58" s="19">
        <v>13.114754098360656</v>
      </c>
      <c r="I58" s="17">
        <v>212</v>
      </c>
      <c r="J58" s="18">
        <v>86</v>
      </c>
      <c r="K58" s="19">
        <v>40.566037735849058</v>
      </c>
      <c r="L58" s="17">
        <v>244</v>
      </c>
      <c r="M58" s="18">
        <v>8</v>
      </c>
      <c r="N58" s="19">
        <v>3.278688524590164</v>
      </c>
      <c r="O58" s="23">
        <v>244</v>
      </c>
      <c r="P58" s="18">
        <v>6</v>
      </c>
      <c r="Q58" s="25">
        <v>2.459016393442623</v>
      </c>
      <c r="R58" s="18">
        <v>14</v>
      </c>
      <c r="S58" s="25">
        <v>5.7377049180327866</v>
      </c>
      <c r="T58" s="23">
        <v>1</v>
      </c>
      <c r="U58" s="19">
        <v>0.4098360655737705</v>
      </c>
      <c r="V58" s="21"/>
    </row>
    <row r="59" spans="2:22" ht="15" customHeight="1">
      <c r="B59" s="15" t="s">
        <v>36</v>
      </c>
      <c r="C59" s="47" t="s">
        <v>80</v>
      </c>
      <c r="D59" s="51" t="s">
        <v>792</v>
      </c>
      <c r="E59" s="49" t="s">
        <v>793</v>
      </c>
      <c r="F59" s="17">
        <v>19</v>
      </c>
      <c r="G59" s="18">
        <v>5</v>
      </c>
      <c r="H59" s="19">
        <v>26.315789473684209</v>
      </c>
      <c r="I59" s="17">
        <v>14</v>
      </c>
      <c r="J59" s="18">
        <v>10</v>
      </c>
      <c r="K59" s="19">
        <v>71.428571428571431</v>
      </c>
      <c r="L59" s="17">
        <v>19</v>
      </c>
      <c r="M59" s="18">
        <v>1</v>
      </c>
      <c r="N59" s="19">
        <v>5.2631578947368416</v>
      </c>
      <c r="O59" s="23">
        <v>19</v>
      </c>
      <c r="P59" s="18">
        <v>0</v>
      </c>
      <c r="Q59" s="25">
        <v>0</v>
      </c>
      <c r="R59" s="18">
        <v>1</v>
      </c>
      <c r="S59" s="25">
        <v>5.2631578947368416</v>
      </c>
      <c r="T59" s="23">
        <v>0</v>
      </c>
      <c r="U59" s="19">
        <v>0</v>
      </c>
      <c r="V59" s="21"/>
    </row>
    <row r="60" spans="2:22" ht="15" customHeight="1">
      <c r="B60" s="15" t="s">
        <v>36</v>
      </c>
      <c r="C60" s="47" t="s">
        <v>80</v>
      </c>
      <c r="D60" s="51" t="s">
        <v>83</v>
      </c>
      <c r="E60" s="49" t="s">
        <v>794</v>
      </c>
      <c r="F60" s="17">
        <v>33</v>
      </c>
      <c r="G60" s="18">
        <v>7</v>
      </c>
      <c r="H60" s="19">
        <v>21.212121212121211</v>
      </c>
      <c r="I60" s="17">
        <v>26</v>
      </c>
      <c r="J60" s="18">
        <v>11</v>
      </c>
      <c r="K60" s="19">
        <v>42.307692307692307</v>
      </c>
      <c r="L60" s="17">
        <v>33</v>
      </c>
      <c r="M60" s="18">
        <v>2</v>
      </c>
      <c r="N60" s="19">
        <v>6.0606060606060606</v>
      </c>
      <c r="O60" s="23">
        <v>33</v>
      </c>
      <c r="P60" s="18">
        <v>0</v>
      </c>
      <c r="Q60" s="25">
        <v>0</v>
      </c>
      <c r="R60" s="18">
        <v>3</v>
      </c>
      <c r="S60" s="25">
        <v>9.0909090909090917</v>
      </c>
      <c r="T60" s="23">
        <v>0</v>
      </c>
      <c r="U60" s="19">
        <v>0</v>
      </c>
      <c r="V60" s="21"/>
    </row>
    <row r="61" spans="2:22" ht="15" customHeight="1">
      <c r="B61" s="15" t="s">
        <v>36</v>
      </c>
      <c r="C61" s="47" t="s">
        <v>80</v>
      </c>
      <c r="D61" s="51" t="s">
        <v>84</v>
      </c>
      <c r="E61" s="49" t="s">
        <v>795</v>
      </c>
      <c r="F61" s="17">
        <v>274</v>
      </c>
      <c r="G61" s="18">
        <v>37</v>
      </c>
      <c r="H61" s="19">
        <v>13.503649635036496</v>
      </c>
      <c r="I61" s="17">
        <v>237</v>
      </c>
      <c r="J61" s="18">
        <v>85</v>
      </c>
      <c r="K61" s="19">
        <v>35.864978902953588</v>
      </c>
      <c r="L61" s="17">
        <v>274</v>
      </c>
      <c r="M61" s="18">
        <v>17</v>
      </c>
      <c r="N61" s="19">
        <v>6.2043795620437958</v>
      </c>
      <c r="O61" s="23">
        <v>274</v>
      </c>
      <c r="P61" s="18">
        <v>4</v>
      </c>
      <c r="Q61" s="25">
        <v>1.4598540145985401</v>
      </c>
      <c r="R61" s="18">
        <v>13</v>
      </c>
      <c r="S61" s="25">
        <v>4.7445255474452548</v>
      </c>
      <c r="T61" s="23">
        <v>2</v>
      </c>
      <c r="U61" s="19">
        <v>0.72992700729927007</v>
      </c>
      <c r="V61" s="21"/>
    </row>
    <row r="62" spans="2:22" ht="15" customHeight="1">
      <c r="B62" s="15" t="s">
        <v>36</v>
      </c>
      <c r="C62" s="47" t="s">
        <v>80</v>
      </c>
      <c r="D62" s="51" t="s">
        <v>796</v>
      </c>
      <c r="E62" s="49" t="s">
        <v>797</v>
      </c>
      <c r="F62" s="17">
        <v>195</v>
      </c>
      <c r="G62" s="18">
        <v>38</v>
      </c>
      <c r="H62" s="19">
        <v>19.487179487179489</v>
      </c>
      <c r="I62" s="17">
        <v>157</v>
      </c>
      <c r="J62" s="18">
        <v>64</v>
      </c>
      <c r="K62" s="19">
        <v>40.764331210191088</v>
      </c>
      <c r="L62" s="17">
        <v>195</v>
      </c>
      <c r="M62" s="18">
        <v>2</v>
      </c>
      <c r="N62" s="19">
        <v>1.0256410256410255</v>
      </c>
      <c r="O62" s="23">
        <v>195</v>
      </c>
      <c r="P62" s="18">
        <v>3</v>
      </c>
      <c r="Q62" s="25">
        <v>1.5384615384615385</v>
      </c>
      <c r="R62" s="18">
        <v>3</v>
      </c>
      <c r="S62" s="25">
        <v>1.5384615384615385</v>
      </c>
      <c r="T62" s="23">
        <v>1</v>
      </c>
      <c r="U62" s="19">
        <v>0.51282051282051277</v>
      </c>
      <c r="V62" s="21"/>
    </row>
    <row r="63" spans="2:22" ht="15" customHeight="1">
      <c r="B63" s="15" t="s">
        <v>36</v>
      </c>
      <c r="C63" s="47" t="s">
        <v>80</v>
      </c>
      <c r="D63" s="51" t="s">
        <v>798</v>
      </c>
      <c r="E63" s="49" t="s">
        <v>799</v>
      </c>
      <c r="F63" s="17">
        <v>294</v>
      </c>
      <c r="G63" s="18">
        <v>46</v>
      </c>
      <c r="H63" s="19">
        <v>15.646258503401361</v>
      </c>
      <c r="I63" s="17">
        <v>248</v>
      </c>
      <c r="J63" s="18">
        <v>105</v>
      </c>
      <c r="K63" s="19">
        <v>42.338709677419359</v>
      </c>
      <c r="L63" s="17">
        <v>294</v>
      </c>
      <c r="M63" s="18">
        <v>8</v>
      </c>
      <c r="N63" s="19">
        <v>2.7210884353741496</v>
      </c>
      <c r="O63" s="23">
        <v>294</v>
      </c>
      <c r="P63" s="18">
        <v>6</v>
      </c>
      <c r="Q63" s="25">
        <v>2.0408163265306123</v>
      </c>
      <c r="R63" s="18">
        <v>14</v>
      </c>
      <c r="S63" s="25">
        <v>4.7619047619047619</v>
      </c>
      <c r="T63" s="23">
        <v>2</v>
      </c>
      <c r="U63" s="19">
        <v>0.68027210884353739</v>
      </c>
      <c r="V63" s="21"/>
    </row>
    <row r="64" spans="2:22" ht="15" customHeight="1">
      <c r="B64" s="15" t="s">
        <v>36</v>
      </c>
      <c r="C64" s="47" t="s">
        <v>80</v>
      </c>
      <c r="D64" s="51" t="s">
        <v>800</v>
      </c>
      <c r="E64" s="49" t="s">
        <v>801</v>
      </c>
      <c r="F64" s="17">
        <v>80</v>
      </c>
      <c r="G64" s="18">
        <v>17</v>
      </c>
      <c r="H64" s="19">
        <v>21.25</v>
      </c>
      <c r="I64" s="17">
        <v>63</v>
      </c>
      <c r="J64" s="18">
        <v>27</v>
      </c>
      <c r="K64" s="19">
        <v>42.857142857142854</v>
      </c>
      <c r="L64" s="17">
        <v>80</v>
      </c>
      <c r="M64" s="18">
        <v>4</v>
      </c>
      <c r="N64" s="19">
        <v>5</v>
      </c>
      <c r="O64" s="23">
        <v>80</v>
      </c>
      <c r="P64" s="18">
        <v>0</v>
      </c>
      <c r="Q64" s="25">
        <v>0</v>
      </c>
      <c r="R64" s="18">
        <v>3</v>
      </c>
      <c r="S64" s="25">
        <v>3.75</v>
      </c>
      <c r="T64" s="23">
        <v>1</v>
      </c>
      <c r="U64" s="19">
        <v>1.25</v>
      </c>
      <c r="V64" s="21"/>
    </row>
    <row r="65" spans="2:22" ht="15" customHeight="1">
      <c r="B65" s="15" t="s">
        <v>36</v>
      </c>
      <c r="C65" s="47" t="s">
        <v>80</v>
      </c>
      <c r="D65" s="51" t="s">
        <v>802</v>
      </c>
      <c r="E65" s="49" t="s">
        <v>803</v>
      </c>
      <c r="F65" s="17">
        <v>23</v>
      </c>
      <c r="G65" s="18">
        <v>1</v>
      </c>
      <c r="H65" s="19">
        <v>4.3478260869565215</v>
      </c>
      <c r="I65" s="17">
        <v>22</v>
      </c>
      <c r="J65" s="18">
        <v>11</v>
      </c>
      <c r="K65" s="19">
        <v>50</v>
      </c>
      <c r="L65" s="17">
        <v>23</v>
      </c>
      <c r="M65" s="18">
        <v>0</v>
      </c>
      <c r="N65" s="19">
        <v>0</v>
      </c>
      <c r="O65" s="23">
        <v>23</v>
      </c>
      <c r="P65" s="18">
        <v>0</v>
      </c>
      <c r="Q65" s="25">
        <v>0</v>
      </c>
      <c r="R65" s="18">
        <v>0</v>
      </c>
      <c r="S65" s="25">
        <v>0</v>
      </c>
      <c r="T65" s="23">
        <v>0</v>
      </c>
      <c r="U65" s="19">
        <v>0</v>
      </c>
      <c r="V65" s="21"/>
    </row>
    <row r="66" spans="2:22" ht="15" customHeight="1">
      <c r="B66" s="15" t="s">
        <v>36</v>
      </c>
      <c r="C66" s="47" t="s">
        <v>80</v>
      </c>
      <c r="D66" s="51" t="s">
        <v>804</v>
      </c>
      <c r="E66" s="49" t="s">
        <v>805</v>
      </c>
      <c r="F66" s="17">
        <v>30</v>
      </c>
      <c r="G66" s="18">
        <v>9</v>
      </c>
      <c r="H66" s="19">
        <v>30</v>
      </c>
      <c r="I66" s="17">
        <v>21</v>
      </c>
      <c r="J66" s="18">
        <v>12</v>
      </c>
      <c r="K66" s="19">
        <v>57.142857142857139</v>
      </c>
      <c r="L66" s="17">
        <v>30</v>
      </c>
      <c r="M66" s="18">
        <v>1</v>
      </c>
      <c r="N66" s="19">
        <v>3.3333333333333335</v>
      </c>
      <c r="O66" s="23">
        <v>30</v>
      </c>
      <c r="P66" s="18">
        <v>0</v>
      </c>
      <c r="Q66" s="25">
        <v>0</v>
      </c>
      <c r="R66" s="18">
        <v>2</v>
      </c>
      <c r="S66" s="25">
        <v>6.666666666666667</v>
      </c>
      <c r="T66" s="23">
        <v>0</v>
      </c>
      <c r="U66" s="19">
        <v>0</v>
      </c>
      <c r="V66" s="21"/>
    </row>
    <row r="67" spans="2:22" ht="15" customHeight="1">
      <c r="B67" s="15" t="s">
        <v>36</v>
      </c>
      <c r="C67" s="47" t="s">
        <v>80</v>
      </c>
      <c r="D67" s="51" t="s">
        <v>85</v>
      </c>
      <c r="E67" s="49" t="s">
        <v>806</v>
      </c>
      <c r="F67" s="17">
        <v>17</v>
      </c>
      <c r="G67" s="18">
        <v>2</v>
      </c>
      <c r="H67" s="19">
        <v>11.76470588235294</v>
      </c>
      <c r="I67" s="17">
        <v>15</v>
      </c>
      <c r="J67" s="18">
        <v>4</v>
      </c>
      <c r="K67" s="19">
        <v>26.666666666666668</v>
      </c>
      <c r="L67" s="17">
        <v>17</v>
      </c>
      <c r="M67" s="18">
        <v>0</v>
      </c>
      <c r="N67" s="19">
        <v>0</v>
      </c>
      <c r="O67" s="23">
        <v>17</v>
      </c>
      <c r="P67" s="18">
        <v>0</v>
      </c>
      <c r="Q67" s="25">
        <v>0</v>
      </c>
      <c r="R67" s="18">
        <v>0</v>
      </c>
      <c r="S67" s="25">
        <v>0</v>
      </c>
      <c r="T67" s="23">
        <v>0</v>
      </c>
      <c r="U67" s="19">
        <v>0</v>
      </c>
      <c r="V67" s="21"/>
    </row>
    <row r="68" spans="2:22" ht="15" customHeight="1">
      <c r="B68" s="15" t="s">
        <v>36</v>
      </c>
      <c r="C68" s="47" t="s">
        <v>80</v>
      </c>
      <c r="D68" s="51" t="s">
        <v>807</v>
      </c>
      <c r="E68" s="49" t="s">
        <v>808</v>
      </c>
      <c r="F68" s="17">
        <v>20</v>
      </c>
      <c r="G68" s="18">
        <v>5</v>
      </c>
      <c r="H68" s="19">
        <v>25</v>
      </c>
      <c r="I68" s="17">
        <v>15</v>
      </c>
      <c r="J68" s="18">
        <v>5</v>
      </c>
      <c r="K68" s="19">
        <v>33.333333333333329</v>
      </c>
      <c r="L68" s="17">
        <v>20</v>
      </c>
      <c r="M68" s="18">
        <v>0</v>
      </c>
      <c r="N68" s="19">
        <v>0</v>
      </c>
      <c r="O68" s="23">
        <v>20</v>
      </c>
      <c r="P68" s="18">
        <v>0</v>
      </c>
      <c r="Q68" s="25">
        <v>0</v>
      </c>
      <c r="R68" s="18">
        <v>1</v>
      </c>
      <c r="S68" s="25">
        <v>5</v>
      </c>
      <c r="T68" s="23">
        <v>1</v>
      </c>
      <c r="U68" s="19">
        <v>5</v>
      </c>
      <c r="V68" s="21"/>
    </row>
    <row r="69" spans="2:22" ht="15" customHeight="1">
      <c r="B69" s="15" t="s">
        <v>36</v>
      </c>
      <c r="C69" s="47" t="s">
        <v>80</v>
      </c>
      <c r="D69" s="51" t="s">
        <v>809</v>
      </c>
      <c r="E69" s="49" t="s">
        <v>810</v>
      </c>
      <c r="F69" s="17">
        <v>140</v>
      </c>
      <c r="G69" s="18">
        <v>21</v>
      </c>
      <c r="H69" s="19">
        <v>15</v>
      </c>
      <c r="I69" s="17">
        <v>119</v>
      </c>
      <c r="J69" s="18">
        <v>50</v>
      </c>
      <c r="K69" s="19">
        <v>42.016806722689076</v>
      </c>
      <c r="L69" s="17">
        <v>140</v>
      </c>
      <c r="M69" s="18">
        <v>3</v>
      </c>
      <c r="N69" s="19">
        <v>2.1428571428571428</v>
      </c>
      <c r="O69" s="23">
        <v>140</v>
      </c>
      <c r="P69" s="18">
        <v>0</v>
      </c>
      <c r="Q69" s="25">
        <v>0</v>
      </c>
      <c r="R69" s="18">
        <v>8</v>
      </c>
      <c r="S69" s="25">
        <v>5.7142857142857144</v>
      </c>
      <c r="T69" s="23">
        <v>0</v>
      </c>
      <c r="U69" s="19">
        <v>0</v>
      </c>
      <c r="V69" s="21"/>
    </row>
    <row r="70" spans="2:22" ht="15" customHeight="1">
      <c r="B70" s="15" t="s">
        <v>36</v>
      </c>
      <c r="C70" s="47" t="s">
        <v>80</v>
      </c>
      <c r="D70" s="51" t="s">
        <v>86</v>
      </c>
      <c r="E70" s="49" t="s">
        <v>811</v>
      </c>
      <c r="F70" s="17">
        <v>170</v>
      </c>
      <c r="G70" s="18">
        <v>35</v>
      </c>
      <c r="H70" s="19">
        <v>20.588235294117645</v>
      </c>
      <c r="I70" s="17">
        <v>135</v>
      </c>
      <c r="J70" s="18">
        <v>64</v>
      </c>
      <c r="K70" s="19">
        <v>47.407407407407412</v>
      </c>
      <c r="L70" s="17">
        <v>170</v>
      </c>
      <c r="M70" s="18">
        <v>4</v>
      </c>
      <c r="N70" s="19">
        <v>2.3529411764705883</v>
      </c>
      <c r="O70" s="23">
        <v>170</v>
      </c>
      <c r="P70" s="18">
        <v>0</v>
      </c>
      <c r="Q70" s="25">
        <v>0</v>
      </c>
      <c r="R70" s="18">
        <v>6</v>
      </c>
      <c r="S70" s="25">
        <v>3.5294117647058822</v>
      </c>
      <c r="T70" s="23">
        <v>0</v>
      </c>
      <c r="U70" s="19">
        <v>0</v>
      </c>
      <c r="V70" s="21"/>
    </row>
    <row r="71" spans="2:22" ht="15" customHeight="1">
      <c r="B71" s="15" t="s">
        <v>36</v>
      </c>
      <c r="C71" s="47" t="s">
        <v>80</v>
      </c>
      <c r="D71" s="51" t="s">
        <v>87</v>
      </c>
      <c r="E71" s="49" t="s">
        <v>812</v>
      </c>
      <c r="F71" s="17">
        <v>75</v>
      </c>
      <c r="G71" s="18">
        <v>20</v>
      </c>
      <c r="H71" s="19">
        <v>26.666666666666668</v>
      </c>
      <c r="I71" s="17">
        <v>55</v>
      </c>
      <c r="J71" s="18">
        <v>16</v>
      </c>
      <c r="K71" s="19">
        <v>29.09090909090909</v>
      </c>
      <c r="L71" s="17">
        <v>75</v>
      </c>
      <c r="M71" s="18">
        <v>3</v>
      </c>
      <c r="N71" s="19">
        <v>4</v>
      </c>
      <c r="O71" s="23">
        <v>75</v>
      </c>
      <c r="P71" s="18">
        <v>0</v>
      </c>
      <c r="Q71" s="25">
        <v>0</v>
      </c>
      <c r="R71" s="18">
        <v>3</v>
      </c>
      <c r="S71" s="25">
        <v>4</v>
      </c>
      <c r="T71" s="23">
        <v>0</v>
      </c>
      <c r="U71" s="19">
        <v>0</v>
      </c>
      <c r="V71" s="21"/>
    </row>
    <row r="72" spans="2:22" ht="15" customHeight="1">
      <c r="B72" s="15" t="s">
        <v>36</v>
      </c>
      <c r="C72" s="47" t="s">
        <v>80</v>
      </c>
      <c r="D72" s="51" t="s">
        <v>813</v>
      </c>
      <c r="E72" s="49" t="s">
        <v>814</v>
      </c>
      <c r="F72" s="17">
        <v>79</v>
      </c>
      <c r="G72" s="18">
        <v>14</v>
      </c>
      <c r="H72" s="19">
        <v>17.721518987341771</v>
      </c>
      <c r="I72" s="17">
        <v>65</v>
      </c>
      <c r="J72" s="18">
        <v>35</v>
      </c>
      <c r="K72" s="19">
        <v>53.846153846153847</v>
      </c>
      <c r="L72" s="17">
        <v>79</v>
      </c>
      <c r="M72" s="18">
        <v>1</v>
      </c>
      <c r="N72" s="19">
        <v>1.2658227848101267</v>
      </c>
      <c r="O72" s="23">
        <v>79</v>
      </c>
      <c r="P72" s="18">
        <v>0</v>
      </c>
      <c r="Q72" s="25">
        <v>0</v>
      </c>
      <c r="R72" s="18">
        <v>7</v>
      </c>
      <c r="S72" s="25">
        <v>8.8607594936708853</v>
      </c>
      <c r="T72" s="23">
        <v>1</v>
      </c>
      <c r="U72" s="19">
        <v>1.2658227848101267</v>
      </c>
      <c r="V72" s="21"/>
    </row>
    <row r="73" spans="2:22" ht="15" customHeight="1">
      <c r="B73" s="15" t="s">
        <v>36</v>
      </c>
      <c r="C73" s="47" t="s">
        <v>815</v>
      </c>
      <c r="D73" s="51" t="s">
        <v>91</v>
      </c>
      <c r="E73" s="49" t="s">
        <v>829</v>
      </c>
      <c r="F73" s="17">
        <v>211</v>
      </c>
      <c r="G73" s="18">
        <v>17</v>
      </c>
      <c r="H73" s="19">
        <v>8.0568720379146921</v>
      </c>
      <c r="I73" s="17">
        <v>194</v>
      </c>
      <c r="J73" s="18">
        <v>62</v>
      </c>
      <c r="K73" s="19">
        <v>31.958762886597935</v>
      </c>
      <c r="L73" s="17">
        <v>211</v>
      </c>
      <c r="M73" s="18">
        <v>4</v>
      </c>
      <c r="N73" s="19">
        <v>1.8957345971563981</v>
      </c>
      <c r="O73" s="23">
        <v>211</v>
      </c>
      <c r="P73" s="18">
        <v>1</v>
      </c>
      <c r="Q73" s="25">
        <v>0.47393364928909953</v>
      </c>
      <c r="R73" s="18">
        <v>12</v>
      </c>
      <c r="S73" s="25">
        <v>5.6872037914691944</v>
      </c>
      <c r="T73" s="23">
        <v>2</v>
      </c>
      <c r="U73" s="19">
        <v>0.94786729857819907</v>
      </c>
      <c r="V73" s="21"/>
    </row>
    <row r="74" spans="2:22" ht="15" customHeight="1">
      <c r="B74" s="15" t="s">
        <v>36</v>
      </c>
      <c r="C74" s="47" t="s">
        <v>815</v>
      </c>
      <c r="D74" s="51" t="s">
        <v>816</v>
      </c>
      <c r="E74" s="49" t="s">
        <v>817</v>
      </c>
      <c r="F74" s="17">
        <v>180</v>
      </c>
      <c r="G74" s="18">
        <v>18</v>
      </c>
      <c r="H74" s="19">
        <v>10</v>
      </c>
      <c r="I74" s="17">
        <v>162</v>
      </c>
      <c r="J74" s="18">
        <v>63</v>
      </c>
      <c r="K74" s="19">
        <v>38.888888888888893</v>
      </c>
      <c r="L74" s="17">
        <v>180</v>
      </c>
      <c r="M74" s="18">
        <v>9</v>
      </c>
      <c r="N74" s="19">
        <v>5</v>
      </c>
      <c r="O74" s="23">
        <v>180</v>
      </c>
      <c r="P74" s="18">
        <v>1</v>
      </c>
      <c r="Q74" s="25">
        <v>0.55555555555555558</v>
      </c>
      <c r="R74" s="18">
        <v>13</v>
      </c>
      <c r="S74" s="25">
        <v>7.2222222222222214</v>
      </c>
      <c r="T74" s="23">
        <v>0</v>
      </c>
      <c r="U74" s="19">
        <v>0</v>
      </c>
      <c r="V74" s="21"/>
    </row>
    <row r="75" spans="2:22" ht="15" customHeight="1">
      <c r="B75" s="15" t="s">
        <v>36</v>
      </c>
      <c r="C75" s="47" t="s">
        <v>815</v>
      </c>
      <c r="D75" s="51" t="s">
        <v>818</v>
      </c>
      <c r="E75" s="49" t="s">
        <v>819</v>
      </c>
      <c r="F75" s="17">
        <v>31</v>
      </c>
      <c r="G75" s="18">
        <v>5</v>
      </c>
      <c r="H75" s="19">
        <v>16.129032258064516</v>
      </c>
      <c r="I75" s="17">
        <v>26</v>
      </c>
      <c r="J75" s="18">
        <v>5</v>
      </c>
      <c r="K75" s="19">
        <v>19.230769230769234</v>
      </c>
      <c r="L75" s="17">
        <v>31</v>
      </c>
      <c r="M75" s="18">
        <v>1</v>
      </c>
      <c r="N75" s="19">
        <v>3.225806451612903</v>
      </c>
      <c r="O75" s="23">
        <v>31</v>
      </c>
      <c r="P75" s="18">
        <v>0</v>
      </c>
      <c r="Q75" s="25">
        <v>0</v>
      </c>
      <c r="R75" s="18">
        <v>3</v>
      </c>
      <c r="S75" s="25">
        <v>9.67741935483871</v>
      </c>
      <c r="T75" s="23">
        <v>0</v>
      </c>
      <c r="U75" s="19">
        <v>0</v>
      </c>
      <c r="V75" s="21"/>
    </row>
    <row r="76" spans="2:22" ht="15" customHeight="1">
      <c r="B76" s="15" t="s">
        <v>36</v>
      </c>
      <c r="C76" s="47" t="s">
        <v>815</v>
      </c>
      <c r="D76" s="51" t="s">
        <v>88</v>
      </c>
      <c r="E76" s="49" t="s">
        <v>820</v>
      </c>
      <c r="F76" s="17">
        <v>68</v>
      </c>
      <c r="G76" s="18">
        <v>4</v>
      </c>
      <c r="H76" s="19">
        <v>5.8823529411764701</v>
      </c>
      <c r="I76" s="17">
        <v>64</v>
      </c>
      <c r="J76" s="18">
        <v>22</v>
      </c>
      <c r="K76" s="19">
        <v>34.375</v>
      </c>
      <c r="L76" s="17">
        <v>68</v>
      </c>
      <c r="M76" s="18">
        <v>2</v>
      </c>
      <c r="N76" s="19">
        <v>2.9411764705882351</v>
      </c>
      <c r="O76" s="23">
        <v>68</v>
      </c>
      <c r="P76" s="18">
        <v>0</v>
      </c>
      <c r="Q76" s="25">
        <v>0</v>
      </c>
      <c r="R76" s="18">
        <v>1</v>
      </c>
      <c r="S76" s="25">
        <v>1.4705882352941175</v>
      </c>
      <c r="T76" s="23">
        <v>2</v>
      </c>
      <c r="U76" s="19">
        <v>2.9411764705882351</v>
      </c>
      <c r="V76" s="21"/>
    </row>
    <row r="77" spans="2:22" ht="15" customHeight="1">
      <c r="B77" s="15" t="s">
        <v>36</v>
      </c>
      <c r="C77" s="47" t="s">
        <v>815</v>
      </c>
      <c r="D77" s="51" t="s">
        <v>821</v>
      </c>
      <c r="E77" s="49" t="s">
        <v>822</v>
      </c>
      <c r="F77" s="17">
        <v>72</v>
      </c>
      <c r="G77" s="18">
        <v>5</v>
      </c>
      <c r="H77" s="19">
        <v>6.9444444444444446</v>
      </c>
      <c r="I77" s="17">
        <v>67</v>
      </c>
      <c r="J77" s="18">
        <v>26</v>
      </c>
      <c r="K77" s="19">
        <v>38.805970149253731</v>
      </c>
      <c r="L77" s="17">
        <v>72</v>
      </c>
      <c r="M77" s="18">
        <v>1</v>
      </c>
      <c r="N77" s="19">
        <v>1.3888888888888888</v>
      </c>
      <c r="O77" s="23">
        <v>72</v>
      </c>
      <c r="P77" s="18">
        <v>0</v>
      </c>
      <c r="Q77" s="25">
        <v>0</v>
      </c>
      <c r="R77" s="18">
        <v>3</v>
      </c>
      <c r="S77" s="25">
        <v>4.1666666666666661</v>
      </c>
      <c r="T77" s="23">
        <v>0</v>
      </c>
      <c r="U77" s="19">
        <v>0</v>
      </c>
      <c r="V77" s="21"/>
    </row>
    <row r="78" spans="2:22" ht="15" customHeight="1">
      <c r="B78" s="15" t="s">
        <v>36</v>
      </c>
      <c r="C78" s="47" t="s">
        <v>815</v>
      </c>
      <c r="D78" s="51" t="s">
        <v>89</v>
      </c>
      <c r="E78" s="49" t="s">
        <v>823</v>
      </c>
      <c r="F78" s="17">
        <v>67</v>
      </c>
      <c r="G78" s="18">
        <v>10</v>
      </c>
      <c r="H78" s="19">
        <v>14.925373134328357</v>
      </c>
      <c r="I78" s="17">
        <v>57</v>
      </c>
      <c r="J78" s="18">
        <v>15</v>
      </c>
      <c r="K78" s="19">
        <v>26.315789473684209</v>
      </c>
      <c r="L78" s="17">
        <v>67</v>
      </c>
      <c r="M78" s="18">
        <v>1</v>
      </c>
      <c r="N78" s="19">
        <v>1.4925373134328357</v>
      </c>
      <c r="O78" s="23">
        <v>67</v>
      </c>
      <c r="P78" s="18">
        <v>0</v>
      </c>
      <c r="Q78" s="25">
        <v>0</v>
      </c>
      <c r="R78" s="18">
        <v>3</v>
      </c>
      <c r="S78" s="25">
        <v>4.4776119402985071</v>
      </c>
      <c r="T78" s="23">
        <v>0</v>
      </c>
      <c r="U78" s="19">
        <v>0</v>
      </c>
      <c r="V78" s="21"/>
    </row>
    <row r="79" spans="2:22" ht="15" customHeight="1">
      <c r="B79" s="15" t="s">
        <v>36</v>
      </c>
      <c r="C79" s="47" t="s">
        <v>815</v>
      </c>
      <c r="D79" s="51" t="s">
        <v>824</v>
      </c>
      <c r="E79" s="49" t="s">
        <v>825</v>
      </c>
      <c r="F79" s="17">
        <v>53</v>
      </c>
      <c r="G79" s="18">
        <v>7</v>
      </c>
      <c r="H79" s="19">
        <v>13.20754716981132</v>
      </c>
      <c r="I79" s="17">
        <v>46</v>
      </c>
      <c r="J79" s="18">
        <v>19</v>
      </c>
      <c r="K79" s="19">
        <v>41.304347826086953</v>
      </c>
      <c r="L79" s="17">
        <v>53</v>
      </c>
      <c r="M79" s="18">
        <v>0</v>
      </c>
      <c r="N79" s="19">
        <v>0</v>
      </c>
      <c r="O79" s="23">
        <v>53</v>
      </c>
      <c r="P79" s="18">
        <v>0</v>
      </c>
      <c r="Q79" s="25">
        <v>0</v>
      </c>
      <c r="R79" s="18">
        <v>1</v>
      </c>
      <c r="S79" s="25">
        <v>1.8867924528301887</v>
      </c>
      <c r="T79" s="23">
        <v>1</v>
      </c>
      <c r="U79" s="19">
        <v>1.8867924528301887</v>
      </c>
      <c r="V79" s="21"/>
    </row>
    <row r="80" spans="2:22" ht="15" customHeight="1">
      <c r="B80" s="15" t="s">
        <v>36</v>
      </c>
      <c r="C80" s="47" t="s">
        <v>815</v>
      </c>
      <c r="D80" s="51" t="s">
        <v>826</v>
      </c>
      <c r="E80" s="49" t="s">
        <v>827</v>
      </c>
      <c r="F80" s="17">
        <v>14</v>
      </c>
      <c r="G80" s="18">
        <v>0</v>
      </c>
      <c r="H80" s="19">
        <v>0</v>
      </c>
      <c r="I80" s="17">
        <v>14</v>
      </c>
      <c r="J80" s="18">
        <v>9</v>
      </c>
      <c r="K80" s="19">
        <v>64.285714285714292</v>
      </c>
      <c r="L80" s="17">
        <v>14</v>
      </c>
      <c r="M80" s="18">
        <v>0</v>
      </c>
      <c r="N80" s="19">
        <v>0</v>
      </c>
      <c r="O80" s="23">
        <v>14</v>
      </c>
      <c r="P80" s="18">
        <v>0</v>
      </c>
      <c r="Q80" s="25">
        <v>0</v>
      </c>
      <c r="R80" s="18">
        <v>2</v>
      </c>
      <c r="S80" s="25">
        <v>14.285714285714285</v>
      </c>
      <c r="T80" s="23">
        <v>0</v>
      </c>
      <c r="U80" s="19">
        <v>0</v>
      </c>
      <c r="V80" s="21"/>
    </row>
    <row r="81" spans="2:22" ht="15" customHeight="1">
      <c r="B81" s="15" t="s">
        <v>36</v>
      </c>
      <c r="C81" s="47" t="s">
        <v>815</v>
      </c>
      <c r="D81" s="51" t="s">
        <v>90</v>
      </c>
      <c r="E81" s="49" t="s">
        <v>828</v>
      </c>
      <c r="F81" s="17">
        <v>624</v>
      </c>
      <c r="G81" s="18">
        <v>114</v>
      </c>
      <c r="H81" s="19">
        <v>18.269230769230766</v>
      </c>
      <c r="I81" s="17">
        <v>510</v>
      </c>
      <c r="J81" s="18">
        <v>227</v>
      </c>
      <c r="K81" s="19">
        <v>44.509803921568626</v>
      </c>
      <c r="L81" s="17">
        <v>624</v>
      </c>
      <c r="M81" s="18">
        <v>12</v>
      </c>
      <c r="N81" s="19">
        <v>1.9230769230769231</v>
      </c>
      <c r="O81" s="23">
        <v>624</v>
      </c>
      <c r="P81" s="18">
        <v>5</v>
      </c>
      <c r="Q81" s="25">
        <v>0.80128205128205121</v>
      </c>
      <c r="R81" s="18">
        <v>60</v>
      </c>
      <c r="S81" s="25">
        <v>9.6153846153846168</v>
      </c>
      <c r="T81" s="23">
        <v>8</v>
      </c>
      <c r="U81" s="19">
        <v>1.2820512820512819</v>
      </c>
      <c r="V81" s="21"/>
    </row>
    <row r="82" spans="2:22" ht="15" customHeight="1">
      <c r="B82" s="15" t="s">
        <v>36</v>
      </c>
      <c r="C82" s="47" t="s">
        <v>815</v>
      </c>
      <c r="D82" s="51" t="s">
        <v>92</v>
      </c>
      <c r="E82" s="49" t="s">
        <v>830</v>
      </c>
      <c r="F82" s="17">
        <v>24</v>
      </c>
      <c r="G82" s="18">
        <v>1</v>
      </c>
      <c r="H82" s="19">
        <v>4.1666666666666661</v>
      </c>
      <c r="I82" s="17">
        <v>23</v>
      </c>
      <c r="J82" s="18">
        <v>9</v>
      </c>
      <c r="K82" s="19">
        <v>39.130434782608695</v>
      </c>
      <c r="L82" s="17">
        <v>24</v>
      </c>
      <c r="M82" s="18">
        <v>0</v>
      </c>
      <c r="N82" s="19">
        <v>0</v>
      </c>
      <c r="O82" s="23">
        <v>24</v>
      </c>
      <c r="P82" s="18">
        <v>0</v>
      </c>
      <c r="Q82" s="25">
        <v>0</v>
      </c>
      <c r="R82" s="18">
        <v>1</v>
      </c>
      <c r="S82" s="25">
        <v>4.1666666666666661</v>
      </c>
      <c r="T82" s="23">
        <v>1</v>
      </c>
      <c r="U82" s="19">
        <v>4.1666666666666661</v>
      </c>
      <c r="V82" s="21"/>
    </row>
    <row r="83" spans="2:22" ht="15" customHeight="1">
      <c r="B83" s="15" t="s">
        <v>36</v>
      </c>
      <c r="C83" s="47" t="s">
        <v>815</v>
      </c>
      <c r="D83" s="51" t="s">
        <v>93</v>
      </c>
      <c r="E83" s="49" t="s">
        <v>831</v>
      </c>
      <c r="F83" s="17">
        <v>13</v>
      </c>
      <c r="G83" s="18">
        <v>1</v>
      </c>
      <c r="H83" s="19">
        <v>7.6923076923076925</v>
      </c>
      <c r="I83" s="17">
        <v>12</v>
      </c>
      <c r="J83" s="18">
        <v>4</v>
      </c>
      <c r="K83" s="19">
        <v>33.333333333333329</v>
      </c>
      <c r="L83" s="17">
        <v>13</v>
      </c>
      <c r="M83" s="18">
        <v>1</v>
      </c>
      <c r="N83" s="19">
        <v>7.6923076923076925</v>
      </c>
      <c r="O83" s="23">
        <v>13</v>
      </c>
      <c r="P83" s="18">
        <v>0</v>
      </c>
      <c r="Q83" s="25">
        <v>0</v>
      </c>
      <c r="R83" s="18">
        <v>1</v>
      </c>
      <c r="S83" s="25">
        <v>7.6923076923076925</v>
      </c>
      <c r="T83" s="23">
        <v>0</v>
      </c>
      <c r="U83" s="19">
        <v>0</v>
      </c>
      <c r="V83" s="21"/>
    </row>
    <row r="84" spans="2:22" ht="15" customHeight="1">
      <c r="B84" s="15" t="s">
        <v>36</v>
      </c>
      <c r="C84" s="47" t="s">
        <v>815</v>
      </c>
      <c r="D84" s="51" t="s">
        <v>832</v>
      </c>
      <c r="E84" s="49" t="s">
        <v>833</v>
      </c>
      <c r="F84" s="17">
        <v>129</v>
      </c>
      <c r="G84" s="18">
        <v>23</v>
      </c>
      <c r="H84" s="19">
        <v>17.829457364341085</v>
      </c>
      <c r="I84" s="17">
        <v>106</v>
      </c>
      <c r="J84" s="18">
        <v>47</v>
      </c>
      <c r="K84" s="19">
        <v>44.339622641509436</v>
      </c>
      <c r="L84" s="17">
        <v>129</v>
      </c>
      <c r="M84" s="18">
        <v>4</v>
      </c>
      <c r="N84" s="19">
        <v>3.1007751937984498</v>
      </c>
      <c r="O84" s="23">
        <v>129</v>
      </c>
      <c r="P84" s="18">
        <v>3</v>
      </c>
      <c r="Q84" s="25">
        <v>2.3255813953488373</v>
      </c>
      <c r="R84" s="18">
        <v>7</v>
      </c>
      <c r="S84" s="25">
        <v>5.4263565891472867</v>
      </c>
      <c r="T84" s="23">
        <v>0</v>
      </c>
      <c r="U84" s="19">
        <v>0</v>
      </c>
      <c r="V84" s="21"/>
    </row>
    <row r="85" spans="2:22" ht="15" customHeight="1">
      <c r="B85" s="15" t="s">
        <v>36</v>
      </c>
      <c r="C85" s="47" t="s">
        <v>834</v>
      </c>
      <c r="D85" s="51" t="s">
        <v>94</v>
      </c>
      <c r="E85" s="49" t="s">
        <v>835</v>
      </c>
      <c r="F85" s="17">
        <v>3046</v>
      </c>
      <c r="G85" s="18">
        <v>411</v>
      </c>
      <c r="H85" s="19">
        <v>13.493105712409717</v>
      </c>
      <c r="I85" s="17">
        <v>2635</v>
      </c>
      <c r="J85" s="18">
        <v>917</v>
      </c>
      <c r="K85" s="19">
        <v>34.800759013282736</v>
      </c>
      <c r="L85" s="17">
        <v>3046</v>
      </c>
      <c r="M85" s="18">
        <v>106</v>
      </c>
      <c r="N85" s="19">
        <v>3.4799737360472753</v>
      </c>
      <c r="O85" s="23">
        <v>3046</v>
      </c>
      <c r="P85" s="18">
        <v>43</v>
      </c>
      <c r="Q85" s="25">
        <v>1.4116874589625739</v>
      </c>
      <c r="R85" s="18">
        <v>126</v>
      </c>
      <c r="S85" s="25">
        <v>4.1365725541694021</v>
      </c>
      <c r="T85" s="23">
        <v>41</v>
      </c>
      <c r="U85" s="19">
        <v>1.3460275771503611</v>
      </c>
      <c r="V85" s="21"/>
    </row>
    <row r="86" spans="2:22" ht="15" customHeight="1">
      <c r="B86" s="15" t="s">
        <v>36</v>
      </c>
      <c r="C86" s="47" t="s">
        <v>834</v>
      </c>
      <c r="D86" s="51" t="s">
        <v>95</v>
      </c>
      <c r="E86" s="49" t="s">
        <v>836</v>
      </c>
      <c r="F86" s="17">
        <v>1426</v>
      </c>
      <c r="G86" s="18">
        <v>213</v>
      </c>
      <c r="H86" s="19">
        <v>14.936886395511923</v>
      </c>
      <c r="I86" s="17">
        <v>1213</v>
      </c>
      <c r="J86" s="18">
        <v>427</v>
      </c>
      <c r="K86" s="19">
        <v>35.201978565539982</v>
      </c>
      <c r="L86" s="17">
        <v>1426</v>
      </c>
      <c r="M86" s="18">
        <v>49</v>
      </c>
      <c r="N86" s="19">
        <v>3.4361851332398317</v>
      </c>
      <c r="O86" s="23">
        <v>1426</v>
      </c>
      <c r="P86" s="18">
        <v>13</v>
      </c>
      <c r="Q86" s="25">
        <v>0.91164095371669007</v>
      </c>
      <c r="R86" s="18">
        <v>69</v>
      </c>
      <c r="S86" s="25">
        <v>4.838709677419355</v>
      </c>
      <c r="T86" s="23">
        <v>14</v>
      </c>
      <c r="U86" s="19">
        <v>0.98176718092566617</v>
      </c>
      <c r="V86" s="21"/>
    </row>
    <row r="87" spans="2:22" ht="15" customHeight="1">
      <c r="B87" s="15" t="s">
        <v>36</v>
      </c>
      <c r="C87" s="47" t="s">
        <v>834</v>
      </c>
      <c r="D87" s="51" t="s">
        <v>96</v>
      </c>
      <c r="E87" s="49" t="s">
        <v>837</v>
      </c>
      <c r="F87" s="17">
        <v>518</v>
      </c>
      <c r="G87" s="18">
        <v>92</v>
      </c>
      <c r="H87" s="19">
        <v>17.760617760617762</v>
      </c>
      <c r="I87" s="17">
        <v>426</v>
      </c>
      <c r="J87" s="18">
        <v>192</v>
      </c>
      <c r="K87" s="19">
        <v>45.070422535211272</v>
      </c>
      <c r="L87" s="17">
        <v>518</v>
      </c>
      <c r="M87" s="18">
        <v>22</v>
      </c>
      <c r="N87" s="19">
        <v>4.2471042471042466</v>
      </c>
      <c r="O87" s="23">
        <v>518</v>
      </c>
      <c r="P87" s="18">
        <v>6</v>
      </c>
      <c r="Q87" s="25">
        <v>1.1583011583011582</v>
      </c>
      <c r="R87" s="18">
        <v>26</v>
      </c>
      <c r="S87" s="25">
        <v>5.019305019305019</v>
      </c>
      <c r="T87" s="23">
        <v>2</v>
      </c>
      <c r="U87" s="19">
        <v>0.38610038610038611</v>
      </c>
      <c r="V87" s="21"/>
    </row>
    <row r="88" spans="2:22" ht="15" customHeight="1">
      <c r="B88" s="15" t="s">
        <v>36</v>
      </c>
      <c r="C88" s="47" t="s">
        <v>834</v>
      </c>
      <c r="D88" s="51" t="s">
        <v>97</v>
      </c>
      <c r="E88" s="49" t="s">
        <v>838</v>
      </c>
      <c r="F88" s="17">
        <v>365</v>
      </c>
      <c r="G88" s="18">
        <v>48</v>
      </c>
      <c r="H88" s="19">
        <v>13.150684931506849</v>
      </c>
      <c r="I88" s="17">
        <v>317</v>
      </c>
      <c r="J88" s="18">
        <v>111</v>
      </c>
      <c r="K88" s="19">
        <v>35.01577287066246</v>
      </c>
      <c r="L88" s="17">
        <v>365</v>
      </c>
      <c r="M88" s="18">
        <v>11</v>
      </c>
      <c r="N88" s="19">
        <v>3.0136986301369864</v>
      </c>
      <c r="O88" s="23">
        <v>365</v>
      </c>
      <c r="P88" s="18">
        <v>5</v>
      </c>
      <c r="Q88" s="25">
        <v>1.3698630136986301</v>
      </c>
      <c r="R88" s="18">
        <v>12</v>
      </c>
      <c r="S88" s="25">
        <v>3.2876712328767121</v>
      </c>
      <c r="T88" s="23">
        <v>2</v>
      </c>
      <c r="U88" s="19">
        <v>0.54794520547945202</v>
      </c>
      <c r="V88" s="21"/>
    </row>
    <row r="89" spans="2:22" ht="15" customHeight="1">
      <c r="B89" s="15" t="s">
        <v>36</v>
      </c>
      <c r="C89" s="47" t="s">
        <v>834</v>
      </c>
      <c r="D89" s="51" t="s">
        <v>98</v>
      </c>
      <c r="E89" s="49" t="s">
        <v>839</v>
      </c>
      <c r="F89" s="17">
        <v>372</v>
      </c>
      <c r="G89" s="18">
        <v>55</v>
      </c>
      <c r="H89" s="19">
        <v>14.78494623655914</v>
      </c>
      <c r="I89" s="17">
        <v>317</v>
      </c>
      <c r="J89" s="18">
        <v>155</v>
      </c>
      <c r="K89" s="19">
        <v>48.895899053627758</v>
      </c>
      <c r="L89" s="17">
        <v>372</v>
      </c>
      <c r="M89" s="18">
        <v>7</v>
      </c>
      <c r="N89" s="19">
        <v>1.881720430107527</v>
      </c>
      <c r="O89" s="23">
        <v>372</v>
      </c>
      <c r="P89" s="18">
        <v>3</v>
      </c>
      <c r="Q89" s="25">
        <v>0.80645161290322576</v>
      </c>
      <c r="R89" s="18">
        <v>14</v>
      </c>
      <c r="S89" s="25">
        <v>3.763440860215054</v>
      </c>
      <c r="T89" s="23">
        <v>2</v>
      </c>
      <c r="U89" s="19">
        <v>0.53763440860215062</v>
      </c>
      <c r="V89" s="21"/>
    </row>
    <row r="90" spans="2:22" ht="15" customHeight="1">
      <c r="B90" s="15" t="s">
        <v>36</v>
      </c>
      <c r="C90" s="47" t="s">
        <v>834</v>
      </c>
      <c r="D90" s="51" t="s">
        <v>99</v>
      </c>
      <c r="E90" s="49" t="s">
        <v>840</v>
      </c>
      <c r="F90" s="17">
        <v>780</v>
      </c>
      <c r="G90" s="18">
        <v>123</v>
      </c>
      <c r="H90" s="19">
        <v>15.769230769230768</v>
      </c>
      <c r="I90" s="17">
        <v>657</v>
      </c>
      <c r="J90" s="18">
        <v>244</v>
      </c>
      <c r="K90" s="19">
        <v>37.138508371385079</v>
      </c>
      <c r="L90" s="17">
        <v>780</v>
      </c>
      <c r="M90" s="18">
        <v>27</v>
      </c>
      <c r="N90" s="19">
        <v>3.4615384615384617</v>
      </c>
      <c r="O90" s="23">
        <v>780</v>
      </c>
      <c r="P90" s="18">
        <v>13</v>
      </c>
      <c r="Q90" s="25">
        <v>1.6666666666666667</v>
      </c>
      <c r="R90" s="18">
        <v>19</v>
      </c>
      <c r="S90" s="25">
        <v>2.4358974358974361</v>
      </c>
      <c r="T90" s="23">
        <v>13</v>
      </c>
      <c r="U90" s="19">
        <v>1.6666666666666667</v>
      </c>
      <c r="V90" s="21"/>
    </row>
    <row r="91" spans="2:22" ht="15" customHeight="1">
      <c r="B91" s="15" t="s">
        <v>36</v>
      </c>
      <c r="C91" s="47" t="s">
        <v>834</v>
      </c>
      <c r="D91" s="51" t="s">
        <v>841</v>
      </c>
      <c r="E91" s="49" t="s">
        <v>842</v>
      </c>
      <c r="F91" s="17">
        <v>183</v>
      </c>
      <c r="G91" s="18">
        <v>29</v>
      </c>
      <c r="H91" s="19">
        <v>15.846994535519126</v>
      </c>
      <c r="I91" s="17">
        <v>154</v>
      </c>
      <c r="J91" s="18">
        <v>68</v>
      </c>
      <c r="K91" s="19">
        <v>44.155844155844157</v>
      </c>
      <c r="L91" s="17">
        <v>183</v>
      </c>
      <c r="M91" s="18">
        <v>3</v>
      </c>
      <c r="N91" s="19">
        <v>1.639344262295082</v>
      </c>
      <c r="O91" s="23">
        <v>183</v>
      </c>
      <c r="P91" s="18">
        <v>2</v>
      </c>
      <c r="Q91" s="25">
        <v>1.0928961748633881</v>
      </c>
      <c r="R91" s="18">
        <v>10</v>
      </c>
      <c r="S91" s="25">
        <v>5.4644808743169397</v>
      </c>
      <c r="T91" s="23">
        <v>1</v>
      </c>
      <c r="U91" s="19">
        <v>0.54644808743169404</v>
      </c>
      <c r="V91" s="21"/>
    </row>
    <row r="92" spans="2:22" ht="15" customHeight="1">
      <c r="B92" s="15" t="s">
        <v>3626</v>
      </c>
      <c r="C92" s="47" t="s">
        <v>936</v>
      </c>
      <c r="D92" s="51" t="s">
        <v>936</v>
      </c>
      <c r="E92" s="49" t="s">
        <v>941</v>
      </c>
      <c r="F92" s="17">
        <v>3598</v>
      </c>
      <c r="G92" s="18">
        <v>1115</v>
      </c>
      <c r="H92" s="19">
        <v>30.989438576987215</v>
      </c>
      <c r="I92" s="17">
        <v>2483</v>
      </c>
      <c r="J92" s="18">
        <v>1047</v>
      </c>
      <c r="K92" s="19">
        <v>42.16673378977044</v>
      </c>
      <c r="L92" s="17">
        <v>3598</v>
      </c>
      <c r="M92" s="18">
        <v>443</v>
      </c>
      <c r="N92" s="19">
        <v>12.312395775430796</v>
      </c>
      <c r="O92" s="23">
        <v>3598</v>
      </c>
      <c r="P92" s="18">
        <v>56</v>
      </c>
      <c r="Q92" s="25">
        <v>1.556420233463035</v>
      </c>
      <c r="R92" s="18">
        <v>174</v>
      </c>
      <c r="S92" s="25">
        <v>4.836020011117288</v>
      </c>
      <c r="T92" s="23">
        <v>23</v>
      </c>
      <c r="U92" s="19">
        <v>0.63924402445803219</v>
      </c>
      <c r="V92" s="21"/>
    </row>
    <row r="93" spans="2:22" ht="15" customHeight="1">
      <c r="B93" s="15" t="s">
        <v>3626</v>
      </c>
      <c r="C93" s="47" t="s">
        <v>936</v>
      </c>
      <c r="D93" s="51" t="s">
        <v>114</v>
      </c>
      <c r="E93" s="49" t="s">
        <v>937</v>
      </c>
      <c r="F93" s="17">
        <v>101</v>
      </c>
      <c r="G93" s="18">
        <v>38</v>
      </c>
      <c r="H93" s="19">
        <v>37.623762376237622</v>
      </c>
      <c r="I93" s="17">
        <v>63</v>
      </c>
      <c r="J93" s="18">
        <v>28</v>
      </c>
      <c r="K93" s="19">
        <v>44.444444444444443</v>
      </c>
      <c r="L93" s="17">
        <v>101</v>
      </c>
      <c r="M93" s="18">
        <v>1</v>
      </c>
      <c r="N93" s="19">
        <v>0.99009900990099009</v>
      </c>
      <c r="O93" s="23">
        <v>101</v>
      </c>
      <c r="P93" s="18">
        <v>0</v>
      </c>
      <c r="Q93" s="25">
        <v>0</v>
      </c>
      <c r="R93" s="18">
        <v>3</v>
      </c>
      <c r="S93" s="25">
        <v>2.9702970297029703</v>
      </c>
      <c r="T93" s="23">
        <v>0</v>
      </c>
      <c r="U93" s="19">
        <v>0</v>
      </c>
      <c r="V93" s="21"/>
    </row>
    <row r="94" spans="2:22" ht="15" customHeight="1">
      <c r="B94" s="15" t="s">
        <v>3626</v>
      </c>
      <c r="C94" s="47" t="s">
        <v>936</v>
      </c>
      <c r="D94" s="51" t="s">
        <v>115</v>
      </c>
      <c r="E94" s="49" t="s">
        <v>938</v>
      </c>
      <c r="F94" s="17">
        <v>19</v>
      </c>
      <c r="G94" s="18">
        <v>0</v>
      </c>
      <c r="H94" s="19">
        <v>0</v>
      </c>
      <c r="I94" s="17">
        <v>19</v>
      </c>
      <c r="J94" s="18">
        <v>7</v>
      </c>
      <c r="K94" s="19">
        <v>36.84210526315789</v>
      </c>
      <c r="L94" s="17">
        <v>19</v>
      </c>
      <c r="M94" s="18">
        <v>0</v>
      </c>
      <c r="N94" s="19">
        <v>0</v>
      </c>
      <c r="O94" s="23">
        <v>19</v>
      </c>
      <c r="P94" s="18">
        <v>0</v>
      </c>
      <c r="Q94" s="25">
        <v>0</v>
      </c>
      <c r="R94" s="18">
        <v>1</v>
      </c>
      <c r="S94" s="25">
        <v>5.2631578947368416</v>
      </c>
      <c r="T94" s="23">
        <v>0</v>
      </c>
      <c r="U94" s="19">
        <v>0</v>
      </c>
      <c r="V94" s="21"/>
    </row>
    <row r="95" spans="2:22" ht="15" customHeight="1">
      <c r="B95" s="15" t="s">
        <v>3626</v>
      </c>
      <c r="C95" s="47" t="s">
        <v>936</v>
      </c>
      <c r="D95" s="51" t="s">
        <v>939</v>
      </c>
      <c r="E95" s="49" t="s">
        <v>940</v>
      </c>
      <c r="F95" s="17">
        <v>100</v>
      </c>
      <c r="G95" s="18">
        <v>16</v>
      </c>
      <c r="H95" s="19">
        <v>16</v>
      </c>
      <c r="I95" s="17">
        <v>84</v>
      </c>
      <c r="J95" s="18">
        <v>36</v>
      </c>
      <c r="K95" s="19">
        <v>42.857142857142854</v>
      </c>
      <c r="L95" s="17">
        <v>100</v>
      </c>
      <c r="M95" s="18">
        <v>4</v>
      </c>
      <c r="N95" s="19">
        <v>4</v>
      </c>
      <c r="O95" s="23">
        <v>100</v>
      </c>
      <c r="P95" s="18">
        <v>1</v>
      </c>
      <c r="Q95" s="25">
        <v>1</v>
      </c>
      <c r="R95" s="18">
        <v>12</v>
      </c>
      <c r="S95" s="25">
        <v>12</v>
      </c>
      <c r="T95" s="23">
        <v>1</v>
      </c>
      <c r="U95" s="19">
        <v>1</v>
      </c>
      <c r="V95" s="21"/>
    </row>
    <row r="96" spans="2:22" ht="15" customHeight="1">
      <c r="B96" s="15" t="s">
        <v>3626</v>
      </c>
      <c r="C96" s="47" t="s">
        <v>936</v>
      </c>
      <c r="D96" s="51" t="s">
        <v>942</v>
      </c>
      <c r="E96" s="49" t="s">
        <v>943</v>
      </c>
      <c r="F96" s="17">
        <v>4757</v>
      </c>
      <c r="G96" s="18">
        <v>1450</v>
      </c>
      <c r="H96" s="19">
        <v>30.481395837712842</v>
      </c>
      <c r="I96" s="17">
        <v>3307</v>
      </c>
      <c r="J96" s="18">
        <v>1432</v>
      </c>
      <c r="K96" s="19">
        <v>43.302086483217415</v>
      </c>
      <c r="L96" s="17">
        <v>4757</v>
      </c>
      <c r="M96" s="18">
        <v>523</v>
      </c>
      <c r="N96" s="19">
        <v>10.994324153878495</v>
      </c>
      <c r="O96" s="23">
        <v>4757</v>
      </c>
      <c r="P96" s="18">
        <v>104</v>
      </c>
      <c r="Q96" s="25">
        <v>2.1862518393945765</v>
      </c>
      <c r="R96" s="18">
        <v>219</v>
      </c>
      <c r="S96" s="25">
        <v>4.6037418541097335</v>
      </c>
      <c r="T96" s="23">
        <v>59</v>
      </c>
      <c r="U96" s="19">
        <v>1.2402774858103847</v>
      </c>
      <c r="V96" s="21"/>
    </row>
    <row r="97" spans="2:22" ht="15" customHeight="1">
      <c r="B97" s="15" t="s">
        <v>3626</v>
      </c>
      <c r="C97" s="47" t="s">
        <v>936</v>
      </c>
      <c r="D97" s="51" t="s">
        <v>944</v>
      </c>
      <c r="E97" s="49" t="s">
        <v>945</v>
      </c>
      <c r="F97" s="17">
        <v>290</v>
      </c>
      <c r="G97" s="18">
        <v>69</v>
      </c>
      <c r="H97" s="19">
        <v>23.793103448275861</v>
      </c>
      <c r="I97" s="17">
        <v>221</v>
      </c>
      <c r="J97" s="18">
        <v>109</v>
      </c>
      <c r="K97" s="19">
        <v>49.321266968325794</v>
      </c>
      <c r="L97" s="17">
        <v>290</v>
      </c>
      <c r="M97" s="18">
        <v>6</v>
      </c>
      <c r="N97" s="19">
        <v>2.0689655172413794</v>
      </c>
      <c r="O97" s="23">
        <v>290</v>
      </c>
      <c r="P97" s="18">
        <v>1</v>
      </c>
      <c r="Q97" s="25">
        <v>0.34482758620689657</v>
      </c>
      <c r="R97" s="18">
        <v>22</v>
      </c>
      <c r="S97" s="25">
        <v>7.5862068965517242</v>
      </c>
      <c r="T97" s="23">
        <v>3</v>
      </c>
      <c r="U97" s="19">
        <v>1.0344827586206897</v>
      </c>
      <c r="V97" s="21"/>
    </row>
    <row r="98" spans="2:22" ht="15" customHeight="1">
      <c r="B98" s="15" t="s">
        <v>3626</v>
      </c>
      <c r="C98" s="47" t="s">
        <v>936</v>
      </c>
      <c r="D98" s="51" t="s">
        <v>48</v>
      </c>
      <c r="E98" s="49" t="s">
        <v>946</v>
      </c>
      <c r="F98" s="17">
        <v>97</v>
      </c>
      <c r="G98" s="18">
        <v>26</v>
      </c>
      <c r="H98" s="19">
        <v>26.804123711340207</v>
      </c>
      <c r="I98" s="17">
        <v>71</v>
      </c>
      <c r="J98" s="18">
        <v>42</v>
      </c>
      <c r="K98" s="19">
        <v>59.154929577464785</v>
      </c>
      <c r="L98" s="17">
        <v>97</v>
      </c>
      <c r="M98" s="18">
        <v>6</v>
      </c>
      <c r="N98" s="19">
        <v>6.1855670103092786</v>
      </c>
      <c r="O98" s="23">
        <v>97</v>
      </c>
      <c r="P98" s="18">
        <v>1</v>
      </c>
      <c r="Q98" s="25">
        <v>1.0309278350515463</v>
      </c>
      <c r="R98" s="18">
        <v>4</v>
      </c>
      <c r="S98" s="25">
        <v>4.1237113402061851</v>
      </c>
      <c r="T98" s="23">
        <v>1</v>
      </c>
      <c r="U98" s="19">
        <v>1.0309278350515463</v>
      </c>
      <c r="V98" s="21"/>
    </row>
    <row r="99" spans="2:22" ht="15" customHeight="1">
      <c r="B99" s="15" t="s">
        <v>3626</v>
      </c>
      <c r="C99" s="47" t="s">
        <v>936</v>
      </c>
      <c r="D99" s="51" t="s">
        <v>762</v>
      </c>
      <c r="E99" s="49" t="s">
        <v>947</v>
      </c>
      <c r="F99" s="17">
        <v>140</v>
      </c>
      <c r="G99" s="18">
        <v>37</v>
      </c>
      <c r="H99" s="19">
        <v>26.428571428571431</v>
      </c>
      <c r="I99" s="17">
        <v>103</v>
      </c>
      <c r="J99" s="18">
        <v>47</v>
      </c>
      <c r="K99" s="19">
        <v>45.631067961165051</v>
      </c>
      <c r="L99" s="17">
        <v>140</v>
      </c>
      <c r="M99" s="18">
        <v>8</v>
      </c>
      <c r="N99" s="19">
        <v>5.7142857142857144</v>
      </c>
      <c r="O99" s="23">
        <v>140</v>
      </c>
      <c r="P99" s="18">
        <v>1</v>
      </c>
      <c r="Q99" s="25">
        <v>0.7142857142857143</v>
      </c>
      <c r="R99" s="18">
        <v>11</v>
      </c>
      <c r="S99" s="25">
        <v>7.8571428571428568</v>
      </c>
      <c r="T99" s="23">
        <v>1</v>
      </c>
      <c r="U99" s="19">
        <v>0.7142857142857143</v>
      </c>
      <c r="V99" s="21"/>
    </row>
    <row r="100" spans="2:22" ht="15" customHeight="1">
      <c r="B100" s="15" t="s">
        <v>3626</v>
      </c>
      <c r="C100" s="47" t="s">
        <v>936</v>
      </c>
      <c r="D100" s="51" t="s">
        <v>948</v>
      </c>
      <c r="E100" s="49" t="s">
        <v>949</v>
      </c>
      <c r="F100" s="17">
        <v>51</v>
      </c>
      <c r="G100" s="18">
        <v>19</v>
      </c>
      <c r="H100" s="19">
        <v>37.254901960784316</v>
      </c>
      <c r="I100" s="17">
        <v>32</v>
      </c>
      <c r="J100" s="18">
        <v>18</v>
      </c>
      <c r="K100" s="19">
        <v>56.25</v>
      </c>
      <c r="L100" s="17">
        <v>51</v>
      </c>
      <c r="M100" s="18">
        <v>4</v>
      </c>
      <c r="N100" s="19">
        <v>7.8431372549019605</v>
      </c>
      <c r="O100" s="23">
        <v>51</v>
      </c>
      <c r="P100" s="18">
        <v>1</v>
      </c>
      <c r="Q100" s="25">
        <v>1.9607843137254901</v>
      </c>
      <c r="R100" s="18">
        <v>2</v>
      </c>
      <c r="S100" s="25">
        <v>3.9215686274509802</v>
      </c>
      <c r="T100" s="23">
        <v>2</v>
      </c>
      <c r="U100" s="19">
        <v>3.9215686274509802</v>
      </c>
      <c r="V100" s="21"/>
    </row>
    <row r="101" spans="2:22" ht="15" customHeight="1">
      <c r="B101" s="15" t="s">
        <v>3626</v>
      </c>
      <c r="C101" s="47" t="s">
        <v>936</v>
      </c>
      <c r="D101" s="51" t="s">
        <v>950</v>
      </c>
      <c r="E101" s="49" t="s">
        <v>951</v>
      </c>
      <c r="F101" s="17">
        <v>310</v>
      </c>
      <c r="G101" s="18">
        <v>69</v>
      </c>
      <c r="H101" s="19">
        <v>22.258064516129032</v>
      </c>
      <c r="I101" s="17">
        <v>241</v>
      </c>
      <c r="J101" s="18">
        <v>106</v>
      </c>
      <c r="K101" s="19">
        <v>43.983402489626556</v>
      </c>
      <c r="L101" s="17">
        <v>310</v>
      </c>
      <c r="M101" s="18">
        <v>0</v>
      </c>
      <c r="N101" s="19">
        <v>0</v>
      </c>
      <c r="O101" s="23">
        <v>310</v>
      </c>
      <c r="P101" s="18">
        <v>0</v>
      </c>
      <c r="Q101" s="25">
        <v>0</v>
      </c>
      <c r="R101" s="18">
        <v>3</v>
      </c>
      <c r="S101" s="25">
        <v>0.967741935483871</v>
      </c>
      <c r="T101" s="23">
        <v>0</v>
      </c>
      <c r="U101" s="19">
        <v>0</v>
      </c>
      <c r="V101" s="21"/>
    </row>
    <row r="102" spans="2:22" ht="15" customHeight="1">
      <c r="B102" s="15" t="s">
        <v>3626</v>
      </c>
      <c r="C102" s="47" t="s">
        <v>936</v>
      </c>
      <c r="D102" s="51" t="s">
        <v>116</v>
      </c>
      <c r="E102" s="49" t="s">
        <v>952</v>
      </c>
      <c r="F102" s="17">
        <v>191</v>
      </c>
      <c r="G102" s="18">
        <v>75</v>
      </c>
      <c r="H102" s="19">
        <v>39.267015706806284</v>
      </c>
      <c r="I102" s="17">
        <v>116</v>
      </c>
      <c r="J102" s="18">
        <v>66</v>
      </c>
      <c r="K102" s="19">
        <v>56.896551724137936</v>
      </c>
      <c r="L102" s="17">
        <v>191</v>
      </c>
      <c r="M102" s="18">
        <v>15</v>
      </c>
      <c r="N102" s="19">
        <v>7.8534031413612562</v>
      </c>
      <c r="O102" s="23">
        <v>191</v>
      </c>
      <c r="P102" s="18">
        <v>1</v>
      </c>
      <c r="Q102" s="25">
        <v>0.52356020942408377</v>
      </c>
      <c r="R102" s="18">
        <v>10</v>
      </c>
      <c r="S102" s="25">
        <v>5.2356020942408374</v>
      </c>
      <c r="T102" s="23">
        <v>5</v>
      </c>
      <c r="U102" s="19">
        <v>2.6178010471204187</v>
      </c>
      <c r="V102" s="21"/>
    </row>
    <row r="103" spans="2:22" ht="15" customHeight="1">
      <c r="B103" s="15" t="s">
        <v>3626</v>
      </c>
      <c r="C103" s="47" t="s">
        <v>936</v>
      </c>
      <c r="D103" s="51" t="s">
        <v>953</v>
      </c>
      <c r="E103" s="49" t="s">
        <v>954</v>
      </c>
      <c r="F103" s="17">
        <v>414</v>
      </c>
      <c r="G103" s="18">
        <v>97</v>
      </c>
      <c r="H103" s="19">
        <v>23.429951690821259</v>
      </c>
      <c r="I103" s="17">
        <v>317</v>
      </c>
      <c r="J103" s="18">
        <v>160</v>
      </c>
      <c r="K103" s="19">
        <v>50.473186119873816</v>
      </c>
      <c r="L103" s="17">
        <v>414</v>
      </c>
      <c r="M103" s="18">
        <v>17</v>
      </c>
      <c r="N103" s="19">
        <v>4.1062801932367154</v>
      </c>
      <c r="O103" s="23">
        <v>414</v>
      </c>
      <c r="P103" s="18">
        <v>5</v>
      </c>
      <c r="Q103" s="25">
        <v>1.2077294685990339</v>
      </c>
      <c r="R103" s="18">
        <v>30</v>
      </c>
      <c r="S103" s="25">
        <v>7.2463768115942031</v>
      </c>
      <c r="T103" s="23">
        <v>6</v>
      </c>
      <c r="U103" s="19">
        <v>1.4492753623188406</v>
      </c>
      <c r="V103" s="21"/>
    </row>
    <row r="104" spans="2:22" ht="15" customHeight="1">
      <c r="B104" s="15" t="s">
        <v>3626</v>
      </c>
      <c r="C104" s="47" t="s">
        <v>100</v>
      </c>
      <c r="D104" s="51" t="s">
        <v>100</v>
      </c>
      <c r="E104" s="49" t="s">
        <v>843</v>
      </c>
      <c r="F104" s="17">
        <v>106</v>
      </c>
      <c r="G104" s="18">
        <v>20</v>
      </c>
      <c r="H104" s="19">
        <v>18.867924528301888</v>
      </c>
      <c r="I104" s="17">
        <v>86</v>
      </c>
      <c r="J104" s="18">
        <v>47</v>
      </c>
      <c r="K104" s="19">
        <v>54.651162790697668</v>
      </c>
      <c r="L104" s="17">
        <v>106</v>
      </c>
      <c r="M104" s="18">
        <v>5</v>
      </c>
      <c r="N104" s="19">
        <v>4.716981132075472</v>
      </c>
      <c r="O104" s="23">
        <v>106</v>
      </c>
      <c r="P104" s="18">
        <v>0</v>
      </c>
      <c r="Q104" s="25">
        <v>0</v>
      </c>
      <c r="R104" s="18">
        <v>8</v>
      </c>
      <c r="S104" s="25">
        <v>7.5471698113207548</v>
      </c>
      <c r="T104" s="23">
        <v>0</v>
      </c>
      <c r="U104" s="19">
        <v>0</v>
      </c>
      <c r="V104" s="21"/>
    </row>
    <row r="105" spans="2:22" ht="15" customHeight="1">
      <c r="B105" s="15" t="s">
        <v>3626</v>
      </c>
      <c r="C105" s="47" t="s">
        <v>100</v>
      </c>
      <c r="D105" s="51" t="s">
        <v>844</v>
      </c>
      <c r="E105" s="49" t="s">
        <v>845</v>
      </c>
      <c r="F105" s="17">
        <v>109</v>
      </c>
      <c r="G105" s="18">
        <v>19</v>
      </c>
      <c r="H105" s="19">
        <v>17.431192660550458</v>
      </c>
      <c r="I105" s="17">
        <v>90</v>
      </c>
      <c r="J105" s="18">
        <v>36</v>
      </c>
      <c r="K105" s="19">
        <v>40</v>
      </c>
      <c r="L105" s="17">
        <v>109</v>
      </c>
      <c r="M105" s="18">
        <v>1</v>
      </c>
      <c r="N105" s="19">
        <v>0.91743119266055051</v>
      </c>
      <c r="O105" s="23">
        <v>109</v>
      </c>
      <c r="P105" s="18">
        <v>1</v>
      </c>
      <c r="Q105" s="25">
        <v>0.91743119266055051</v>
      </c>
      <c r="R105" s="18">
        <v>15</v>
      </c>
      <c r="S105" s="25">
        <v>13.761467889908257</v>
      </c>
      <c r="T105" s="23">
        <v>1</v>
      </c>
      <c r="U105" s="19">
        <v>0.91743119266055051</v>
      </c>
      <c r="V105" s="21"/>
    </row>
    <row r="106" spans="2:22" ht="15" customHeight="1">
      <c r="B106" s="15" t="s">
        <v>3626</v>
      </c>
      <c r="C106" s="47" t="s">
        <v>100</v>
      </c>
      <c r="D106" s="51" t="s">
        <v>846</v>
      </c>
      <c r="E106" s="49" t="s">
        <v>847</v>
      </c>
      <c r="F106" s="17">
        <v>21</v>
      </c>
      <c r="G106" s="18">
        <v>9</v>
      </c>
      <c r="H106" s="19">
        <v>42.857142857142854</v>
      </c>
      <c r="I106" s="17">
        <v>12</v>
      </c>
      <c r="J106" s="18">
        <v>9</v>
      </c>
      <c r="K106" s="19">
        <v>75</v>
      </c>
      <c r="L106" s="17">
        <v>21</v>
      </c>
      <c r="M106" s="18">
        <v>1</v>
      </c>
      <c r="N106" s="19">
        <v>4.7619047619047619</v>
      </c>
      <c r="O106" s="23">
        <v>21</v>
      </c>
      <c r="P106" s="18">
        <v>0</v>
      </c>
      <c r="Q106" s="25">
        <v>0</v>
      </c>
      <c r="R106" s="18">
        <v>0</v>
      </c>
      <c r="S106" s="25">
        <v>0</v>
      </c>
      <c r="T106" s="23">
        <v>2</v>
      </c>
      <c r="U106" s="19">
        <v>9.5238095238095237</v>
      </c>
      <c r="V106" s="21"/>
    </row>
    <row r="107" spans="2:22" ht="15" customHeight="1">
      <c r="B107" s="15" t="s">
        <v>3626</v>
      </c>
      <c r="C107" s="47" t="s">
        <v>100</v>
      </c>
      <c r="D107" s="51" t="s">
        <v>848</v>
      </c>
      <c r="E107" s="49" t="s">
        <v>849</v>
      </c>
      <c r="F107" s="17">
        <v>104</v>
      </c>
      <c r="G107" s="18">
        <v>34</v>
      </c>
      <c r="H107" s="19">
        <v>32.692307692307693</v>
      </c>
      <c r="I107" s="17">
        <v>70</v>
      </c>
      <c r="J107" s="18">
        <v>41</v>
      </c>
      <c r="K107" s="19">
        <v>58.571428571428577</v>
      </c>
      <c r="L107" s="17">
        <v>104</v>
      </c>
      <c r="M107" s="18">
        <v>4</v>
      </c>
      <c r="N107" s="19">
        <v>3.8461538461538463</v>
      </c>
      <c r="O107" s="23">
        <v>104</v>
      </c>
      <c r="P107" s="18">
        <v>0</v>
      </c>
      <c r="Q107" s="25">
        <v>0</v>
      </c>
      <c r="R107" s="18">
        <v>3</v>
      </c>
      <c r="S107" s="25">
        <v>2.8846153846153846</v>
      </c>
      <c r="T107" s="23">
        <v>0</v>
      </c>
      <c r="U107" s="19">
        <v>0</v>
      </c>
      <c r="V107" s="21"/>
    </row>
    <row r="108" spans="2:22" ht="15" customHeight="1">
      <c r="B108" s="15" t="s">
        <v>3626</v>
      </c>
      <c r="C108" s="47" t="s">
        <v>100</v>
      </c>
      <c r="D108" s="51" t="s">
        <v>850</v>
      </c>
      <c r="E108" s="49" t="s">
        <v>851</v>
      </c>
      <c r="F108" s="17">
        <v>18</v>
      </c>
      <c r="G108" s="18">
        <v>3</v>
      </c>
      <c r="H108" s="19">
        <v>16.666666666666664</v>
      </c>
      <c r="I108" s="17">
        <v>15</v>
      </c>
      <c r="J108" s="18">
        <v>7</v>
      </c>
      <c r="K108" s="19">
        <v>46.666666666666664</v>
      </c>
      <c r="L108" s="17">
        <v>18</v>
      </c>
      <c r="M108" s="18">
        <v>1</v>
      </c>
      <c r="N108" s="19">
        <v>5.5555555555555554</v>
      </c>
      <c r="O108" s="23">
        <v>18</v>
      </c>
      <c r="P108" s="18">
        <v>0</v>
      </c>
      <c r="Q108" s="25">
        <v>0</v>
      </c>
      <c r="R108" s="18">
        <v>0</v>
      </c>
      <c r="S108" s="25">
        <v>0</v>
      </c>
      <c r="T108" s="23">
        <v>0</v>
      </c>
      <c r="U108" s="19">
        <v>0</v>
      </c>
      <c r="V108" s="21"/>
    </row>
    <row r="109" spans="2:22" ht="15" customHeight="1">
      <c r="B109" s="15" t="s">
        <v>3626</v>
      </c>
      <c r="C109" s="47" t="s">
        <v>852</v>
      </c>
      <c r="D109" s="51" t="s">
        <v>859</v>
      </c>
      <c r="E109" s="49" t="s">
        <v>860</v>
      </c>
      <c r="F109" s="17">
        <v>258</v>
      </c>
      <c r="G109" s="18">
        <v>77</v>
      </c>
      <c r="H109" s="19">
        <v>29.844961240310074</v>
      </c>
      <c r="I109" s="17">
        <v>181</v>
      </c>
      <c r="J109" s="18">
        <v>84</v>
      </c>
      <c r="K109" s="19">
        <v>46.408839779005525</v>
      </c>
      <c r="L109" s="17">
        <v>258</v>
      </c>
      <c r="M109" s="18">
        <v>10</v>
      </c>
      <c r="N109" s="19">
        <v>3.8759689922480618</v>
      </c>
      <c r="O109" s="23">
        <v>258</v>
      </c>
      <c r="P109" s="18">
        <v>2</v>
      </c>
      <c r="Q109" s="25">
        <v>0.77519379844961245</v>
      </c>
      <c r="R109" s="18">
        <v>16</v>
      </c>
      <c r="S109" s="25">
        <v>6.2015503875968996</v>
      </c>
      <c r="T109" s="23">
        <v>6</v>
      </c>
      <c r="U109" s="19">
        <v>2.3255813953488373</v>
      </c>
      <c r="V109" s="21"/>
    </row>
    <row r="110" spans="2:22" ht="15" customHeight="1">
      <c r="B110" s="15" t="s">
        <v>3626</v>
      </c>
      <c r="C110" s="47" t="s">
        <v>852</v>
      </c>
      <c r="D110" s="51" t="s">
        <v>853</v>
      </c>
      <c r="E110" s="49" t="s">
        <v>854</v>
      </c>
      <c r="F110" s="17">
        <v>170</v>
      </c>
      <c r="G110" s="18">
        <v>54</v>
      </c>
      <c r="H110" s="19">
        <v>31.764705882352938</v>
      </c>
      <c r="I110" s="17">
        <v>116</v>
      </c>
      <c r="J110" s="18">
        <v>53</v>
      </c>
      <c r="K110" s="19">
        <v>45.689655172413794</v>
      </c>
      <c r="L110" s="17">
        <v>170</v>
      </c>
      <c r="M110" s="18">
        <v>9</v>
      </c>
      <c r="N110" s="19">
        <v>5.2941176470588234</v>
      </c>
      <c r="O110" s="23">
        <v>170</v>
      </c>
      <c r="P110" s="18">
        <v>1</v>
      </c>
      <c r="Q110" s="25">
        <v>0.58823529411764708</v>
      </c>
      <c r="R110" s="18">
        <v>6</v>
      </c>
      <c r="S110" s="25">
        <v>3.5294117647058822</v>
      </c>
      <c r="T110" s="23">
        <v>3</v>
      </c>
      <c r="U110" s="19">
        <v>1.7647058823529411</v>
      </c>
      <c r="V110" s="21"/>
    </row>
    <row r="111" spans="2:22" ht="15" customHeight="1">
      <c r="B111" s="15" t="s">
        <v>3626</v>
      </c>
      <c r="C111" s="47" t="s">
        <v>852</v>
      </c>
      <c r="D111" s="51" t="s">
        <v>855</v>
      </c>
      <c r="E111" s="49" t="s">
        <v>856</v>
      </c>
      <c r="F111" s="17">
        <v>68</v>
      </c>
      <c r="G111" s="18">
        <v>22</v>
      </c>
      <c r="H111" s="19">
        <v>32.352941176470587</v>
      </c>
      <c r="I111" s="17">
        <v>46</v>
      </c>
      <c r="J111" s="18">
        <v>17</v>
      </c>
      <c r="K111" s="19">
        <v>36.95652173913043</v>
      </c>
      <c r="L111" s="17">
        <v>68</v>
      </c>
      <c r="M111" s="18">
        <v>4</v>
      </c>
      <c r="N111" s="19">
        <v>5.8823529411764701</v>
      </c>
      <c r="O111" s="23">
        <v>68</v>
      </c>
      <c r="P111" s="18">
        <v>0</v>
      </c>
      <c r="Q111" s="25">
        <v>0</v>
      </c>
      <c r="R111" s="18">
        <v>3</v>
      </c>
      <c r="S111" s="25">
        <v>4.4117647058823533</v>
      </c>
      <c r="T111" s="23">
        <v>0</v>
      </c>
      <c r="U111" s="19">
        <v>0</v>
      </c>
      <c r="V111" s="21"/>
    </row>
    <row r="112" spans="2:22" ht="15" customHeight="1">
      <c r="B112" s="15" t="s">
        <v>3626</v>
      </c>
      <c r="C112" s="47" t="s">
        <v>852</v>
      </c>
      <c r="D112" s="51" t="s">
        <v>857</v>
      </c>
      <c r="E112" s="49" t="s">
        <v>858</v>
      </c>
      <c r="F112" s="17">
        <v>138</v>
      </c>
      <c r="G112" s="18">
        <v>34</v>
      </c>
      <c r="H112" s="19">
        <v>24.637681159420293</v>
      </c>
      <c r="I112" s="17">
        <v>104</v>
      </c>
      <c r="J112" s="18">
        <v>37</v>
      </c>
      <c r="K112" s="19">
        <v>35.57692307692308</v>
      </c>
      <c r="L112" s="17">
        <v>138</v>
      </c>
      <c r="M112" s="18">
        <v>9</v>
      </c>
      <c r="N112" s="19">
        <v>6.5217391304347823</v>
      </c>
      <c r="O112" s="23">
        <v>138</v>
      </c>
      <c r="P112" s="18">
        <v>4</v>
      </c>
      <c r="Q112" s="25">
        <v>2.8985507246376812</v>
      </c>
      <c r="R112" s="18">
        <v>9</v>
      </c>
      <c r="S112" s="25">
        <v>6.5217391304347823</v>
      </c>
      <c r="T112" s="23">
        <v>4</v>
      </c>
      <c r="U112" s="19">
        <v>2.8985507246376812</v>
      </c>
      <c r="V112" s="21"/>
    </row>
    <row r="113" spans="2:22" ht="15" customHeight="1">
      <c r="B113" s="15" t="s">
        <v>3626</v>
      </c>
      <c r="C113" s="47" t="s">
        <v>852</v>
      </c>
      <c r="D113" s="51" t="s">
        <v>861</v>
      </c>
      <c r="E113" s="49" t="s">
        <v>862</v>
      </c>
      <c r="F113" s="17">
        <v>335</v>
      </c>
      <c r="G113" s="18">
        <v>97</v>
      </c>
      <c r="H113" s="19">
        <v>28.955223880597014</v>
      </c>
      <c r="I113" s="17">
        <v>238</v>
      </c>
      <c r="J113" s="18">
        <v>103</v>
      </c>
      <c r="K113" s="19">
        <v>43.27731092436975</v>
      </c>
      <c r="L113" s="17">
        <v>335</v>
      </c>
      <c r="M113" s="18">
        <v>22</v>
      </c>
      <c r="N113" s="19">
        <v>6.567164179104477</v>
      </c>
      <c r="O113" s="23">
        <v>335</v>
      </c>
      <c r="P113" s="18">
        <v>2</v>
      </c>
      <c r="Q113" s="25">
        <v>0.59701492537313439</v>
      </c>
      <c r="R113" s="18">
        <v>25</v>
      </c>
      <c r="S113" s="25">
        <v>7.4626865671641784</v>
      </c>
      <c r="T113" s="23">
        <v>7</v>
      </c>
      <c r="U113" s="19">
        <v>2.0895522388059704</v>
      </c>
      <c r="V113" s="21"/>
    </row>
    <row r="114" spans="2:22" ht="15" customHeight="1">
      <c r="B114" s="15" t="s">
        <v>3626</v>
      </c>
      <c r="C114" s="47" t="s">
        <v>852</v>
      </c>
      <c r="D114" s="51" t="s">
        <v>863</v>
      </c>
      <c r="E114" s="49" t="s">
        <v>864</v>
      </c>
      <c r="F114" s="17">
        <v>103</v>
      </c>
      <c r="G114" s="18">
        <v>45</v>
      </c>
      <c r="H114" s="19">
        <v>43.689320388349515</v>
      </c>
      <c r="I114" s="17">
        <v>58</v>
      </c>
      <c r="J114" s="18">
        <v>35</v>
      </c>
      <c r="K114" s="19">
        <v>60.344827586206897</v>
      </c>
      <c r="L114" s="17">
        <v>103</v>
      </c>
      <c r="M114" s="18">
        <v>9</v>
      </c>
      <c r="N114" s="19">
        <v>8.7378640776699026</v>
      </c>
      <c r="O114" s="23">
        <v>103</v>
      </c>
      <c r="P114" s="18">
        <v>1</v>
      </c>
      <c r="Q114" s="25">
        <v>0.97087378640776689</v>
      </c>
      <c r="R114" s="18">
        <v>5</v>
      </c>
      <c r="S114" s="25">
        <v>4.8543689320388346</v>
      </c>
      <c r="T114" s="23">
        <v>0</v>
      </c>
      <c r="U114" s="19">
        <v>0</v>
      </c>
      <c r="V114" s="21"/>
    </row>
    <row r="115" spans="2:22" ht="15" customHeight="1">
      <c r="B115" s="15" t="s">
        <v>3626</v>
      </c>
      <c r="C115" s="47" t="s">
        <v>736</v>
      </c>
      <c r="D115" s="51" t="s">
        <v>101</v>
      </c>
      <c r="E115" s="49" t="s">
        <v>867</v>
      </c>
      <c r="F115" s="17">
        <v>332</v>
      </c>
      <c r="G115" s="18">
        <v>79</v>
      </c>
      <c r="H115" s="19">
        <v>23.795180722891565</v>
      </c>
      <c r="I115" s="17">
        <v>253</v>
      </c>
      <c r="J115" s="18">
        <v>120</v>
      </c>
      <c r="K115" s="19">
        <v>47.430830039525688</v>
      </c>
      <c r="L115" s="17">
        <v>332</v>
      </c>
      <c r="M115" s="18">
        <v>22</v>
      </c>
      <c r="N115" s="19">
        <v>6.6265060240963862</v>
      </c>
      <c r="O115" s="23">
        <v>332</v>
      </c>
      <c r="P115" s="18">
        <v>9</v>
      </c>
      <c r="Q115" s="25">
        <v>2.7108433734939759</v>
      </c>
      <c r="R115" s="18">
        <v>11</v>
      </c>
      <c r="S115" s="25">
        <v>3.3132530120481931</v>
      </c>
      <c r="T115" s="23">
        <v>0</v>
      </c>
      <c r="U115" s="19">
        <v>0</v>
      </c>
      <c r="V115" s="21"/>
    </row>
    <row r="116" spans="2:22" ht="15" customHeight="1">
      <c r="B116" s="15" t="s">
        <v>3626</v>
      </c>
      <c r="C116" s="47" t="s">
        <v>736</v>
      </c>
      <c r="D116" s="51" t="s">
        <v>865</v>
      </c>
      <c r="E116" s="49" t="s">
        <v>866</v>
      </c>
      <c r="F116" s="17">
        <v>170</v>
      </c>
      <c r="G116" s="18">
        <v>50</v>
      </c>
      <c r="H116" s="19">
        <v>29.411764705882355</v>
      </c>
      <c r="I116" s="17">
        <v>120</v>
      </c>
      <c r="J116" s="18">
        <v>53</v>
      </c>
      <c r="K116" s="19">
        <v>44.166666666666664</v>
      </c>
      <c r="L116" s="17">
        <v>170</v>
      </c>
      <c r="M116" s="18">
        <v>16</v>
      </c>
      <c r="N116" s="19">
        <v>9.4117647058823533</v>
      </c>
      <c r="O116" s="23">
        <v>170</v>
      </c>
      <c r="P116" s="18">
        <v>3</v>
      </c>
      <c r="Q116" s="25">
        <v>1.7647058823529411</v>
      </c>
      <c r="R116" s="18">
        <v>7</v>
      </c>
      <c r="S116" s="25">
        <v>4.117647058823529</v>
      </c>
      <c r="T116" s="23">
        <v>1</v>
      </c>
      <c r="U116" s="19">
        <v>0.58823529411764708</v>
      </c>
      <c r="V116" s="21"/>
    </row>
    <row r="117" spans="2:22" ht="15" customHeight="1">
      <c r="B117" s="15" t="s">
        <v>3626</v>
      </c>
      <c r="C117" s="47" t="s">
        <v>102</v>
      </c>
      <c r="D117" s="51" t="s">
        <v>104</v>
      </c>
      <c r="E117" s="49" t="s">
        <v>876</v>
      </c>
      <c r="F117" s="17">
        <v>268</v>
      </c>
      <c r="G117" s="18">
        <v>57</v>
      </c>
      <c r="H117" s="19">
        <v>21.268656716417912</v>
      </c>
      <c r="I117" s="17">
        <v>211</v>
      </c>
      <c r="J117" s="18">
        <v>96</v>
      </c>
      <c r="K117" s="19">
        <v>45.497630331753555</v>
      </c>
      <c r="L117" s="17">
        <v>268</v>
      </c>
      <c r="M117" s="18">
        <v>11</v>
      </c>
      <c r="N117" s="19">
        <v>4.1044776119402986</v>
      </c>
      <c r="O117" s="23">
        <v>268</v>
      </c>
      <c r="P117" s="18">
        <v>3</v>
      </c>
      <c r="Q117" s="25">
        <v>1.1194029850746268</v>
      </c>
      <c r="R117" s="18">
        <v>9</v>
      </c>
      <c r="S117" s="25">
        <v>3.3582089552238807</v>
      </c>
      <c r="T117" s="23">
        <v>2</v>
      </c>
      <c r="U117" s="19">
        <v>0.74626865671641784</v>
      </c>
      <c r="V117" s="21"/>
    </row>
    <row r="118" spans="2:22" ht="15" customHeight="1">
      <c r="B118" s="15" t="s">
        <v>3626</v>
      </c>
      <c r="C118" s="47" t="s">
        <v>102</v>
      </c>
      <c r="D118" s="51" t="s">
        <v>868</v>
      </c>
      <c r="E118" s="49" t="s">
        <v>869</v>
      </c>
      <c r="F118" s="17">
        <v>5</v>
      </c>
      <c r="G118" s="18">
        <v>2</v>
      </c>
      <c r="H118" s="19">
        <v>40</v>
      </c>
      <c r="I118" s="17">
        <v>3</v>
      </c>
      <c r="J118" s="18">
        <v>0</v>
      </c>
      <c r="K118" s="19">
        <v>0</v>
      </c>
      <c r="L118" s="17">
        <v>5</v>
      </c>
      <c r="M118" s="18">
        <v>0</v>
      </c>
      <c r="N118" s="19">
        <v>0</v>
      </c>
      <c r="O118" s="23">
        <v>5</v>
      </c>
      <c r="P118" s="18">
        <v>0</v>
      </c>
      <c r="Q118" s="25">
        <v>0</v>
      </c>
      <c r="R118" s="18">
        <v>0</v>
      </c>
      <c r="S118" s="25">
        <v>0</v>
      </c>
      <c r="T118" s="23">
        <v>0</v>
      </c>
      <c r="U118" s="19">
        <v>0</v>
      </c>
      <c r="V118" s="21"/>
    </row>
    <row r="119" spans="2:22" ht="15" customHeight="1">
      <c r="B119" s="15" t="s">
        <v>3626</v>
      </c>
      <c r="C119" s="47" t="s">
        <v>102</v>
      </c>
      <c r="D119" s="51" t="s">
        <v>852</v>
      </c>
      <c r="E119" s="49" t="s">
        <v>870</v>
      </c>
      <c r="F119" s="17">
        <v>35</v>
      </c>
      <c r="G119" s="18">
        <v>8</v>
      </c>
      <c r="H119" s="19">
        <v>22.857142857142858</v>
      </c>
      <c r="I119" s="17">
        <v>27</v>
      </c>
      <c r="J119" s="18">
        <v>14</v>
      </c>
      <c r="K119" s="19">
        <v>51.851851851851848</v>
      </c>
      <c r="L119" s="17">
        <v>35</v>
      </c>
      <c r="M119" s="18">
        <v>0</v>
      </c>
      <c r="N119" s="19">
        <v>0</v>
      </c>
      <c r="O119" s="23">
        <v>35</v>
      </c>
      <c r="P119" s="18">
        <v>0</v>
      </c>
      <c r="Q119" s="25">
        <v>0</v>
      </c>
      <c r="R119" s="18">
        <v>0</v>
      </c>
      <c r="S119" s="25">
        <v>0</v>
      </c>
      <c r="T119" s="23">
        <v>0</v>
      </c>
      <c r="U119" s="19">
        <v>0</v>
      </c>
      <c r="V119" s="21"/>
    </row>
    <row r="120" spans="2:22" ht="15" customHeight="1">
      <c r="B120" s="15" t="s">
        <v>3626</v>
      </c>
      <c r="C120" s="47" t="s">
        <v>102</v>
      </c>
      <c r="D120" s="51" t="s">
        <v>871</v>
      </c>
      <c r="E120" s="49" t="s">
        <v>872</v>
      </c>
      <c r="F120" s="17">
        <v>148</v>
      </c>
      <c r="G120" s="18">
        <v>34</v>
      </c>
      <c r="H120" s="19">
        <v>22.972972972972975</v>
      </c>
      <c r="I120" s="17">
        <v>114</v>
      </c>
      <c r="J120" s="18">
        <v>61</v>
      </c>
      <c r="K120" s="19">
        <v>53.508771929824562</v>
      </c>
      <c r="L120" s="17">
        <v>148</v>
      </c>
      <c r="M120" s="18">
        <v>9</v>
      </c>
      <c r="N120" s="19">
        <v>6.0810810810810816</v>
      </c>
      <c r="O120" s="23">
        <v>148</v>
      </c>
      <c r="P120" s="18">
        <v>6</v>
      </c>
      <c r="Q120" s="25">
        <v>4.0540540540540544</v>
      </c>
      <c r="R120" s="18">
        <v>5</v>
      </c>
      <c r="S120" s="25">
        <v>3.3783783783783785</v>
      </c>
      <c r="T120" s="23">
        <v>0</v>
      </c>
      <c r="U120" s="19">
        <v>0</v>
      </c>
      <c r="V120" s="21"/>
    </row>
    <row r="121" spans="2:22" ht="15" customHeight="1">
      <c r="B121" s="15" t="s">
        <v>3626</v>
      </c>
      <c r="C121" s="47" t="s">
        <v>102</v>
      </c>
      <c r="D121" s="51" t="s">
        <v>103</v>
      </c>
      <c r="E121" s="49" t="s">
        <v>873</v>
      </c>
      <c r="F121" s="17">
        <v>94</v>
      </c>
      <c r="G121" s="18">
        <v>14</v>
      </c>
      <c r="H121" s="19">
        <v>14.893617021276595</v>
      </c>
      <c r="I121" s="17">
        <v>80</v>
      </c>
      <c r="J121" s="18">
        <v>31</v>
      </c>
      <c r="K121" s="19">
        <v>38.75</v>
      </c>
      <c r="L121" s="17">
        <v>94</v>
      </c>
      <c r="M121" s="18">
        <v>7</v>
      </c>
      <c r="N121" s="19">
        <v>7.4468085106382977</v>
      </c>
      <c r="O121" s="23">
        <v>94</v>
      </c>
      <c r="P121" s="18">
        <v>2</v>
      </c>
      <c r="Q121" s="25">
        <v>2.1276595744680851</v>
      </c>
      <c r="R121" s="18">
        <v>6</v>
      </c>
      <c r="S121" s="25">
        <v>6.3829787234042552</v>
      </c>
      <c r="T121" s="23">
        <v>4</v>
      </c>
      <c r="U121" s="19">
        <v>4.2553191489361701</v>
      </c>
      <c r="V121" s="21"/>
    </row>
    <row r="122" spans="2:22" ht="15" customHeight="1">
      <c r="B122" s="15" t="s">
        <v>3626</v>
      </c>
      <c r="C122" s="47" t="s">
        <v>102</v>
      </c>
      <c r="D122" s="51" t="s">
        <v>874</v>
      </c>
      <c r="E122" s="49" t="s">
        <v>875</v>
      </c>
      <c r="F122" s="17">
        <v>5</v>
      </c>
      <c r="G122" s="18">
        <v>2</v>
      </c>
      <c r="H122" s="19">
        <v>40</v>
      </c>
      <c r="I122" s="17">
        <v>3</v>
      </c>
      <c r="J122" s="18">
        <v>2</v>
      </c>
      <c r="K122" s="19">
        <v>66.666666666666657</v>
      </c>
      <c r="L122" s="17">
        <v>5</v>
      </c>
      <c r="M122" s="18">
        <v>1</v>
      </c>
      <c r="N122" s="19">
        <v>20</v>
      </c>
      <c r="O122" s="23">
        <v>5</v>
      </c>
      <c r="P122" s="18">
        <v>0</v>
      </c>
      <c r="Q122" s="25">
        <v>0</v>
      </c>
      <c r="R122" s="18">
        <v>0</v>
      </c>
      <c r="S122" s="25">
        <v>0</v>
      </c>
      <c r="T122" s="23">
        <v>1</v>
      </c>
      <c r="U122" s="19">
        <v>20</v>
      </c>
      <c r="V122" s="21"/>
    </row>
    <row r="123" spans="2:22" ht="15" customHeight="1">
      <c r="B123" s="15" t="s">
        <v>3626</v>
      </c>
      <c r="C123" s="47" t="s">
        <v>102</v>
      </c>
      <c r="D123" s="51" t="s">
        <v>877</v>
      </c>
      <c r="E123" s="49" t="s">
        <v>878</v>
      </c>
      <c r="F123" s="17">
        <v>144</v>
      </c>
      <c r="G123" s="18">
        <v>19</v>
      </c>
      <c r="H123" s="19">
        <v>13.194444444444445</v>
      </c>
      <c r="I123" s="17">
        <v>125</v>
      </c>
      <c r="J123" s="18">
        <v>38</v>
      </c>
      <c r="K123" s="19">
        <v>30.4</v>
      </c>
      <c r="L123" s="17">
        <v>144</v>
      </c>
      <c r="M123" s="18">
        <v>2</v>
      </c>
      <c r="N123" s="19">
        <v>1.3888888888888888</v>
      </c>
      <c r="O123" s="23">
        <v>144</v>
      </c>
      <c r="P123" s="18">
        <v>1</v>
      </c>
      <c r="Q123" s="25">
        <v>0.69444444444444442</v>
      </c>
      <c r="R123" s="18">
        <v>14</v>
      </c>
      <c r="S123" s="25">
        <v>9.7222222222222232</v>
      </c>
      <c r="T123" s="23">
        <v>4</v>
      </c>
      <c r="U123" s="19">
        <v>2.7777777777777777</v>
      </c>
      <c r="V123" s="21"/>
    </row>
    <row r="124" spans="2:22" ht="15" customHeight="1">
      <c r="B124" s="15" t="s">
        <v>3626</v>
      </c>
      <c r="C124" s="47" t="s">
        <v>102</v>
      </c>
      <c r="D124" s="51" t="s">
        <v>105</v>
      </c>
      <c r="E124" s="49" t="s">
        <v>879</v>
      </c>
      <c r="F124" s="17">
        <v>653</v>
      </c>
      <c r="G124" s="18">
        <v>219</v>
      </c>
      <c r="H124" s="19">
        <v>33.537519142419605</v>
      </c>
      <c r="I124" s="17">
        <v>434</v>
      </c>
      <c r="J124" s="18">
        <v>199</v>
      </c>
      <c r="K124" s="19">
        <v>45.852534562211986</v>
      </c>
      <c r="L124" s="17">
        <v>653</v>
      </c>
      <c r="M124" s="18">
        <v>36</v>
      </c>
      <c r="N124" s="19">
        <v>5.5130168453292496</v>
      </c>
      <c r="O124" s="23">
        <v>653</v>
      </c>
      <c r="P124" s="18">
        <v>9</v>
      </c>
      <c r="Q124" s="25">
        <v>1.3782542113323124</v>
      </c>
      <c r="R124" s="18">
        <v>58</v>
      </c>
      <c r="S124" s="25">
        <v>8.8820826952526808</v>
      </c>
      <c r="T124" s="23">
        <v>18</v>
      </c>
      <c r="U124" s="19">
        <v>2.7565084226646248</v>
      </c>
      <c r="V124" s="21"/>
    </row>
    <row r="125" spans="2:22" ht="15" customHeight="1">
      <c r="B125" s="15" t="s">
        <v>3626</v>
      </c>
      <c r="C125" s="47" t="s">
        <v>102</v>
      </c>
      <c r="D125" s="51" t="s">
        <v>880</v>
      </c>
      <c r="E125" s="49" t="s">
        <v>881</v>
      </c>
      <c r="F125" s="17">
        <v>86</v>
      </c>
      <c r="G125" s="18">
        <v>28</v>
      </c>
      <c r="H125" s="19">
        <v>32.558139534883722</v>
      </c>
      <c r="I125" s="17">
        <v>58</v>
      </c>
      <c r="J125" s="18">
        <v>27</v>
      </c>
      <c r="K125" s="19">
        <v>46.551724137931032</v>
      </c>
      <c r="L125" s="17">
        <v>86</v>
      </c>
      <c r="M125" s="18">
        <v>6</v>
      </c>
      <c r="N125" s="19">
        <v>6.9767441860465116</v>
      </c>
      <c r="O125" s="23">
        <v>86</v>
      </c>
      <c r="P125" s="18">
        <v>1</v>
      </c>
      <c r="Q125" s="25">
        <v>1.1627906976744187</v>
      </c>
      <c r="R125" s="18">
        <v>4</v>
      </c>
      <c r="S125" s="25">
        <v>4.6511627906976747</v>
      </c>
      <c r="T125" s="23">
        <v>0</v>
      </c>
      <c r="U125" s="19">
        <v>0</v>
      </c>
      <c r="V125" s="21"/>
    </row>
    <row r="126" spans="2:22" ht="15" customHeight="1">
      <c r="B126" s="15" t="s">
        <v>3626</v>
      </c>
      <c r="C126" s="47" t="s">
        <v>102</v>
      </c>
      <c r="D126" s="51" t="s">
        <v>882</v>
      </c>
      <c r="E126" s="49" t="s">
        <v>883</v>
      </c>
      <c r="F126" s="17">
        <v>48</v>
      </c>
      <c r="G126" s="18">
        <v>11</v>
      </c>
      <c r="H126" s="19">
        <v>22.916666666666664</v>
      </c>
      <c r="I126" s="17">
        <v>37</v>
      </c>
      <c r="J126" s="18">
        <v>16</v>
      </c>
      <c r="K126" s="19">
        <v>43.243243243243242</v>
      </c>
      <c r="L126" s="17">
        <v>48</v>
      </c>
      <c r="M126" s="18">
        <v>1</v>
      </c>
      <c r="N126" s="19">
        <v>2.083333333333333</v>
      </c>
      <c r="O126" s="23">
        <v>48</v>
      </c>
      <c r="P126" s="18">
        <v>0</v>
      </c>
      <c r="Q126" s="25">
        <v>0</v>
      </c>
      <c r="R126" s="18">
        <v>2</v>
      </c>
      <c r="S126" s="25">
        <v>4.1666666666666661</v>
      </c>
      <c r="T126" s="23">
        <v>0</v>
      </c>
      <c r="U126" s="19">
        <v>0</v>
      </c>
      <c r="V126" s="21"/>
    </row>
    <row r="127" spans="2:22" ht="15" customHeight="1">
      <c r="B127" s="15" t="s">
        <v>3626</v>
      </c>
      <c r="C127" s="47" t="s">
        <v>102</v>
      </c>
      <c r="D127" s="51" t="s">
        <v>884</v>
      </c>
      <c r="E127" s="49" t="s">
        <v>885</v>
      </c>
      <c r="F127" s="17">
        <v>15</v>
      </c>
      <c r="G127" s="18">
        <v>4</v>
      </c>
      <c r="H127" s="19">
        <v>26.666666666666668</v>
      </c>
      <c r="I127" s="17">
        <v>11</v>
      </c>
      <c r="J127" s="18">
        <v>6</v>
      </c>
      <c r="K127" s="19">
        <v>54.54545454545454</v>
      </c>
      <c r="L127" s="17">
        <v>15</v>
      </c>
      <c r="M127" s="18">
        <v>3</v>
      </c>
      <c r="N127" s="19">
        <v>20</v>
      </c>
      <c r="O127" s="23">
        <v>15</v>
      </c>
      <c r="P127" s="18">
        <v>1</v>
      </c>
      <c r="Q127" s="25">
        <v>6.666666666666667</v>
      </c>
      <c r="R127" s="18">
        <v>0</v>
      </c>
      <c r="S127" s="25">
        <v>0</v>
      </c>
      <c r="T127" s="23">
        <v>0</v>
      </c>
      <c r="U127" s="19">
        <v>0</v>
      </c>
      <c r="V127" s="21"/>
    </row>
    <row r="128" spans="2:22" ht="15" customHeight="1">
      <c r="B128" s="15" t="s">
        <v>3626</v>
      </c>
      <c r="C128" s="47" t="s">
        <v>102</v>
      </c>
      <c r="D128" s="51" t="s">
        <v>886</v>
      </c>
      <c r="E128" s="49" t="s">
        <v>887</v>
      </c>
      <c r="F128" s="17">
        <v>20</v>
      </c>
      <c r="G128" s="18">
        <v>10</v>
      </c>
      <c r="H128" s="19">
        <v>50</v>
      </c>
      <c r="I128" s="17">
        <v>10</v>
      </c>
      <c r="J128" s="18">
        <v>5</v>
      </c>
      <c r="K128" s="19">
        <v>50</v>
      </c>
      <c r="L128" s="17">
        <v>20</v>
      </c>
      <c r="M128" s="18">
        <v>1</v>
      </c>
      <c r="N128" s="19">
        <v>5</v>
      </c>
      <c r="O128" s="23">
        <v>20</v>
      </c>
      <c r="P128" s="18">
        <v>0</v>
      </c>
      <c r="Q128" s="25">
        <v>0</v>
      </c>
      <c r="R128" s="18">
        <v>6</v>
      </c>
      <c r="S128" s="25">
        <v>30</v>
      </c>
      <c r="T128" s="23">
        <v>1</v>
      </c>
      <c r="U128" s="19">
        <v>5</v>
      </c>
      <c r="V128" s="21"/>
    </row>
    <row r="129" spans="2:22" ht="15" customHeight="1">
      <c r="B129" s="15" t="s">
        <v>3626</v>
      </c>
      <c r="C129" s="47" t="s">
        <v>102</v>
      </c>
      <c r="D129" s="51" t="s">
        <v>888</v>
      </c>
      <c r="E129" s="49" t="s">
        <v>889</v>
      </c>
      <c r="F129" s="17">
        <v>48</v>
      </c>
      <c r="G129" s="18">
        <v>4</v>
      </c>
      <c r="H129" s="19">
        <v>8.3333333333333321</v>
      </c>
      <c r="I129" s="17">
        <v>44</v>
      </c>
      <c r="J129" s="18">
        <v>23</v>
      </c>
      <c r="K129" s="19">
        <v>52.272727272727273</v>
      </c>
      <c r="L129" s="17">
        <v>48</v>
      </c>
      <c r="M129" s="18">
        <v>1</v>
      </c>
      <c r="N129" s="19">
        <v>2.083333333333333</v>
      </c>
      <c r="O129" s="23">
        <v>48</v>
      </c>
      <c r="P129" s="18">
        <v>1</v>
      </c>
      <c r="Q129" s="25">
        <v>2.083333333333333</v>
      </c>
      <c r="R129" s="18">
        <v>2</v>
      </c>
      <c r="S129" s="25">
        <v>4.1666666666666661</v>
      </c>
      <c r="T129" s="23">
        <v>0</v>
      </c>
      <c r="U129" s="19">
        <v>0</v>
      </c>
      <c r="V129" s="21"/>
    </row>
    <row r="130" spans="2:22" ht="15" customHeight="1">
      <c r="B130" s="15" t="s">
        <v>3626</v>
      </c>
      <c r="C130" s="47" t="s">
        <v>102</v>
      </c>
      <c r="D130" s="51" t="s">
        <v>890</v>
      </c>
      <c r="E130" s="49" t="s">
        <v>891</v>
      </c>
      <c r="F130" s="17">
        <v>7</v>
      </c>
      <c r="G130" s="18">
        <v>1</v>
      </c>
      <c r="H130" s="19">
        <v>14.285714285714285</v>
      </c>
      <c r="I130" s="17">
        <v>6</v>
      </c>
      <c r="J130" s="18">
        <v>1</v>
      </c>
      <c r="K130" s="19">
        <v>16.666666666666664</v>
      </c>
      <c r="L130" s="17">
        <v>7</v>
      </c>
      <c r="M130" s="18">
        <v>0</v>
      </c>
      <c r="N130" s="19">
        <v>0</v>
      </c>
      <c r="O130" s="23">
        <v>7</v>
      </c>
      <c r="P130" s="18">
        <v>0</v>
      </c>
      <c r="Q130" s="25">
        <v>0</v>
      </c>
      <c r="R130" s="18">
        <v>0</v>
      </c>
      <c r="S130" s="25">
        <v>0</v>
      </c>
      <c r="T130" s="23">
        <v>0</v>
      </c>
      <c r="U130" s="19">
        <v>0</v>
      </c>
      <c r="V130" s="21"/>
    </row>
    <row r="131" spans="2:22" ht="15" customHeight="1">
      <c r="B131" s="15" t="s">
        <v>3626</v>
      </c>
      <c r="C131" s="47" t="s">
        <v>102</v>
      </c>
      <c r="D131" s="51" t="s">
        <v>892</v>
      </c>
      <c r="E131" s="49" t="s">
        <v>893</v>
      </c>
      <c r="F131" s="17">
        <v>17</v>
      </c>
      <c r="G131" s="18">
        <v>8</v>
      </c>
      <c r="H131" s="19">
        <v>47.058823529411761</v>
      </c>
      <c r="I131" s="17">
        <v>9</v>
      </c>
      <c r="J131" s="18">
        <v>4</v>
      </c>
      <c r="K131" s="19">
        <v>44.444444444444443</v>
      </c>
      <c r="L131" s="17">
        <v>17</v>
      </c>
      <c r="M131" s="18">
        <v>0</v>
      </c>
      <c r="N131" s="19">
        <v>0</v>
      </c>
      <c r="O131" s="23">
        <v>17</v>
      </c>
      <c r="P131" s="18">
        <v>0</v>
      </c>
      <c r="Q131" s="25">
        <v>0</v>
      </c>
      <c r="R131" s="18">
        <v>5</v>
      </c>
      <c r="S131" s="25">
        <v>29.411764705882355</v>
      </c>
      <c r="T131" s="23">
        <v>2</v>
      </c>
      <c r="U131" s="19">
        <v>11.76470588235294</v>
      </c>
      <c r="V131" s="21"/>
    </row>
    <row r="132" spans="2:22" ht="15" customHeight="1">
      <c r="B132" s="15" t="s">
        <v>3626</v>
      </c>
      <c r="C132" s="47" t="s">
        <v>106</v>
      </c>
      <c r="D132" s="51" t="s">
        <v>106</v>
      </c>
      <c r="E132" s="49" t="s">
        <v>901</v>
      </c>
      <c r="F132" s="17">
        <v>1026</v>
      </c>
      <c r="G132" s="18">
        <v>263</v>
      </c>
      <c r="H132" s="19">
        <v>25.633528265107213</v>
      </c>
      <c r="I132" s="17">
        <v>763</v>
      </c>
      <c r="J132" s="18">
        <v>390</v>
      </c>
      <c r="K132" s="19">
        <v>51.114023591087808</v>
      </c>
      <c r="L132" s="17">
        <v>1026</v>
      </c>
      <c r="M132" s="18">
        <v>89</v>
      </c>
      <c r="N132" s="19">
        <v>8.674463937621832</v>
      </c>
      <c r="O132" s="23">
        <v>1026</v>
      </c>
      <c r="P132" s="18">
        <v>21</v>
      </c>
      <c r="Q132" s="25">
        <v>2.0467836257309941</v>
      </c>
      <c r="R132" s="18">
        <v>47</v>
      </c>
      <c r="S132" s="25">
        <v>4.5808966861598437</v>
      </c>
      <c r="T132" s="23">
        <v>12</v>
      </c>
      <c r="U132" s="19">
        <v>1.1695906432748537</v>
      </c>
      <c r="V132" s="21"/>
    </row>
    <row r="133" spans="2:22" ht="15" customHeight="1">
      <c r="B133" s="15" t="s">
        <v>3626</v>
      </c>
      <c r="C133" s="47" t="s">
        <v>106</v>
      </c>
      <c r="D133" s="51" t="s">
        <v>894</v>
      </c>
      <c r="E133" s="49" t="s">
        <v>895</v>
      </c>
      <c r="F133" s="17">
        <v>122</v>
      </c>
      <c r="G133" s="18">
        <v>31</v>
      </c>
      <c r="H133" s="19">
        <v>25.409836065573771</v>
      </c>
      <c r="I133" s="17">
        <v>91</v>
      </c>
      <c r="J133" s="18">
        <v>56</v>
      </c>
      <c r="K133" s="19">
        <v>61.53846153846154</v>
      </c>
      <c r="L133" s="17">
        <v>122</v>
      </c>
      <c r="M133" s="18">
        <v>8</v>
      </c>
      <c r="N133" s="19">
        <v>6.557377049180328</v>
      </c>
      <c r="O133" s="23">
        <v>122</v>
      </c>
      <c r="P133" s="18">
        <v>3</v>
      </c>
      <c r="Q133" s="25">
        <v>2.459016393442623</v>
      </c>
      <c r="R133" s="18">
        <v>2</v>
      </c>
      <c r="S133" s="25">
        <v>1.639344262295082</v>
      </c>
      <c r="T133" s="23">
        <v>0</v>
      </c>
      <c r="U133" s="19">
        <v>0</v>
      </c>
      <c r="V133" s="21"/>
    </row>
    <row r="134" spans="2:22" ht="15" customHeight="1">
      <c r="B134" s="15" t="s">
        <v>3626</v>
      </c>
      <c r="C134" s="47" t="s">
        <v>106</v>
      </c>
      <c r="D134" s="51" t="s">
        <v>896</v>
      </c>
      <c r="E134" s="49" t="s">
        <v>897</v>
      </c>
      <c r="F134" s="17">
        <v>68</v>
      </c>
      <c r="G134" s="18">
        <v>14</v>
      </c>
      <c r="H134" s="19">
        <v>20.588235294117645</v>
      </c>
      <c r="I134" s="17">
        <v>54</v>
      </c>
      <c r="J134" s="18">
        <v>31</v>
      </c>
      <c r="K134" s="19">
        <v>57.407407407407405</v>
      </c>
      <c r="L134" s="17">
        <v>68</v>
      </c>
      <c r="M134" s="18">
        <v>2</v>
      </c>
      <c r="N134" s="19">
        <v>2.9411764705882351</v>
      </c>
      <c r="O134" s="23">
        <v>68</v>
      </c>
      <c r="P134" s="18">
        <v>0</v>
      </c>
      <c r="Q134" s="25">
        <v>0</v>
      </c>
      <c r="R134" s="18">
        <v>2</v>
      </c>
      <c r="S134" s="25">
        <v>2.9411764705882351</v>
      </c>
      <c r="T134" s="23">
        <v>0</v>
      </c>
      <c r="U134" s="19">
        <v>0</v>
      </c>
      <c r="V134" s="21"/>
    </row>
    <row r="135" spans="2:22" ht="15" customHeight="1">
      <c r="B135" s="15" t="s">
        <v>3626</v>
      </c>
      <c r="C135" s="47" t="s">
        <v>106</v>
      </c>
      <c r="D135" s="51" t="s">
        <v>107</v>
      </c>
      <c r="E135" s="49" t="s">
        <v>898</v>
      </c>
      <c r="F135" s="17">
        <v>163</v>
      </c>
      <c r="G135" s="18">
        <v>51</v>
      </c>
      <c r="H135" s="19">
        <v>31.288343558282211</v>
      </c>
      <c r="I135" s="17">
        <v>112</v>
      </c>
      <c r="J135" s="18">
        <v>61</v>
      </c>
      <c r="K135" s="19">
        <v>54.464285714285708</v>
      </c>
      <c r="L135" s="17">
        <v>163</v>
      </c>
      <c r="M135" s="18">
        <v>7</v>
      </c>
      <c r="N135" s="19">
        <v>4.294478527607362</v>
      </c>
      <c r="O135" s="23">
        <v>163</v>
      </c>
      <c r="P135" s="18">
        <v>0</v>
      </c>
      <c r="Q135" s="25">
        <v>0</v>
      </c>
      <c r="R135" s="18">
        <v>3</v>
      </c>
      <c r="S135" s="25">
        <v>1.8404907975460123</v>
      </c>
      <c r="T135" s="23">
        <v>3</v>
      </c>
      <c r="U135" s="19">
        <v>1.8404907975460123</v>
      </c>
      <c r="V135" s="21"/>
    </row>
    <row r="136" spans="2:22" ht="15" customHeight="1">
      <c r="B136" s="15" t="s">
        <v>3626</v>
      </c>
      <c r="C136" s="47" t="s">
        <v>106</v>
      </c>
      <c r="D136" s="51" t="s">
        <v>899</v>
      </c>
      <c r="E136" s="49" t="s">
        <v>900</v>
      </c>
      <c r="F136" s="17">
        <v>61</v>
      </c>
      <c r="G136" s="18">
        <v>12</v>
      </c>
      <c r="H136" s="19">
        <v>19.672131147540984</v>
      </c>
      <c r="I136" s="17">
        <v>49</v>
      </c>
      <c r="J136" s="18">
        <v>20</v>
      </c>
      <c r="K136" s="19">
        <v>40.816326530612244</v>
      </c>
      <c r="L136" s="17">
        <v>61</v>
      </c>
      <c r="M136" s="18">
        <v>1</v>
      </c>
      <c r="N136" s="19">
        <v>1.639344262295082</v>
      </c>
      <c r="O136" s="23">
        <v>61</v>
      </c>
      <c r="P136" s="18">
        <v>0</v>
      </c>
      <c r="Q136" s="25">
        <v>0</v>
      </c>
      <c r="R136" s="18">
        <v>4</v>
      </c>
      <c r="S136" s="25">
        <v>6.557377049180328</v>
      </c>
      <c r="T136" s="23">
        <v>0</v>
      </c>
      <c r="U136" s="19">
        <v>0</v>
      </c>
      <c r="V136" s="21"/>
    </row>
    <row r="137" spans="2:22" ht="15" customHeight="1">
      <c r="B137" s="15" t="s">
        <v>3626</v>
      </c>
      <c r="C137" s="47" t="s">
        <v>106</v>
      </c>
      <c r="D137" s="51" t="s">
        <v>108</v>
      </c>
      <c r="E137" s="49" t="s">
        <v>902</v>
      </c>
      <c r="F137" s="17">
        <v>618</v>
      </c>
      <c r="G137" s="18">
        <v>160</v>
      </c>
      <c r="H137" s="19">
        <v>25.889967637540451</v>
      </c>
      <c r="I137" s="17">
        <v>458</v>
      </c>
      <c r="J137" s="18">
        <v>219</v>
      </c>
      <c r="K137" s="19">
        <v>47.816593886462883</v>
      </c>
      <c r="L137" s="17">
        <v>618</v>
      </c>
      <c r="M137" s="18">
        <v>34</v>
      </c>
      <c r="N137" s="19">
        <v>5.5016181229773462</v>
      </c>
      <c r="O137" s="23">
        <v>618</v>
      </c>
      <c r="P137" s="18">
        <v>11</v>
      </c>
      <c r="Q137" s="25">
        <v>1.7799352750809061</v>
      </c>
      <c r="R137" s="18">
        <v>36</v>
      </c>
      <c r="S137" s="25">
        <v>5.825242718446602</v>
      </c>
      <c r="T137" s="23">
        <v>7</v>
      </c>
      <c r="U137" s="19">
        <v>1.1326860841423949</v>
      </c>
      <c r="V137" s="21"/>
    </row>
    <row r="138" spans="2:22" ht="15" customHeight="1">
      <c r="B138" s="15" t="s">
        <v>3626</v>
      </c>
      <c r="C138" s="47" t="s">
        <v>106</v>
      </c>
      <c r="D138" s="51" t="s">
        <v>903</v>
      </c>
      <c r="E138" s="49" t="s">
        <v>904</v>
      </c>
      <c r="F138" s="17">
        <v>103</v>
      </c>
      <c r="G138" s="18">
        <v>32</v>
      </c>
      <c r="H138" s="19">
        <v>31.067961165048541</v>
      </c>
      <c r="I138" s="17">
        <v>71</v>
      </c>
      <c r="J138" s="18">
        <v>36</v>
      </c>
      <c r="K138" s="19">
        <v>50.704225352112672</v>
      </c>
      <c r="L138" s="17">
        <v>103</v>
      </c>
      <c r="M138" s="18">
        <v>5</v>
      </c>
      <c r="N138" s="19">
        <v>4.8543689320388346</v>
      </c>
      <c r="O138" s="23">
        <v>103</v>
      </c>
      <c r="P138" s="18">
        <v>1</v>
      </c>
      <c r="Q138" s="25">
        <v>0.97087378640776689</v>
      </c>
      <c r="R138" s="18">
        <v>1</v>
      </c>
      <c r="S138" s="25">
        <v>0.97087378640776689</v>
      </c>
      <c r="T138" s="23">
        <v>0</v>
      </c>
      <c r="U138" s="19">
        <v>0</v>
      </c>
      <c r="V138" s="21"/>
    </row>
    <row r="139" spans="2:22" ht="15" customHeight="1">
      <c r="B139" s="15" t="s">
        <v>3626</v>
      </c>
      <c r="C139" s="47" t="s">
        <v>106</v>
      </c>
      <c r="D139" s="51" t="s">
        <v>905</v>
      </c>
      <c r="E139" s="49" t="s">
        <v>906</v>
      </c>
      <c r="F139" s="17">
        <v>169</v>
      </c>
      <c r="G139" s="18">
        <v>60</v>
      </c>
      <c r="H139" s="19">
        <v>35.502958579881657</v>
      </c>
      <c r="I139" s="17">
        <v>109</v>
      </c>
      <c r="J139" s="18">
        <v>61</v>
      </c>
      <c r="K139" s="19">
        <v>55.963302752293572</v>
      </c>
      <c r="L139" s="17">
        <v>169</v>
      </c>
      <c r="M139" s="18">
        <v>9</v>
      </c>
      <c r="N139" s="19">
        <v>5.3254437869822491</v>
      </c>
      <c r="O139" s="23">
        <v>169</v>
      </c>
      <c r="P139" s="18">
        <v>2</v>
      </c>
      <c r="Q139" s="25">
        <v>1.1834319526627219</v>
      </c>
      <c r="R139" s="18">
        <v>2</v>
      </c>
      <c r="S139" s="25">
        <v>1.1834319526627219</v>
      </c>
      <c r="T139" s="23">
        <v>1</v>
      </c>
      <c r="U139" s="19">
        <v>0.59171597633136097</v>
      </c>
      <c r="V139" s="21"/>
    </row>
    <row r="140" spans="2:22" ht="15" customHeight="1">
      <c r="B140" s="15" t="s">
        <v>3626</v>
      </c>
      <c r="C140" s="47" t="s">
        <v>106</v>
      </c>
      <c r="D140" s="51" t="s">
        <v>109</v>
      </c>
      <c r="E140" s="49" t="s">
        <v>907</v>
      </c>
      <c r="F140" s="17">
        <v>115</v>
      </c>
      <c r="G140" s="18">
        <v>28</v>
      </c>
      <c r="H140" s="19">
        <v>24.347826086956523</v>
      </c>
      <c r="I140" s="17">
        <v>87</v>
      </c>
      <c r="J140" s="18">
        <v>43</v>
      </c>
      <c r="K140" s="19">
        <v>49.425287356321839</v>
      </c>
      <c r="L140" s="17">
        <v>115</v>
      </c>
      <c r="M140" s="18">
        <v>2</v>
      </c>
      <c r="N140" s="19">
        <v>1.7391304347826086</v>
      </c>
      <c r="O140" s="23">
        <v>115</v>
      </c>
      <c r="P140" s="18">
        <v>2</v>
      </c>
      <c r="Q140" s="25">
        <v>1.7391304347826086</v>
      </c>
      <c r="R140" s="18">
        <v>3</v>
      </c>
      <c r="S140" s="25">
        <v>2.6086956521739131</v>
      </c>
      <c r="T140" s="23">
        <v>1</v>
      </c>
      <c r="U140" s="19">
        <v>0.86956521739130432</v>
      </c>
      <c r="V140" s="21"/>
    </row>
    <row r="141" spans="2:22" ht="15" customHeight="1">
      <c r="B141" s="15" t="s">
        <v>3626</v>
      </c>
      <c r="C141" s="47" t="s">
        <v>106</v>
      </c>
      <c r="D141" s="51" t="s">
        <v>908</v>
      </c>
      <c r="E141" s="49" t="s">
        <v>909</v>
      </c>
      <c r="F141" s="17">
        <v>159</v>
      </c>
      <c r="G141" s="18">
        <v>39</v>
      </c>
      <c r="H141" s="19">
        <v>24.528301886792452</v>
      </c>
      <c r="I141" s="17">
        <v>120</v>
      </c>
      <c r="J141" s="18">
        <v>42</v>
      </c>
      <c r="K141" s="19">
        <v>35</v>
      </c>
      <c r="L141" s="17">
        <v>159</v>
      </c>
      <c r="M141" s="18">
        <v>8</v>
      </c>
      <c r="N141" s="19">
        <v>5.0314465408805038</v>
      </c>
      <c r="O141" s="23">
        <v>159</v>
      </c>
      <c r="P141" s="18">
        <v>0</v>
      </c>
      <c r="Q141" s="25">
        <v>0</v>
      </c>
      <c r="R141" s="18">
        <v>9</v>
      </c>
      <c r="S141" s="25">
        <v>5.6603773584905666</v>
      </c>
      <c r="T141" s="23">
        <v>5</v>
      </c>
      <c r="U141" s="19">
        <v>3.1446540880503147</v>
      </c>
      <c r="V141" s="21"/>
    </row>
    <row r="142" spans="2:22" ht="15" customHeight="1">
      <c r="B142" s="15" t="s">
        <v>3626</v>
      </c>
      <c r="C142" s="47" t="s">
        <v>106</v>
      </c>
      <c r="D142" s="51" t="s">
        <v>910</v>
      </c>
      <c r="E142" s="49" t="s">
        <v>911</v>
      </c>
      <c r="F142" s="17">
        <v>162</v>
      </c>
      <c r="G142" s="18">
        <v>47</v>
      </c>
      <c r="H142" s="19">
        <v>29.012345679012348</v>
      </c>
      <c r="I142" s="17">
        <v>115</v>
      </c>
      <c r="J142" s="18">
        <v>58</v>
      </c>
      <c r="K142" s="19">
        <v>50.434782608695649</v>
      </c>
      <c r="L142" s="17">
        <v>162</v>
      </c>
      <c r="M142" s="18">
        <v>7</v>
      </c>
      <c r="N142" s="19">
        <v>4.3209876543209873</v>
      </c>
      <c r="O142" s="23">
        <v>162</v>
      </c>
      <c r="P142" s="18">
        <v>1</v>
      </c>
      <c r="Q142" s="25">
        <v>0.61728395061728392</v>
      </c>
      <c r="R142" s="18">
        <v>6</v>
      </c>
      <c r="S142" s="25">
        <v>3.7037037037037033</v>
      </c>
      <c r="T142" s="23">
        <v>0</v>
      </c>
      <c r="U142" s="19">
        <v>0</v>
      </c>
      <c r="V142" s="21"/>
    </row>
    <row r="143" spans="2:22" ht="15" customHeight="1">
      <c r="B143" s="15" t="s">
        <v>3626</v>
      </c>
      <c r="C143" s="47" t="s">
        <v>912</v>
      </c>
      <c r="D143" s="51" t="s">
        <v>913</v>
      </c>
      <c r="E143" s="49" t="s">
        <v>914</v>
      </c>
      <c r="F143" s="17">
        <v>630</v>
      </c>
      <c r="G143" s="18">
        <v>152</v>
      </c>
      <c r="H143" s="19">
        <v>24.126984126984127</v>
      </c>
      <c r="I143" s="17">
        <v>478</v>
      </c>
      <c r="J143" s="18">
        <v>233</v>
      </c>
      <c r="K143" s="19">
        <v>48.744769874476987</v>
      </c>
      <c r="L143" s="17">
        <v>630</v>
      </c>
      <c r="M143" s="18">
        <v>43</v>
      </c>
      <c r="N143" s="19">
        <v>6.8253968253968251</v>
      </c>
      <c r="O143" s="23">
        <v>630</v>
      </c>
      <c r="P143" s="18">
        <v>11</v>
      </c>
      <c r="Q143" s="25">
        <v>1.746031746031746</v>
      </c>
      <c r="R143" s="18">
        <v>25</v>
      </c>
      <c r="S143" s="25">
        <v>3.9682539682539679</v>
      </c>
      <c r="T143" s="23">
        <v>6</v>
      </c>
      <c r="U143" s="19">
        <v>0.95238095238095244</v>
      </c>
      <c r="V143" s="21"/>
    </row>
    <row r="144" spans="2:22" ht="15" customHeight="1">
      <c r="B144" s="15" t="s">
        <v>3626</v>
      </c>
      <c r="C144" s="47" t="s">
        <v>912</v>
      </c>
      <c r="D144" s="51" t="s">
        <v>91</v>
      </c>
      <c r="E144" s="49" t="s">
        <v>915</v>
      </c>
      <c r="F144" s="17">
        <v>242</v>
      </c>
      <c r="G144" s="18">
        <v>75</v>
      </c>
      <c r="H144" s="19">
        <v>30.991735537190085</v>
      </c>
      <c r="I144" s="17">
        <v>167</v>
      </c>
      <c r="J144" s="18">
        <v>89</v>
      </c>
      <c r="K144" s="19">
        <v>53.293413173652695</v>
      </c>
      <c r="L144" s="17">
        <v>242</v>
      </c>
      <c r="M144" s="18">
        <v>13</v>
      </c>
      <c r="N144" s="19">
        <v>5.3719008264462813</v>
      </c>
      <c r="O144" s="23">
        <v>242</v>
      </c>
      <c r="P144" s="18">
        <v>4</v>
      </c>
      <c r="Q144" s="25">
        <v>1.6528925619834711</v>
      </c>
      <c r="R144" s="18">
        <v>15</v>
      </c>
      <c r="S144" s="25">
        <v>6.1983471074380168</v>
      </c>
      <c r="T144" s="23">
        <v>4</v>
      </c>
      <c r="U144" s="19">
        <v>1.6528925619834711</v>
      </c>
      <c r="V144" s="21"/>
    </row>
    <row r="145" spans="2:22" ht="15" customHeight="1">
      <c r="B145" s="15" t="s">
        <v>3626</v>
      </c>
      <c r="C145" s="47" t="s">
        <v>912</v>
      </c>
      <c r="D145" s="51" t="s">
        <v>916</v>
      </c>
      <c r="E145" s="49" t="s">
        <v>917</v>
      </c>
      <c r="F145" s="17">
        <v>301</v>
      </c>
      <c r="G145" s="18">
        <v>91</v>
      </c>
      <c r="H145" s="19">
        <v>30.232558139534881</v>
      </c>
      <c r="I145" s="17">
        <v>210</v>
      </c>
      <c r="J145" s="18">
        <v>125</v>
      </c>
      <c r="K145" s="19">
        <v>59.523809523809526</v>
      </c>
      <c r="L145" s="17">
        <v>301</v>
      </c>
      <c r="M145" s="18">
        <v>16</v>
      </c>
      <c r="N145" s="19">
        <v>5.3156146179401995</v>
      </c>
      <c r="O145" s="23">
        <v>301</v>
      </c>
      <c r="P145" s="18">
        <v>2</v>
      </c>
      <c r="Q145" s="25">
        <v>0.66445182724252494</v>
      </c>
      <c r="R145" s="18">
        <v>33</v>
      </c>
      <c r="S145" s="25">
        <v>10.963455149501661</v>
      </c>
      <c r="T145" s="23">
        <v>6</v>
      </c>
      <c r="U145" s="19">
        <v>1.9933554817275747</v>
      </c>
      <c r="V145" s="21"/>
    </row>
    <row r="146" spans="2:22" ht="15" customHeight="1">
      <c r="B146" s="15" t="s">
        <v>3626</v>
      </c>
      <c r="C146" s="47" t="s">
        <v>110</v>
      </c>
      <c r="D146" s="51" t="s">
        <v>110</v>
      </c>
      <c r="E146" s="49" t="s">
        <v>920</v>
      </c>
      <c r="F146" s="17">
        <v>1728</v>
      </c>
      <c r="G146" s="18">
        <v>113</v>
      </c>
      <c r="H146" s="19">
        <v>6.5393518518518521</v>
      </c>
      <c r="I146" s="17">
        <v>1615</v>
      </c>
      <c r="J146" s="18">
        <v>333</v>
      </c>
      <c r="K146" s="19">
        <v>20.619195046439629</v>
      </c>
      <c r="L146" s="17">
        <v>1728</v>
      </c>
      <c r="M146" s="18">
        <v>42</v>
      </c>
      <c r="N146" s="19">
        <v>2.4305555555555558</v>
      </c>
      <c r="O146" s="23">
        <v>1728</v>
      </c>
      <c r="P146" s="18">
        <v>25</v>
      </c>
      <c r="Q146" s="25">
        <v>1.4467592592592593</v>
      </c>
      <c r="R146" s="18">
        <v>97</v>
      </c>
      <c r="S146" s="25">
        <v>5.6134259259259256</v>
      </c>
      <c r="T146" s="23">
        <v>25</v>
      </c>
      <c r="U146" s="19">
        <v>1.4467592592592593</v>
      </c>
      <c r="V146" s="21"/>
    </row>
    <row r="147" spans="2:22" ht="15" customHeight="1">
      <c r="B147" s="15" t="s">
        <v>3626</v>
      </c>
      <c r="C147" s="47" t="s">
        <v>110</v>
      </c>
      <c r="D147" s="51" t="s">
        <v>918</v>
      </c>
      <c r="E147" s="49" t="s">
        <v>919</v>
      </c>
      <c r="F147" s="17">
        <v>365</v>
      </c>
      <c r="G147" s="18">
        <v>45</v>
      </c>
      <c r="H147" s="19">
        <v>12.328767123287671</v>
      </c>
      <c r="I147" s="17">
        <v>320</v>
      </c>
      <c r="J147" s="18">
        <v>134</v>
      </c>
      <c r="K147" s="19">
        <v>41.875</v>
      </c>
      <c r="L147" s="17">
        <v>365</v>
      </c>
      <c r="M147" s="18">
        <v>5</v>
      </c>
      <c r="N147" s="19">
        <v>1.3698630136986301</v>
      </c>
      <c r="O147" s="23">
        <v>365</v>
      </c>
      <c r="P147" s="18">
        <v>1</v>
      </c>
      <c r="Q147" s="25">
        <v>0.27397260273972601</v>
      </c>
      <c r="R147" s="18">
        <v>28</v>
      </c>
      <c r="S147" s="25">
        <v>7.6712328767123292</v>
      </c>
      <c r="T147" s="23">
        <v>3</v>
      </c>
      <c r="U147" s="19">
        <v>0.82191780821917804</v>
      </c>
      <c r="V147" s="21"/>
    </row>
    <row r="148" spans="2:22" ht="15" customHeight="1">
      <c r="B148" s="15" t="s">
        <v>3626</v>
      </c>
      <c r="C148" s="47" t="s">
        <v>110</v>
      </c>
      <c r="D148" s="51" t="s">
        <v>921</v>
      </c>
      <c r="E148" s="49" t="s">
        <v>922</v>
      </c>
      <c r="F148" s="17">
        <v>223</v>
      </c>
      <c r="G148" s="18">
        <v>24</v>
      </c>
      <c r="H148" s="19">
        <v>10.762331838565023</v>
      </c>
      <c r="I148" s="17">
        <v>199</v>
      </c>
      <c r="J148" s="18">
        <v>65</v>
      </c>
      <c r="K148" s="19">
        <v>32.663316582914575</v>
      </c>
      <c r="L148" s="17">
        <v>223</v>
      </c>
      <c r="M148" s="18">
        <v>5</v>
      </c>
      <c r="N148" s="19">
        <v>2.2421524663677128</v>
      </c>
      <c r="O148" s="23">
        <v>223</v>
      </c>
      <c r="P148" s="18">
        <v>2</v>
      </c>
      <c r="Q148" s="25">
        <v>0.89686098654708524</v>
      </c>
      <c r="R148" s="18">
        <v>17</v>
      </c>
      <c r="S148" s="25">
        <v>7.623318385650224</v>
      </c>
      <c r="T148" s="23">
        <v>1</v>
      </c>
      <c r="U148" s="19">
        <v>0.44843049327354262</v>
      </c>
      <c r="V148" s="21"/>
    </row>
    <row r="149" spans="2:22" ht="15" customHeight="1">
      <c r="B149" s="15" t="s">
        <v>3626</v>
      </c>
      <c r="C149" s="47" t="s">
        <v>110</v>
      </c>
      <c r="D149" s="51" t="s">
        <v>111</v>
      </c>
      <c r="E149" s="49" t="s">
        <v>923</v>
      </c>
      <c r="F149" s="17">
        <v>710</v>
      </c>
      <c r="G149" s="18">
        <v>133</v>
      </c>
      <c r="H149" s="19">
        <v>18.732394366197184</v>
      </c>
      <c r="I149" s="17">
        <v>577</v>
      </c>
      <c r="J149" s="18">
        <v>195</v>
      </c>
      <c r="K149" s="19">
        <v>33.795493934142115</v>
      </c>
      <c r="L149" s="17">
        <v>710</v>
      </c>
      <c r="M149" s="18">
        <v>2</v>
      </c>
      <c r="N149" s="19">
        <v>0.28169014084507044</v>
      </c>
      <c r="O149" s="23">
        <v>710</v>
      </c>
      <c r="P149" s="18">
        <v>2</v>
      </c>
      <c r="Q149" s="25">
        <v>0.28169014084507044</v>
      </c>
      <c r="R149" s="18">
        <v>9</v>
      </c>
      <c r="S149" s="25">
        <v>1.267605633802817</v>
      </c>
      <c r="T149" s="23">
        <v>1</v>
      </c>
      <c r="U149" s="19">
        <v>0.14084507042253522</v>
      </c>
      <c r="V149" s="21"/>
    </row>
    <row r="150" spans="2:22" ht="15" customHeight="1">
      <c r="B150" s="15" t="s">
        <v>3626</v>
      </c>
      <c r="C150" s="47" t="s">
        <v>112</v>
      </c>
      <c r="D150" s="51" t="s">
        <v>112</v>
      </c>
      <c r="E150" s="49" t="s">
        <v>928</v>
      </c>
      <c r="F150" s="17">
        <v>51</v>
      </c>
      <c r="G150" s="18">
        <v>11</v>
      </c>
      <c r="H150" s="19">
        <v>21.568627450980394</v>
      </c>
      <c r="I150" s="17">
        <v>40</v>
      </c>
      <c r="J150" s="18">
        <v>22</v>
      </c>
      <c r="K150" s="19">
        <v>55.000000000000007</v>
      </c>
      <c r="L150" s="17">
        <v>51</v>
      </c>
      <c r="M150" s="18">
        <v>2</v>
      </c>
      <c r="N150" s="19">
        <v>3.9215686274509802</v>
      </c>
      <c r="O150" s="23">
        <v>51</v>
      </c>
      <c r="P150" s="18">
        <v>0</v>
      </c>
      <c r="Q150" s="25">
        <v>0</v>
      </c>
      <c r="R150" s="18">
        <v>4</v>
      </c>
      <c r="S150" s="25">
        <v>7.8431372549019605</v>
      </c>
      <c r="T150" s="23">
        <v>0</v>
      </c>
      <c r="U150" s="19">
        <v>0</v>
      </c>
      <c r="V150" s="21"/>
    </row>
    <row r="151" spans="2:22" ht="15" customHeight="1">
      <c r="B151" s="15" t="s">
        <v>3626</v>
      </c>
      <c r="C151" s="47" t="s">
        <v>112</v>
      </c>
      <c r="D151" s="51" t="s">
        <v>924</v>
      </c>
      <c r="E151" s="49" t="s">
        <v>925</v>
      </c>
      <c r="F151" s="17">
        <v>24</v>
      </c>
      <c r="G151" s="18">
        <v>3</v>
      </c>
      <c r="H151" s="19">
        <v>12.5</v>
      </c>
      <c r="I151" s="17">
        <v>21</v>
      </c>
      <c r="J151" s="18">
        <v>14</v>
      </c>
      <c r="K151" s="19">
        <v>66.666666666666657</v>
      </c>
      <c r="L151" s="17">
        <v>24</v>
      </c>
      <c r="M151" s="18">
        <v>0</v>
      </c>
      <c r="N151" s="19">
        <v>0</v>
      </c>
      <c r="O151" s="23">
        <v>24</v>
      </c>
      <c r="P151" s="18">
        <v>0</v>
      </c>
      <c r="Q151" s="25">
        <v>0</v>
      </c>
      <c r="R151" s="18">
        <v>2</v>
      </c>
      <c r="S151" s="25">
        <v>8.3333333333333321</v>
      </c>
      <c r="T151" s="23">
        <v>0</v>
      </c>
      <c r="U151" s="19">
        <v>0</v>
      </c>
      <c r="V151" s="21"/>
    </row>
    <row r="152" spans="2:22" ht="15" customHeight="1">
      <c r="B152" s="15" t="s">
        <v>3626</v>
      </c>
      <c r="C152" s="47" t="s">
        <v>112</v>
      </c>
      <c r="D152" s="51" t="s">
        <v>926</v>
      </c>
      <c r="E152" s="49" t="s">
        <v>927</v>
      </c>
      <c r="F152" s="17">
        <v>28</v>
      </c>
      <c r="G152" s="18">
        <v>10</v>
      </c>
      <c r="H152" s="19">
        <v>35.714285714285715</v>
      </c>
      <c r="I152" s="17">
        <v>18</v>
      </c>
      <c r="J152" s="18">
        <v>8</v>
      </c>
      <c r="K152" s="19">
        <v>44.444444444444443</v>
      </c>
      <c r="L152" s="17">
        <v>28</v>
      </c>
      <c r="M152" s="18">
        <v>3</v>
      </c>
      <c r="N152" s="19">
        <v>10.714285714285714</v>
      </c>
      <c r="O152" s="23">
        <v>28</v>
      </c>
      <c r="P152" s="18">
        <v>0</v>
      </c>
      <c r="Q152" s="25">
        <v>0</v>
      </c>
      <c r="R152" s="18">
        <v>3</v>
      </c>
      <c r="S152" s="25">
        <v>10.714285714285714</v>
      </c>
      <c r="T152" s="23">
        <v>1</v>
      </c>
      <c r="U152" s="19">
        <v>3.5714285714285712</v>
      </c>
      <c r="V152" s="21"/>
    </row>
    <row r="153" spans="2:22" ht="15" customHeight="1">
      <c r="B153" s="15" t="s">
        <v>3626</v>
      </c>
      <c r="C153" s="47" t="s">
        <v>112</v>
      </c>
      <c r="D153" s="51" t="s">
        <v>929</v>
      </c>
      <c r="E153" s="49" t="s">
        <v>930</v>
      </c>
      <c r="F153" s="17">
        <v>208</v>
      </c>
      <c r="G153" s="18">
        <v>55</v>
      </c>
      <c r="H153" s="19">
        <v>26.442307692307693</v>
      </c>
      <c r="I153" s="17">
        <v>153</v>
      </c>
      <c r="J153" s="18">
        <v>73</v>
      </c>
      <c r="K153" s="19">
        <v>47.712418300653596</v>
      </c>
      <c r="L153" s="17">
        <v>208</v>
      </c>
      <c r="M153" s="18">
        <v>8</v>
      </c>
      <c r="N153" s="19">
        <v>3.8461538461538463</v>
      </c>
      <c r="O153" s="23">
        <v>208</v>
      </c>
      <c r="P153" s="18">
        <v>0</v>
      </c>
      <c r="Q153" s="25">
        <v>0</v>
      </c>
      <c r="R153" s="18">
        <v>17</v>
      </c>
      <c r="S153" s="25">
        <v>8.1730769230769234</v>
      </c>
      <c r="T153" s="23">
        <v>0</v>
      </c>
      <c r="U153" s="19">
        <v>0</v>
      </c>
      <c r="V153" s="21"/>
    </row>
    <row r="154" spans="2:22" ht="15" customHeight="1">
      <c r="B154" s="15" t="s">
        <v>3626</v>
      </c>
      <c r="C154" s="47" t="s">
        <v>112</v>
      </c>
      <c r="D154" s="51" t="s">
        <v>113</v>
      </c>
      <c r="E154" s="49" t="s">
        <v>931</v>
      </c>
      <c r="F154" s="17">
        <v>48</v>
      </c>
      <c r="G154" s="18">
        <v>7</v>
      </c>
      <c r="H154" s="19">
        <v>14.583333333333334</v>
      </c>
      <c r="I154" s="17">
        <v>41</v>
      </c>
      <c r="J154" s="18">
        <v>8</v>
      </c>
      <c r="K154" s="19">
        <v>19.512195121951219</v>
      </c>
      <c r="L154" s="17">
        <v>48</v>
      </c>
      <c r="M154" s="18">
        <v>1</v>
      </c>
      <c r="N154" s="19">
        <v>2.083333333333333</v>
      </c>
      <c r="O154" s="23">
        <v>48</v>
      </c>
      <c r="P154" s="18">
        <v>0</v>
      </c>
      <c r="Q154" s="25">
        <v>0</v>
      </c>
      <c r="R154" s="18">
        <v>4</v>
      </c>
      <c r="S154" s="25">
        <v>8.3333333333333321</v>
      </c>
      <c r="T154" s="23">
        <v>0</v>
      </c>
      <c r="U154" s="19">
        <v>0</v>
      </c>
      <c r="V154" s="21"/>
    </row>
    <row r="155" spans="2:22" ht="15" customHeight="1">
      <c r="B155" s="15" t="s">
        <v>3626</v>
      </c>
      <c r="C155" s="47" t="s">
        <v>112</v>
      </c>
      <c r="D155" s="51" t="s">
        <v>932</v>
      </c>
      <c r="E155" s="49" t="s">
        <v>933</v>
      </c>
      <c r="F155" s="17">
        <v>28</v>
      </c>
      <c r="G155" s="18">
        <v>6</v>
      </c>
      <c r="H155" s="19">
        <v>21.428571428571427</v>
      </c>
      <c r="I155" s="17">
        <v>22</v>
      </c>
      <c r="J155" s="18">
        <v>11</v>
      </c>
      <c r="K155" s="19">
        <v>50</v>
      </c>
      <c r="L155" s="17">
        <v>28</v>
      </c>
      <c r="M155" s="18">
        <v>1</v>
      </c>
      <c r="N155" s="19">
        <v>3.5714285714285712</v>
      </c>
      <c r="O155" s="23">
        <v>28</v>
      </c>
      <c r="P155" s="18">
        <v>0</v>
      </c>
      <c r="Q155" s="25">
        <v>0</v>
      </c>
      <c r="R155" s="18">
        <v>0</v>
      </c>
      <c r="S155" s="25">
        <v>0</v>
      </c>
      <c r="T155" s="23">
        <v>1</v>
      </c>
      <c r="U155" s="19">
        <v>3.5714285714285712</v>
      </c>
      <c r="V155" s="21"/>
    </row>
    <row r="156" spans="2:22" ht="15" customHeight="1">
      <c r="B156" s="15" t="s">
        <v>3626</v>
      </c>
      <c r="C156" s="47" t="s">
        <v>112</v>
      </c>
      <c r="D156" s="51" t="s">
        <v>934</v>
      </c>
      <c r="E156" s="49" t="s">
        <v>935</v>
      </c>
      <c r="F156" s="17">
        <v>15</v>
      </c>
      <c r="G156" s="18">
        <v>1</v>
      </c>
      <c r="H156" s="19">
        <v>6.666666666666667</v>
      </c>
      <c r="I156" s="17">
        <v>14</v>
      </c>
      <c r="J156" s="18">
        <v>11</v>
      </c>
      <c r="K156" s="19">
        <v>78.571428571428569</v>
      </c>
      <c r="L156" s="17">
        <v>15</v>
      </c>
      <c r="M156" s="18">
        <v>0</v>
      </c>
      <c r="N156" s="19">
        <v>0</v>
      </c>
      <c r="O156" s="23">
        <v>15</v>
      </c>
      <c r="P156" s="18">
        <v>0</v>
      </c>
      <c r="Q156" s="25">
        <v>0</v>
      </c>
      <c r="R156" s="18">
        <v>0</v>
      </c>
      <c r="S156" s="25">
        <v>0</v>
      </c>
      <c r="T156" s="23">
        <v>0</v>
      </c>
      <c r="U156" s="19">
        <v>0</v>
      </c>
      <c r="V156" s="21"/>
    </row>
    <row r="157" spans="2:22" ht="15" customHeight="1">
      <c r="B157" s="15" t="s">
        <v>3626</v>
      </c>
      <c r="C157" s="47" t="s">
        <v>117</v>
      </c>
      <c r="D157" s="51" t="s">
        <v>117</v>
      </c>
      <c r="E157" s="49" t="s">
        <v>965</v>
      </c>
      <c r="F157" s="17">
        <v>715</v>
      </c>
      <c r="G157" s="18">
        <v>113</v>
      </c>
      <c r="H157" s="19">
        <v>15.804195804195803</v>
      </c>
      <c r="I157" s="17">
        <v>602</v>
      </c>
      <c r="J157" s="18">
        <v>257</v>
      </c>
      <c r="K157" s="19">
        <v>42.691029900332225</v>
      </c>
      <c r="L157" s="17">
        <v>715</v>
      </c>
      <c r="M157" s="18">
        <v>30</v>
      </c>
      <c r="N157" s="19">
        <v>4.1958041958041958</v>
      </c>
      <c r="O157" s="23">
        <v>715</v>
      </c>
      <c r="P157" s="18">
        <v>8</v>
      </c>
      <c r="Q157" s="25">
        <v>1.118881118881119</v>
      </c>
      <c r="R157" s="18">
        <v>29</v>
      </c>
      <c r="S157" s="25">
        <v>4.0559440559440558</v>
      </c>
      <c r="T157" s="23">
        <v>2</v>
      </c>
      <c r="U157" s="19">
        <v>0.27972027972027974</v>
      </c>
      <c r="V157" s="21"/>
    </row>
    <row r="158" spans="2:22" ht="15" customHeight="1">
      <c r="B158" s="15" t="s">
        <v>3626</v>
      </c>
      <c r="C158" s="47" t="s">
        <v>117</v>
      </c>
      <c r="D158" s="51" t="s">
        <v>3627</v>
      </c>
      <c r="E158" s="49" t="s">
        <v>3628</v>
      </c>
      <c r="F158" s="17">
        <v>49</v>
      </c>
      <c r="G158" s="18">
        <v>14</v>
      </c>
      <c r="H158" s="19">
        <v>28.571428571428569</v>
      </c>
      <c r="I158" s="17">
        <v>35</v>
      </c>
      <c r="J158" s="18">
        <v>17</v>
      </c>
      <c r="K158" s="19">
        <v>48.571428571428569</v>
      </c>
      <c r="L158" s="17">
        <v>49</v>
      </c>
      <c r="M158" s="18">
        <v>1</v>
      </c>
      <c r="N158" s="19">
        <v>2.0408163265306123</v>
      </c>
      <c r="O158" s="23">
        <v>49</v>
      </c>
      <c r="P158" s="18">
        <v>0</v>
      </c>
      <c r="Q158" s="25">
        <v>0</v>
      </c>
      <c r="R158" s="18">
        <v>3</v>
      </c>
      <c r="S158" s="25">
        <v>6.1224489795918364</v>
      </c>
      <c r="T158" s="23">
        <v>1</v>
      </c>
      <c r="U158" s="19">
        <v>2.0408163265306123</v>
      </c>
      <c r="V158" s="21"/>
    </row>
    <row r="159" spans="2:22" ht="15" customHeight="1">
      <c r="B159" s="15" t="s">
        <v>3626</v>
      </c>
      <c r="C159" s="47" t="s">
        <v>117</v>
      </c>
      <c r="D159" s="51" t="s">
        <v>955</v>
      </c>
      <c r="E159" s="49" t="s">
        <v>956</v>
      </c>
      <c r="F159" s="17">
        <v>174</v>
      </c>
      <c r="G159" s="18">
        <v>55</v>
      </c>
      <c r="H159" s="19">
        <v>31.609195402298852</v>
      </c>
      <c r="I159" s="17">
        <v>119</v>
      </c>
      <c r="J159" s="18">
        <v>52</v>
      </c>
      <c r="K159" s="19">
        <v>43.69747899159664</v>
      </c>
      <c r="L159" s="17">
        <v>174</v>
      </c>
      <c r="M159" s="18">
        <v>12</v>
      </c>
      <c r="N159" s="19">
        <v>6.8965517241379306</v>
      </c>
      <c r="O159" s="23">
        <v>174</v>
      </c>
      <c r="P159" s="18">
        <v>3</v>
      </c>
      <c r="Q159" s="25">
        <v>1.7241379310344827</v>
      </c>
      <c r="R159" s="18">
        <v>7</v>
      </c>
      <c r="S159" s="25">
        <v>4.0229885057471266</v>
      </c>
      <c r="T159" s="23">
        <v>1</v>
      </c>
      <c r="U159" s="19">
        <v>0.57471264367816088</v>
      </c>
      <c r="V159" s="21"/>
    </row>
    <row r="160" spans="2:22" ht="15" customHeight="1">
      <c r="B160" s="15" t="s">
        <v>3626</v>
      </c>
      <c r="C160" s="47" t="s">
        <v>117</v>
      </c>
      <c r="D160" s="51" t="s">
        <v>957</v>
      </c>
      <c r="E160" s="49" t="s">
        <v>958</v>
      </c>
      <c r="F160" s="17">
        <v>469</v>
      </c>
      <c r="G160" s="18">
        <v>128</v>
      </c>
      <c r="H160" s="19">
        <v>27.292110874200425</v>
      </c>
      <c r="I160" s="17">
        <v>341</v>
      </c>
      <c r="J160" s="18">
        <v>173</v>
      </c>
      <c r="K160" s="19">
        <v>50.733137829912025</v>
      </c>
      <c r="L160" s="17">
        <v>469</v>
      </c>
      <c r="M160" s="18">
        <v>43</v>
      </c>
      <c r="N160" s="19">
        <v>9.1684434968017072</v>
      </c>
      <c r="O160" s="23">
        <v>469</v>
      </c>
      <c r="P160" s="18">
        <v>8</v>
      </c>
      <c r="Q160" s="25">
        <v>1.7057569296375266</v>
      </c>
      <c r="R160" s="18">
        <v>22</v>
      </c>
      <c r="S160" s="25">
        <v>4.6908315565031984</v>
      </c>
      <c r="T160" s="23">
        <v>6</v>
      </c>
      <c r="U160" s="19">
        <v>1.279317697228145</v>
      </c>
      <c r="V160" s="21"/>
    </row>
    <row r="161" spans="2:22" ht="15" customHeight="1">
      <c r="B161" s="15" t="s">
        <v>3626</v>
      </c>
      <c r="C161" s="47" t="s">
        <v>117</v>
      </c>
      <c r="D161" s="51" t="s">
        <v>959</v>
      </c>
      <c r="E161" s="49" t="s">
        <v>960</v>
      </c>
      <c r="F161" s="17">
        <v>83</v>
      </c>
      <c r="G161" s="18">
        <v>21</v>
      </c>
      <c r="H161" s="19">
        <v>25.301204819277107</v>
      </c>
      <c r="I161" s="17">
        <v>62</v>
      </c>
      <c r="J161" s="18">
        <v>27</v>
      </c>
      <c r="K161" s="19">
        <v>43.548387096774192</v>
      </c>
      <c r="L161" s="17">
        <v>83</v>
      </c>
      <c r="M161" s="18">
        <v>5</v>
      </c>
      <c r="N161" s="19">
        <v>6.024096385542169</v>
      </c>
      <c r="O161" s="23">
        <v>83</v>
      </c>
      <c r="P161" s="18">
        <v>2</v>
      </c>
      <c r="Q161" s="25">
        <v>2.4096385542168677</v>
      </c>
      <c r="R161" s="18">
        <v>2</v>
      </c>
      <c r="S161" s="25">
        <v>2.4096385542168677</v>
      </c>
      <c r="T161" s="23">
        <v>1</v>
      </c>
      <c r="U161" s="19">
        <v>1.2048192771084338</v>
      </c>
      <c r="V161" s="21"/>
    </row>
    <row r="162" spans="2:22" ht="15" customHeight="1">
      <c r="B162" s="15" t="s">
        <v>3626</v>
      </c>
      <c r="C162" s="47" t="s">
        <v>117</v>
      </c>
      <c r="D162" s="51" t="s">
        <v>3629</v>
      </c>
      <c r="E162" s="49" t="s">
        <v>3630</v>
      </c>
      <c r="F162" s="17">
        <v>68</v>
      </c>
      <c r="G162" s="18">
        <v>11</v>
      </c>
      <c r="H162" s="19">
        <v>16.176470588235293</v>
      </c>
      <c r="I162" s="17">
        <v>57</v>
      </c>
      <c r="J162" s="18">
        <v>25</v>
      </c>
      <c r="K162" s="19">
        <v>43.859649122807014</v>
      </c>
      <c r="L162" s="17">
        <v>68</v>
      </c>
      <c r="M162" s="18">
        <v>1</v>
      </c>
      <c r="N162" s="19">
        <v>1.4705882352941175</v>
      </c>
      <c r="O162" s="23">
        <v>68</v>
      </c>
      <c r="P162" s="18">
        <v>0</v>
      </c>
      <c r="Q162" s="25">
        <v>0</v>
      </c>
      <c r="R162" s="18">
        <v>8</v>
      </c>
      <c r="S162" s="25">
        <v>11.76470588235294</v>
      </c>
      <c r="T162" s="23">
        <v>2</v>
      </c>
      <c r="U162" s="19">
        <v>2.9411764705882351</v>
      </c>
      <c r="V162" s="21"/>
    </row>
    <row r="163" spans="2:22" ht="15" customHeight="1">
      <c r="B163" s="15" t="s">
        <v>3626</v>
      </c>
      <c r="C163" s="47" t="s">
        <v>117</v>
      </c>
      <c r="D163" s="51" t="s">
        <v>961</v>
      </c>
      <c r="E163" s="49" t="s">
        <v>962</v>
      </c>
      <c r="F163" s="17">
        <v>239</v>
      </c>
      <c r="G163" s="18">
        <v>58</v>
      </c>
      <c r="H163" s="19">
        <v>24.267782426778243</v>
      </c>
      <c r="I163" s="17">
        <v>181</v>
      </c>
      <c r="J163" s="18">
        <v>80</v>
      </c>
      <c r="K163" s="19">
        <v>44.19889502762431</v>
      </c>
      <c r="L163" s="17">
        <v>239</v>
      </c>
      <c r="M163" s="18">
        <v>15</v>
      </c>
      <c r="N163" s="19">
        <v>6.2761506276150625</v>
      </c>
      <c r="O163" s="23">
        <v>239</v>
      </c>
      <c r="P163" s="18">
        <v>3</v>
      </c>
      <c r="Q163" s="25">
        <v>1.2552301255230125</v>
      </c>
      <c r="R163" s="18">
        <v>15</v>
      </c>
      <c r="S163" s="25">
        <v>6.2761506276150625</v>
      </c>
      <c r="T163" s="23">
        <v>1</v>
      </c>
      <c r="U163" s="19">
        <v>0.41841004184100417</v>
      </c>
      <c r="V163" s="21"/>
    </row>
    <row r="164" spans="2:22" ht="15" customHeight="1">
      <c r="B164" s="15" t="s">
        <v>3626</v>
      </c>
      <c r="C164" s="47" t="s">
        <v>117</v>
      </c>
      <c r="D164" s="51" t="s">
        <v>963</v>
      </c>
      <c r="E164" s="49" t="s">
        <v>964</v>
      </c>
      <c r="F164" s="17">
        <v>118</v>
      </c>
      <c r="G164" s="18">
        <v>27</v>
      </c>
      <c r="H164" s="19">
        <v>22.881355932203391</v>
      </c>
      <c r="I164" s="17">
        <v>91</v>
      </c>
      <c r="J164" s="18">
        <v>40</v>
      </c>
      <c r="K164" s="19">
        <v>43.956043956043956</v>
      </c>
      <c r="L164" s="17">
        <v>118</v>
      </c>
      <c r="M164" s="18">
        <v>6</v>
      </c>
      <c r="N164" s="19">
        <v>5.0847457627118651</v>
      </c>
      <c r="O164" s="23">
        <v>118</v>
      </c>
      <c r="P164" s="18">
        <v>4</v>
      </c>
      <c r="Q164" s="25">
        <v>3.3898305084745761</v>
      </c>
      <c r="R164" s="18">
        <v>13</v>
      </c>
      <c r="S164" s="25">
        <v>11.016949152542372</v>
      </c>
      <c r="T164" s="23">
        <v>4</v>
      </c>
      <c r="U164" s="19">
        <v>3.3898305084745761</v>
      </c>
      <c r="V164" s="21"/>
    </row>
    <row r="165" spans="2:22" ht="15" customHeight="1">
      <c r="B165" s="15" t="s">
        <v>3626</v>
      </c>
      <c r="C165" s="47" t="s">
        <v>117</v>
      </c>
      <c r="D165" s="51" t="s">
        <v>966</v>
      </c>
      <c r="E165" s="49" t="s">
        <v>967</v>
      </c>
      <c r="F165" s="17">
        <v>136</v>
      </c>
      <c r="G165" s="18">
        <v>40</v>
      </c>
      <c r="H165" s="19">
        <v>29.411764705882355</v>
      </c>
      <c r="I165" s="17">
        <v>96</v>
      </c>
      <c r="J165" s="18">
        <v>38</v>
      </c>
      <c r="K165" s="19">
        <v>39.583333333333329</v>
      </c>
      <c r="L165" s="17">
        <v>136</v>
      </c>
      <c r="M165" s="18">
        <v>9</v>
      </c>
      <c r="N165" s="19">
        <v>6.6176470588235299</v>
      </c>
      <c r="O165" s="23">
        <v>136</v>
      </c>
      <c r="P165" s="18">
        <v>2</v>
      </c>
      <c r="Q165" s="25">
        <v>1.4705882352941175</v>
      </c>
      <c r="R165" s="18">
        <v>6</v>
      </c>
      <c r="S165" s="25">
        <v>4.4117647058823533</v>
      </c>
      <c r="T165" s="23">
        <v>2</v>
      </c>
      <c r="U165" s="19">
        <v>1.4705882352941175</v>
      </c>
      <c r="V165" s="21"/>
    </row>
    <row r="166" spans="2:22" ht="15" customHeight="1">
      <c r="B166" s="15" t="s">
        <v>3626</v>
      </c>
      <c r="C166" s="47" t="s">
        <v>117</v>
      </c>
      <c r="D166" s="51" t="s">
        <v>3631</v>
      </c>
      <c r="E166" s="49" t="s">
        <v>3632</v>
      </c>
      <c r="F166" s="17">
        <v>104</v>
      </c>
      <c r="G166" s="18">
        <v>21</v>
      </c>
      <c r="H166" s="19">
        <v>20.192307692307693</v>
      </c>
      <c r="I166" s="17">
        <v>83</v>
      </c>
      <c r="J166" s="18">
        <v>34</v>
      </c>
      <c r="K166" s="19">
        <v>40.963855421686745</v>
      </c>
      <c r="L166" s="17">
        <v>104</v>
      </c>
      <c r="M166" s="18">
        <v>7</v>
      </c>
      <c r="N166" s="19">
        <v>6.7307692307692308</v>
      </c>
      <c r="O166" s="23">
        <v>104</v>
      </c>
      <c r="P166" s="18">
        <v>1</v>
      </c>
      <c r="Q166" s="25">
        <v>0.96153846153846156</v>
      </c>
      <c r="R166" s="18">
        <v>4</v>
      </c>
      <c r="S166" s="25">
        <v>3.8461538461538463</v>
      </c>
      <c r="T166" s="23">
        <v>1</v>
      </c>
      <c r="U166" s="19">
        <v>0.96153846153846156</v>
      </c>
      <c r="V166" s="21"/>
    </row>
    <row r="167" spans="2:22" ht="15" customHeight="1">
      <c r="B167" s="15" t="s">
        <v>3626</v>
      </c>
      <c r="C167" s="47" t="s">
        <v>117</v>
      </c>
      <c r="D167" s="51" t="s">
        <v>968</v>
      </c>
      <c r="E167" s="49" t="s">
        <v>969</v>
      </c>
      <c r="F167" s="17">
        <v>223</v>
      </c>
      <c r="G167" s="18">
        <v>90</v>
      </c>
      <c r="H167" s="19">
        <v>40.358744394618832</v>
      </c>
      <c r="I167" s="17">
        <v>133</v>
      </c>
      <c r="J167" s="18">
        <v>66</v>
      </c>
      <c r="K167" s="19">
        <v>49.624060150375939</v>
      </c>
      <c r="L167" s="17">
        <v>223</v>
      </c>
      <c r="M167" s="18">
        <v>17</v>
      </c>
      <c r="N167" s="19">
        <v>7.623318385650224</v>
      </c>
      <c r="O167" s="23">
        <v>223</v>
      </c>
      <c r="P167" s="18">
        <v>4</v>
      </c>
      <c r="Q167" s="25">
        <v>1.7937219730941705</v>
      </c>
      <c r="R167" s="18">
        <v>15</v>
      </c>
      <c r="S167" s="25">
        <v>6.7264573991031389</v>
      </c>
      <c r="T167" s="23">
        <v>8</v>
      </c>
      <c r="U167" s="19">
        <v>3.5874439461883409</v>
      </c>
      <c r="V167" s="21"/>
    </row>
    <row r="168" spans="2:22" ht="15" customHeight="1">
      <c r="B168" s="15" t="s">
        <v>3626</v>
      </c>
      <c r="C168" s="47" t="s">
        <v>117</v>
      </c>
      <c r="D168" s="51" t="s">
        <v>970</v>
      </c>
      <c r="E168" s="49" t="s">
        <v>971</v>
      </c>
      <c r="F168" s="17">
        <v>61</v>
      </c>
      <c r="G168" s="18">
        <v>2</v>
      </c>
      <c r="H168" s="19">
        <v>3.278688524590164</v>
      </c>
      <c r="I168" s="17">
        <v>59</v>
      </c>
      <c r="J168" s="18">
        <v>25</v>
      </c>
      <c r="K168" s="19">
        <v>42.372881355932201</v>
      </c>
      <c r="L168" s="17">
        <v>61</v>
      </c>
      <c r="M168" s="18">
        <v>1</v>
      </c>
      <c r="N168" s="19">
        <v>1.639344262295082</v>
      </c>
      <c r="O168" s="23">
        <v>61</v>
      </c>
      <c r="P168" s="18">
        <v>1</v>
      </c>
      <c r="Q168" s="25">
        <v>1.639344262295082</v>
      </c>
      <c r="R168" s="18">
        <v>4</v>
      </c>
      <c r="S168" s="25">
        <v>6.557377049180328</v>
      </c>
      <c r="T168" s="23">
        <v>1</v>
      </c>
      <c r="U168" s="19">
        <v>1.639344262295082</v>
      </c>
      <c r="V168" s="21"/>
    </row>
    <row r="169" spans="2:22" ht="15" customHeight="1">
      <c r="B169" s="15" t="s">
        <v>3626</v>
      </c>
      <c r="C169" s="47" t="s">
        <v>117</v>
      </c>
      <c r="D169" s="51" t="s">
        <v>3633</v>
      </c>
      <c r="E169" s="49" t="s">
        <v>3634</v>
      </c>
      <c r="F169" s="17">
        <v>92</v>
      </c>
      <c r="G169" s="18">
        <v>14</v>
      </c>
      <c r="H169" s="19">
        <v>15.217391304347828</v>
      </c>
      <c r="I169" s="17">
        <v>78</v>
      </c>
      <c r="J169" s="18">
        <v>30</v>
      </c>
      <c r="K169" s="19">
        <v>38.461538461538467</v>
      </c>
      <c r="L169" s="17">
        <v>92</v>
      </c>
      <c r="M169" s="18">
        <v>10</v>
      </c>
      <c r="N169" s="19">
        <v>10.869565217391305</v>
      </c>
      <c r="O169" s="23">
        <v>92</v>
      </c>
      <c r="P169" s="18">
        <v>1</v>
      </c>
      <c r="Q169" s="25">
        <v>1.0869565217391304</v>
      </c>
      <c r="R169" s="18">
        <v>3</v>
      </c>
      <c r="S169" s="25">
        <v>3.2608695652173911</v>
      </c>
      <c r="T169" s="23">
        <v>2</v>
      </c>
      <c r="U169" s="19">
        <v>2.1739130434782608</v>
      </c>
      <c r="V169" s="21"/>
    </row>
    <row r="170" spans="2:22" ht="15" customHeight="1">
      <c r="B170" s="15" t="s">
        <v>3626</v>
      </c>
      <c r="C170" s="47" t="s">
        <v>117</v>
      </c>
      <c r="D170" s="51" t="s">
        <v>118</v>
      </c>
      <c r="E170" s="49" t="s">
        <v>972</v>
      </c>
      <c r="F170" s="17">
        <v>826</v>
      </c>
      <c r="G170" s="18">
        <v>158</v>
      </c>
      <c r="H170" s="19">
        <v>19.128329297820823</v>
      </c>
      <c r="I170" s="17">
        <v>668</v>
      </c>
      <c r="J170" s="18">
        <v>274</v>
      </c>
      <c r="K170" s="19">
        <v>41.017964071856291</v>
      </c>
      <c r="L170" s="17">
        <v>826</v>
      </c>
      <c r="M170" s="18">
        <v>32</v>
      </c>
      <c r="N170" s="19">
        <v>3.87409200968523</v>
      </c>
      <c r="O170" s="23">
        <v>826</v>
      </c>
      <c r="P170" s="18">
        <v>4</v>
      </c>
      <c r="Q170" s="25">
        <v>0.48426150121065376</v>
      </c>
      <c r="R170" s="18">
        <v>45</v>
      </c>
      <c r="S170" s="25">
        <v>5.4479418886198543</v>
      </c>
      <c r="T170" s="23">
        <v>8</v>
      </c>
      <c r="U170" s="19">
        <v>0.96852300242130751</v>
      </c>
      <c r="V170" s="21"/>
    </row>
    <row r="171" spans="2:22" ht="15" customHeight="1">
      <c r="B171" s="15" t="s">
        <v>3626</v>
      </c>
      <c r="C171" s="47" t="s">
        <v>117</v>
      </c>
      <c r="D171" s="51" t="s">
        <v>973</v>
      </c>
      <c r="E171" s="49" t="s">
        <v>974</v>
      </c>
      <c r="F171" s="17">
        <v>283</v>
      </c>
      <c r="G171" s="18">
        <v>104</v>
      </c>
      <c r="H171" s="19">
        <v>36.74911660777385</v>
      </c>
      <c r="I171" s="17">
        <v>179</v>
      </c>
      <c r="J171" s="18">
        <v>80</v>
      </c>
      <c r="K171" s="19">
        <v>44.692737430167597</v>
      </c>
      <c r="L171" s="17">
        <v>283</v>
      </c>
      <c r="M171" s="18">
        <v>23</v>
      </c>
      <c r="N171" s="19">
        <v>8.1272084805653702</v>
      </c>
      <c r="O171" s="23">
        <v>283</v>
      </c>
      <c r="P171" s="18">
        <v>5</v>
      </c>
      <c r="Q171" s="25">
        <v>1.7667844522968199</v>
      </c>
      <c r="R171" s="18">
        <v>17</v>
      </c>
      <c r="S171" s="25">
        <v>6.0070671378091873</v>
      </c>
      <c r="T171" s="23">
        <v>3</v>
      </c>
      <c r="U171" s="19">
        <v>1.0600706713780919</v>
      </c>
      <c r="V171" s="21"/>
    </row>
    <row r="172" spans="2:22" ht="15" customHeight="1">
      <c r="B172" s="15" t="s">
        <v>3626</v>
      </c>
      <c r="C172" s="47" t="s">
        <v>117</v>
      </c>
      <c r="D172" s="51" t="s">
        <v>975</v>
      </c>
      <c r="E172" s="49" t="s">
        <v>976</v>
      </c>
      <c r="F172" s="17">
        <v>45</v>
      </c>
      <c r="G172" s="18">
        <v>13</v>
      </c>
      <c r="H172" s="19">
        <v>28.888888888888886</v>
      </c>
      <c r="I172" s="17">
        <v>32</v>
      </c>
      <c r="J172" s="18">
        <v>11</v>
      </c>
      <c r="K172" s="19">
        <v>34.375</v>
      </c>
      <c r="L172" s="17">
        <v>45</v>
      </c>
      <c r="M172" s="18">
        <v>1</v>
      </c>
      <c r="N172" s="19">
        <v>2.2222222222222223</v>
      </c>
      <c r="O172" s="23">
        <v>45</v>
      </c>
      <c r="P172" s="18">
        <v>0</v>
      </c>
      <c r="Q172" s="25">
        <v>0</v>
      </c>
      <c r="R172" s="18">
        <v>2</v>
      </c>
      <c r="S172" s="25">
        <v>4.4444444444444446</v>
      </c>
      <c r="T172" s="23">
        <v>2</v>
      </c>
      <c r="U172" s="19">
        <v>4.4444444444444446</v>
      </c>
      <c r="V172" s="21"/>
    </row>
    <row r="173" spans="2:22" ht="15" customHeight="1">
      <c r="B173" s="15" t="s">
        <v>3626</v>
      </c>
      <c r="C173" s="47" t="s">
        <v>119</v>
      </c>
      <c r="D173" s="51" t="s">
        <v>119</v>
      </c>
      <c r="E173" s="49" t="s">
        <v>981</v>
      </c>
      <c r="F173" s="17">
        <v>1579</v>
      </c>
      <c r="G173" s="18">
        <v>134</v>
      </c>
      <c r="H173" s="19">
        <v>8.4863837872070924</v>
      </c>
      <c r="I173" s="17">
        <v>1445</v>
      </c>
      <c r="J173" s="18">
        <v>400</v>
      </c>
      <c r="K173" s="19">
        <v>27.681660899653981</v>
      </c>
      <c r="L173" s="17">
        <v>1579</v>
      </c>
      <c r="M173" s="18">
        <v>23</v>
      </c>
      <c r="N173" s="19">
        <v>1.4566181127295756</v>
      </c>
      <c r="O173" s="23">
        <v>1579</v>
      </c>
      <c r="P173" s="18">
        <v>12</v>
      </c>
      <c r="Q173" s="25">
        <v>0.75997466751108289</v>
      </c>
      <c r="R173" s="18">
        <v>147</v>
      </c>
      <c r="S173" s="25">
        <v>9.3096896770107662</v>
      </c>
      <c r="T173" s="23">
        <v>36</v>
      </c>
      <c r="U173" s="19">
        <v>2.279924002533249</v>
      </c>
      <c r="V173" s="21"/>
    </row>
    <row r="174" spans="2:22" ht="15" customHeight="1">
      <c r="B174" s="15" t="s">
        <v>3626</v>
      </c>
      <c r="C174" s="47" t="s">
        <v>119</v>
      </c>
      <c r="D174" s="51" t="s">
        <v>977</v>
      </c>
      <c r="E174" s="49" t="s">
        <v>978</v>
      </c>
      <c r="F174" s="17">
        <v>34</v>
      </c>
      <c r="G174" s="18">
        <v>12</v>
      </c>
      <c r="H174" s="19">
        <v>35.294117647058826</v>
      </c>
      <c r="I174" s="17">
        <v>22</v>
      </c>
      <c r="J174" s="18">
        <v>15</v>
      </c>
      <c r="K174" s="19">
        <v>68.181818181818173</v>
      </c>
      <c r="L174" s="17">
        <v>34</v>
      </c>
      <c r="M174" s="18">
        <v>3</v>
      </c>
      <c r="N174" s="19">
        <v>8.8235294117647065</v>
      </c>
      <c r="O174" s="23">
        <v>34</v>
      </c>
      <c r="P174" s="18">
        <v>0</v>
      </c>
      <c r="Q174" s="25">
        <v>0</v>
      </c>
      <c r="R174" s="18">
        <v>3</v>
      </c>
      <c r="S174" s="25">
        <v>8.8235294117647065</v>
      </c>
      <c r="T174" s="23">
        <v>0</v>
      </c>
      <c r="U174" s="19">
        <v>0</v>
      </c>
      <c r="V174" s="21"/>
    </row>
    <row r="175" spans="2:22" ht="15" customHeight="1">
      <c r="B175" s="15" t="s">
        <v>3626</v>
      </c>
      <c r="C175" s="47" t="s">
        <v>119</v>
      </c>
      <c r="D175" s="51" t="s">
        <v>979</v>
      </c>
      <c r="E175" s="49" t="s">
        <v>980</v>
      </c>
      <c r="F175" s="17">
        <v>275</v>
      </c>
      <c r="G175" s="18">
        <v>24</v>
      </c>
      <c r="H175" s="19">
        <v>8.7272727272727284</v>
      </c>
      <c r="I175" s="17">
        <v>251</v>
      </c>
      <c r="J175" s="18">
        <v>63</v>
      </c>
      <c r="K175" s="19">
        <v>25.099601593625497</v>
      </c>
      <c r="L175" s="17">
        <v>275</v>
      </c>
      <c r="M175" s="18">
        <v>2</v>
      </c>
      <c r="N175" s="19">
        <v>0.72727272727272729</v>
      </c>
      <c r="O175" s="23">
        <v>275</v>
      </c>
      <c r="P175" s="18">
        <v>0</v>
      </c>
      <c r="Q175" s="25">
        <v>0</v>
      </c>
      <c r="R175" s="18">
        <v>26</v>
      </c>
      <c r="S175" s="25">
        <v>9.454545454545455</v>
      </c>
      <c r="T175" s="23">
        <v>6</v>
      </c>
      <c r="U175" s="19">
        <v>2.1818181818181821</v>
      </c>
      <c r="V175" s="21"/>
    </row>
    <row r="176" spans="2:22" ht="15" customHeight="1">
      <c r="B176" s="15" t="s">
        <v>3626</v>
      </c>
      <c r="C176" s="47" t="s">
        <v>119</v>
      </c>
      <c r="D176" s="51" t="s">
        <v>982</v>
      </c>
      <c r="E176" s="49" t="s">
        <v>983</v>
      </c>
      <c r="F176" s="17">
        <v>38</v>
      </c>
      <c r="G176" s="18">
        <v>16</v>
      </c>
      <c r="H176" s="19">
        <v>42.105263157894733</v>
      </c>
      <c r="I176" s="17">
        <v>22</v>
      </c>
      <c r="J176" s="18">
        <v>8</v>
      </c>
      <c r="K176" s="19">
        <v>36.363636363636367</v>
      </c>
      <c r="L176" s="17">
        <v>38</v>
      </c>
      <c r="M176" s="18">
        <v>4</v>
      </c>
      <c r="N176" s="19">
        <v>10.526315789473683</v>
      </c>
      <c r="O176" s="23">
        <v>38</v>
      </c>
      <c r="P176" s="18">
        <v>1</v>
      </c>
      <c r="Q176" s="25">
        <v>2.6315789473684208</v>
      </c>
      <c r="R176" s="18">
        <v>2</v>
      </c>
      <c r="S176" s="25">
        <v>5.2631578947368416</v>
      </c>
      <c r="T176" s="23">
        <v>0</v>
      </c>
      <c r="U176" s="19">
        <v>0</v>
      </c>
      <c r="V176" s="21"/>
    </row>
    <row r="177" spans="2:22" ht="15" customHeight="1">
      <c r="B177" s="15" t="s">
        <v>3626</v>
      </c>
      <c r="C177" s="47" t="s">
        <v>119</v>
      </c>
      <c r="D177" s="51" t="s">
        <v>984</v>
      </c>
      <c r="E177" s="49" t="s">
        <v>985</v>
      </c>
      <c r="F177" s="17">
        <v>38</v>
      </c>
      <c r="G177" s="18">
        <v>10</v>
      </c>
      <c r="H177" s="19">
        <v>26.315789473684209</v>
      </c>
      <c r="I177" s="17">
        <v>28</v>
      </c>
      <c r="J177" s="18">
        <v>6</v>
      </c>
      <c r="K177" s="19">
        <v>21.428571428571427</v>
      </c>
      <c r="L177" s="17">
        <v>38</v>
      </c>
      <c r="M177" s="18">
        <v>0</v>
      </c>
      <c r="N177" s="19">
        <v>0</v>
      </c>
      <c r="O177" s="23">
        <v>38</v>
      </c>
      <c r="P177" s="18">
        <v>0</v>
      </c>
      <c r="Q177" s="25">
        <v>0</v>
      </c>
      <c r="R177" s="18">
        <v>3</v>
      </c>
      <c r="S177" s="25">
        <v>7.8947368421052628</v>
      </c>
      <c r="T177" s="23">
        <v>0</v>
      </c>
      <c r="U177" s="19">
        <v>0</v>
      </c>
      <c r="V177" s="21"/>
    </row>
    <row r="178" spans="2:22" ht="15" customHeight="1">
      <c r="B178" s="15" t="s">
        <v>3626</v>
      </c>
      <c r="C178" s="47" t="s">
        <v>120</v>
      </c>
      <c r="D178" s="51" t="s">
        <v>121</v>
      </c>
      <c r="E178" s="49" t="s">
        <v>986</v>
      </c>
      <c r="F178" s="17">
        <v>1713</v>
      </c>
      <c r="G178" s="18">
        <v>325</v>
      </c>
      <c r="H178" s="19">
        <v>18.972562755399881</v>
      </c>
      <c r="I178" s="17">
        <v>1388</v>
      </c>
      <c r="J178" s="18">
        <v>595</v>
      </c>
      <c r="K178" s="19">
        <v>42.867435158501443</v>
      </c>
      <c r="L178" s="17">
        <v>1713</v>
      </c>
      <c r="M178" s="18">
        <v>82</v>
      </c>
      <c r="N178" s="19">
        <v>4.7869235259778167</v>
      </c>
      <c r="O178" s="23">
        <v>1713</v>
      </c>
      <c r="P178" s="18">
        <v>19</v>
      </c>
      <c r="Q178" s="25">
        <v>1.1091652072387623</v>
      </c>
      <c r="R178" s="18">
        <v>86</v>
      </c>
      <c r="S178" s="25">
        <v>5.0204319906596613</v>
      </c>
      <c r="T178" s="23">
        <v>32</v>
      </c>
      <c r="U178" s="19">
        <v>1.8680677174547577</v>
      </c>
      <c r="V178" s="21"/>
    </row>
    <row r="179" spans="2:22" ht="15" customHeight="1">
      <c r="B179" s="15" t="s">
        <v>3626</v>
      </c>
      <c r="C179" s="47" t="s">
        <v>120</v>
      </c>
      <c r="D179" s="51" t="s">
        <v>105</v>
      </c>
      <c r="E179" s="49" t="s">
        <v>987</v>
      </c>
      <c r="F179" s="17">
        <v>35</v>
      </c>
      <c r="G179" s="18">
        <v>1</v>
      </c>
      <c r="H179" s="19">
        <v>2.8571428571428572</v>
      </c>
      <c r="I179" s="17">
        <v>34</v>
      </c>
      <c r="J179" s="18">
        <v>13</v>
      </c>
      <c r="K179" s="19">
        <v>38.235294117647058</v>
      </c>
      <c r="L179" s="17">
        <v>35</v>
      </c>
      <c r="M179" s="18">
        <v>0</v>
      </c>
      <c r="N179" s="19">
        <v>0</v>
      </c>
      <c r="O179" s="23">
        <v>35</v>
      </c>
      <c r="P179" s="18">
        <v>1</v>
      </c>
      <c r="Q179" s="25">
        <v>2.8571428571428572</v>
      </c>
      <c r="R179" s="18">
        <v>4</v>
      </c>
      <c r="S179" s="25">
        <v>11.428571428571429</v>
      </c>
      <c r="T179" s="23">
        <v>2</v>
      </c>
      <c r="U179" s="19">
        <v>5.7142857142857144</v>
      </c>
      <c r="V179" s="21"/>
    </row>
    <row r="180" spans="2:22" ht="15" customHeight="1">
      <c r="B180" s="15" t="s">
        <v>3626</v>
      </c>
      <c r="C180" s="47" t="s">
        <v>120</v>
      </c>
      <c r="D180" s="51" t="s">
        <v>988</v>
      </c>
      <c r="E180" s="49" t="s">
        <v>989</v>
      </c>
      <c r="F180" s="17">
        <v>83</v>
      </c>
      <c r="G180" s="18">
        <v>30</v>
      </c>
      <c r="H180" s="19">
        <v>36.144578313253014</v>
      </c>
      <c r="I180" s="17">
        <v>53</v>
      </c>
      <c r="J180" s="18">
        <v>28</v>
      </c>
      <c r="K180" s="19">
        <v>52.830188679245282</v>
      </c>
      <c r="L180" s="17">
        <v>83</v>
      </c>
      <c r="M180" s="18">
        <v>5</v>
      </c>
      <c r="N180" s="19">
        <v>6.024096385542169</v>
      </c>
      <c r="O180" s="23">
        <v>83</v>
      </c>
      <c r="P180" s="18">
        <v>0</v>
      </c>
      <c r="Q180" s="25">
        <v>0</v>
      </c>
      <c r="R180" s="18">
        <v>4</v>
      </c>
      <c r="S180" s="25">
        <v>4.8192771084337354</v>
      </c>
      <c r="T180" s="23">
        <v>0</v>
      </c>
      <c r="U180" s="19">
        <v>0</v>
      </c>
      <c r="V180" s="21"/>
    </row>
    <row r="181" spans="2:22" ht="15" customHeight="1">
      <c r="B181" s="15" t="s">
        <v>3626</v>
      </c>
      <c r="C181" s="47" t="s">
        <v>120</v>
      </c>
      <c r="D181" s="51" t="s">
        <v>120</v>
      </c>
      <c r="E181" s="49" t="s">
        <v>990</v>
      </c>
      <c r="F181" s="17">
        <v>73</v>
      </c>
      <c r="G181" s="18">
        <v>14</v>
      </c>
      <c r="H181" s="19">
        <v>19.17808219178082</v>
      </c>
      <c r="I181" s="17">
        <v>59</v>
      </c>
      <c r="J181" s="18">
        <v>19</v>
      </c>
      <c r="K181" s="19">
        <v>32.20338983050847</v>
      </c>
      <c r="L181" s="17">
        <v>73</v>
      </c>
      <c r="M181" s="18">
        <v>4</v>
      </c>
      <c r="N181" s="19">
        <v>5.4794520547945202</v>
      </c>
      <c r="O181" s="23">
        <v>73</v>
      </c>
      <c r="P181" s="18">
        <v>0</v>
      </c>
      <c r="Q181" s="25">
        <v>0</v>
      </c>
      <c r="R181" s="18">
        <v>3</v>
      </c>
      <c r="S181" s="25">
        <v>4.10958904109589</v>
      </c>
      <c r="T181" s="23">
        <v>1</v>
      </c>
      <c r="U181" s="19">
        <v>1.3698630136986301</v>
      </c>
      <c r="V181" s="21"/>
    </row>
    <row r="182" spans="2:22" ht="15" customHeight="1">
      <c r="B182" s="15" t="s">
        <v>3626</v>
      </c>
      <c r="C182" s="47" t="s">
        <v>120</v>
      </c>
      <c r="D182" s="51" t="s">
        <v>122</v>
      </c>
      <c r="E182" s="49" t="s">
        <v>991</v>
      </c>
      <c r="F182" s="17">
        <v>116</v>
      </c>
      <c r="G182" s="18">
        <v>19</v>
      </c>
      <c r="H182" s="19">
        <v>16.379310344827587</v>
      </c>
      <c r="I182" s="17">
        <v>97</v>
      </c>
      <c r="J182" s="18">
        <v>44</v>
      </c>
      <c r="K182" s="19">
        <v>45.360824742268044</v>
      </c>
      <c r="L182" s="17">
        <v>116</v>
      </c>
      <c r="M182" s="18">
        <v>9</v>
      </c>
      <c r="N182" s="19">
        <v>7.7586206896551726</v>
      </c>
      <c r="O182" s="23">
        <v>116</v>
      </c>
      <c r="P182" s="18">
        <v>1</v>
      </c>
      <c r="Q182" s="25">
        <v>0.86206896551724133</v>
      </c>
      <c r="R182" s="18">
        <v>0</v>
      </c>
      <c r="S182" s="25">
        <v>0</v>
      </c>
      <c r="T182" s="23">
        <v>1</v>
      </c>
      <c r="U182" s="19">
        <v>0.86206896551724133</v>
      </c>
      <c r="V182" s="21"/>
    </row>
    <row r="183" spans="2:22" ht="15" customHeight="1">
      <c r="B183" s="15" t="s">
        <v>3626</v>
      </c>
      <c r="C183" s="47" t="s">
        <v>120</v>
      </c>
      <c r="D183" s="51" t="s">
        <v>123</v>
      </c>
      <c r="E183" s="49" t="s">
        <v>992</v>
      </c>
      <c r="F183" s="17">
        <v>601</v>
      </c>
      <c r="G183" s="18">
        <v>237</v>
      </c>
      <c r="H183" s="19">
        <v>39.434276206322792</v>
      </c>
      <c r="I183" s="17">
        <v>364</v>
      </c>
      <c r="J183" s="18">
        <v>185</v>
      </c>
      <c r="K183" s="19">
        <v>50.824175824175825</v>
      </c>
      <c r="L183" s="17">
        <v>601</v>
      </c>
      <c r="M183" s="18">
        <v>24</v>
      </c>
      <c r="N183" s="19">
        <v>3.9933444259567388</v>
      </c>
      <c r="O183" s="23">
        <v>601</v>
      </c>
      <c r="P183" s="18">
        <v>3</v>
      </c>
      <c r="Q183" s="25">
        <v>0.49916805324459235</v>
      </c>
      <c r="R183" s="18">
        <v>57</v>
      </c>
      <c r="S183" s="25">
        <v>9.484193011647255</v>
      </c>
      <c r="T183" s="23">
        <v>7</v>
      </c>
      <c r="U183" s="19">
        <v>1.1647254575707155</v>
      </c>
      <c r="V183" s="21"/>
    </row>
    <row r="184" spans="2:22" ht="15" customHeight="1">
      <c r="B184" s="15" t="s">
        <v>3626</v>
      </c>
      <c r="C184" s="47" t="s">
        <v>120</v>
      </c>
      <c r="D184" s="51" t="s">
        <v>124</v>
      </c>
      <c r="E184" s="49" t="s">
        <v>993</v>
      </c>
      <c r="F184" s="17">
        <v>426</v>
      </c>
      <c r="G184" s="18">
        <v>131</v>
      </c>
      <c r="H184" s="19">
        <v>30.751173708920188</v>
      </c>
      <c r="I184" s="17">
        <v>295</v>
      </c>
      <c r="J184" s="18">
        <v>155</v>
      </c>
      <c r="K184" s="19">
        <v>52.542372881355938</v>
      </c>
      <c r="L184" s="17">
        <v>426</v>
      </c>
      <c r="M184" s="18">
        <v>35</v>
      </c>
      <c r="N184" s="19">
        <v>8.215962441314554</v>
      </c>
      <c r="O184" s="23">
        <v>426</v>
      </c>
      <c r="P184" s="18">
        <v>12</v>
      </c>
      <c r="Q184" s="25">
        <v>2.8169014084507045</v>
      </c>
      <c r="R184" s="18">
        <v>29</v>
      </c>
      <c r="S184" s="25">
        <v>6.807511737089202</v>
      </c>
      <c r="T184" s="23">
        <v>6</v>
      </c>
      <c r="U184" s="19">
        <v>1.4084507042253522</v>
      </c>
      <c r="V184" s="21"/>
    </row>
    <row r="185" spans="2:22" ht="15" customHeight="1">
      <c r="B185" s="15" t="s">
        <v>3626</v>
      </c>
      <c r="C185" s="47" t="s">
        <v>120</v>
      </c>
      <c r="D185" s="51" t="s">
        <v>125</v>
      </c>
      <c r="E185" s="49" t="s">
        <v>994</v>
      </c>
      <c r="F185" s="17">
        <v>276</v>
      </c>
      <c r="G185" s="18">
        <v>85</v>
      </c>
      <c r="H185" s="19">
        <v>30.79710144927536</v>
      </c>
      <c r="I185" s="17">
        <v>191</v>
      </c>
      <c r="J185" s="18">
        <v>110</v>
      </c>
      <c r="K185" s="19">
        <v>57.591623036649217</v>
      </c>
      <c r="L185" s="17">
        <v>276</v>
      </c>
      <c r="M185" s="18">
        <v>11</v>
      </c>
      <c r="N185" s="19">
        <v>3.9855072463768111</v>
      </c>
      <c r="O185" s="23">
        <v>276</v>
      </c>
      <c r="P185" s="18">
        <v>4</v>
      </c>
      <c r="Q185" s="25">
        <v>1.4492753623188406</v>
      </c>
      <c r="R185" s="18">
        <v>26</v>
      </c>
      <c r="S185" s="25">
        <v>9.4202898550724647</v>
      </c>
      <c r="T185" s="23">
        <v>3</v>
      </c>
      <c r="U185" s="19">
        <v>1.0869565217391304</v>
      </c>
      <c r="V185" s="21"/>
    </row>
    <row r="186" spans="2:22" ht="15" customHeight="1">
      <c r="B186" s="15" t="s">
        <v>3626</v>
      </c>
      <c r="C186" s="47" t="s">
        <v>120</v>
      </c>
      <c r="D186" s="51" t="s">
        <v>995</v>
      </c>
      <c r="E186" s="49" t="s">
        <v>996</v>
      </c>
      <c r="F186" s="17">
        <v>61</v>
      </c>
      <c r="G186" s="18">
        <v>23</v>
      </c>
      <c r="H186" s="19">
        <v>37.704918032786885</v>
      </c>
      <c r="I186" s="17">
        <v>38</v>
      </c>
      <c r="J186" s="18">
        <v>23</v>
      </c>
      <c r="K186" s="19">
        <v>60.526315789473685</v>
      </c>
      <c r="L186" s="17">
        <v>61</v>
      </c>
      <c r="M186" s="18">
        <v>3</v>
      </c>
      <c r="N186" s="19">
        <v>4.918032786885246</v>
      </c>
      <c r="O186" s="23">
        <v>61</v>
      </c>
      <c r="P186" s="18">
        <v>2</v>
      </c>
      <c r="Q186" s="25">
        <v>3.278688524590164</v>
      </c>
      <c r="R186" s="18">
        <v>1</v>
      </c>
      <c r="S186" s="25">
        <v>1.639344262295082</v>
      </c>
      <c r="T186" s="23">
        <v>1</v>
      </c>
      <c r="U186" s="19">
        <v>1.639344262295082</v>
      </c>
      <c r="V186" s="21"/>
    </row>
    <row r="187" spans="2:22" ht="15" customHeight="1">
      <c r="B187" s="15" t="s">
        <v>3626</v>
      </c>
      <c r="C187" s="47" t="s">
        <v>120</v>
      </c>
      <c r="D187" s="51" t="s">
        <v>997</v>
      </c>
      <c r="E187" s="49" t="s">
        <v>998</v>
      </c>
      <c r="F187" s="17">
        <v>158</v>
      </c>
      <c r="G187" s="18">
        <v>35</v>
      </c>
      <c r="H187" s="19">
        <v>22.151898734177212</v>
      </c>
      <c r="I187" s="17">
        <v>123</v>
      </c>
      <c r="J187" s="18">
        <v>47</v>
      </c>
      <c r="K187" s="19">
        <v>38.211382113821138</v>
      </c>
      <c r="L187" s="17">
        <v>158</v>
      </c>
      <c r="M187" s="18">
        <v>7</v>
      </c>
      <c r="N187" s="19">
        <v>4.4303797468354427</v>
      </c>
      <c r="O187" s="23">
        <v>158</v>
      </c>
      <c r="P187" s="18">
        <v>2</v>
      </c>
      <c r="Q187" s="25">
        <v>1.2658227848101267</v>
      </c>
      <c r="R187" s="18">
        <v>20</v>
      </c>
      <c r="S187" s="25">
        <v>12.658227848101266</v>
      </c>
      <c r="T187" s="23">
        <v>4</v>
      </c>
      <c r="U187" s="19">
        <v>2.5316455696202533</v>
      </c>
      <c r="V187" s="21"/>
    </row>
    <row r="188" spans="2:22" ht="15" customHeight="1">
      <c r="B188" s="15" t="s">
        <v>3626</v>
      </c>
      <c r="C188" s="47" t="s">
        <v>999</v>
      </c>
      <c r="D188" s="51" t="s">
        <v>127</v>
      </c>
      <c r="E188" s="49" t="s">
        <v>1013</v>
      </c>
      <c r="F188" s="17">
        <v>204</v>
      </c>
      <c r="G188" s="18">
        <v>36</v>
      </c>
      <c r="H188" s="19">
        <v>17.647058823529413</v>
      </c>
      <c r="I188" s="17">
        <v>168</v>
      </c>
      <c r="J188" s="18">
        <v>78</v>
      </c>
      <c r="K188" s="19">
        <v>46.428571428571431</v>
      </c>
      <c r="L188" s="17">
        <v>204</v>
      </c>
      <c r="M188" s="18">
        <v>15</v>
      </c>
      <c r="N188" s="19">
        <v>7.3529411764705888</v>
      </c>
      <c r="O188" s="23">
        <v>204</v>
      </c>
      <c r="P188" s="18">
        <v>5</v>
      </c>
      <c r="Q188" s="25">
        <v>2.4509803921568629</v>
      </c>
      <c r="R188" s="18">
        <v>5</v>
      </c>
      <c r="S188" s="25">
        <v>2.4509803921568629</v>
      </c>
      <c r="T188" s="23">
        <v>0</v>
      </c>
      <c r="U188" s="19">
        <v>0</v>
      </c>
      <c r="V188" s="21"/>
    </row>
    <row r="189" spans="2:22" ht="15" customHeight="1">
      <c r="B189" s="15" t="s">
        <v>3626</v>
      </c>
      <c r="C189" s="47" t="s">
        <v>999</v>
      </c>
      <c r="D189" s="51" t="s">
        <v>1000</v>
      </c>
      <c r="E189" s="49" t="s">
        <v>1001</v>
      </c>
      <c r="F189" s="17">
        <v>304</v>
      </c>
      <c r="G189" s="18">
        <v>62</v>
      </c>
      <c r="H189" s="19">
        <v>20.394736842105264</v>
      </c>
      <c r="I189" s="17">
        <v>242</v>
      </c>
      <c r="J189" s="18">
        <v>127</v>
      </c>
      <c r="K189" s="19">
        <v>52.47933884297521</v>
      </c>
      <c r="L189" s="17">
        <v>304</v>
      </c>
      <c r="M189" s="18">
        <v>12</v>
      </c>
      <c r="N189" s="19">
        <v>3.9473684210526314</v>
      </c>
      <c r="O189" s="23">
        <v>304</v>
      </c>
      <c r="P189" s="18">
        <v>3</v>
      </c>
      <c r="Q189" s="25">
        <v>0.98684210526315785</v>
      </c>
      <c r="R189" s="18">
        <v>10</v>
      </c>
      <c r="S189" s="25">
        <v>3.2894736842105261</v>
      </c>
      <c r="T189" s="23">
        <v>1</v>
      </c>
      <c r="U189" s="19">
        <v>0.3289473684210526</v>
      </c>
      <c r="V189" s="21"/>
    </row>
    <row r="190" spans="2:22" ht="15" customHeight="1">
      <c r="B190" s="15" t="s">
        <v>3626</v>
      </c>
      <c r="C190" s="47" t="s">
        <v>999</v>
      </c>
      <c r="D190" s="51" t="s">
        <v>1002</v>
      </c>
      <c r="E190" s="49" t="s">
        <v>1003</v>
      </c>
      <c r="F190" s="17">
        <v>68</v>
      </c>
      <c r="G190" s="18">
        <v>14</v>
      </c>
      <c r="H190" s="19">
        <v>20.588235294117645</v>
      </c>
      <c r="I190" s="17">
        <v>54</v>
      </c>
      <c r="J190" s="18">
        <v>25</v>
      </c>
      <c r="K190" s="19">
        <v>46.296296296296298</v>
      </c>
      <c r="L190" s="17">
        <v>68</v>
      </c>
      <c r="M190" s="18">
        <v>4</v>
      </c>
      <c r="N190" s="19">
        <v>5.8823529411764701</v>
      </c>
      <c r="O190" s="23">
        <v>68</v>
      </c>
      <c r="P190" s="18">
        <v>1</v>
      </c>
      <c r="Q190" s="25">
        <v>1.4705882352941175</v>
      </c>
      <c r="R190" s="18">
        <v>0</v>
      </c>
      <c r="S190" s="25">
        <v>0</v>
      </c>
      <c r="T190" s="23">
        <v>0</v>
      </c>
      <c r="U190" s="19">
        <v>0</v>
      </c>
      <c r="V190" s="21"/>
    </row>
    <row r="191" spans="2:22" ht="15" customHeight="1">
      <c r="B191" s="15" t="s">
        <v>3626</v>
      </c>
      <c r="C191" s="47" t="s">
        <v>999</v>
      </c>
      <c r="D191" s="51" t="s">
        <v>1004</v>
      </c>
      <c r="E191" s="49" t="s">
        <v>1005</v>
      </c>
      <c r="F191" s="17">
        <v>107</v>
      </c>
      <c r="G191" s="18">
        <v>23</v>
      </c>
      <c r="H191" s="19">
        <v>21.495327102803738</v>
      </c>
      <c r="I191" s="17">
        <v>84</v>
      </c>
      <c r="J191" s="18">
        <v>42</v>
      </c>
      <c r="K191" s="19">
        <v>50</v>
      </c>
      <c r="L191" s="17">
        <v>107</v>
      </c>
      <c r="M191" s="18">
        <v>5</v>
      </c>
      <c r="N191" s="19">
        <v>4.6728971962616823</v>
      </c>
      <c r="O191" s="23">
        <v>107</v>
      </c>
      <c r="P191" s="18">
        <v>3</v>
      </c>
      <c r="Q191" s="25">
        <v>2.8037383177570092</v>
      </c>
      <c r="R191" s="18">
        <v>3</v>
      </c>
      <c r="S191" s="25">
        <v>2.8037383177570092</v>
      </c>
      <c r="T191" s="23">
        <v>0</v>
      </c>
      <c r="U191" s="19">
        <v>0</v>
      </c>
      <c r="V191" s="21"/>
    </row>
    <row r="192" spans="2:22" ht="15" customHeight="1">
      <c r="B192" s="15" t="s">
        <v>3626</v>
      </c>
      <c r="C192" s="47" t="s">
        <v>999</v>
      </c>
      <c r="D192" s="51" t="s">
        <v>126</v>
      </c>
      <c r="E192" s="49" t="s">
        <v>1006</v>
      </c>
      <c r="F192" s="17">
        <v>63</v>
      </c>
      <c r="G192" s="18">
        <v>9</v>
      </c>
      <c r="H192" s="19">
        <v>14.285714285714285</v>
      </c>
      <c r="I192" s="17">
        <v>54</v>
      </c>
      <c r="J192" s="18">
        <v>26</v>
      </c>
      <c r="K192" s="19">
        <v>48.148148148148145</v>
      </c>
      <c r="L192" s="17">
        <v>63</v>
      </c>
      <c r="M192" s="18">
        <v>1</v>
      </c>
      <c r="N192" s="19">
        <v>1.5873015873015872</v>
      </c>
      <c r="O192" s="23">
        <v>63</v>
      </c>
      <c r="P192" s="18">
        <v>0</v>
      </c>
      <c r="Q192" s="25">
        <v>0</v>
      </c>
      <c r="R192" s="18">
        <v>4</v>
      </c>
      <c r="S192" s="25">
        <v>6.3492063492063489</v>
      </c>
      <c r="T192" s="23">
        <v>0</v>
      </c>
      <c r="U192" s="19">
        <v>0</v>
      </c>
      <c r="V192" s="21"/>
    </row>
    <row r="193" spans="2:22" ht="15" customHeight="1">
      <c r="B193" s="15" t="s">
        <v>3626</v>
      </c>
      <c r="C193" s="47" t="s">
        <v>999</v>
      </c>
      <c r="D193" s="51" t="s">
        <v>1007</v>
      </c>
      <c r="E193" s="49" t="s">
        <v>1008</v>
      </c>
      <c r="F193" s="17">
        <v>417</v>
      </c>
      <c r="G193" s="18">
        <v>137</v>
      </c>
      <c r="H193" s="19">
        <v>32.853717026378895</v>
      </c>
      <c r="I193" s="17">
        <v>280</v>
      </c>
      <c r="J193" s="18">
        <v>149</v>
      </c>
      <c r="K193" s="19">
        <v>53.214285714285715</v>
      </c>
      <c r="L193" s="17">
        <v>417</v>
      </c>
      <c r="M193" s="18">
        <v>24</v>
      </c>
      <c r="N193" s="19">
        <v>5.755395683453238</v>
      </c>
      <c r="O193" s="23">
        <v>417</v>
      </c>
      <c r="P193" s="18">
        <v>4</v>
      </c>
      <c r="Q193" s="25">
        <v>0.95923261390887282</v>
      </c>
      <c r="R193" s="18">
        <v>31</v>
      </c>
      <c r="S193" s="25">
        <v>7.434052757793765</v>
      </c>
      <c r="T193" s="23">
        <v>1</v>
      </c>
      <c r="U193" s="19">
        <v>0.23980815347721821</v>
      </c>
      <c r="V193" s="21"/>
    </row>
    <row r="194" spans="2:22" ht="15" customHeight="1">
      <c r="B194" s="15" t="s">
        <v>3626</v>
      </c>
      <c r="C194" s="47" t="s">
        <v>999</v>
      </c>
      <c r="D194" s="51" t="s">
        <v>1009</v>
      </c>
      <c r="E194" s="49" t="s">
        <v>1010</v>
      </c>
      <c r="F194" s="17">
        <v>163</v>
      </c>
      <c r="G194" s="18">
        <v>39</v>
      </c>
      <c r="H194" s="19">
        <v>23.926380368098162</v>
      </c>
      <c r="I194" s="17">
        <v>124</v>
      </c>
      <c r="J194" s="18">
        <v>62</v>
      </c>
      <c r="K194" s="19">
        <v>50</v>
      </c>
      <c r="L194" s="17">
        <v>163</v>
      </c>
      <c r="M194" s="18">
        <v>7</v>
      </c>
      <c r="N194" s="19">
        <v>4.294478527607362</v>
      </c>
      <c r="O194" s="23">
        <v>163</v>
      </c>
      <c r="P194" s="18">
        <v>1</v>
      </c>
      <c r="Q194" s="25">
        <v>0.61349693251533743</v>
      </c>
      <c r="R194" s="18">
        <v>3</v>
      </c>
      <c r="S194" s="25">
        <v>1.8404907975460123</v>
      </c>
      <c r="T194" s="23">
        <v>1</v>
      </c>
      <c r="U194" s="19">
        <v>0.61349693251533743</v>
      </c>
      <c r="V194" s="21"/>
    </row>
    <row r="195" spans="2:22" ht="15" customHeight="1">
      <c r="B195" s="15" t="s">
        <v>3626</v>
      </c>
      <c r="C195" s="47" t="s">
        <v>999</v>
      </c>
      <c r="D195" s="51" t="s">
        <v>1011</v>
      </c>
      <c r="E195" s="49" t="s">
        <v>1012</v>
      </c>
      <c r="F195" s="17">
        <v>34</v>
      </c>
      <c r="G195" s="18">
        <v>9</v>
      </c>
      <c r="H195" s="19">
        <v>26.47058823529412</v>
      </c>
      <c r="I195" s="17">
        <v>25</v>
      </c>
      <c r="J195" s="18">
        <v>14</v>
      </c>
      <c r="K195" s="19">
        <v>56.000000000000007</v>
      </c>
      <c r="L195" s="17">
        <v>34</v>
      </c>
      <c r="M195" s="18">
        <v>1</v>
      </c>
      <c r="N195" s="19">
        <v>2.9411764705882351</v>
      </c>
      <c r="O195" s="23">
        <v>34</v>
      </c>
      <c r="P195" s="18">
        <v>0</v>
      </c>
      <c r="Q195" s="25">
        <v>0</v>
      </c>
      <c r="R195" s="18">
        <v>2</v>
      </c>
      <c r="S195" s="25">
        <v>5.8823529411764701</v>
      </c>
      <c r="T195" s="23">
        <v>0</v>
      </c>
      <c r="U195" s="19">
        <v>0</v>
      </c>
      <c r="V195" s="21"/>
    </row>
    <row r="196" spans="2:22" ht="15" customHeight="1">
      <c r="B196" s="15" t="s">
        <v>3626</v>
      </c>
      <c r="C196" s="47" t="s">
        <v>128</v>
      </c>
      <c r="D196" s="51" t="s">
        <v>128</v>
      </c>
      <c r="E196" s="49" t="s">
        <v>1022</v>
      </c>
      <c r="F196" s="17">
        <v>67</v>
      </c>
      <c r="G196" s="18">
        <v>16</v>
      </c>
      <c r="H196" s="19">
        <v>23.880597014925371</v>
      </c>
      <c r="I196" s="17">
        <v>51</v>
      </c>
      <c r="J196" s="18">
        <v>23</v>
      </c>
      <c r="K196" s="19">
        <v>45.098039215686278</v>
      </c>
      <c r="L196" s="17">
        <v>67</v>
      </c>
      <c r="M196" s="18">
        <v>4</v>
      </c>
      <c r="N196" s="19">
        <v>5.9701492537313428</v>
      </c>
      <c r="O196" s="23">
        <v>67</v>
      </c>
      <c r="P196" s="18">
        <v>1</v>
      </c>
      <c r="Q196" s="25">
        <v>1.4925373134328357</v>
      </c>
      <c r="R196" s="18">
        <v>2</v>
      </c>
      <c r="S196" s="25">
        <v>2.9850746268656714</v>
      </c>
      <c r="T196" s="23">
        <v>1</v>
      </c>
      <c r="U196" s="19">
        <v>1.4925373134328357</v>
      </c>
      <c r="V196" s="21"/>
    </row>
    <row r="197" spans="2:22" ht="15" customHeight="1">
      <c r="B197" s="15" t="s">
        <v>3626</v>
      </c>
      <c r="C197" s="47" t="s">
        <v>128</v>
      </c>
      <c r="D197" s="51" t="s">
        <v>1014</v>
      </c>
      <c r="E197" s="49" t="s">
        <v>1015</v>
      </c>
      <c r="F197" s="17">
        <v>20</v>
      </c>
      <c r="G197" s="18">
        <v>2</v>
      </c>
      <c r="H197" s="19">
        <v>10</v>
      </c>
      <c r="I197" s="17">
        <v>18</v>
      </c>
      <c r="J197" s="18">
        <v>7</v>
      </c>
      <c r="K197" s="19">
        <v>38.888888888888893</v>
      </c>
      <c r="L197" s="17">
        <v>20</v>
      </c>
      <c r="M197" s="18">
        <v>1</v>
      </c>
      <c r="N197" s="19">
        <v>5</v>
      </c>
      <c r="O197" s="23">
        <v>20</v>
      </c>
      <c r="P197" s="18">
        <v>1</v>
      </c>
      <c r="Q197" s="25">
        <v>5</v>
      </c>
      <c r="R197" s="18">
        <v>1</v>
      </c>
      <c r="S197" s="25">
        <v>5</v>
      </c>
      <c r="T197" s="23">
        <v>0</v>
      </c>
      <c r="U197" s="19">
        <v>0</v>
      </c>
      <c r="V197" s="21"/>
    </row>
    <row r="198" spans="2:22" ht="15" customHeight="1">
      <c r="B198" s="15" t="s">
        <v>3626</v>
      </c>
      <c r="C198" s="47" t="s">
        <v>128</v>
      </c>
      <c r="D198" s="51" t="s">
        <v>3635</v>
      </c>
      <c r="E198" s="49" t="s">
        <v>3636</v>
      </c>
      <c r="F198" s="17">
        <v>11</v>
      </c>
      <c r="G198" s="18">
        <v>1</v>
      </c>
      <c r="H198" s="19">
        <v>9.0909090909090917</v>
      </c>
      <c r="I198" s="17">
        <v>10</v>
      </c>
      <c r="J198" s="18">
        <v>4</v>
      </c>
      <c r="K198" s="19">
        <v>40</v>
      </c>
      <c r="L198" s="17">
        <v>11</v>
      </c>
      <c r="M198" s="18">
        <v>0</v>
      </c>
      <c r="N198" s="19">
        <v>0</v>
      </c>
      <c r="O198" s="23">
        <v>11</v>
      </c>
      <c r="P198" s="18">
        <v>0</v>
      </c>
      <c r="Q198" s="25">
        <v>0</v>
      </c>
      <c r="R198" s="18">
        <v>1</v>
      </c>
      <c r="S198" s="25">
        <v>9.0909090909090917</v>
      </c>
      <c r="T198" s="23">
        <v>0</v>
      </c>
      <c r="U198" s="19">
        <v>0</v>
      </c>
      <c r="V198" s="21"/>
    </row>
    <row r="199" spans="2:22" ht="15" customHeight="1">
      <c r="B199" s="15" t="s">
        <v>3626</v>
      </c>
      <c r="C199" s="47" t="s">
        <v>128</v>
      </c>
      <c r="D199" s="51" t="s">
        <v>1016</v>
      </c>
      <c r="E199" s="49" t="s">
        <v>1017</v>
      </c>
      <c r="F199" s="17">
        <v>12</v>
      </c>
      <c r="G199" s="18">
        <v>3</v>
      </c>
      <c r="H199" s="19">
        <v>25</v>
      </c>
      <c r="I199" s="17">
        <v>9</v>
      </c>
      <c r="J199" s="18">
        <v>4</v>
      </c>
      <c r="K199" s="19">
        <v>44.444444444444443</v>
      </c>
      <c r="L199" s="17">
        <v>12</v>
      </c>
      <c r="M199" s="18">
        <v>1</v>
      </c>
      <c r="N199" s="19">
        <v>8.3333333333333321</v>
      </c>
      <c r="O199" s="23">
        <v>12</v>
      </c>
      <c r="P199" s="18">
        <v>0</v>
      </c>
      <c r="Q199" s="25">
        <v>0</v>
      </c>
      <c r="R199" s="18">
        <v>0</v>
      </c>
      <c r="S199" s="25">
        <v>0</v>
      </c>
      <c r="T199" s="23">
        <v>1</v>
      </c>
      <c r="U199" s="19">
        <v>8.3333333333333321</v>
      </c>
      <c r="V199" s="21"/>
    </row>
    <row r="200" spans="2:22" ht="15" customHeight="1">
      <c r="B200" s="15" t="s">
        <v>3626</v>
      </c>
      <c r="C200" s="47" t="s">
        <v>128</v>
      </c>
      <c r="D200" s="51" t="s">
        <v>1018</v>
      </c>
      <c r="E200" s="49" t="s">
        <v>1019</v>
      </c>
      <c r="F200" s="17">
        <v>54</v>
      </c>
      <c r="G200" s="18">
        <v>6</v>
      </c>
      <c r="H200" s="19">
        <v>11.111111111111111</v>
      </c>
      <c r="I200" s="17">
        <v>48</v>
      </c>
      <c r="J200" s="18">
        <v>16</v>
      </c>
      <c r="K200" s="19">
        <v>33.333333333333329</v>
      </c>
      <c r="L200" s="17">
        <v>54</v>
      </c>
      <c r="M200" s="18">
        <v>0</v>
      </c>
      <c r="N200" s="19">
        <v>0</v>
      </c>
      <c r="O200" s="23">
        <v>54</v>
      </c>
      <c r="P200" s="18">
        <v>0</v>
      </c>
      <c r="Q200" s="25">
        <v>0</v>
      </c>
      <c r="R200" s="18">
        <v>6</v>
      </c>
      <c r="S200" s="25">
        <v>11.111111111111111</v>
      </c>
      <c r="T200" s="23">
        <v>2</v>
      </c>
      <c r="U200" s="19">
        <v>3.7037037037037033</v>
      </c>
      <c r="V200" s="21"/>
    </row>
    <row r="201" spans="2:22" ht="15" customHeight="1">
      <c r="B201" s="15" t="s">
        <v>3626</v>
      </c>
      <c r="C201" s="47" t="s">
        <v>128</v>
      </c>
      <c r="D201" s="51" t="s">
        <v>1020</v>
      </c>
      <c r="E201" s="49" t="s">
        <v>1021</v>
      </c>
      <c r="F201" s="17">
        <v>45</v>
      </c>
      <c r="G201" s="18">
        <v>16</v>
      </c>
      <c r="H201" s="19">
        <v>35.555555555555557</v>
      </c>
      <c r="I201" s="17">
        <v>29</v>
      </c>
      <c r="J201" s="18">
        <v>13</v>
      </c>
      <c r="K201" s="19">
        <v>44.827586206896555</v>
      </c>
      <c r="L201" s="17">
        <v>45</v>
      </c>
      <c r="M201" s="18">
        <v>0</v>
      </c>
      <c r="N201" s="19">
        <v>0</v>
      </c>
      <c r="O201" s="23">
        <v>45</v>
      </c>
      <c r="P201" s="18">
        <v>0</v>
      </c>
      <c r="Q201" s="25">
        <v>0</v>
      </c>
      <c r="R201" s="18">
        <v>8</v>
      </c>
      <c r="S201" s="25">
        <v>17.777777777777779</v>
      </c>
      <c r="T201" s="23">
        <v>2</v>
      </c>
      <c r="U201" s="19">
        <v>4.4444444444444446</v>
      </c>
      <c r="V201" s="21"/>
    </row>
    <row r="202" spans="2:22" ht="15" customHeight="1">
      <c r="B202" s="15" t="s">
        <v>3626</v>
      </c>
      <c r="C202" s="47" t="s">
        <v>128</v>
      </c>
      <c r="D202" s="51" t="s">
        <v>3637</v>
      </c>
      <c r="E202" s="49" t="s">
        <v>3638</v>
      </c>
      <c r="F202" s="17">
        <v>13</v>
      </c>
      <c r="G202" s="18">
        <v>0</v>
      </c>
      <c r="H202" s="19">
        <v>0</v>
      </c>
      <c r="I202" s="17">
        <v>13</v>
      </c>
      <c r="J202" s="18">
        <v>5</v>
      </c>
      <c r="K202" s="19">
        <v>38.461538461538467</v>
      </c>
      <c r="L202" s="17">
        <v>13</v>
      </c>
      <c r="M202" s="18">
        <v>0</v>
      </c>
      <c r="N202" s="19">
        <v>0</v>
      </c>
      <c r="O202" s="23">
        <v>13</v>
      </c>
      <c r="P202" s="18">
        <v>1</v>
      </c>
      <c r="Q202" s="25">
        <v>7.6923076923076925</v>
      </c>
      <c r="R202" s="18">
        <v>2</v>
      </c>
      <c r="S202" s="25">
        <v>15.384615384615385</v>
      </c>
      <c r="T202" s="23">
        <v>0</v>
      </c>
      <c r="U202" s="19">
        <v>0</v>
      </c>
      <c r="V202" s="21"/>
    </row>
    <row r="203" spans="2:22" ht="15" customHeight="1">
      <c r="B203" s="15" t="s">
        <v>3626</v>
      </c>
      <c r="C203" s="47" t="s">
        <v>128</v>
      </c>
      <c r="D203" s="51" t="s">
        <v>3639</v>
      </c>
      <c r="E203" s="49" t="s">
        <v>3640</v>
      </c>
      <c r="F203" s="17">
        <v>11</v>
      </c>
      <c r="G203" s="18">
        <v>5</v>
      </c>
      <c r="H203" s="19">
        <v>45.454545454545453</v>
      </c>
      <c r="I203" s="17">
        <v>6</v>
      </c>
      <c r="J203" s="18">
        <v>5</v>
      </c>
      <c r="K203" s="19">
        <v>83.333333333333343</v>
      </c>
      <c r="L203" s="17">
        <v>11</v>
      </c>
      <c r="M203" s="18">
        <v>1</v>
      </c>
      <c r="N203" s="19">
        <v>9.0909090909090917</v>
      </c>
      <c r="O203" s="23">
        <v>11</v>
      </c>
      <c r="P203" s="18">
        <v>0</v>
      </c>
      <c r="Q203" s="25">
        <v>0</v>
      </c>
      <c r="R203" s="18">
        <v>0</v>
      </c>
      <c r="S203" s="25">
        <v>0</v>
      </c>
      <c r="T203" s="23">
        <v>0</v>
      </c>
      <c r="U203" s="19">
        <v>0</v>
      </c>
      <c r="V203" s="21"/>
    </row>
    <row r="204" spans="2:22" ht="15" customHeight="1">
      <c r="B204" s="15" t="s">
        <v>3626</v>
      </c>
      <c r="C204" s="47" t="s">
        <v>128</v>
      </c>
      <c r="D204" s="51" t="s">
        <v>129</v>
      </c>
      <c r="E204" s="49" t="s">
        <v>1023</v>
      </c>
      <c r="F204" s="17">
        <v>20</v>
      </c>
      <c r="G204" s="18">
        <v>3</v>
      </c>
      <c r="H204" s="19">
        <v>15</v>
      </c>
      <c r="I204" s="17">
        <v>17</v>
      </c>
      <c r="J204" s="18">
        <v>8</v>
      </c>
      <c r="K204" s="19">
        <v>47.058823529411761</v>
      </c>
      <c r="L204" s="17">
        <v>20</v>
      </c>
      <c r="M204" s="18">
        <v>1</v>
      </c>
      <c r="N204" s="19">
        <v>5</v>
      </c>
      <c r="O204" s="23">
        <v>20</v>
      </c>
      <c r="P204" s="18">
        <v>0</v>
      </c>
      <c r="Q204" s="25">
        <v>0</v>
      </c>
      <c r="R204" s="18">
        <v>1</v>
      </c>
      <c r="S204" s="25">
        <v>5</v>
      </c>
      <c r="T204" s="23">
        <v>0</v>
      </c>
      <c r="U204" s="19">
        <v>0</v>
      </c>
      <c r="V204" s="21"/>
    </row>
    <row r="205" spans="2:22" ht="15" customHeight="1">
      <c r="B205" s="15" t="s">
        <v>3626</v>
      </c>
      <c r="C205" s="47" t="s">
        <v>128</v>
      </c>
      <c r="D205" s="51" t="s">
        <v>1024</v>
      </c>
      <c r="E205" s="49" t="s">
        <v>1025</v>
      </c>
      <c r="F205" s="17">
        <v>8</v>
      </c>
      <c r="G205" s="18">
        <v>3</v>
      </c>
      <c r="H205" s="19">
        <v>37.5</v>
      </c>
      <c r="I205" s="17">
        <v>5</v>
      </c>
      <c r="J205" s="18">
        <v>3</v>
      </c>
      <c r="K205" s="19">
        <v>60</v>
      </c>
      <c r="L205" s="17">
        <v>8</v>
      </c>
      <c r="M205" s="18">
        <v>0</v>
      </c>
      <c r="N205" s="19">
        <v>0</v>
      </c>
      <c r="O205" s="23">
        <v>8</v>
      </c>
      <c r="P205" s="18">
        <v>0</v>
      </c>
      <c r="Q205" s="25">
        <v>0</v>
      </c>
      <c r="R205" s="18">
        <v>0</v>
      </c>
      <c r="S205" s="25">
        <v>0</v>
      </c>
      <c r="T205" s="23">
        <v>0</v>
      </c>
      <c r="U205" s="19">
        <v>0</v>
      </c>
      <c r="V205" s="21"/>
    </row>
    <row r="206" spans="2:22" ht="15" customHeight="1">
      <c r="B206" s="15" t="s">
        <v>3626</v>
      </c>
      <c r="C206" s="47" t="s">
        <v>130</v>
      </c>
      <c r="D206" s="51" t="s">
        <v>131</v>
      </c>
      <c r="E206" s="49" t="s">
        <v>1027</v>
      </c>
      <c r="F206" s="17">
        <v>171</v>
      </c>
      <c r="G206" s="18">
        <v>42</v>
      </c>
      <c r="H206" s="19">
        <v>24.561403508771928</v>
      </c>
      <c r="I206" s="17">
        <v>129</v>
      </c>
      <c r="J206" s="18">
        <v>56</v>
      </c>
      <c r="K206" s="19">
        <v>43.410852713178294</v>
      </c>
      <c r="L206" s="17">
        <v>171</v>
      </c>
      <c r="M206" s="18">
        <v>8</v>
      </c>
      <c r="N206" s="19">
        <v>4.6783625730994149</v>
      </c>
      <c r="O206" s="23">
        <v>171</v>
      </c>
      <c r="P206" s="18">
        <v>4</v>
      </c>
      <c r="Q206" s="25">
        <v>2.3391812865497075</v>
      </c>
      <c r="R206" s="18">
        <v>12</v>
      </c>
      <c r="S206" s="25">
        <v>7.0175438596491224</v>
      </c>
      <c r="T206" s="23">
        <v>2</v>
      </c>
      <c r="U206" s="19">
        <v>1.1695906432748537</v>
      </c>
      <c r="V206" s="21"/>
    </row>
    <row r="207" spans="2:22" ht="15" customHeight="1">
      <c r="B207" s="15" t="s">
        <v>3626</v>
      </c>
      <c r="C207" s="47" t="s">
        <v>130</v>
      </c>
      <c r="D207" s="51" t="s">
        <v>102</v>
      </c>
      <c r="E207" s="49" t="s">
        <v>1026</v>
      </c>
      <c r="F207" s="17">
        <v>57</v>
      </c>
      <c r="G207" s="18">
        <v>14</v>
      </c>
      <c r="H207" s="19">
        <v>24.561403508771928</v>
      </c>
      <c r="I207" s="17">
        <v>43</v>
      </c>
      <c r="J207" s="18">
        <v>18</v>
      </c>
      <c r="K207" s="19">
        <v>41.860465116279073</v>
      </c>
      <c r="L207" s="17">
        <v>57</v>
      </c>
      <c r="M207" s="18">
        <v>3</v>
      </c>
      <c r="N207" s="19">
        <v>5.2631578947368416</v>
      </c>
      <c r="O207" s="23">
        <v>57</v>
      </c>
      <c r="P207" s="18">
        <v>1</v>
      </c>
      <c r="Q207" s="25">
        <v>1.7543859649122806</v>
      </c>
      <c r="R207" s="18">
        <v>4</v>
      </c>
      <c r="S207" s="25">
        <v>7.0175438596491224</v>
      </c>
      <c r="T207" s="23">
        <v>0</v>
      </c>
      <c r="U207" s="19">
        <v>0</v>
      </c>
      <c r="V207" s="21"/>
    </row>
    <row r="208" spans="2:22" ht="15" customHeight="1">
      <c r="B208" s="15" t="s">
        <v>3626</v>
      </c>
      <c r="C208" s="47" t="s">
        <v>130</v>
      </c>
      <c r="D208" s="51" t="s">
        <v>1028</v>
      </c>
      <c r="E208" s="49" t="s">
        <v>1029</v>
      </c>
      <c r="F208" s="17">
        <v>539</v>
      </c>
      <c r="G208" s="18">
        <v>128</v>
      </c>
      <c r="H208" s="19">
        <v>23.747680890538035</v>
      </c>
      <c r="I208" s="17">
        <v>411</v>
      </c>
      <c r="J208" s="18">
        <v>192</v>
      </c>
      <c r="K208" s="19">
        <v>46.715328467153284</v>
      </c>
      <c r="L208" s="17">
        <v>539</v>
      </c>
      <c r="M208" s="18">
        <v>16</v>
      </c>
      <c r="N208" s="19">
        <v>2.9684601113172544</v>
      </c>
      <c r="O208" s="23">
        <v>539</v>
      </c>
      <c r="P208" s="18">
        <v>8</v>
      </c>
      <c r="Q208" s="25">
        <v>1.4842300556586272</v>
      </c>
      <c r="R208" s="18">
        <v>23</v>
      </c>
      <c r="S208" s="25">
        <v>4.2671614100185531</v>
      </c>
      <c r="T208" s="23">
        <v>6</v>
      </c>
      <c r="U208" s="19">
        <v>1.1131725417439702</v>
      </c>
      <c r="V208" s="21"/>
    </row>
    <row r="209" spans="2:22" ht="15" customHeight="1">
      <c r="B209" s="15" t="s">
        <v>3626</v>
      </c>
      <c r="C209" s="47" t="s">
        <v>130</v>
      </c>
      <c r="D209" s="51" t="s">
        <v>1030</v>
      </c>
      <c r="E209" s="49" t="s">
        <v>1031</v>
      </c>
      <c r="F209" s="17">
        <v>33</v>
      </c>
      <c r="G209" s="18">
        <v>9</v>
      </c>
      <c r="H209" s="19">
        <v>27.27272727272727</v>
      </c>
      <c r="I209" s="17">
        <v>24</v>
      </c>
      <c r="J209" s="18">
        <v>10</v>
      </c>
      <c r="K209" s="19">
        <v>41.666666666666671</v>
      </c>
      <c r="L209" s="17">
        <v>33</v>
      </c>
      <c r="M209" s="18">
        <v>1</v>
      </c>
      <c r="N209" s="19">
        <v>3.0303030303030303</v>
      </c>
      <c r="O209" s="23">
        <v>33</v>
      </c>
      <c r="P209" s="18">
        <v>0</v>
      </c>
      <c r="Q209" s="25">
        <v>0</v>
      </c>
      <c r="R209" s="18">
        <v>0</v>
      </c>
      <c r="S209" s="25">
        <v>0</v>
      </c>
      <c r="T209" s="23">
        <v>0</v>
      </c>
      <c r="U209" s="19">
        <v>0</v>
      </c>
      <c r="V209" s="21"/>
    </row>
    <row r="210" spans="2:22" ht="15" customHeight="1">
      <c r="B210" s="15" t="s">
        <v>3626</v>
      </c>
      <c r="C210" s="47" t="s">
        <v>130</v>
      </c>
      <c r="D210" s="51" t="s">
        <v>1032</v>
      </c>
      <c r="E210" s="49" t="s">
        <v>1033</v>
      </c>
      <c r="F210" s="17">
        <v>43</v>
      </c>
      <c r="G210" s="18">
        <v>9</v>
      </c>
      <c r="H210" s="19">
        <v>20.930232558139537</v>
      </c>
      <c r="I210" s="17">
        <v>34</v>
      </c>
      <c r="J210" s="18">
        <v>12</v>
      </c>
      <c r="K210" s="19">
        <v>35.294117647058826</v>
      </c>
      <c r="L210" s="17">
        <v>43</v>
      </c>
      <c r="M210" s="18">
        <v>1</v>
      </c>
      <c r="N210" s="19">
        <v>2.3255813953488373</v>
      </c>
      <c r="O210" s="23">
        <v>43</v>
      </c>
      <c r="P210" s="18">
        <v>1</v>
      </c>
      <c r="Q210" s="25">
        <v>2.3255813953488373</v>
      </c>
      <c r="R210" s="18">
        <v>1</v>
      </c>
      <c r="S210" s="25">
        <v>2.3255813953488373</v>
      </c>
      <c r="T210" s="23">
        <v>0</v>
      </c>
      <c r="U210" s="19">
        <v>0</v>
      </c>
      <c r="V210" s="21"/>
    </row>
    <row r="211" spans="2:22" ht="15" customHeight="1">
      <c r="B211" s="15" t="s">
        <v>3626</v>
      </c>
      <c r="C211" s="47" t="s">
        <v>130</v>
      </c>
      <c r="D211" s="51" t="s">
        <v>1034</v>
      </c>
      <c r="E211" s="49" t="s">
        <v>1035</v>
      </c>
      <c r="F211" s="17">
        <v>29</v>
      </c>
      <c r="G211" s="18">
        <v>7</v>
      </c>
      <c r="H211" s="19">
        <v>24.137931034482758</v>
      </c>
      <c r="I211" s="17">
        <v>22</v>
      </c>
      <c r="J211" s="18">
        <v>10</v>
      </c>
      <c r="K211" s="19">
        <v>45.454545454545453</v>
      </c>
      <c r="L211" s="17">
        <v>29</v>
      </c>
      <c r="M211" s="18">
        <v>2</v>
      </c>
      <c r="N211" s="19">
        <v>6.8965517241379306</v>
      </c>
      <c r="O211" s="23">
        <v>29</v>
      </c>
      <c r="P211" s="18">
        <v>1</v>
      </c>
      <c r="Q211" s="25">
        <v>3.4482758620689653</v>
      </c>
      <c r="R211" s="18">
        <v>4</v>
      </c>
      <c r="S211" s="25">
        <v>13.793103448275861</v>
      </c>
      <c r="T211" s="23">
        <v>1</v>
      </c>
      <c r="U211" s="19">
        <v>3.4482758620689653</v>
      </c>
      <c r="V211" s="21"/>
    </row>
    <row r="212" spans="2:22" ht="15" customHeight="1">
      <c r="B212" s="15" t="s">
        <v>3626</v>
      </c>
      <c r="C212" s="47" t="s">
        <v>130</v>
      </c>
      <c r="D212" s="51" t="s">
        <v>1036</v>
      </c>
      <c r="E212" s="49" t="s">
        <v>1037</v>
      </c>
      <c r="F212" s="17">
        <v>29</v>
      </c>
      <c r="G212" s="18">
        <v>2</v>
      </c>
      <c r="H212" s="19">
        <v>6.8965517241379306</v>
      </c>
      <c r="I212" s="17">
        <v>27</v>
      </c>
      <c r="J212" s="18">
        <v>9</v>
      </c>
      <c r="K212" s="19">
        <v>33.333333333333329</v>
      </c>
      <c r="L212" s="17">
        <v>29</v>
      </c>
      <c r="M212" s="18">
        <v>0</v>
      </c>
      <c r="N212" s="19">
        <v>0</v>
      </c>
      <c r="O212" s="23">
        <v>29</v>
      </c>
      <c r="P212" s="18">
        <v>0</v>
      </c>
      <c r="Q212" s="25">
        <v>0</v>
      </c>
      <c r="R212" s="18">
        <v>2</v>
      </c>
      <c r="S212" s="25">
        <v>6.8965517241379306</v>
      </c>
      <c r="T212" s="23">
        <v>1</v>
      </c>
      <c r="U212" s="19">
        <v>3.4482758620689653</v>
      </c>
      <c r="V212" s="21"/>
    </row>
    <row r="213" spans="2:22" ht="15" customHeight="1">
      <c r="B213" s="15" t="s">
        <v>3626</v>
      </c>
      <c r="C213" s="47" t="s">
        <v>130</v>
      </c>
      <c r="D213" s="51" t="s">
        <v>130</v>
      </c>
      <c r="E213" s="49" t="s">
        <v>1038</v>
      </c>
      <c r="F213" s="17">
        <v>159</v>
      </c>
      <c r="G213" s="18">
        <v>32</v>
      </c>
      <c r="H213" s="19">
        <v>20.125786163522015</v>
      </c>
      <c r="I213" s="17">
        <v>127</v>
      </c>
      <c r="J213" s="18">
        <v>63</v>
      </c>
      <c r="K213" s="19">
        <v>49.606299212598429</v>
      </c>
      <c r="L213" s="17">
        <v>159</v>
      </c>
      <c r="M213" s="18">
        <v>8</v>
      </c>
      <c r="N213" s="19">
        <v>5.0314465408805038</v>
      </c>
      <c r="O213" s="23">
        <v>159</v>
      </c>
      <c r="P213" s="18">
        <v>2</v>
      </c>
      <c r="Q213" s="25">
        <v>1.257861635220126</v>
      </c>
      <c r="R213" s="18">
        <v>9</v>
      </c>
      <c r="S213" s="25">
        <v>5.6603773584905666</v>
      </c>
      <c r="T213" s="23">
        <v>7</v>
      </c>
      <c r="U213" s="19">
        <v>4.4025157232704402</v>
      </c>
      <c r="V213" s="21"/>
    </row>
    <row r="214" spans="2:22" ht="15" customHeight="1">
      <c r="B214" s="15" t="s">
        <v>3626</v>
      </c>
      <c r="C214" s="47" t="s">
        <v>130</v>
      </c>
      <c r="D214" s="51" t="s">
        <v>1039</v>
      </c>
      <c r="E214" s="49" t="s">
        <v>1040</v>
      </c>
      <c r="F214" s="17">
        <v>236</v>
      </c>
      <c r="G214" s="18">
        <v>76</v>
      </c>
      <c r="H214" s="19">
        <v>32.20338983050847</v>
      </c>
      <c r="I214" s="17">
        <v>160</v>
      </c>
      <c r="J214" s="18">
        <v>69</v>
      </c>
      <c r="K214" s="19">
        <v>43.125</v>
      </c>
      <c r="L214" s="17">
        <v>236</v>
      </c>
      <c r="M214" s="18">
        <v>13</v>
      </c>
      <c r="N214" s="19">
        <v>5.508474576271186</v>
      </c>
      <c r="O214" s="23">
        <v>236</v>
      </c>
      <c r="P214" s="18">
        <v>11</v>
      </c>
      <c r="Q214" s="25">
        <v>4.6610169491525424</v>
      </c>
      <c r="R214" s="18">
        <v>14</v>
      </c>
      <c r="S214" s="25">
        <v>5.9322033898305087</v>
      </c>
      <c r="T214" s="23">
        <v>3</v>
      </c>
      <c r="U214" s="19">
        <v>1.2711864406779663</v>
      </c>
      <c r="V214" s="21"/>
    </row>
    <row r="215" spans="2:22" ht="15" customHeight="1">
      <c r="B215" s="15" t="s">
        <v>3626</v>
      </c>
      <c r="C215" s="47" t="s">
        <v>130</v>
      </c>
      <c r="D215" s="51" t="s">
        <v>92</v>
      </c>
      <c r="E215" s="49" t="s">
        <v>1041</v>
      </c>
      <c r="F215" s="17">
        <v>60</v>
      </c>
      <c r="G215" s="18">
        <v>14</v>
      </c>
      <c r="H215" s="19">
        <v>23.333333333333332</v>
      </c>
      <c r="I215" s="17">
        <v>46</v>
      </c>
      <c r="J215" s="18">
        <v>21</v>
      </c>
      <c r="K215" s="19">
        <v>45.652173913043477</v>
      </c>
      <c r="L215" s="17">
        <v>60</v>
      </c>
      <c r="M215" s="18">
        <v>4</v>
      </c>
      <c r="N215" s="19">
        <v>6.666666666666667</v>
      </c>
      <c r="O215" s="23">
        <v>60</v>
      </c>
      <c r="P215" s="18">
        <v>0</v>
      </c>
      <c r="Q215" s="25">
        <v>0</v>
      </c>
      <c r="R215" s="18">
        <v>4</v>
      </c>
      <c r="S215" s="25">
        <v>6.666666666666667</v>
      </c>
      <c r="T215" s="23">
        <v>2</v>
      </c>
      <c r="U215" s="19">
        <v>3.3333333333333335</v>
      </c>
      <c r="V215" s="21"/>
    </row>
    <row r="216" spans="2:22" ht="15" customHeight="1">
      <c r="B216" s="15" t="s">
        <v>3626</v>
      </c>
      <c r="C216" s="47" t="s">
        <v>130</v>
      </c>
      <c r="D216" s="51" t="s">
        <v>1042</v>
      </c>
      <c r="E216" s="49" t="s">
        <v>1043</v>
      </c>
      <c r="F216" s="17">
        <v>133</v>
      </c>
      <c r="G216" s="18">
        <v>24</v>
      </c>
      <c r="H216" s="19">
        <v>18.045112781954884</v>
      </c>
      <c r="I216" s="17">
        <v>109</v>
      </c>
      <c r="J216" s="18">
        <v>45</v>
      </c>
      <c r="K216" s="19">
        <v>41.284403669724774</v>
      </c>
      <c r="L216" s="17">
        <v>133</v>
      </c>
      <c r="M216" s="18">
        <v>3</v>
      </c>
      <c r="N216" s="19">
        <v>2.2556390977443606</v>
      </c>
      <c r="O216" s="23">
        <v>133</v>
      </c>
      <c r="P216" s="18">
        <v>0</v>
      </c>
      <c r="Q216" s="25">
        <v>0</v>
      </c>
      <c r="R216" s="18">
        <v>12</v>
      </c>
      <c r="S216" s="25">
        <v>9.0225563909774422</v>
      </c>
      <c r="T216" s="23">
        <v>2</v>
      </c>
      <c r="U216" s="19">
        <v>1.5037593984962405</v>
      </c>
      <c r="V216" s="21"/>
    </row>
    <row r="217" spans="2:22" ht="15" customHeight="1">
      <c r="B217" s="15" t="s">
        <v>3626</v>
      </c>
      <c r="C217" s="47" t="s">
        <v>132</v>
      </c>
      <c r="D217" s="51" t="s">
        <v>132</v>
      </c>
      <c r="E217" s="49" t="s">
        <v>1046</v>
      </c>
      <c r="F217" s="17">
        <v>992</v>
      </c>
      <c r="G217" s="18">
        <v>306</v>
      </c>
      <c r="H217" s="19">
        <v>30.846774193548388</v>
      </c>
      <c r="I217" s="17">
        <v>686</v>
      </c>
      <c r="J217" s="18">
        <v>368</v>
      </c>
      <c r="K217" s="19">
        <v>53.644314868804663</v>
      </c>
      <c r="L217" s="17">
        <v>992</v>
      </c>
      <c r="M217" s="18">
        <v>66</v>
      </c>
      <c r="N217" s="19">
        <v>6.6532258064516121</v>
      </c>
      <c r="O217" s="23">
        <v>992</v>
      </c>
      <c r="P217" s="18">
        <v>11</v>
      </c>
      <c r="Q217" s="25">
        <v>1.1088709677419355</v>
      </c>
      <c r="R217" s="18">
        <v>39</v>
      </c>
      <c r="S217" s="25">
        <v>3.931451612903226</v>
      </c>
      <c r="T217" s="23">
        <v>3</v>
      </c>
      <c r="U217" s="19">
        <v>0.30241935483870969</v>
      </c>
      <c r="V217" s="21"/>
    </row>
    <row r="218" spans="2:22" ht="15" customHeight="1">
      <c r="B218" s="15" t="s">
        <v>3626</v>
      </c>
      <c r="C218" s="47" t="s">
        <v>132</v>
      </c>
      <c r="D218" s="51" t="s">
        <v>133</v>
      </c>
      <c r="E218" s="49" t="s">
        <v>1044</v>
      </c>
      <c r="F218" s="17">
        <v>168</v>
      </c>
      <c r="G218" s="18">
        <v>36</v>
      </c>
      <c r="H218" s="19">
        <v>21.428571428571427</v>
      </c>
      <c r="I218" s="17">
        <v>132</v>
      </c>
      <c r="J218" s="18">
        <v>77</v>
      </c>
      <c r="K218" s="19">
        <v>58.333333333333336</v>
      </c>
      <c r="L218" s="17">
        <v>168</v>
      </c>
      <c r="M218" s="18">
        <v>8</v>
      </c>
      <c r="N218" s="19">
        <v>4.7619047619047619</v>
      </c>
      <c r="O218" s="23">
        <v>168</v>
      </c>
      <c r="P218" s="18">
        <v>1</v>
      </c>
      <c r="Q218" s="25">
        <v>0.59523809523809523</v>
      </c>
      <c r="R218" s="18">
        <v>5</v>
      </c>
      <c r="S218" s="25">
        <v>2.9761904761904758</v>
      </c>
      <c r="T218" s="23">
        <v>1</v>
      </c>
      <c r="U218" s="19">
        <v>0.59523809523809523</v>
      </c>
      <c r="V218" s="21"/>
    </row>
    <row r="219" spans="2:22" ht="15" customHeight="1">
      <c r="B219" s="15" t="s">
        <v>3626</v>
      </c>
      <c r="C219" s="47" t="s">
        <v>132</v>
      </c>
      <c r="D219" s="51" t="s">
        <v>134</v>
      </c>
      <c r="E219" s="49" t="s">
        <v>1045</v>
      </c>
      <c r="F219" s="17">
        <v>395</v>
      </c>
      <c r="G219" s="18">
        <v>88</v>
      </c>
      <c r="H219" s="19">
        <v>22.278481012658226</v>
      </c>
      <c r="I219" s="17">
        <v>307</v>
      </c>
      <c r="J219" s="18">
        <v>141</v>
      </c>
      <c r="K219" s="19">
        <v>45.928338762214985</v>
      </c>
      <c r="L219" s="17">
        <v>395</v>
      </c>
      <c r="M219" s="18">
        <v>12</v>
      </c>
      <c r="N219" s="19">
        <v>3.0379746835443036</v>
      </c>
      <c r="O219" s="23">
        <v>395</v>
      </c>
      <c r="P219" s="18">
        <v>5</v>
      </c>
      <c r="Q219" s="25">
        <v>1.2658227848101267</v>
      </c>
      <c r="R219" s="18">
        <v>25</v>
      </c>
      <c r="S219" s="25">
        <v>6.3291139240506329</v>
      </c>
      <c r="T219" s="23">
        <v>1</v>
      </c>
      <c r="U219" s="19">
        <v>0.25316455696202533</v>
      </c>
      <c r="V219" s="21"/>
    </row>
    <row r="220" spans="2:22" ht="15" customHeight="1">
      <c r="B220" s="15" t="s">
        <v>3626</v>
      </c>
      <c r="C220" s="47" t="s">
        <v>132</v>
      </c>
      <c r="D220" s="51" t="s">
        <v>1047</v>
      </c>
      <c r="E220" s="49" t="s">
        <v>1048</v>
      </c>
      <c r="F220" s="17">
        <v>150</v>
      </c>
      <c r="G220" s="18">
        <v>58</v>
      </c>
      <c r="H220" s="19">
        <v>38.666666666666664</v>
      </c>
      <c r="I220" s="17">
        <v>92</v>
      </c>
      <c r="J220" s="18">
        <v>57</v>
      </c>
      <c r="K220" s="19">
        <v>61.95652173913043</v>
      </c>
      <c r="L220" s="17">
        <v>150</v>
      </c>
      <c r="M220" s="18">
        <v>5</v>
      </c>
      <c r="N220" s="19">
        <v>3.3333333333333335</v>
      </c>
      <c r="O220" s="23">
        <v>150</v>
      </c>
      <c r="P220" s="18">
        <v>0</v>
      </c>
      <c r="Q220" s="25">
        <v>0</v>
      </c>
      <c r="R220" s="18">
        <v>10</v>
      </c>
      <c r="S220" s="25">
        <v>6.666666666666667</v>
      </c>
      <c r="T220" s="23">
        <v>2</v>
      </c>
      <c r="U220" s="19">
        <v>1.3333333333333335</v>
      </c>
      <c r="V220" s="21"/>
    </row>
    <row r="221" spans="2:22" ht="15" customHeight="1">
      <c r="B221" s="15" t="s">
        <v>3626</v>
      </c>
      <c r="C221" s="47" t="s">
        <v>135</v>
      </c>
      <c r="D221" s="51" t="s">
        <v>135</v>
      </c>
      <c r="E221" s="49" t="s">
        <v>1062</v>
      </c>
      <c r="F221" s="17">
        <v>246</v>
      </c>
      <c r="G221" s="18">
        <v>45</v>
      </c>
      <c r="H221" s="19">
        <v>18.292682926829269</v>
      </c>
      <c r="I221" s="17">
        <v>201</v>
      </c>
      <c r="J221" s="18">
        <v>92</v>
      </c>
      <c r="K221" s="19">
        <v>45.771144278606968</v>
      </c>
      <c r="L221" s="17">
        <v>246</v>
      </c>
      <c r="M221" s="18">
        <v>11</v>
      </c>
      <c r="N221" s="19">
        <v>4.4715447154471546</v>
      </c>
      <c r="O221" s="23">
        <v>246</v>
      </c>
      <c r="P221" s="18">
        <v>2</v>
      </c>
      <c r="Q221" s="25">
        <v>0.81300813008130091</v>
      </c>
      <c r="R221" s="18">
        <v>16</v>
      </c>
      <c r="S221" s="25">
        <v>6.5040650406504072</v>
      </c>
      <c r="T221" s="23">
        <v>3</v>
      </c>
      <c r="U221" s="19">
        <v>1.2195121951219512</v>
      </c>
      <c r="V221" s="21"/>
    </row>
    <row r="222" spans="2:22" ht="15" customHeight="1">
      <c r="B222" s="15" t="s">
        <v>3626</v>
      </c>
      <c r="C222" s="47" t="s">
        <v>135</v>
      </c>
      <c r="D222" s="51" t="s">
        <v>136</v>
      </c>
      <c r="E222" s="49" t="s">
        <v>1049</v>
      </c>
      <c r="F222" s="17">
        <v>297</v>
      </c>
      <c r="G222" s="18">
        <v>70</v>
      </c>
      <c r="H222" s="19">
        <v>23.569023569023571</v>
      </c>
      <c r="I222" s="17">
        <v>227</v>
      </c>
      <c r="J222" s="18">
        <v>117</v>
      </c>
      <c r="K222" s="19">
        <v>51.541850220264315</v>
      </c>
      <c r="L222" s="17">
        <v>297</v>
      </c>
      <c r="M222" s="18">
        <v>20</v>
      </c>
      <c r="N222" s="19">
        <v>6.7340067340067336</v>
      </c>
      <c r="O222" s="23">
        <v>297</v>
      </c>
      <c r="P222" s="18">
        <v>5</v>
      </c>
      <c r="Q222" s="25">
        <v>1.6835016835016834</v>
      </c>
      <c r="R222" s="18">
        <v>6</v>
      </c>
      <c r="S222" s="25">
        <v>2.0202020202020203</v>
      </c>
      <c r="T222" s="23">
        <v>2</v>
      </c>
      <c r="U222" s="19">
        <v>0.67340067340067333</v>
      </c>
      <c r="V222" s="21"/>
    </row>
    <row r="223" spans="2:22" ht="15" customHeight="1">
      <c r="B223" s="15" t="s">
        <v>3626</v>
      </c>
      <c r="C223" s="47" t="s">
        <v>135</v>
      </c>
      <c r="D223" s="51" t="s">
        <v>1050</v>
      </c>
      <c r="E223" s="49" t="s">
        <v>1051</v>
      </c>
      <c r="F223" s="17">
        <v>16</v>
      </c>
      <c r="G223" s="18">
        <v>2</v>
      </c>
      <c r="H223" s="19">
        <v>12.5</v>
      </c>
      <c r="I223" s="17">
        <v>14</v>
      </c>
      <c r="J223" s="18">
        <v>3</v>
      </c>
      <c r="K223" s="19">
        <v>21.428571428571427</v>
      </c>
      <c r="L223" s="17">
        <v>16</v>
      </c>
      <c r="M223" s="18">
        <v>0</v>
      </c>
      <c r="N223" s="19">
        <v>0</v>
      </c>
      <c r="O223" s="23">
        <v>16</v>
      </c>
      <c r="P223" s="18">
        <v>0</v>
      </c>
      <c r="Q223" s="25">
        <v>0</v>
      </c>
      <c r="R223" s="18">
        <v>0</v>
      </c>
      <c r="S223" s="25">
        <v>0</v>
      </c>
      <c r="T223" s="23">
        <v>0</v>
      </c>
      <c r="U223" s="19">
        <v>0</v>
      </c>
      <c r="V223" s="21"/>
    </row>
    <row r="224" spans="2:22" ht="15" customHeight="1">
      <c r="B224" s="15" t="s">
        <v>3626</v>
      </c>
      <c r="C224" s="47" t="s">
        <v>135</v>
      </c>
      <c r="D224" s="51" t="s">
        <v>1052</v>
      </c>
      <c r="E224" s="49" t="s">
        <v>1053</v>
      </c>
      <c r="F224" s="17">
        <v>22</v>
      </c>
      <c r="G224" s="18">
        <v>6</v>
      </c>
      <c r="H224" s="19">
        <v>27.27272727272727</v>
      </c>
      <c r="I224" s="17">
        <v>16</v>
      </c>
      <c r="J224" s="18">
        <v>8</v>
      </c>
      <c r="K224" s="19">
        <v>50</v>
      </c>
      <c r="L224" s="17">
        <v>22</v>
      </c>
      <c r="M224" s="18">
        <v>2</v>
      </c>
      <c r="N224" s="19">
        <v>9.0909090909090917</v>
      </c>
      <c r="O224" s="23">
        <v>22</v>
      </c>
      <c r="P224" s="18">
        <v>0</v>
      </c>
      <c r="Q224" s="25">
        <v>0</v>
      </c>
      <c r="R224" s="18">
        <v>0</v>
      </c>
      <c r="S224" s="25">
        <v>0</v>
      </c>
      <c r="T224" s="23">
        <v>0</v>
      </c>
      <c r="U224" s="19">
        <v>0</v>
      </c>
      <c r="V224" s="21"/>
    </row>
    <row r="225" spans="2:22" ht="15" customHeight="1">
      <c r="B225" s="15" t="s">
        <v>3626</v>
      </c>
      <c r="C225" s="47" t="s">
        <v>135</v>
      </c>
      <c r="D225" s="51" t="s">
        <v>1054</v>
      </c>
      <c r="E225" s="49" t="s">
        <v>1055</v>
      </c>
      <c r="F225" s="17">
        <v>36</v>
      </c>
      <c r="G225" s="18">
        <v>7</v>
      </c>
      <c r="H225" s="19">
        <v>19.444444444444446</v>
      </c>
      <c r="I225" s="17">
        <v>29</v>
      </c>
      <c r="J225" s="18">
        <v>13</v>
      </c>
      <c r="K225" s="19">
        <v>44.827586206896555</v>
      </c>
      <c r="L225" s="17">
        <v>36</v>
      </c>
      <c r="M225" s="18">
        <v>0</v>
      </c>
      <c r="N225" s="19">
        <v>0</v>
      </c>
      <c r="O225" s="23">
        <v>36</v>
      </c>
      <c r="P225" s="18">
        <v>1</v>
      </c>
      <c r="Q225" s="25">
        <v>2.7777777777777777</v>
      </c>
      <c r="R225" s="18">
        <v>2</v>
      </c>
      <c r="S225" s="25">
        <v>5.5555555555555554</v>
      </c>
      <c r="T225" s="23">
        <v>1</v>
      </c>
      <c r="U225" s="19">
        <v>2.7777777777777777</v>
      </c>
      <c r="V225" s="21"/>
    </row>
    <row r="226" spans="2:22" ht="15" customHeight="1">
      <c r="B226" s="15" t="s">
        <v>3626</v>
      </c>
      <c r="C226" s="47" t="s">
        <v>135</v>
      </c>
      <c r="D226" s="51" t="s">
        <v>1056</v>
      </c>
      <c r="E226" s="49" t="s">
        <v>1057</v>
      </c>
      <c r="F226" s="17">
        <v>26</v>
      </c>
      <c r="G226" s="18">
        <v>3</v>
      </c>
      <c r="H226" s="19">
        <v>11.538461538461538</v>
      </c>
      <c r="I226" s="17">
        <v>23</v>
      </c>
      <c r="J226" s="18">
        <v>12</v>
      </c>
      <c r="K226" s="19">
        <v>52.173913043478258</v>
      </c>
      <c r="L226" s="17">
        <v>26</v>
      </c>
      <c r="M226" s="18">
        <v>1</v>
      </c>
      <c r="N226" s="19">
        <v>3.8461538461538463</v>
      </c>
      <c r="O226" s="23">
        <v>26</v>
      </c>
      <c r="P226" s="18">
        <v>2</v>
      </c>
      <c r="Q226" s="25">
        <v>7.6923076923076925</v>
      </c>
      <c r="R226" s="18">
        <v>2</v>
      </c>
      <c r="S226" s="25">
        <v>7.6923076923076925</v>
      </c>
      <c r="T226" s="23">
        <v>0</v>
      </c>
      <c r="U226" s="19">
        <v>0</v>
      </c>
      <c r="V226" s="21"/>
    </row>
    <row r="227" spans="2:22" ht="15" customHeight="1">
      <c r="B227" s="15" t="s">
        <v>3626</v>
      </c>
      <c r="C227" s="47" t="s">
        <v>135</v>
      </c>
      <c r="D227" s="51" t="s">
        <v>1058</v>
      </c>
      <c r="E227" s="49" t="s">
        <v>1059</v>
      </c>
      <c r="F227" s="17">
        <v>44</v>
      </c>
      <c r="G227" s="18">
        <v>18</v>
      </c>
      <c r="H227" s="19">
        <v>40.909090909090914</v>
      </c>
      <c r="I227" s="17">
        <v>26</v>
      </c>
      <c r="J227" s="18">
        <v>14</v>
      </c>
      <c r="K227" s="19">
        <v>53.846153846153847</v>
      </c>
      <c r="L227" s="17">
        <v>44</v>
      </c>
      <c r="M227" s="18">
        <v>7</v>
      </c>
      <c r="N227" s="19">
        <v>15.909090909090908</v>
      </c>
      <c r="O227" s="23">
        <v>44</v>
      </c>
      <c r="P227" s="18">
        <v>1</v>
      </c>
      <c r="Q227" s="25">
        <v>2.2727272727272729</v>
      </c>
      <c r="R227" s="18">
        <v>1</v>
      </c>
      <c r="S227" s="25">
        <v>2.2727272727272729</v>
      </c>
      <c r="T227" s="23">
        <v>0</v>
      </c>
      <c r="U227" s="19">
        <v>0</v>
      </c>
      <c r="V227" s="21"/>
    </row>
    <row r="228" spans="2:22" ht="15" customHeight="1">
      <c r="B228" s="15" t="s">
        <v>3626</v>
      </c>
      <c r="C228" s="47" t="s">
        <v>135</v>
      </c>
      <c r="D228" s="51" t="s">
        <v>1060</v>
      </c>
      <c r="E228" s="49" t="s">
        <v>1061</v>
      </c>
      <c r="F228" s="17">
        <v>50</v>
      </c>
      <c r="G228" s="18">
        <v>7</v>
      </c>
      <c r="H228" s="19">
        <v>14.000000000000002</v>
      </c>
      <c r="I228" s="17">
        <v>43</v>
      </c>
      <c r="J228" s="18">
        <v>19</v>
      </c>
      <c r="K228" s="19">
        <v>44.186046511627907</v>
      </c>
      <c r="L228" s="17">
        <v>50</v>
      </c>
      <c r="M228" s="18">
        <v>2</v>
      </c>
      <c r="N228" s="19">
        <v>4</v>
      </c>
      <c r="O228" s="23">
        <v>50</v>
      </c>
      <c r="P228" s="18">
        <v>0</v>
      </c>
      <c r="Q228" s="25">
        <v>0</v>
      </c>
      <c r="R228" s="18">
        <v>5</v>
      </c>
      <c r="S228" s="25">
        <v>10</v>
      </c>
      <c r="T228" s="23">
        <v>0</v>
      </c>
      <c r="U228" s="19">
        <v>0</v>
      </c>
      <c r="V228" s="21"/>
    </row>
    <row r="229" spans="2:22" ht="15" customHeight="1">
      <c r="B229" s="15" t="s">
        <v>3626</v>
      </c>
      <c r="C229" s="47" t="s">
        <v>135</v>
      </c>
      <c r="D229" s="51" t="s">
        <v>1063</v>
      </c>
      <c r="E229" s="49" t="s">
        <v>1064</v>
      </c>
      <c r="F229" s="17">
        <v>7</v>
      </c>
      <c r="G229" s="18">
        <v>2</v>
      </c>
      <c r="H229" s="19">
        <v>28.571428571428569</v>
      </c>
      <c r="I229" s="17">
        <v>5</v>
      </c>
      <c r="J229" s="18">
        <v>2</v>
      </c>
      <c r="K229" s="19">
        <v>40</v>
      </c>
      <c r="L229" s="17">
        <v>7</v>
      </c>
      <c r="M229" s="18">
        <v>0</v>
      </c>
      <c r="N229" s="19">
        <v>0</v>
      </c>
      <c r="O229" s="23">
        <v>7</v>
      </c>
      <c r="P229" s="18">
        <v>0</v>
      </c>
      <c r="Q229" s="25">
        <v>0</v>
      </c>
      <c r="R229" s="18">
        <v>0</v>
      </c>
      <c r="S229" s="25">
        <v>0</v>
      </c>
      <c r="T229" s="23">
        <v>0</v>
      </c>
      <c r="U229" s="19">
        <v>0</v>
      </c>
      <c r="V229" s="21"/>
    </row>
    <row r="230" spans="2:22" ht="15" customHeight="1">
      <c r="B230" s="15" t="s">
        <v>3626</v>
      </c>
      <c r="C230" s="47" t="s">
        <v>135</v>
      </c>
      <c r="D230" s="51" t="s">
        <v>1065</v>
      </c>
      <c r="E230" s="49" t="s">
        <v>1066</v>
      </c>
      <c r="F230" s="17">
        <v>162</v>
      </c>
      <c r="G230" s="18">
        <v>38</v>
      </c>
      <c r="H230" s="19">
        <v>23.456790123456788</v>
      </c>
      <c r="I230" s="17">
        <v>124</v>
      </c>
      <c r="J230" s="18">
        <v>61</v>
      </c>
      <c r="K230" s="19">
        <v>49.193548387096776</v>
      </c>
      <c r="L230" s="17">
        <v>162</v>
      </c>
      <c r="M230" s="18">
        <v>4</v>
      </c>
      <c r="N230" s="19">
        <v>2.4691358024691357</v>
      </c>
      <c r="O230" s="23">
        <v>162</v>
      </c>
      <c r="P230" s="18">
        <v>2</v>
      </c>
      <c r="Q230" s="25">
        <v>1.2345679012345678</v>
      </c>
      <c r="R230" s="18">
        <v>6</v>
      </c>
      <c r="S230" s="25">
        <v>3.7037037037037033</v>
      </c>
      <c r="T230" s="23">
        <v>0</v>
      </c>
      <c r="U230" s="19">
        <v>0</v>
      </c>
      <c r="V230" s="21"/>
    </row>
    <row r="231" spans="2:22" ht="15" customHeight="1">
      <c r="B231" s="15" t="s">
        <v>3626</v>
      </c>
      <c r="C231" s="47" t="s">
        <v>137</v>
      </c>
      <c r="D231" s="51" t="s">
        <v>1069</v>
      </c>
      <c r="E231" s="49" t="s">
        <v>1070</v>
      </c>
      <c r="F231" s="17">
        <v>9098</v>
      </c>
      <c r="G231" s="18">
        <v>816</v>
      </c>
      <c r="H231" s="19">
        <v>8.9690041767421409</v>
      </c>
      <c r="I231" s="17">
        <v>8282</v>
      </c>
      <c r="J231" s="18">
        <v>2057</v>
      </c>
      <c r="K231" s="19">
        <v>24.836995894711421</v>
      </c>
      <c r="L231" s="17">
        <v>9098</v>
      </c>
      <c r="M231" s="18">
        <v>221</v>
      </c>
      <c r="N231" s="19">
        <v>2.4291052978676633</v>
      </c>
      <c r="O231" s="23">
        <v>9098</v>
      </c>
      <c r="P231" s="18">
        <v>117</v>
      </c>
      <c r="Q231" s="25">
        <v>1.2859969224005277</v>
      </c>
      <c r="R231" s="18">
        <v>805</v>
      </c>
      <c r="S231" s="25">
        <v>8.8480984831831169</v>
      </c>
      <c r="T231" s="23">
        <v>200</v>
      </c>
      <c r="U231" s="19">
        <v>2.1982853374367992</v>
      </c>
      <c r="V231" s="21"/>
    </row>
    <row r="232" spans="2:22" ht="15" customHeight="1">
      <c r="B232" s="15" t="s">
        <v>3626</v>
      </c>
      <c r="C232" s="47" t="s">
        <v>137</v>
      </c>
      <c r="D232" s="51" t="s">
        <v>1067</v>
      </c>
      <c r="E232" s="49" t="s">
        <v>1068</v>
      </c>
      <c r="F232" s="17">
        <v>362</v>
      </c>
      <c r="G232" s="18">
        <v>82</v>
      </c>
      <c r="H232" s="19">
        <v>22.651933701657459</v>
      </c>
      <c r="I232" s="17">
        <v>280</v>
      </c>
      <c r="J232" s="18">
        <v>107</v>
      </c>
      <c r="K232" s="19">
        <v>38.214285714285708</v>
      </c>
      <c r="L232" s="17">
        <v>362</v>
      </c>
      <c r="M232" s="18">
        <v>14</v>
      </c>
      <c r="N232" s="19">
        <v>3.867403314917127</v>
      </c>
      <c r="O232" s="23">
        <v>362</v>
      </c>
      <c r="P232" s="18">
        <v>7</v>
      </c>
      <c r="Q232" s="25">
        <v>1.9337016574585635</v>
      </c>
      <c r="R232" s="18">
        <v>27</v>
      </c>
      <c r="S232" s="25">
        <v>7.4585635359116029</v>
      </c>
      <c r="T232" s="23">
        <v>5</v>
      </c>
      <c r="U232" s="19">
        <v>1.3812154696132597</v>
      </c>
      <c r="V232" s="21"/>
    </row>
    <row r="233" spans="2:22" ht="15" customHeight="1">
      <c r="B233" s="15" t="s">
        <v>3626</v>
      </c>
      <c r="C233" s="47" t="s">
        <v>137</v>
      </c>
      <c r="D233" s="51" t="s">
        <v>1071</v>
      </c>
      <c r="E233" s="49" t="s">
        <v>1072</v>
      </c>
      <c r="F233" s="17">
        <v>813</v>
      </c>
      <c r="G233" s="18">
        <v>64</v>
      </c>
      <c r="H233" s="19">
        <v>7.8720787207872078</v>
      </c>
      <c r="I233" s="17">
        <v>749</v>
      </c>
      <c r="J233" s="18">
        <v>158</v>
      </c>
      <c r="K233" s="19">
        <v>21.094793057409881</v>
      </c>
      <c r="L233" s="17">
        <v>813</v>
      </c>
      <c r="M233" s="18">
        <v>13</v>
      </c>
      <c r="N233" s="19">
        <v>1.5990159901599015</v>
      </c>
      <c r="O233" s="23">
        <v>813</v>
      </c>
      <c r="P233" s="18">
        <v>1</v>
      </c>
      <c r="Q233" s="25">
        <v>0.12300123001230012</v>
      </c>
      <c r="R233" s="18">
        <v>72</v>
      </c>
      <c r="S233" s="25">
        <v>8.8560885608856079</v>
      </c>
      <c r="T233" s="23">
        <v>19</v>
      </c>
      <c r="U233" s="19">
        <v>2.3370233702337022</v>
      </c>
      <c r="V233" s="21"/>
    </row>
    <row r="234" spans="2:22" ht="15" customHeight="1">
      <c r="B234" s="15" t="s">
        <v>3626</v>
      </c>
      <c r="C234" s="47" t="s">
        <v>137</v>
      </c>
      <c r="D234" s="51" t="s">
        <v>1073</v>
      </c>
      <c r="E234" s="49" t="s">
        <v>1074</v>
      </c>
      <c r="F234" s="17">
        <v>158</v>
      </c>
      <c r="G234" s="18">
        <v>38</v>
      </c>
      <c r="H234" s="19">
        <v>24.050632911392405</v>
      </c>
      <c r="I234" s="17">
        <v>120</v>
      </c>
      <c r="J234" s="18">
        <v>51</v>
      </c>
      <c r="K234" s="19">
        <v>42.5</v>
      </c>
      <c r="L234" s="17">
        <v>158</v>
      </c>
      <c r="M234" s="18">
        <v>13</v>
      </c>
      <c r="N234" s="19">
        <v>8.2278481012658222</v>
      </c>
      <c r="O234" s="23">
        <v>158</v>
      </c>
      <c r="P234" s="18">
        <v>2</v>
      </c>
      <c r="Q234" s="25">
        <v>1.2658227848101267</v>
      </c>
      <c r="R234" s="18">
        <v>7</v>
      </c>
      <c r="S234" s="25">
        <v>4.4303797468354427</v>
      </c>
      <c r="T234" s="23">
        <v>6</v>
      </c>
      <c r="U234" s="19">
        <v>3.79746835443038</v>
      </c>
      <c r="V234" s="21"/>
    </row>
    <row r="235" spans="2:22" ht="15" customHeight="1">
      <c r="B235" s="15" t="s">
        <v>3626</v>
      </c>
      <c r="C235" s="47" t="s">
        <v>137</v>
      </c>
      <c r="D235" s="51" t="s">
        <v>1075</v>
      </c>
      <c r="E235" s="49" t="s">
        <v>1076</v>
      </c>
      <c r="F235" s="17">
        <v>736</v>
      </c>
      <c r="G235" s="18">
        <v>119</v>
      </c>
      <c r="H235" s="19">
        <v>16.168478260869566</v>
      </c>
      <c r="I235" s="17">
        <v>617</v>
      </c>
      <c r="J235" s="18">
        <v>218</v>
      </c>
      <c r="K235" s="19">
        <v>35.332252836304704</v>
      </c>
      <c r="L235" s="17">
        <v>736</v>
      </c>
      <c r="M235" s="18">
        <v>26</v>
      </c>
      <c r="N235" s="19">
        <v>3.5326086956521738</v>
      </c>
      <c r="O235" s="23">
        <v>736</v>
      </c>
      <c r="P235" s="18">
        <v>12</v>
      </c>
      <c r="Q235" s="25">
        <v>1.6304347826086956</v>
      </c>
      <c r="R235" s="18">
        <v>53</v>
      </c>
      <c r="S235" s="25">
        <v>7.2010869565217392</v>
      </c>
      <c r="T235" s="23">
        <v>21</v>
      </c>
      <c r="U235" s="19">
        <v>2.8532608695652173</v>
      </c>
      <c r="V235" s="21"/>
    </row>
    <row r="236" spans="2:22" ht="15" customHeight="1">
      <c r="B236" s="15" t="s">
        <v>3626</v>
      </c>
      <c r="C236" s="47" t="s">
        <v>137</v>
      </c>
      <c r="D236" s="51" t="s">
        <v>1077</v>
      </c>
      <c r="E236" s="49" t="s">
        <v>1078</v>
      </c>
      <c r="F236" s="17">
        <v>854</v>
      </c>
      <c r="G236" s="18">
        <v>102</v>
      </c>
      <c r="H236" s="19">
        <v>11.943793911007026</v>
      </c>
      <c r="I236" s="17">
        <v>752</v>
      </c>
      <c r="J236" s="18">
        <v>205</v>
      </c>
      <c r="K236" s="19">
        <v>27.26063829787234</v>
      </c>
      <c r="L236" s="17">
        <v>854</v>
      </c>
      <c r="M236" s="18">
        <v>24</v>
      </c>
      <c r="N236" s="19">
        <v>2.810304449648712</v>
      </c>
      <c r="O236" s="23">
        <v>854</v>
      </c>
      <c r="P236" s="18">
        <v>16</v>
      </c>
      <c r="Q236" s="25">
        <v>1.873536299765808</v>
      </c>
      <c r="R236" s="18">
        <v>89</v>
      </c>
      <c r="S236" s="25">
        <v>10.421545667447308</v>
      </c>
      <c r="T236" s="23">
        <v>31</v>
      </c>
      <c r="U236" s="19">
        <v>3.629976580796253</v>
      </c>
      <c r="V236" s="21"/>
    </row>
    <row r="237" spans="2:22" ht="15" customHeight="1">
      <c r="B237" s="15" t="s">
        <v>3626</v>
      </c>
      <c r="C237" s="47" t="s">
        <v>137</v>
      </c>
      <c r="D237" s="51" t="s">
        <v>1081</v>
      </c>
      <c r="E237" s="49" t="s">
        <v>1082</v>
      </c>
      <c r="F237" s="17">
        <v>304</v>
      </c>
      <c r="G237" s="18">
        <v>25</v>
      </c>
      <c r="H237" s="19">
        <v>8.2236842105263168</v>
      </c>
      <c r="I237" s="17">
        <v>279</v>
      </c>
      <c r="J237" s="18">
        <v>64</v>
      </c>
      <c r="K237" s="19">
        <v>22.939068100358423</v>
      </c>
      <c r="L237" s="17">
        <v>304</v>
      </c>
      <c r="M237" s="18">
        <v>5</v>
      </c>
      <c r="N237" s="19">
        <v>1.6447368421052631</v>
      </c>
      <c r="O237" s="23">
        <v>304</v>
      </c>
      <c r="P237" s="18">
        <v>3</v>
      </c>
      <c r="Q237" s="25">
        <v>0.98684210526315785</v>
      </c>
      <c r="R237" s="18">
        <v>33</v>
      </c>
      <c r="S237" s="25">
        <v>10.855263157894738</v>
      </c>
      <c r="T237" s="23">
        <v>6</v>
      </c>
      <c r="U237" s="19">
        <v>1.9736842105263157</v>
      </c>
      <c r="V237" s="21"/>
    </row>
    <row r="238" spans="2:22" ht="15" customHeight="1">
      <c r="B238" s="15" t="s">
        <v>3626</v>
      </c>
      <c r="C238" s="47" t="s">
        <v>137</v>
      </c>
      <c r="D238" s="51" t="s">
        <v>137</v>
      </c>
      <c r="E238" s="49" t="s">
        <v>1083</v>
      </c>
      <c r="F238" s="17">
        <v>1657</v>
      </c>
      <c r="G238" s="18">
        <v>142</v>
      </c>
      <c r="H238" s="19">
        <v>8.5697042848521416</v>
      </c>
      <c r="I238" s="17">
        <v>1515</v>
      </c>
      <c r="J238" s="18">
        <v>391</v>
      </c>
      <c r="K238" s="19">
        <v>25.808580858085811</v>
      </c>
      <c r="L238" s="17">
        <v>1657</v>
      </c>
      <c r="M238" s="18">
        <v>37</v>
      </c>
      <c r="N238" s="19">
        <v>2.2329511164755584</v>
      </c>
      <c r="O238" s="23">
        <v>1657</v>
      </c>
      <c r="P238" s="18">
        <v>23</v>
      </c>
      <c r="Q238" s="25">
        <v>1.388050694025347</v>
      </c>
      <c r="R238" s="18">
        <v>170</v>
      </c>
      <c r="S238" s="25">
        <v>10.259505129752565</v>
      </c>
      <c r="T238" s="23">
        <v>47</v>
      </c>
      <c r="U238" s="19">
        <v>2.836451418225709</v>
      </c>
      <c r="V238" s="21"/>
    </row>
    <row r="239" spans="2:22" ht="15" customHeight="1">
      <c r="B239" s="15" t="s">
        <v>3626</v>
      </c>
      <c r="C239" s="47" t="s">
        <v>137</v>
      </c>
      <c r="D239" s="51" t="s">
        <v>1079</v>
      </c>
      <c r="E239" s="49" t="s">
        <v>1080</v>
      </c>
      <c r="F239" s="17">
        <v>5996</v>
      </c>
      <c r="G239" s="18">
        <v>485</v>
      </c>
      <c r="H239" s="19">
        <v>8.0887258172114738</v>
      </c>
      <c r="I239" s="17">
        <v>5511</v>
      </c>
      <c r="J239" s="18">
        <v>1303</v>
      </c>
      <c r="K239" s="19">
        <v>23.643621847214661</v>
      </c>
      <c r="L239" s="17">
        <v>5996</v>
      </c>
      <c r="M239" s="18">
        <v>157</v>
      </c>
      <c r="N239" s="19">
        <v>2.6184122748498999</v>
      </c>
      <c r="O239" s="23">
        <v>5996</v>
      </c>
      <c r="P239" s="18">
        <v>64</v>
      </c>
      <c r="Q239" s="25">
        <v>1.0673782521681119</v>
      </c>
      <c r="R239" s="18">
        <v>442</v>
      </c>
      <c r="S239" s="25">
        <v>7.3715810540360236</v>
      </c>
      <c r="T239" s="23">
        <v>98</v>
      </c>
      <c r="U239" s="19">
        <v>1.6344229486324215</v>
      </c>
      <c r="V239" s="21"/>
    </row>
    <row r="240" spans="2:22" ht="15" customHeight="1">
      <c r="B240" s="15" t="s">
        <v>3626</v>
      </c>
      <c r="C240" s="47" t="s">
        <v>138</v>
      </c>
      <c r="D240" s="51" t="s">
        <v>138</v>
      </c>
      <c r="E240" s="49" t="s">
        <v>1100</v>
      </c>
      <c r="F240" s="17">
        <v>376</v>
      </c>
      <c r="G240" s="18">
        <v>54</v>
      </c>
      <c r="H240" s="19">
        <v>14.361702127659576</v>
      </c>
      <c r="I240" s="17">
        <v>322</v>
      </c>
      <c r="J240" s="18">
        <v>137</v>
      </c>
      <c r="K240" s="19">
        <v>42.546583850931682</v>
      </c>
      <c r="L240" s="17">
        <v>376</v>
      </c>
      <c r="M240" s="18">
        <v>24</v>
      </c>
      <c r="N240" s="19">
        <v>6.3829787234042552</v>
      </c>
      <c r="O240" s="23">
        <v>376</v>
      </c>
      <c r="P240" s="18">
        <v>7</v>
      </c>
      <c r="Q240" s="25">
        <v>1.8617021276595744</v>
      </c>
      <c r="R240" s="18">
        <v>13</v>
      </c>
      <c r="S240" s="25">
        <v>3.4574468085106385</v>
      </c>
      <c r="T240" s="23">
        <v>2</v>
      </c>
      <c r="U240" s="19">
        <v>0.53191489361702127</v>
      </c>
      <c r="V240" s="21"/>
    </row>
    <row r="241" spans="2:22" ht="15" customHeight="1">
      <c r="B241" s="15" t="s">
        <v>3626</v>
      </c>
      <c r="C241" s="47" t="s">
        <v>138</v>
      </c>
      <c r="D241" s="51" t="s">
        <v>139</v>
      </c>
      <c r="E241" s="49" t="s">
        <v>1084</v>
      </c>
      <c r="F241" s="17">
        <v>165</v>
      </c>
      <c r="G241" s="18">
        <v>47</v>
      </c>
      <c r="H241" s="19">
        <v>28.484848484848484</v>
      </c>
      <c r="I241" s="17">
        <v>118</v>
      </c>
      <c r="J241" s="18">
        <v>52</v>
      </c>
      <c r="K241" s="19">
        <v>44.067796610169488</v>
      </c>
      <c r="L241" s="17">
        <v>165</v>
      </c>
      <c r="M241" s="18">
        <v>5</v>
      </c>
      <c r="N241" s="19">
        <v>3.0303030303030303</v>
      </c>
      <c r="O241" s="23">
        <v>165</v>
      </c>
      <c r="P241" s="18">
        <v>0</v>
      </c>
      <c r="Q241" s="25">
        <v>0</v>
      </c>
      <c r="R241" s="18">
        <v>0</v>
      </c>
      <c r="S241" s="25">
        <v>0</v>
      </c>
      <c r="T241" s="23">
        <v>0</v>
      </c>
      <c r="U241" s="19">
        <v>0</v>
      </c>
      <c r="V241" s="21"/>
    </row>
    <row r="242" spans="2:22" ht="15" customHeight="1">
      <c r="B242" s="15" t="s">
        <v>3626</v>
      </c>
      <c r="C242" s="47" t="s">
        <v>138</v>
      </c>
      <c r="D242" s="51" t="s">
        <v>1085</v>
      </c>
      <c r="E242" s="49" t="s">
        <v>1086</v>
      </c>
      <c r="F242" s="17">
        <v>35</v>
      </c>
      <c r="G242" s="18">
        <v>6</v>
      </c>
      <c r="H242" s="19">
        <v>17.142857142857142</v>
      </c>
      <c r="I242" s="17">
        <v>29</v>
      </c>
      <c r="J242" s="18">
        <v>16</v>
      </c>
      <c r="K242" s="19">
        <v>55.172413793103445</v>
      </c>
      <c r="L242" s="17">
        <v>35</v>
      </c>
      <c r="M242" s="18">
        <v>1</v>
      </c>
      <c r="N242" s="19">
        <v>2.8571428571428572</v>
      </c>
      <c r="O242" s="23">
        <v>35</v>
      </c>
      <c r="P242" s="18">
        <v>0</v>
      </c>
      <c r="Q242" s="25">
        <v>0</v>
      </c>
      <c r="R242" s="18">
        <v>0</v>
      </c>
      <c r="S242" s="25">
        <v>0</v>
      </c>
      <c r="T242" s="23">
        <v>0</v>
      </c>
      <c r="U242" s="19">
        <v>0</v>
      </c>
      <c r="V242" s="21"/>
    </row>
    <row r="243" spans="2:22" ht="15" customHeight="1">
      <c r="B243" s="15" t="s">
        <v>3626</v>
      </c>
      <c r="C243" s="47" t="s">
        <v>138</v>
      </c>
      <c r="D243" s="51" t="s">
        <v>1087</v>
      </c>
      <c r="E243" s="49" t="s">
        <v>1088</v>
      </c>
      <c r="F243" s="17">
        <v>127</v>
      </c>
      <c r="G243" s="18">
        <v>37</v>
      </c>
      <c r="H243" s="19">
        <v>29.133858267716533</v>
      </c>
      <c r="I243" s="17">
        <v>90</v>
      </c>
      <c r="J243" s="18">
        <v>45</v>
      </c>
      <c r="K243" s="19">
        <v>50</v>
      </c>
      <c r="L243" s="17">
        <v>127</v>
      </c>
      <c r="M243" s="18">
        <v>8</v>
      </c>
      <c r="N243" s="19">
        <v>6.2992125984251963</v>
      </c>
      <c r="O243" s="23">
        <v>127</v>
      </c>
      <c r="P243" s="18">
        <v>0</v>
      </c>
      <c r="Q243" s="25">
        <v>0</v>
      </c>
      <c r="R243" s="18">
        <v>0</v>
      </c>
      <c r="S243" s="25">
        <v>0</v>
      </c>
      <c r="T243" s="23">
        <v>0</v>
      </c>
      <c r="U243" s="19">
        <v>0</v>
      </c>
      <c r="V243" s="21"/>
    </row>
    <row r="244" spans="2:22" ht="15" customHeight="1">
      <c r="B244" s="15" t="s">
        <v>3626</v>
      </c>
      <c r="C244" s="47" t="s">
        <v>138</v>
      </c>
      <c r="D244" s="51" t="s">
        <v>1089</v>
      </c>
      <c r="E244" s="49" t="s">
        <v>1090</v>
      </c>
      <c r="F244" s="17">
        <v>76</v>
      </c>
      <c r="G244" s="18">
        <v>26</v>
      </c>
      <c r="H244" s="19">
        <v>34.210526315789473</v>
      </c>
      <c r="I244" s="17">
        <v>50</v>
      </c>
      <c r="J244" s="18">
        <v>22</v>
      </c>
      <c r="K244" s="19">
        <v>44</v>
      </c>
      <c r="L244" s="17">
        <v>76</v>
      </c>
      <c r="M244" s="18">
        <v>3</v>
      </c>
      <c r="N244" s="19">
        <v>3.9473684210526314</v>
      </c>
      <c r="O244" s="23">
        <v>76</v>
      </c>
      <c r="P244" s="18">
        <v>0</v>
      </c>
      <c r="Q244" s="25">
        <v>0</v>
      </c>
      <c r="R244" s="18">
        <v>0</v>
      </c>
      <c r="S244" s="25">
        <v>0</v>
      </c>
      <c r="T244" s="23">
        <v>0</v>
      </c>
      <c r="U244" s="19">
        <v>0</v>
      </c>
      <c r="V244" s="21"/>
    </row>
    <row r="245" spans="2:22" ht="15" customHeight="1">
      <c r="B245" s="15" t="s">
        <v>3626</v>
      </c>
      <c r="C245" s="47" t="s">
        <v>138</v>
      </c>
      <c r="D245" s="51" t="s">
        <v>1091</v>
      </c>
      <c r="E245" s="49" t="s">
        <v>1092</v>
      </c>
      <c r="F245" s="17">
        <v>242</v>
      </c>
      <c r="G245" s="18">
        <v>68</v>
      </c>
      <c r="H245" s="19">
        <v>28.099173553719009</v>
      </c>
      <c r="I245" s="17">
        <v>174</v>
      </c>
      <c r="J245" s="18">
        <v>89</v>
      </c>
      <c r="K245" s="19">
        <v>51.149425287356323</v>
      </c>
      <c r="L245" s="17">
        <v>242</v>
      </c>
      <c r="M245" s="18">
        <v>10</v>
      </c>
      <c r="N245" s="19">
        <v>4.1322314049586781</v>
      </c>
      <c r="O245" s="23">
        <v>242</v>
      </c>
      <c r="P245" s="18">
        <v>0</v>
      </c>
      <c r="Q245" s="25">
        <v>0</v>
      </c>
      <c r="R245" s="18">
        <v>4</v>
      </c>
      <c r="S245" s="25">
        <v>1.6528925619834711</v>
      </c>
      <c r="T245" s="23">
        <v>0</v>
      </c>
      <c r="U245" s="19">
        <v>0</v>
      </c>
      <c r="V245" s="21"/>
    </row>
    <row r="246" spans="2:22" ht="15" customHeight="1">
      <c r="B246" s="15" t="s">
        <v>3626</v>
      </c>
      <c r="C246" s="47" t="s">
        <v>138</v>
      </c>
      <c r="D246" s="51" t="s">
        <v>140</v>
      </c>
      <c r="E246" s="49" t="s">
        <v>1093</v>
      </c>
      <c r="F246" s="17">
        <v>225</v>
      </c>
      <c r="G246" s="18">
        <v>66</v>
      </c>
      <c r="H246" s="19">
        <v>29.333333333333332</v>
      </c>
      <c r="I246" s="17">
        <v>159</v>
      </c>
      <c r="J246" s="18">
        <v>73</v>
      </c>
      <c r="K246" s="19">
        <v>45.911949685534594</v>
      </c>
      <c r="L246" s="17">
        <v>225</v>
      </c>
      <c r="M246" s="18">
        <v>9</v>
      </c>
      <c r="N246" s="19">
        <v>4</v>
      </c>
      <c r="O246" s="23">
        <v>225</v>
      </c>
      <c r="P246" s="18">
        <v>0</v>
      </c>
      <c r="Q246" s="25">
        <v>0</v>
      </c>
      <c r="R246" s="18">
        <v>0</v>
      </c>
      <c r="S246" s="25">
        <v>0</v>
      </c>
      <c r="T246" s="23">
        <v>0</v>
      </c>
      <c r="U246" s="19">
        <v>0</v>
      </c>
      <c r="V246" s="21"/>
    </row>
    <row r="247" spans="2:22" ht="15" customHeight="1">
      <c r="B247" s="15" t="s">
        <v>3626</v>
      </c>
      <c r="C247" s="47" t="s">
        <v>138</v>
      </c>
      <c r="D247" s="51" t="s">
        <v>1094</v>
      </c>
      <c r="E247" s="49" t="s">
        <v>1095</v>
      </c>
      <c r="F247" s="17">
        <v>165</v>
      </c>
      <c r="G247" s="18">
        <v>43</v>
      </c>
      <c r="H247" s="19">
        <v>26.060606060606062</v>
      </c>
      <c r="I247" s="17">
        <v>122</v>
      </c>
      <c r="J247" s="18">
        <v>64</v>
      </c>
      <c r="K247" s="19">
        <v>52.459016393442624</v>
      </c>
      <c r="L247" s="17">
        <v>165</v>
      </c>
      <c r="M247" s="18">
        <v>4</v>
      </c>
      <c r="N247" s="19">
        <v>2.4242424242424243</v>
      </c>
      <c r="O247" s="23">
        <v>165</v>
      </c>
      <c r="P247" s="18">
        <v>0</v>
      </c>
      <c r="Q247" s="25">
        <v>0</v>
      </c>
      <c r="R247" s="18">
        <v>1</v>
      </c>
      <c r="S247" s="25">
        <v>0.60606060606060608</v>
      </c>
      <c r="T247" s="23">
        <v>0</v>
      </c>
      <c r="U247" s="19">
        <v>0</v>
      </c>
      <c r="V247" s="21"/>
    </row>
    <row r="248" spans="2:22" ht="15" customHeight="1">
      <c r="B248" s="15" t="s">
        <v>3626</v>
      </c>
      <c r="C248" s="47" t="s">
        <v>138</v>
      </c>
      <c r="D248" s="51" t="s">
        <v>1096</v>
      </c>
      <c r="E248" s="49" t="s">
        <v>1097</v>
      </c>
      <c r="F248" s="17">
        <v>695</v>
      </c>
      <c r="G248" s="18">
        <v>180</v>
      </c>
      <c r="H248" s="19">
        <v>25.899280575539567</v>
      </c>
      <c r="I248" s="17">
        <v>515</v>
      </c>
      <c r="J248" s="18">
        <v>267</v>
      </c>
      <c r="K248" s="19">
        <v>51.84466019417475</v>
      </c>
      <c r="L248" s="17">
        <v>695</v>
      </c>
      <c r="M248" s="18">
        <v>35</v>
      </c>
      <c r="N248" s="19">
        <v>5.0359712230215825</v>
      </c>
      <c r="O248" s="23">
        <v>695</v>
      </c>
      <c r="P248" s="18">
        <v>2</v>
      </c>
      <c r="Q248" s="25">
        <v>0.28776978417266186</v>
      </c>
      <c r="R248" s="18">
        <v>6</v>
      </c>
      <c r="S248" s="25">
        <v>0.86330935251798557</v>
      </c>
      <c r="T248" s="23">
        <v>0</v>
      </c>
      <c r="U248" s="19">
        <v>0</v>
      </c>
      <c r="V248" s="21"/>
    </row>
    <row r="249" spans="2:22" ht="15" customHeight="1">
      <c r="B249" s="15" t="s">
        <v>3626</v>
      </c>
      <c r="C249" s="47" t="s">
        <v>138</v>
      </c>
      <c r="D249" s="51" t="s">
        <v>1098</v>
      </c>
      <c r="E249" s="49" t="s">
        <v>1099</v>
      </c>
      <c r="F249" s="17">
        <v>107</v>
      </c>
      <c r="G249" s="18">
        <v>21</v>
      </c>
      <c r="H249" s="19">
        <v>19.626168224299064</v>
      </c>
      <c r="I249" s="17">
        <v>86</v>
      </c>
      <c r="J249" s="18">
        <v>52</v>
      </c>
      <c r="K249" s="19">
        <v>60.465116279069761</v>
      </c>
      <c r="L249" s="17">
        <v>107</v>
      </c>
      <c r="M249" s="18">
        <v>1</v>
      </c>
      <c r="N249" s="19">
        <v>0.93457943925233633</v>
      </c>
      <c r="O249" s="23">
        <v>107</v>
      </c>
      <c r="P249" s="18">
        <v>0</v>
      </c>
      <c r="Q249" s="25">
        <v>0</v>
      </c>
      <c r="R249" s="18">
        <v>0</v>
      </c>
      <c r="S249" s="25">
        <v>0</v>
      </c>
      <c r="T249" s="23">
        <v>1</v>
      </c>
      <c r="U249" s="19">
        <v>0.93457943925233633</v>
      </c>
      <c r="V249" s="21"/>
    </row>
    <row r="250" spans="2:22" ht="15" customHeight="1">
      <c r="B250" s="15" t="s">
        <v>3626</v>
      </c>
      <c r="C250" s="47" t="s">
        <v>141</v>
      </c>
      <c r="D250" s="51" t="s">
        <v>141</v>
      </c>
      <c r="E250" s="49" t="s">
        <v>1112</v>
      </c>
      <c r="F250" s="17">
        <v>1153</v>
      </c>
      <c r="G250" s="18">
        <v>223</v>
      </c>
      <c r="H250" s="19">
        <v>19.340849956634866</v>
      </c>
      <c r="I250" s="17">
        <v>930</v>
      </c>
      <c r="J250" s="18">
        <v>363</v>
      </c>
      <c r="K250" s="19">
        <v>39.032258064516128</v>
      </c>
      <c r="L250" s="17">
        <v>1153</v>
      </c>
      <c r="M250" s="18">
        <v>62</v>
      </c>
      <c r="N250" s="19">
        <v>5.3772766695576752</v>
      </c>
      <c r="O250" s="23">
        <v>1153</v>
      </c>
      <c r="P250" s="18">
        <v>22</v>
      </c>
      <c r="Q250" s="25">
        <v>1.9080659150043366</v>
      </c>
      <c r="R250" s="18">
        <v>54</v>
      </c>
      <c r="S250" s="25">
        <v>4.6834345186470072</v>
      </c>
      <c r="T250" s="23">
        <v>11</v>
      </c>
      <c r="U250" s="19">
        <v>0.95403295750216832</v>
      </c>
      <c r="V250" s="21"/>
    </row>
    <row r="251" spans="2:22" ht="15" customHeight="1">
      <c r="B251" s="15" t="s">
        <v>3626</v>
      </c>
      <c r="C251" s="47" t="s">
        <v>141</v>
      </c>
      <c r="D251" s="51" t="s">
        <v>1101</v>
      </c>
      <c r="E251" s="49" t="s">
        <v>1102</v>
      </c>
      <c r="F251" s="17">
        <v>94</v>
      </c>
      <c r="G251" s="18">
        <v>38</v>
      </c>
      <c r="H251" s="19">
        <v>40.425531914893611</v>
      </c>
      <c r="I251" s="17">
        <v>56</v>
      </c>
      <c r="J251" s="18">
        <v>40</v>
      </c>
      <c r="K251" s="19">
        <v>71.428571428571431</v>
      </c>
      <c r="L251" s="17">
        <v>94</v>
      </c>
      <c r="M251" s="18">
        <v>11</v>
      </c>
      <c r="N251" s="19">
        <v>11.702127659574469</v>
      </c>
      <c r="O251" s="23">
        <v>94</v>
      </c>
      <c r="P251" s="18">
        <v>0</v>
      </c>
      <c r="Q251" s="25">
        <v>0</v>
      </c>
      <c r="R251" s="18">
        <v>10</v>
      </c>
      <c r="S251" s="25">
        <v>10.638297872340425</v>
      </c>
      <c r="T251" s="23">
        <v>1</v>
      </c>
      <c r="U251" s="19">
        <v>1.0638297872340425</v>
      </c>
      <c r="V251" s="21"/>
    </row>
    <row r="252" spans="2:22" ht="15" customHeight="1">
      <c r="B252" s="15" t="s">
        <v>3626</v>
      </c>
      <c r="C252" s="47" t="s">
        <v>141</v>
      </c>
      <c r="D252" s="51" t="s">
        <v>142</v>
      </c>
      <c r="E252" s="49" t="s">
        <v>1103</v>
      </c>
      <c r="F252" s="17">
        <v>396</v>
      </c>
      <c r="G252" s="18">
        <v>85</v>
      </c>
      <c r="H252" s="19">
        <v>21.464646464646464</v>
      </c>
      <c r="I252" s="17">
        <v>311</v>
      </c>
      <c r="J252" s="18">
        <v>141</v>
      </c>
      <c r="K252" s="19">
        <v>45.337620578778136</v>
      </c>
      <c r="L252" s="17">
        <v>396</v>
      </c>
      <c r="M252" s="18">
        <v>16</v>
      </c>
      <c r="N252" s="19">
        <v>4.0404040404040407</v>
      </c>
      <c r="O252" s="23">
        <v>396</v>
      </c>
      <c r="P252" s="18">
        <v>4</v>
      </c>
      <c r="Q252" s="25">
        <v>1.0101010101010102</v>
      </c>
      <c r="R252" s="18">
        <v>21</v>
      </c>
      <c r="S252" s="25">
        <v>5.3030303030303028</v>
      </c>
      <c r="T252" s="23">
        <v>7</v>
      </c>
      <c r="U252" s="19">
        <v>1.7676767676767675</v>
      </c>
      <c r="V252" s="21"/>
    </row>
    <row r="253" spans="2:22" ht="15" customHeight="1">
      <c r="B253" s="15" t="s">
        <v>3626</v>
      </c>
      <c r="C253" s="47" t="s">
        <v>141</v>
      </c>
      <c r="D253" s="51" t="s">
        <v>1104</v>
      </c>
      <c r="E253" s="49" t="s">
        <v>1105</v>
      </c>
      <c r="F253" s="17">
        <v>86</v>
      </c>
      <c r="G253" s="18">
        <v>19</v>
      </c>
      <c r="H253" s="19">
        <v>22.093023255813954</v>
      </c>
      <c r="I253" s="17">
        <v>67</v>
      </c>
      <c r="J253" s="18">
        <v>35</v>
      </c>
      <c r="K253" s="19">
        <v>52.238805970149251</v>
      </c>
      <c r="L253" s="17">
        <v>86</v>
      </c>
      <c r="M253" s="18">
        <v>4</v>
      </c>
      <c r="N253" s="19">
        <v>4.6511627906976747</v>
      </c>
      <c r="O253" s="23">
        <v>86</v>
      </c>
      <c r="P253" s="18">
        <v>1</v>
      </c>
      <c r="Q253" s="25">
        <v>1.1627906976744187</v>
      </c>
      <c r="R253" s="18">
        <v>3</v>
      </c>
      <c r="S253" s="25">
        <v>3.4883720930232558</v>
      </c>
      <c r="T253" s="23">
        <v>0</v>
      </c>
      <c r="U253" s="19">
        <v>0</v>
      </c>
      <c r="V253" s="21"/>
    </row>
    <row r="254" spans="2:22" ht="15" customHeight="1">
      <c r="B254" s="15" t="s">
        <v>3626</v>
      </c>
      <c r="C254" s="47" t="s">
        <v>141</v>
      </c>
      <c r="D254" s="51" t="s">
        <v>143</v>
      </c>
      <c r="E254" s="49" t="s">
        <v>1106</v>
      </c>
      <c r="F254" s="17">
        <v>1173</v>
      </c>
      <c r="G254" s="18">
        <v>450</v>
      </c>
      <c r="H254" s="19">
        <v>38.363171355498721</v>
      </c>
      <c r="I254" s="17">
        <v>723</v>
      </c>
      <c r="J254" s="18">
        <v>390</v>
      </c>
      <c r="K254" s="19">
        <v>53.941908713692946</v>
      </c>
      <c r="L254" s="17">
        <v>1173</v>
      </c>
      <c r="M254" s="18">
        <v>90</v>
      </c>
      <c r="N254" s="19">
        <v>7.6726342710997448</v>
      </c>
      <c r="O254" s="23">
        <v>1173</v>
      </c>
      <c r="P254" s="18">
        <v>15</v>
      </c>
      <c r="Q254" s="25">
        <v>1.2787723785166241</v>
      </c>
      <c r="R254" s="18">
        <v>90</v>
      </c>
      <c r="S254" s="25">
        <v>7.6726342710997448</v>
      </c>
      <c r="T254" s="23">
        <v>24</v>
      </c>
      <c r="U254" s="19">
        <v>2.0460358056265986</v>
      </c>
      <c r="V254" s="21"/>
    </row>
    <row r="255" spans="2:22" ht="15" customHeight="1">
      <c r="B255" s="15" t="s">
        <v>3626</v>
      </c>
      <c r="C255" s="47" t="s">
        <v>141</v>
      </c>
      <c r="D255" s="51" t="s">
        <v>1107</v>
      </c>
      <c r="E255" s="49" t="s">
        <v>1108</v>
      </c>
      <c r="F255" s="17">
        <v>256</v>
      </c>
      <c r="G255" s="18">
        <v>61</v>
      </c>
      <c r="H255" s="19">
        <v>23.828125</v>
      </c>
      <c r="I255" s="17">
        <v>195</v>
      </c>
      <c r="J255" s="18">
        <v>94</v>
      </c>
      <c r="K255" s="19">
        <v>48.205128205128204</v>
      </c>
      <c r="L255" s="17">
        <v>256</v>
      </c>
      <c r="M255" s="18">
        <v>11</v>
      </c>
      <c r="N255" s="19">
        <v>4.296875</v>
      </c>
      <c r="O255" s="23">
        <v>256</v>
      </c>
      <c r="P255" s="18">
        <v>3</v>
      </c>
      <c r="Q255" s="25">
        <v>1.171875</v>
      </c>
      <c r="R255" s="18">
        <v>12</v>
      </c>
      <c r="S255" s="25">
        <v>4.6875</v>
      </c>
      <c r="T255" s="23">
        <v>0</v>
      </c>
      <c r="U255" s="19">
        <v>0</v>
      </c>
      <c r="V255" s="21"/>
    </row>
    <row r="256" spans="2:22" ht="15" customHeight="1">
      <c r="B256" s="15" t="s">
        <v>3626</v>
      </c>
      <c r="C256" s="47" t="s">
        <v>141</v>
      </c>
      <c r="D256" s="51" t="s">
        <v>1109</v>
      </c>
      <c r="E256" s="49" t="s">
        <v>1110</v>
      </c>
      <c r="F256" s="17">
        <v>173</v>
      </c>
      <c r="G256" s="18">
        <v>72</v>
      </c>
      <c r="H256" s="19">
        <v>41.618497109826592</v>
      </c>
      <c r="I256" s="17">
        <v>101</v>
      </c>
      <c r="J256" s="18">
        <v>52</v>
      </c>
      <c r="K256" s="19">
        <v>51.485148514851488</v>
      </c>
      <c r="L256" s="17">
        <v>173</v>
      </c>
      <c r="M256" s="18">
        <v>12</v>
      </c>
      <c r="N256" s="19">
        <v>6.9364161849710975</v>
      </c>
      <c r="O256" s="23">
        <v>173</v>
      </c>
      <c r="P256" s="18">
        <v>4</v>
      </c>
      <c r="Q256" s="25">
        <v>2.3121387283236992</v>
      </c>
      <c r="R256" s="18">
        <v>17</v>
      </c>
      <c r="S256" s="25">
        <v>9.8265895953757223</v>
      </c>
      <c r="T256" s="23">
        <v>1</v>
      </c>
      <c r="U256" s="19">
        <v>0.57803468208092479</v>
      </c>
      <c r="V256" s="21"/>
    </row>
    <row r="257" spans="2:22" ht="15" customHeight="1">
      <c r="B257" s="15" t="s">
        <v>3626</v>
      </c>
      <c r="C257" s="47" t="s">
        <v>141</v>
      </c>
      <c r="D257" s="51" t="s">
        <v>144</v>
      </c>
      <c r="E257" s="49" t="s">
        <v>1111</v>
      </c>
      <c r="F257" s="17">
        <v>315</v>
      </c>
      <c r="G257" s="18">
        <v>78</v>
      </c>
      <c r="H257" s="19">
        <v>24.761904761904763</v>
      </c>
      <c r="I257" s="17">
        <v>237</v>
      </c>
      <c r="J257" s="18">
        <v>128</v>
      </c>
      <c r="K257" s="19">
        <v>54.008438818565395</v>
      </c>
      <c r="L257" s="17">
        <v>315</v>
      </c>
      <c r="M257" s="18">
        <v>10</v>
      </c>
      <c r="N257" s="19">
        <v>3.1746031746031744</v>
      </c>
      <c r="O257" s="23">
        <v>315</v>
      </c>
      <c r="P257" s="18">
        <v>2</v>
      </c>
      <c r="Q257" s="25">
        <v>0.63492063492063489</v>
      </c>
      <c r="R257" s="18">
        <v>16</v>
      </c>
      <c r="S257" s="25">
        <v>5.0793650793650791</v>
      </c>
      <c r="T257" s="23">
        <v>4</v>
      </c>
      <c r="U257" s="19">
        <v>1.2698412698412698</v>
      </c>
      <c r="V257" s="21"/>
    </row>
    <row r="258" spans="2:22" ht="15" customHeight="1">
      <c r="B258" s="15" t="s">
        <v>3641</v>
      </c>
      <c r="C258" s="47" t="s">
        <v>145</v>
      </c>
      <c r="D258" s="51" t="s">
        <v>145</v>
      </c>
      <c r="E258" s="49" t="s">
        <v>1113</v>
      </c>
      <c r="F258" s="17">
        <v>4066</v>
      </c>
      <c r="G258" s="18">
        <v>415</v>
      </c>
      <c r="H258" s="19">
        <v>10.206591244466306</v>
      </c>
      <c r="I258" s="17">
        <v>3651</v>
      </c>
      <c r="J258" s="18">
        <v>1303</v>
      </c>
      <c r="K258" s="19">
        <v>35.688852369213912</v>
      </c>
      <c r="L258" s="17">
        <v>4066</v>
      </c>
      <c r="M258" s="18">
        <v>113</v>
      </c>
      <c r="N258" s="19">
        <v>2.7791441219872111</v>
      </c>
      <c r="O258" s="23">
        <v>4066</v>
      </c>
      <c r="P258" s="18">
        <v>34</v>
      </c>
      <c r="Q258" s="25">
        <v>0.83620265617314316</v>
      </c>
      <c r="R258" s="18">
        <v>157</v>
      </c>
      <c r="S258" s="25">
        <v>3.8612887358583379</v>
      </c>
      <c r="T258" s="23">
        <v>26</v>
      </c>
      <c r="U258" s="19">
        <v>0.63944909001475647</v>
      </c>
      <c r="V258" s="21"/>
    </row>
    <row r="259" spans="2:22" ht="15" customHeight="1">
      <c r="B259" s="15" t="s">
        <v>3641</v>
      </c>
      <c r="C259" s="47" t="s">
        <v>145</v>
      </c>
      <c r="D259" s="51" t="s">
        <v>1114</v>
      </c>
      <c r="E259" s="49" t="s">
        <v>1115</v>
      </c>
      <c r="F259" s="17">
        <v>134</v>
      </c>
      <c r="G259" s="18">
        <v>13</v>
      </c>
      <c r="H259" s="19">
        <v>9.7014925373134329</v>
      </c>
      <c r="I259" s="17">
        <v>121</v>
      </c>
      <c r="J259" s="18">
        <v>35</v>
      </c>
      <c r="K259" s="19">
        <v>28.925619834710741</v>
      </c>
      <c r="L259" s="17">
        <v>134</v>
      </c>
      <c r="M259" s="18">
        <v>3</v>
      </c>
      <c r="N259" s="19">
        <v>2.2388059701492535</v>
      </c>
      <c r="O259" s="23">
        <v>134</v>
      </c>
      <c r="P259" s="18">
        <v>3</v>
      </c>
      <c r="Q259" s="25">
        <v>2.2388059701492535</v>
      </c>
      <c r="R259" s="18">
        <v>0</v>
      </c>
      <c r="S259" s="25">
        <v>0</v>
      </c>
      <c r="T259" s="23">
        <v>0</v>
      </c>
      <c r="U259" s="19">
        <v>0</v>
      </c>
      <c r="V259" s="21"/>
    </row>
    <row r="260" spans="2:22" ht="15" customHeight="1">
      <c r="B260" s="15" t="s">
        <v>3641</v>
      </c>
      <c r="C260" s="47" t="s">
        <v>145</v>
      </c>
      <c r="D260" s="51" t="s">
        <v>1116</v>
      </c>
      <c r="E260" s="49" t="s">
        <v>1117</v>
      </c>
      <c r="F260" s="17">
        <v>61</v>
      </c>
      <c r="G260" s="18">
        <v>13</v>
      </c>
      <c r="H260" s="19">
        <v>21.311475409836063</v>
      </c>
      <c r="I260" s="17">
        <v>48</v>
      </c>
      <c r="J260" s="18">
        <v>14</v>
      </c>
      <c r="K260" s="19">
        <v>29.166666666666668</v>
      </c>
      <c r="L260" s="17">
        <v>61</v>
      </c>
      <c r="M260" s="18">
        <v>3</v>
      </c>
      <c r="N260" s="19">
        <v>4.918032786885246</v>
      </c>
      <c r="O260" s="23">
        <v>61</v>
      </c>
      <c r="P260" s="18">
        <v>0</v>
      </c>
      <c r="Q260" s="25">
        <v>0</v>
      </c>
      <c r="R260" s="18">
        <v>5</v>
      </c>
      <c r="S260" s="25">
        <v>8.1967213114754092</v>
      </c>
      <c r="T260" s="23">
        <v>1</v>
      </c>
      <c r="U260" s="19">
        <v>1.639344262295082</v>
      </c>
      <c r="V260" s="21"/>
    </row>
    <row r="261" spans="2:22" ht="15" customHeight="1">
      <c r="B261" s="15" t="s">
        <v>3641</v>
      </c>
      <c r="C261" s="47" t="s">
        <v>145</v>
      </c>
      <c r="D261" s="51" t="s">
        <v>146</v>
      </c>
      <c r="E261" s="49" t="s">
        <v>1118</v>
      </c>
      <c r="F261" s="17">
        <v>961</v>
      </c>
      <c r="G261" s="18">
        <v>132</v>
      </c>
      <c r="H261" s="19">
        <v>13.735691987513007</v>
      </c>
      <c r="I261" s="17">
        <v>829</v>
      </c>
      <c r="J261" s="18">
        <v>383</v>
      </c>
      <c r="K261" s="19">
        <v>46.200241254523519</v>
      </c>
      <c r="L261" s="17">
        <v>961</v>
      </c>
      <c r="M261" s="18">
        <v>30</v>
      </c>
      <c r="N261" s="19">
        <v>3.1217481789802286</v>
      </c>
      <c r="O261" s="23">
        <v>961</v>
      </c>
      <c r="P261" s="18">
        <v>12</v>
      </c>
      <c r="Q261" s="25">
        <v>1.2486992715920915</v>
      </c>
      <c r="R261" s="18">
        <v>39</v>
      </c>
      <c r="S261" s="25">
        <v>4.0582726326742975</v>
      </c>
      <c r="T261" s="23">
        <v>10</v>
      </c>
      <c r="U261" s="19">
        <v>1.0405827263267431</v>
      </c>
      <c r="V261" s="21"/>
    </row>
    <row r="262" spans="2:22" ht="15" customHeight="1">
      <c r="B262" s="15" t="s">
        <v>3641</v>
      </c>
      <c r="C262" s="47" t="s">
        <v>145</v>
      </c>
      <c r="D262" s="51" t="s">
        <v>1119</v>
      </c>
      <c r="E262" s="49" t="s">
        <v>1120</v>
      </c>
      <c r="F262" s="17">
        <v>118</v>
      </c>
      <c r="G262" s="18">
        <v>25</v>
      </c>
      <c r="H262" s="19">
        <v>21.1864406779661</v>
      </c>
      <c r="I262" s="17">
        <v>93</v>
      </c>
      <c r="J262" s="18">
        <v>49</v>
      </c>
      <c r="K262" s="19">
        <v>52.688172043010752</v>
      </c>
      <c r="L262" s="17">
        <v>118</v>
      </c>
      <c r="M262" s="18">
        <v>4</v>
      </c>
      <c r="N262" s="19">
        <v>3.3898305084745761</v>
      </c>
      <c r="O262" s="23">
        <v>118</v>
      </c>
      <c r="P262" s="18">
        <v>2</v>
      </c>
      <c r="Q262" s="25">
        <v>1.6949152542372881</v>
      </c>
      <c r="R262" s="18">
        <v>5</v>
      </c>
      <c r="S262" s="25">
        <v>4.2372881355932197</v>
      </c>
      <c r="T262" s="23">
        <v>1</v>
      </c>
      <c r="U262" s="19">
        <v>0.84745762711864403</v>
      </c>
      <c r="V262" s="21"/>
    </row>
    <row r="263" spans="2:22" ht="15" customHeight="1">
      <c r="B263" s="15" t="s">
        <v>3641</v>
      </c>
      <c r="C263" s="47" t="s">
        <v>145</v>
      </c>
      <c r="D263" s="51" t="s">
        <v>147</v>
      </c>
      <c r="E263" s="49" t="s">
        <v>1121</v>
      </c>
      <c r="F263" s="17">
        <v>90</v>
      </c>
      <c r="G263" s="18">
        <v>26</v>
      </c>
      <c r="H263" s="19">
        <v>28.888888888888886</v>
      </c>
      <c r="I263" s="17">
        <v>64</v>
      </c>
      <c r="J263" s="18">
        <v>32</v>
      </c>
      <c r="K263" s="19">
        <v>50</v>
      </c>
      <c r="L263" s="17">
        <v>90</v>
      </c>
      <c r="M263" s="18">
        <v>10</v>
      </c>
      <c r="N263" s="19">
        <v>11.111111111111111</v>
      </c>
      <c r="O263" s="23">
        <v>90</v>
      </c>
      <c r="P263" s="18">
        <v>0</v>
      </c>
      <c r="Q263" s="25">
        <v>0</v>
      </c>
      <c r="R263" s="18">
        <v>1</v>
      </c>
      <c r="S263" s="25">
        <v>1.1111111111111112</v>
      </c>
      <c r="T263" s="23">
        <v>0</v>
      </c>
      <c r="U263" s="19">
        <v>0</v>
      </c>
      <c r="V263" s="21"/>
    </row>
    <row r="264" spans="2:22" ht="15" customHeight="1">
      <c r="B264" s="15" t="s">
        <v>3641</v>
      </c>
      <c r="C264" s="47" t="s">
        <v>145</v>
      </c>
      <c r="D264" s="51" t="s">
        <v>1122</v>
      </c>
      <c r="E264" s="49" t="s">
        <v>1123</v>
      </c>
      <c r="F264" s="17">
        <v>108</v>
      </c>
      <c r="G264" s="18">
        <v>17</v>
      </c>
      <c r="H264" s="19">
        <v>15.74074074074074</v>
      </c>
      <c r="I264" s="17">
        <v>91</v>
      </c>
      <c r="J264" s="18">
        <v>34</v>
      </c>
      <c r="K264" s="19">
        <v>37.362637362637365</v>
      </c>
      <c r="L264" s="17">
        <v>108</v>
      </c>
      <c r="M264" s="18">
        <v>3</v>
      </c>
      <c r="N264" s="19">
        <v>2.7777777777777777</v>
      </c>
      <c r="O264" s="23">
        <v>108</v>
      </c>
      <c r="P264" s="18">
        <v>2</v>
      </c>
      <c r="Q264" s="25">
        <v>1.8518518518518516</v>
      </c>
      <c r="R264" s="18">
        <v>3</v>
      </c>
      <c r="S264" s="25">
        <v>2.7777777777777777</v>
      </c>
      <c r="T264" s="23">
        <v>1</v>
      </c>
      <c r="U264" s="19">
        <v>0.92592592592592582</v>
      </c>
      <c r="V264" s="21"/>
    </row>
    <row r="265" spans="2:22" ht="15" customHeight="1">
      <c r="B265" s="15" t="s">
        <v>3641</v>
      </c>
      <c r="C265" s="47" t="s">
        <v>145</v>
      </c>
      <c r="D265" s="51" t="s">
        <v>1124</v>
      </c>
      <c r="E265" s="49" t="s">
        <v>1125</v>
      </c>
      <c r="F265" s="17">
        <v>114</v>
      </c>
      <c r="G265" s="18">
        <v>17</v>
      </c>
      <c r="H265" s="19">
        <v>14.912280701754385</v>
      </c>
      <c r="I265" s="17">
        <v>97</v>
      </c>
      <c r="J265" s="18">
        <v>48</v>
      </c>
      <c r="K265" s="19">
        <v>49.484536082474229</v>
      </c>
      <c r="L265" s="17">
        <v>114</v>
      </c>
      <c r="M265" s="18">
        <v>6</v>
      </c>
      <c r="N265" s="19">
        <v>5.2631578947368416</v>
      </c>
      <c r="O265" s="23">
        <v>114</v>
      </c>
      <c r="P265" s="18">
        <v>1</v>
      </c>
      <c r="Q265" s="25">
        <v>0.8771929824561403</v>
      </c>
      <c r="R265" s="18">
        <v>2</v>
      </c>
      <c r="S265" s="25">
        <v>1.7543859649122806</v>
      </c>
      <c r="T265" s="23">
        <v>1</v>
      </c>
      <c r="U265" s="19">
        <v>0.8771929824561403</v>
      </c>
      <c r="V265" s="21"/>
    </row>
    <row r="266" spans="2:22" ht="15" customHeight="1">
      <c r="B266" s="15" t="s">
        <v>3641</v>
      </c>
      <c r="C266" s="47" t="s">
        <v>145</v>
      </c>
      <c r="D266" s="51" t="s">
        <v>1126</v>
      </c>
      <c r="E266" s="49" t="s">
        <v>1127</v>
      </c>
      <c r="F266" s="17">
        <v>809</v>
      </c>
      <c r="G266" s="18">
        <v>94</v>
      </c>
      <c r="H266" s="19">
        <v>11.619283065512979</v>
      </c>
      <c r="I266" s="17">
        <v>715</v>
      </c>
      <c r="J266" s="18">
        <v>260</v>
      </c>
      <c r="K266" s="19">
        <v>36.363636363636367</v>
      </c>
      <c r="L266" s="17">
        <v>809</v>
      </c>
      <c r="M266" s="18">
        <v>22</v>
      </c>
      <c r="N266" s="19">
        <v>2.7194066749072929</v>
      </c>
      <c r="O266" s="23">
        <v>809</v>
      </c>
      <c r="P266" s="18">
        <v>15</v>
      </c>
      <c r="Q266" s="25">
        <v>1.8541409147095178</v>
      </c>
      <c r="R266" s="18">
        <v>33</v>
      </c>
      <c r="S266" s="25">
        <v>4.0791100123609398</v>
      </c>
      <c r="T266" s="23">
        <v>4</v>
      </c>
      <c r="U266" s="19">
        <v>0.4944375772558714</v>
      </c>
      <c r="V266" s="21"/>
    </row>
    <row r="267" spans="2:22" ht="15" customHeight="1">
      <c r="B267" s="15" t="s">
        <v>3641</v>
      </c>
      <c r="C267" s="47" t="s">
        <v>61</v>
      </c>
      <c r="D267" s="51" t="s">
        <v>61</v>
      </c>
      <c r="E267" s="49" t="s">
        <v>1128</v>
      </c>
      <c r="F267" s="17">
        <v>2372</v>
      </c>
      <c r="G267" s="18">
        <v>459</v>
      </c>
      <c r="H267" s="19">
        <v>19.350758853288362</v>
      </c>
      <c r="I267" s="17">
        <v>1913</v>
      </c>
      <c r="J267" s="18">
        <v>903</v>
      </c>
      <c r="K267" s="19">
        <v>47.203345530580243</v>
      </c>
      <c r="L267" s="17">
        <v>2372</v>
      </c>
      <c r="M267" s="18">
        <v>112</v>
      </c>
      <c r="N267" s="19">
        <v>4.7217537942664416</v>
      </c>
      <c r="O267" s="23">
        <v>2372</v>
      </c>
      <c r="P267" s="18">
        <v>34</v>
      </c>
      <c r="Q267" s="25">
        <v>1.4333895446880269</v>
      </c>
      <c r="R267" s="18">
        <v>95</v>
      </c>
      <c r="S267" s="25">
        <v>4.0050590219224285</v>
      </c>
      <c r="T267" s="23">
        <v>19</v>
      </c>
      <c r="U267" s="19">
        <v>0.80101180438448571</v>
      </c>
      <c r="V267" s="21"/>
    </row>
    <row r="268" spans="2:22" ht="15" customHeight="1">
      <c r="B268" s="15" t="s">
        <v>3641</v>
      </c>
      <c r="C268" s="47" t="s">
        <v>61</v>
      </c>
      <c r="D268" s="51" t="s">
        <v>148</v>
      </c>
      <c r="E268" s="49" t="s">
        <v>1129</v>
      </c>
      <c r="F268" s="17">
        <v>273</v>
      </c>
      <c r="G268" s="18">
        <v>52</v>
      </c>
      <c r="H268" s="19">
        <v>19.047619047619047</v>
      </c>
      <c r="I268" s="17">
        <v>221</v>
      </c>
      <c r="J268" s="18">
        <v>113</v>
      </c>
      <c r="K268" s="19">
        <v>51.13122171945701</v>
      </c>
      <c r="L268" s="17">
        <v>273</v>
      </c>
      <c r="M268" s="18">
        <v>7</v>
      </c>
      <c r="N268" s="19">
        <v>2.5641025641025639</v>
      </c>
      <c r="O268" s="23">
        <v>273</v>
      </c>
      <c r="P268" s="18">
        <v>3</v>
      </c>
      <c r="Q268" s="25">
        <v>1.098901098901099</v>
      </c>
      <c r="R268" s="18">
        <v>10</v>
      </c>
      <c r="S268" s="25">
        <v>3.6630036630036633</v>
      </c>
      <c r="T268" s="23">
        <v>6</v>
      </c>
      <c r="U268" s="19">
        <v>2.197802197802198</v>
      </c>
      <c r="V268" s="21"/>
    </row>
    <row r="269" spans="2:22" ht="15" customHeight="1">
      <c r="B269" s="15" t="s">
        <v>3641</v>
      </c>
      <c r="C269" s="47" t="s">
        <v>61</v>
      </c>
      <c r="D269" s="51" t="s">
        <v>149</v>
      </c>
      <c r="E269" s="49" t="s">
        <v>1130</v>
      </c>
      <c r="F269" s="17">
        <v>47</v>
      </c>
      <c r="G269" s="18">
        <v>10</v>
      </c>
      <c r="H269" s="19">
        <v>21.276595744680851</v>
      </c>
      <c r="I269" s="17">
        <v>37</v>
      </c>
      <c r="J269" s="18">
        <v>17</v>
      </c>
      <c r="K269" s="19">
        <v>45.945945945945951</v>
      </c>
      <c r="L269" s="17">
        <v>47</v>
      </c>
      <c r="M269" s="18">
        <v>1</v>
      </c>
      <c r="N269" s="19">
        <v>2.1276595744680851</v>
      </c>
      <c r="O269" s="23">
        <v>47</v>
      </c>
      <c r="P269" s="18">
        <v>2</v>
      </c>
      <c r="Q269" s="25">
        <v>4.2553191489361701</v>
      </c>
      <c r="R269" s="18">
        <v>2</v>
      </c>
      <c r="S269" s="25">
        <v>4.2553191489361701</v>
      </c>
      <c r="T269" s="23">
        <v>1</v>
      </c>
      <c r="U269" s="19">
        <v>2.1276595744680851</v>
      </c>
      <c r="V269" s="21"/>
    </row>
    <row r="270" spans="2:22" ht="15" customHeight="1">
      <c r="B270" s="15" t="s">
        <v>3641</v>
      </c>
      <c r="C270" s="47" t="s">
        <v>61</v>
      </c>
      <c r="D270" s="51" t="s">
        <v>150</v>
      </c>
      <c r="E270" s="49" t="s">
        <v>1131</v>
      </c>
      <c r="F270" s="17">
        <v>255</v>
      </c>
      <c r="G270" s="18">
        <v>39</v>
      </c>
      <c r="H270" s="19">
        <v>15.294117647058824</v>
      </c>
      <c r="I270" s="17">
        <v>216</v>
      </c>
      <c r="J270" s="18">
        <v>104</v>
      </c>
      <c r="K270" s="19">
        <v>48.148148148148145</v>
      </c>
      <c r="L270" s="17">
        <v>255</v>
      </c>
      <c r="M270" s="18">
        <v>13</v>
      </c>
      <c r="N270" s="19">
        <v>5.0980392156862742</v>
      </c>
      <c r="O270" s="23">
        <v>255</v>
      </c>
      <c r="P270" s="18">
        <v>6</v>
      </c>
      <c r="Q270" s="25">
        <v>2.3529411764705883</v>
      </c>
      <c r="R270" s="18">
        <v>10</v>
      </c>
      <c r="S270" s="25">
        <v>3.9215686274509802</v>
      </c>
      <c r="T270" s="23">
        <v>0</v>
      </c>
      <c r="U270" s="19">
        <v>0</v>
      </c>
      <c r="V270" s="21"/>
    </row>
    <row r="271" spans="2:22" ht="15" customHeight="1">
      <c r="B271" s="15" t="s">
        <v>3641</v>
      </c>
      <c r="C271" s="47" t="s">
        <v>61</v>
      </c>
      <c r="D271" s="51" t="s">
        <v>151</v>
      </c>
      <c r="E271" s="49" t="s">
        <v>1132</v>
      </c>
      <c r="F271" s="17">
        <v>166</v>
      </c>
      <c r="G271" s="18">
        <v>39</v>
      </c>
      <c r="H271" s="19">
        <v>23.493975903614459</v>
      </c>
      <c r="I271" s="17">
        <v>127</v>
      </c>
      <c r="J271" s="18">
        <v>62</v>
      </c>
      <c r="K271" s="19">
        <v>48.818897637795274</v>
      </c>
      <c r="L271" s="17">
        <v>166</v>
      </c>
      <c r="M271" s="18">
        <v>10</v>
      </c>
      <c r="N271" s="19">
        <v>6.024096385542169</v>
      </c>
      <c r="O271" s="23">
        <v>166</v>
      </c>
      <c r="P271" s="18">
        <v>0</v>
      </c>
      <c r="Q271" s="25">
        <v>0</v>
      </c>
      <c r="R271" s="18">
        <v>5</v>
      </c>
      <c r="S271" s="25">
        <v>3.0120481927710845</v>
      </c>
      <c r="T271" s="23">
        <v>1</v>
      </c>
      <c r="U271" s="19">
        <v>0.60240963855421692</v>
      </c>
      <c r="V271" s="21"/>
    </row>
    <row r="272" spans="2:22" ht="15" customHeight="1">
      <c r="B272" s="15" t="s">
        <v>3641</v>
      </c>
      <c r="C272" s="47" t="s">
        <v>61</v>
      </c>
      <c r="D272" s="51" t="s">
        <v>1133</v>
      </c>
      <c r="E272" s="49" t="s">
        <v>1134</v>
      </c>
      <c r="F272" s="17">
        <v>35</v>
      </c>
      <c r="G272" s="18">
        <v>13</v>
      </c>
      <c r="H272" s="19">
        <v>37.142857142857146</v>
      </c>
      <c r="I272" s="17">
        <v>22</v>
      </c>
      <c r="J272" s="18">
        <v>15</v>
      </c>
      <c r="K272" s="19">
        <v>68.181818181818173</v>
      </c>
      <c r="L272" s="17">
        <v>35</v>
      </c>
      <c r="M272" s="18">
        <v>1</v>
      </c>
      <c r="N272" s="19">
        <v>2.8571428571428572</v>
      </c>
      <c r="O272" s="23">
        <v>35</v>
      </c>
      <c r="P272" s="18">
        <v>1</v>
      </c>
      <c r="Q272" s="25">
        <v>2.8571428571428572</v>
      </c>
      <c r="R272" s="18">
        <v>1</v>
      </c>
      <c r="S272" s="25">
        <v>2.8571428571428572</v>
      </c>
      <c r="T272" s="23">
        <v>2</v>
      </c>
      <c r="U272" s="19">
        <v>5.7142857142857144</v>
      </c>
      <c r="V272" s="21"/>
    </row>
    <row r="273" spans="2:22" ht="15" customHeight="1">
      <c r="B273" s="15" t="s">
        <v>3641</v>
      </c>
      <c r="C273" s="47" t="s">
        <v>61</v>
      </c>
      <c r="D273" s="51" t="s">
        <v>153</v>
      </c>
      <c r="E273" s="49" t="s">
        <v>1138</v>
      </c>
      <c r="F273" s="17">
        <v>320</v>
      </c>
      <c r="G273" s="18">
        <v>84</v>
      </c>
      <c r="H273" s="19">
        <v>26.25</v>
      </c>
      <c r="I273" s="17">
        <v>236</v>
      </c>
      <c r="J273" s="18">
        <v>124</v>
      </c>
      <c r="K273" s="19">
        <v>52.542372881355938</v>
      </c>
      <c r="L273" s="17">
        <v>320</v>
      </c>
      <c r="M273" s="18">
        <v>10</v>
      </c>
      <c r="N273" s="19">
        <v>3.125</v>
      </c>
      <c r="O273" s="23">
        <v>320</v>
      </c>
      <c r="P273" s="18">
        <v>2</v>
      </c>
      <c r="Q273" s="25">
        <v>0.625</v>
      </c>
      <c r="R273" s="18">
        <v>21</v>
      </c>
      <c r="S273" s="25">
        <v>6.5625</v>
      </c>
      <c r="T273" s="23">
        <v>10</v>
      </c>
      <c r="U273" s="19">
        <v>3.125</v>
      </c>
      <c r="V273" s="21"/>
    </row>
    <row r="274" spans="2:22" ht="15" customHeight="1">
      <c r="B274" s="15" t="s">
        <v>3641</v>
      </c>
      <c r="C274" s="47" t="s">
        <v>61</v>
      </c>
      <c r="D274" s="51" t="s">
        <v>1139</v>
      </c>
      <c r="E274" s="49" t="s">
        <v>1140</v>
      </c>
      <c r="F274" s="17">
        <v>180</v>
      </c>
      <c r="G274" s="18">
        <v>39</v>
      </c>
      <c r="H274" s="19">
        <v>21.666666666666668</v>
      </c>
      <c r="I274" s="17">
        <v>141</v>
      </c>
      <c r="J274" s="18">
        <v>64</v>
      </c>
      <c r="K274" s="19">
        <v>45.390070921985817</v>
      </c>
      <c r="L274" s="17">
        <v>180</v>
      </c>
      <c r="M274" s="18">
        <v>12</v>
      </c>
      <c r="N274" s="19">
        <v>6.666666666666667</v>
      </c>
      <c r="O274" s="23">
        <v>180</v>
      </c>
      <c r="P274" s="18">
        <v>0</v>
      </c>
      <c r="Q274" s="25">
        <v>0</v>
      </c>
      <c r="R274" s="18">
        <v>11</v>
      </c>
      <c r="S274" s="25">
        <v>6.1111111111111107</v>
      </c>
      <c r="T274" s="23">
        <v>2</v>
      </c>
      <c r="U274" s="19">
        <v>1.1111111111111112</v>
      </c>
      <c r="V274" s="21"/>
    </row>
    <row r="275" spans="2:22" ht="15" customHeight="1">
      <c r="B275" s="15" t="s">
        <v>3641</v>
      </c>
      <c r="C275" s="47" t="s">
        <v>61</v>
      </c>
      <c r="D275" s="51" t="s">
        <v>154</v>
      </c>
      <c r="E275" s="49" t="s">
        <v>1141</v>
      </c>
      <c r="F275" s="17">
        <v>470</v>
      </c>
      <c r="G275" s="18">
        <v>93</v>
      </c>
      <c r="H275" s="19">
        <v>19.787234042553191</v>
      </c>
      <c r="I275" s="17">
        <v>377</v>
      </c>
      <c r="J275" s="18">
        <v>175</v>
      </c>
      <c r="K275" s="19">
        <v>46.419098143236077</v>
      </c>
      <c r="L275" s="17">
        <v>470</v>
      </c>
      <c r="M275" s="18">
        <v>33</v>
      </c>
      <c r="N275" s="19">
        <v>7.0212765957446814</v>
      </c>
      <c r="O275" s="23">
        <v>470</v>
      </c>
      <c r="P275" s="18">
        <v>8</v>
      </c>
      <c r="Q275" s="25">
        <v>1.7021276595744681</v>
      </c>
      <c r="R275" s="18">
        <v>25</v>
      </c>
      <c r="S275" s="25">
        <v>5.3191489361702127</v>
      </c>
      <c r="T275" s="23">
        <v>8</v>
      </c>
      <c r="U275" s="19">
        <v>1.7021276595744681</v>
      </c>
      <c r="V275" s="21"/>
    </row>
    <row r="276" spans="2:22" ht="15" customHeight="1">
      <c r="B276" s="15" t="s">
        <v>3641</v>
      </c>
      <c r="C276" s="47" t="s">
        <v>61</v>
      </c>
      <c r="D276" s="51" t="s">
        <v>155</v>
      </c>
      <c r="E276" s="49" t="s">
        <v>1142</v>
      </c>
      <c r="F276" s="17">
        <v>156</v>
      </c>
      <c r="G276" s="18">
        <v>40</v>
      </c>
      <c r="H276" s="19">
        <v>25.641025641025639</v>
      </c>
      <c r="I276" s="17">
        <v>116</v>
      </c>
      <c r="J276" s="18">
        <v>56</v>
      </c>
      <c r="K276" s="19">
        <v>48.275862068965516</v>
      </c>
      <c r="L276" s="17">
        <v>156</v>
      </c>
      <c r="M276" s="18">
        <v>17</v>
      </c>
      <c r="N276" s="19">
        <v>10.897435897435898</v>
      </c>
      <c r="O276" s="23">
        <v>156</v>
      </c>
      <c r="P276" s="18">
        <v>4</v>
      </c>
      <c r="Q276" s="25">
        <v>2.5641025641025639</v>
      </c>
      <c r="R276" s="18">
        <v>1</v>
      </c>
      <c r="S276" s="25">
        <v>0.64102564102564097</v>
      </c>
      <c r="T276" s="23">
        <v>1</v>
      </c>
      <c r="U276" s="19">
        <v>0.64102564102564097</v>
      </c>
      <c r="V276" s="21"/>
    </row>
    <row r="277" spans="2:22" ht="15" customHeight="1">
      <c r="B277" s="15" t="s">
        <v>3641</v>
      </c>
      <c r="C277" s="47" t="s">
        <v>61</v>
      </c>
      <c r="D277" s="51" t="s">
        <v>1143</v>
      </c>
      <c r="E277" s="49" t="s">
        <v>1144</v>
      </c>
      <c r="F277" s="17">
        <v>35</v>
      </c>
      <c r="G277" s="18">
        <v>14</v>
      </c>
      <c r="H277" s="19">
        <v>40</v>
      </c>
      <c r="I277" s="17">
        <v>21</v>
      </c>
      <c r="J277" s="18">
        <v>13</v>
      </c>
      <c r="K277" s="19">
        <v>61.904761904761905</v>
      </c>
      <c r="L277" s="17">
        <v>35</v>
      </c>
      <c r="M277" s="18">
        <v>4</v>
      </c>
      <c r="N277" s="19">
        <v>11.428571428571429</v>
      </c>
      <c r="O277" s="23">
        <v>35</v>
      </c>
      <c r="P277" s="18">
        <v>0</v>
      </c>
      <c r="Q277" s="25">
        <v>0</v>
      </c>
      <c r="R277" s="18">
        <v>2</v>
      </c>
      <c r="S277" s="25">
        <v>5.7142857142857144</v>
      </c>
      <c r="T277" s="23">
        <v>0</v>
      </c>
      <c r="U277" s="19">
        <v>0</v>
      </c>
      <c r="V277" s="21"/>
    </row>
    <row r="278" spans="2:22" ht="15" customHeight="1">
      <c r="B278" s="15" t="s">
        <v>3641</v>
      </c>
      <c r="C278" s="47" t="s">
        <v>61</v>
      </c>
      <c r="D278" s="51" t="s">
        <v>1145</v>
      </c>
      <c r="E278" s="49" t="s">
        <v>1146</v>
      </c>
      <c r="F278" s="17">
        <v>109</v>
      </c>
      <c r="G278" s="18">
        <v>27</v>
      </c>
      <c r="H278" s="19">
        <v>24.770642201834864</v>
      </c>
      <c r="I278" s="17">
        <v>82</v>
      </c>
      <c r="J278" s="18">
        <v>42</v>
      </c>
      <c r="K278" s="19">
        <v>51.219512195121951</v>
      </c>
      <c r="L278" s="17">
        <v>109</v>
      </c>
      <c r="M278" s="18">
        <v>9</v>
      </c>
      <c r="N278" s="19">
        <v>8.2568807339449553</v>
      </c>
      <c r="O278" s="23">
        <v>109</v>
      </c>
      <c r="P278" s="18">
        <v>0</v>
      </c>
      <c r="Q278" s="25">
        <v>0</v>
      </c>
      <c r="R278" s="18">
        <v>1</v>
      </c>
      <c r="S278" s="25">
        <v>0.91743119266055051</v>
      </c>
      <c r="T278" s="23">
        <v>1</v>
      </c>
      <c r="U278" s="19">
        <v>0.91743119266055051</v>
      </c>
      <c r="V278" s="21"/>
    </row>
    <row r="279" spans="2:22" ht="15" customHeight="1">
      <c r="B279" s="15" t="s">
        <v>3641</v>
      </c>
      <c r="C279" s="47" t="s">
        <v>61</v>
      </c>
      <c r="D279" s="51" t="s">
        <v>85</v>
      </c>
      <c r="E279" s="49" t="s">
        <v>1147</v>
      </c>
      <c r="F279" s="17">
        <v>1322</v>
      </c>
      <c r="G279" s="18">
        <v>279</v>
      </c>
      <c r="H279" s="19">
        <v>21.104387291981848</v>
      </c>
      <c r="I279" s="17">
        <v>1043</v>
      </c>
      <c r="J279" s="18">
        <v>474</v>
      </c>
      <c r="K279" s="19">
        <v>45.445829338446785</v>
      </c>
      <c r="L279" s="17">
        <v>1322</v>
      </c>
      <c r="M279" s="18">
        <v>67</v>
      </c>
      <c r="N279" s="19">
        <v>5.0680786686838131</v>
      </c>
      <c r="O279" s="23">
        <v>1322</v>
      </c>
      <c r="P279" s="18">
        <v>7</v>
      </c>
      <c r="Q279" s="25">
        <v>0.529500756429652</v>
      </c>
      <c r="R279" s="18">
        <v>49</v>
      </c>
      <c r="S279" s="25">
        <v>3.7065052950075645</v>
      </c>
      <c r="T279" s="23">
        <v>5</v>
      </c>
      <c r="U279" s="19">
        <v>0.37821482602118006</v>
      </c>
      <c r="V279" s="21"/>
    </row>
    <row r="280" spans="2:22" ht="15" customHeight="1">
      <c r="B280" s="15" t="s">
        <v>3641</v>
      </c>
      <c r="C280" s="47" t="s">
        <v>61</v>
      </c>
      <c r="D280" s="51" t="s">
        <v>1148</v>
      </c>
      <c r="E280" s="49" t="s">
        <v>1149</v>
      </c>
      <c r="F280" s="17">
        <v>108</v>
      </c>
      <c r="G280" s="18">
        <v>35</v>
      </c>
      <c r="H280" s="19">
        <v>32.407407407407405</v>
      </c>
      <c r="I280" s="17">
        <v>73</v>
      </c>
      <c r="J280" s="18">
        <v>41</v>
      </c>
      <c r="K280" s="19">
        <v>56.164383561643838</v>
      </c>
      <c r="L280" s="17">
        <v>108</v>
      </c>
      <c r="M280" s="18">
        <v>6</v>
      </c>
      <c r="N280" s="19">
        <v>5.5555555555555554</v>
      </c>
      <c r="O280" s="23">
        <v>108</v>
      </c>
      <c r="P280" s="18">
        <v>2</v>
      </c>
      <c r="Q280" s="25">
        <v>1.8518518518518516</v>
      </c>
      <c r="R280" s="18">
        <v>11</v>
      </c>
      <c r="S280" s="25">
        <v>10.185185185185185</v>
      </c>
      <c r="T280" s="23">
        <v>2</v>
      </c>
      <c r="U280" s="19">
        <v>1.8518518518518516</v>
      </c>
      <c r="V280" s="21"/>
    </row>
    <row r="281" spans="2:22" ht="15" customHeight="1">
      <c r="B281" s="15" t="s">
        <v>3641</v>
      </c>
      <c r="C281" s="47" t="s">
        <v>61</v>
      </c>
      <c r="D281" s="51" t="s">
        <v>1150</v>
      </c>
      <c r="E281" s="49" t="s">
        <v>1151</v>
      </c>
      <c r="F281" s="17">
        <v>477</v>
      </c>
      <c r="G281" s="18">
        <v>96</v>
      </c>
      <c r="H281" s="19">
        <v>20.125786163522015</v>
      </c>
      <c r="I281" s="17">
        <v>381</v>
      </c>
      <c r="J281" s="18">
        <v>185</v>
      </c>
      <c r="K281" s="19">
        <v>48.556430446194227</v>
      </c>
      <c r="L281" s="17">
        <v>477</v>
      </c>
      <c r="M281" s="18">
        <v>25</v>
      </c>
      <c r="N281" s="19">
        <v>5.2410901467505235</v>
      </c>
      <c r="O281" s="23">
        <v>477</v>
      </c>
      <c r="P281" s="18">
        <v>5</v>
      </c>
      <c r="Q281" s="25">
        <v>1.0482180293501049</v>
      </c>
      <c r="R281" s="18">
        <v>28</v>
      </c>
      <c r="S281" s="25">
        <v>5.8700209643605872</v>
      </c>
      <c r="T281" s="23">
        <v>3</v>
      </c>
      <c r="U281" s="19">
        <v>0.62893081761006298</v>
      </c>
      <c r="V281" s="21"/>
    </row>
    <row r="282" spans="2:22" ht="15" customHeight="1">
      <c r="B282" s="15" t="s">
        <v>3641</v>
      </c>
      <c r="C282" s="47" t="s">
        <v>61</v>
      </c>
      <c r="D282" s="51" t="s">
        <v>156</v>
      </c>
      <c r="E282" s="49" t="s">
        <v>1152</v>
      </c>
      <c r="F282" s="17">
        <v>1271</v>
      </c>
      <c r="G282" s="18">
        <v>206</v>
      </c>
      <c r="H282" s="19">
        <v>16.207710464201416</v>
      </c>
      <c r="I282" s="17">
        <v>1065</v>
      </c>
      <c r="J282" s="18">
        <v>468</v>
      </c>
      <c r="K282" s="19">
        <v>43.943661971830991</v>
      </c>
      <c r="L282" s="17">
        <v>1271</v>
      </c>
      <c r="M282" s="18">
        <v>55</v>
      </c>
      <c r="N282" s="19">
        <v>4.3273013375295042</v>
      </c>
      <c r="O282" s="23">
        <v>1271</v>
      </c>
      <c r="P282" s="18">
        <v>24</v>
      </c>
      <c r="Q282" s="25">
        <v>1.8882769472856018</v>
      </c>
      <c r="R282" s="18">
        <v>60</v>
      </c>
      <c r="S282" s="25">
        <v>4.7206923682140047</v>
      </c>
      <c r="T282" s="23">
        <v>8</v>
      </c>
      <c r="U282" s="19">
        <v>0.6294256490952006</v>
      </c>
      <c r="V282" s="21"/>
    </row>
    <row r="283" spans="2:22" ht="15" customHeight="1">
      <c r="B283" s="15" t="s">
        <v>3641</v>
      </c>
      <c r="C283" s="47" t="s">
        <v>61</v>
      </c>
      <c r="D283" s="51" t="s">
        <v>1153</v>
      </c>
      <c r="E283" s="49" t="s">
        <v>1154</v>
      </c>
      <c r="F283" s="17">
        <v>90</v>
      </c>
      <c r="G283" s="18">
        <v>38</v>
      </c>
      <c r="H283" s="19">
        <v>42.222222222222221</v>
      </c>
      <c r="I283" s="17">
        <v>52</v>
      </c>
      <c r="J283" s="18">
        <v>30</v>
      </c>
      <c r="K283" s="19">
        <v>57.692307692307686</v>
      </c>
      <c r="L283" s="17">
        <v>90</v>
      </c>
      <c r="M283" s="18">
        <v>7</v>
      </c>
      <c r="N283" s="19">
        <v>7.7777777777777777</v>
      </c>
      <c r="O283" s="23">
        <v>90</v>
      </c>
      <c r="P283" s="18">
        <v>0</v>
      </c>
      <c r="Q283" s="25">
        <v>0</v>
      </c>
      <c r="R283" s="18">
        <v>4</v>
      </c>
      <c r="S283" s="25">
        <v>4.4444444444444446</v>
      </c>
      <c r="T283" s="23">
        <v>0</v>
      </c>
      <c r="U283" s="19">
        <v>0</v>
      </c>
      <c r="V283" s="21"/>
    </row>
    <row r="284" spans="2:22" ht="15" customHeight="1">
      <c r="B284" s="15" t="s">
        <v>3641</v>
      </c>
      <c r="C284" s="47" t="s">
        <v>61</v>
      </c>
      <c r="D284" s="51" t="s">
        <v>157</v>
      </c>
      <c r="E284" s="49" t="s">
        <v>1155</v>
      </c>
      <c r="F284" s="17">
        <v>155</v>
      </c>
      <c r="G284" s="18">
        <v>50</v>
      </c>
      <c r="H284" s="19">
        <v>32.258064516129032</v>
      </c>
      <c r="I284" s="17">
        <v>105</v>
      </c>
      <c r="J284" s="18">
        <v>59</v>
      </c>
      <c r="K284" s="19">
        <v>56.19047619047619</v>
      </c>
      <c r="L284" s="17">
        <v>155</v>
      </c>
      <c r="M284" s="18">
        <v>14</v>
      </c>
      <c r="N284" s="19">
        <v>9.0322580645161281</v>
      </c>
      <c r="O284" s="23">
        <v>155</v>
      </c>
      <c r="P284" s="18">
        <v>0</v>
      </c>
      <c r="Q284" s="25">
        <v>0</v>
      </c>
      <c r="R284" s="18">
        <v>3</v>
      </c>
      <c r="S284" s="25">
        <v>1.935483870967742</v>
      </c>
      <c r="T284" s="23">
        <v>2</v>
      </c>
      <c r="U284" s="19">
        <v>1.2903225806451613</v>
      </c>
      <c r="V284" s="21"/>
    </row>
    <row r="285" spans="2:22" ht="15" customHeight="1">
      <c r="B285" s="15" t="s">
        <v>3641</v>
      </c>
      <c r="C285" s="47" t="s">
        <v>61</v>
      </c>
      <c r="D285" s="51" t="s">
        <v>1136</v>
      </c>
      <c r="E285" s="49" t="s">
        <v>1137</v>
      </c>
      <c r="F285" s="17">
        <v>69</v>
      </c>
      <c r="G285" s="18">
        <v>9</v>
      </c>
      <c r="H285" s="19">
        <v>13.043478260869565</v>
      </c>
      <c r="I285" s="17">
        <v>60</v>
      </c>
      <c r="J285" s="18">
        <v>32</v>
      </c>
      <c r="K285" s="19">
        <v>53.333333333333336</v>
      </c>
      <c r="L285" s="17">
        <v>69</v>
      </c>
      <c r="M285" s="18">
        <v>3</v>
      </c>
      <c r="N285" s="19">
        <v>4.3478260869565215</v>
      </c>
      <c r="O285" s="23">
        <v>69</v>
      </c>
      <c r="P285" s="18">
        <v>1</v>
      </c>
      <c r="Q285" s="25">
        <v>1.4492753623188406</v>
      </c>
      <c r="R285" s="18">
        <v>1</v>
      </c>
      <c r="S285" s="25">
        <v>1.4492753623188406</v>
      </c>
      <c r="T285" s="23">
        <v>0</v>
      </c>
      <c r="U285" s="19">
        <v>0</v>
      </c>
      <c r="V285" s="21"/>
    </row>
    <row r="286" spans="2:22" ht="15" customHeight="1">
      <c r="B286" s="15" t="s">
        <v>3641</v>
      </c>
      <c r="C286" s="47" t="s">
        <v>61</v>
      </c>
      <c r="D286" s="51" t="s">
        <v>152</v>
      </c>
      <c r="E286" s="49" t="s">
        <v>1135</v>
      </c>
      <c r="F286" s="17">
        <v>302</v>
      </c>
      <c r="G286" s="18">
        <v>112</v>
      </c>
      <c r="H286" s="19">
        <v>37.086092715231786</v>
      </c>
      <c r="I286" s="17">
        <v>190</v>
      </c>
      <c r="J286" s="18">
        <v>126</v>
      </c>
      <c r="K286" s="19">
        <v>66.315789473684205</v>
      </c>
      <c r="L286" s="17">
        <v>302</v>
      </c>
      <c r="M286" s="18">
        <v>31</v>
      </c>
      <c r="N286" s="19">
        <v>10.264900662251655</v>
      </c>
      <c r="O286" s="23">
        <v>302</v>
      </c>
      <c r="P286" s="18">
        <v>2</v>
      </c>
      <c r="Q286" s="25">
        <v>0.66225165562913912</v>
      </c>
      <c r="R286" s="18">
        <v>8</v>
      </c>
      <c r="S286" s="25">
        <v>2.6490066225165565</v>
      </c>
      <c r="T286" s="23">
        <v>3</v>
      </c>
      <c r="U286" s="19">
        <v>0.99337748344370869</v>
      </c>
      <c r="V286" s="21"/>
    </row>
    <row r="287" spans="2:22" ht="15" customHeight="1">
      <c r="B287" s="15" t="s">
        <v>3641</v>
      </c>
      <c r="C287" s="47" t="s">
        <v>158</v>
      </c>
      <c r="D287" s="51" t="s">
        <v>158</v>
      </c>
      <c r="E287" s="49" t="s">
        <v>1156</v>
      </c>
      <c r="F287" s="17">
        <v>116</v>
      </c>
      <c r="G287" s="18">
        <v>30</v>
      </c>
      <c r="H287" s="19">
        <v>25.862068965517242</v>
      </c>
      <c r="I287" s="17">
        <v>86</v>
      </c>
      <c r="J287" s="18">
        <v>47</v>
      </c>
      <c r="K287" s="19">
        <v>54.651162790697668</v>
      </c>
      <c r="L287" s="17">
        <v>116</v>
      </c>
      <c r="M287" s="18">
        <v>15</v>
      </c>
      <c r="N287" s="19">
        <v>12.931034482758621</v>
      </c>
      <c r="O287" s="23">
        <v>116</v>
      </c>
      <c r="P287" s="18">
        <v>7</v>
      </c>
      <c r="Q287" s="25">
        <v>6.0344827586206895</v>
      </c>
      <c r="R287" s="18">
        <v>1</v>
      </c>
      <c r="S287" s="25">
        <v>0.86206896551724133</v>
      </c>
      <c r="T287" s="23">
        <v>1</v>
      </c>
      <c r="U287" s="19">
        <v>0.86206896551724133</v>
      </c>
      <c r="V287" s="21"/>
    </row>
    <row r="288" spans="2:22" ht="15" customHeight="1">
      <c r="B288" s="15" t="s">
        <v>3641</v>
      </c>
      <c r="C288" s="47" t="s">
        <v>158</v>
      </c>
      <c r="D288" s="51" t="s">
        <v>1157</v>
      </c>
      <c r="E288" s="49" t="s">
        <v>1158</v>
      </c>
      <c r="F288" s="17">
        <v>18</v>
      </c>
      <c r="G288" s="18">
        <v>3</v>
      </c>
      <c r="H288" s="19">
        <v>16.666666666666664</v>
      </c>
      <c r="I288" s="17">
        <v>15</v>
      </c>
      <c r="J288" s="18">
        <v>9</v>
      </c>
      <c r="K288" s="19">
        <v>60</v>
      </c>
      <c r="L288" s="17">
        <v>18</v>
      </c>
      <c r="M288" s="18">
        <v>1</v>
      </c>
      <c r="N288" s="19">
        <v>5.5555555555555554</v>
      </c>
      <c r="O288" s="23">
        <v>18</v>
      </c>
      <c r="P288" s="18">
        <v>0</v>
      </c>
      <c r="Q288" s="25">
        <v>0</v>
      </c>
      <c r="R288" s="18">
        <v>0</v>
      </c>
      <c r="S288" s="25">
        <v>0</v>
      </c>
      <c r="T288" s="23">
        <v>0</v>
      </c>
      <c r="U288" s="19">
        <v>0</v>
      </c>
      <c r="V288" s="21"/>
    </row>
    <row r="289" spans="2:22" ht="15" customHeight="1">
      <c r="B289" s="15" t="s">
        <v>3641</v>
      </c>
      <c r="C289" s="47" t="s">
        <v>158</v>
      </c>
      <c r="D289" s="51" t="s">
        <v>1159</v>
      </c>
      <c r="E289" s="49" t="s">
        <v>1160</v>
      </c>
      <c r="F289" s="17">
        <v>90</v>
      </c>
      <c r="G289" s="18">
        <v>27</v>
      </c>
      <c r="H289" s="19">
        <v>30</v>
      </c>
      <c r="I289" s="17">
        <v>63</v>
      </c>
      <c r="J289" s="18">
        <v>38</v>
      </c>
      <c r="K289" s="19">
        <v>60.317460317460316</v>
      </c>
      <c r="L289" s="17">
        <v>90</v>
      </c>
      <c r="M289" s="18">
        <v>10</v>
      </c>
      <c r="N289" s="19">
        <v>11.111111111111111</v>
      </c>
      <c r="O289" s="23">
        <v>90</v>
      </c>
      <c r="P289" s="18">
        <v>4</v>
      </c>
      <c r="Q289" s="25">
        <v>4.4444444444444446</v>
      </c>
      <c r="R289" s="18">
        <v>1</v>
      </c>
      <c r="S289" s="25">
        <v>1.1111111111111112</v>
      </c>
      <c r="T289" s="23">
        <v>0</v>
      </c>
      <c r="U289" s="19">
        <v>0</v>
      </c>
      <c r="V289" s="21"/>
    </row>
    <row r="290" spans="2:22" ht="15" customHeight="1">
      <c r="B290" s="15" t="s">
        <v>3641</v>
      </c>
      <c r="C290" s="47" t="s">
        <v>158</v>
      </c>
      <c r="D290" s="51" t="s">
        <v>1161</v>
      </c>
      <c r="E290" s="49" t="s">
        <v>1162</v>
      </c>
      <c r="F290" s="17">
        <v>73</v>
      </c>
      <c r="G290" s="18">
        <v>15</v>
      </c>
      <c r="H290" s="19">
        <v>20.547945205479451</v>
      </c>
      <c r="I290" s="17">
        <v>58</v>
      </c>
      <c r="J290" s="18">
        <v>29</v>
      </c>
      <c r="K290" s="19">
        <v>50</v>
      </c>
      <c r="L290" s="17">
        <v>73</v>
      </c>
      <c r="M290" s="18">
        <v>1</v>
      </c>
      <c r="N290" s="19">
        <v>1.3698630136986301</v>
      </c>
      <c r="O290" s="23">
        <v>73</v>
      </c>
      <c r="P290" s="18">
        <v>3</v>
      </c>
      <c r="Q290" s="25">
        <v>4.10958904109589</v>
      </c>
      <c r="R290" s="18">
        <v>1</v>
      </c>
      <c r="S290" s="25">
        <v>1.3698630136986301</v>
      </c>
      <c r="T290" s="23">
        <v>0</v>
      </c>
      <c r="U290" s="19">
        <v>0</v>
      </c>
      <c r="V290" s="21"/>
    </row>
    <row r="291" spans="2:22" ht="15" customHeight="1">
      <c r="B291" s="15" t="s">
        <v>3641</v>
      </c>
      <c r="C291" s="47" t="s">
        <v>158</v>
      </c>
      <c r="D291" s="51" t="s">
        <v>1163</v>
      </c>
      <c r="E291" s="49" t="s">
        <v>1164</v>
      </c>
      <c r="F291" s="17">
        <v>167</v>
      </c>
      <c r="G291" s="18">
        <v>36</v>
      </c>
      <c r="H291" s="19">
        <v>21.556886227544911</v>
      </c>
      <c r="I291" s="17">
        <v>131</v>
      </c>
      <c r="J291" s="18">
        <v>68</v>
      </c>
      <c r="K291" s="19">
        <v>51.908396946564885</v>
      </c>
      <c r="L291" s="17">
        <v>167</v>
      </c>
      <c r="M291" s="18">
        <v>15</v>
      </c>
      <c r="N291" s="19">
        <v>8.9820359281437128</v>
      </c>
      <c r="O291" s="23">
        <v>167</v>
      </c>
      <c r="P291" s="18">
        <v>5</v>
      </c>
      <c r="Q291" s="25">
        <v>2.9940119760479043</v>
      </c>
      <c r="R291" s="18">
        <v>3</v>
      </c>
      <c r="S291" s="25">
        <v>1.7964071856287425</v>
      </c>
      <c r="T291" s="23">
        <v>0</v>
      </c>
      <c r="U291" s="19">
        <v>0</v>
      </c>
      <c r="V291" s="21"/>
    </row>
    <row r="292" spans="2:22" ht="15" customHeight="1">
      <c r="B292" s="15" t="s">
        <v>3641</v>
      </c>
      <c r="C292" s="47" t="s">
        <v>158</v>
      </c>
      <c r="D292" s="51" t="s">
        <v>1165</v>
      </c>
      <c r="E292" s="49" t="s">
        <v>1166</v>
      </c>
      <c r="F292" s="17">
        <v>36</v>
      </c>
      <c r="G292" s="18">
        <v>7</v>
      </c>
      <c r="H292" s="19">
        <v>19.444444444444446</v>
      </c>
      <c r="I292" s="17">
        <v>29</v>
      </c>
      <c r="J292" s="18">
        <v>10</v>
      </c>
      <c r="K292" s="19">
        <v>34.482758620689658</v>
      </c>
      <c r="L292" s="17">
        <v>36</v>
      </c>
      <c r="M292" s="18">
        <v>2</v>
      </c>
      <c r="N292" s="19">
        <v>5.5555555555555554</v>
      </c>
      <c r="O292" s="23">
        <v>36</v>
      </c>
      <c r="P292" s="18">
        <v>0</v>
      </c>
      <c r="Q292" s="25">
        <v>0</v>
      </c>
      <c r="R292" s="18">
        <v>1</v>
      </c>
      <c r="S292" s="25">
        <v>2.7777777777777777</v>
      </c>
      <c r="T292" s="23">
        <v>0</v>
      </c>
      <c r="U292" s="19">
        <v>0</v>
      </c>
      <c r="V292" s="21"/>
    </row>
    <row r="293" spans="2:22" ht="15" customHeight="1">
      <c r="B293" s="15" t="s">
        <v>3641</v>
      </c>
      <c r="C293" s="47" t="s">
        <v>158</v>
      </c>
      <c r="D293" s="51" t="s">
        <v>1167</v>
      </c>
      <c r="E293" s="49" t="s">
        <v>1168</v>
      </c>
      <c r="F293" s="17">
        <v>52</v>
      </c>
      <c r="G293" s="18">
        <v>18</v>
      </c>
      <c r="H293" s="19">
        <v>34.615384615384613</v>
      </c>
      <c r="I293" s="17">
        <v>34</v>
      </c>
      <c r="J293" s="18">
        <v>17</v>
      </c>
      <c r="K293" s="19">
        <v>50</v>
      </c>
      <c r="L293" s="17">
        <v>52</v>
      </c>
      <c r="M293" s="18">
        <v>5</v>
      </c>
      <c r="N293" s="19">
        <v>9.6153846153846168</v>
      </c>
      <c r="O293" s="23">
        <v>52</v>
      </c>
      <c r="P293" s="18">
        <v>1</v>
      </c>
      <c r="Q293" s="25">
        <v>1.9230769230769231</v>
      </c>
      <c r="R293" s="18">
        <v>4</v>
      </c>
      <c r="S293" s="25">
        <v>7.6923076923076925</v>
      </c>
      <c r="T293" s="23">
        <v>0</v>
      </c>
      <c r="U293" s="19">
        <v>0</v>
      </c>
      <c r="V293" s="21"/>
    </row>
    <row r="294" spans="2:22" ht="15" customHeight="1">
      <c r="B294" s="15" t="s">
        <v>3641</v>
      </c>
      <c r="C294" s="47" t="s">
        <v>159</v>
      </c>
      <c r="D294" s="51" t="s">
        <v>160</v>
      </c>
      <c r="E294" s="49" t="s">
        <v>1173</v>
      </c>
      <c r="F294" s="17">
        <v>437</v>
      </c>
      <c r="G294" s="18">
        <v>80</v>
      </c>
      <c r="H294" s="19">
        <v>18.306636155606405</v>
      </c>
      <c r="I294" s="17">
        <v>357</v>
      </c>
      <c r="J294" s="18">
        <v>160</v>
      </c>
      <c r="K294" s="19">
        <v>44.817927170868352</v>
      </c>
      <c r="L294" s="17">
        <v>437</v>
      </c>
      <c r="M294" s="18">
        <v>21</v>
      </c>
      <c r="N294" s="19">
        <v>4.805491990846682</v>
      </c>
      <c r="O294" s="23">
        <v>437</v>
      </c>
      <c r="P294" s="18">
        <v>6</v>
      </c>
      <c r="Q294" s="25">
        <v>1.3729977116704806</v>
      </c>
      <c r="R294" s="18">
        <v>16</v>
      </c>
      <c r="S294" s="25">
        <v>3.6613272311212817</v>
      </c>
      <c r="T294" s="23">
        <v>1</v>
      </c>
      <c r="U294" s="19">
        <v>0.2288329519450801</v>
      </c>
      <c r="V294" s="21"/>
    </row>
    <row r="295" spans="2:22" ht="15" customHeight="1">
      <c r="B295" s="15" t="s">
        <v>3641</v>
      </c>
      <c r="C295" s="47" t="s">
        <v>159</v>
      </c>
      <c r="D295" s="51" t="s">
        <v>1169</v>
      </c>
      <c r="E295" s="49" t="s">
        <v>1170</v>
      </c>
      <c r="F295" s="17">
        <v>63</v>
      </c>
      <c r="G295" s="18">
        <v>4</v>
      </c>
      <c r="H295" s="19">
        <v>6.3492063492063489</v>
      </c>
      <c r="I295" s="17">
        <v>59</v>
      </c>
      <c r="J295" s="18">
        <v>23</v>
      </c>
      <c r="K295" s="19">
        <v>38.983050847457626</v>
      </c>
      <c r="L295" s="17">
        <v>63</v>
      </c>
      <c r="M295" s="18">
        <v>0</v>
      </c>
      <c r="N295" s="19">
        <v>0</v>
      </c>
      <c r="O295" s="23">
        <v>63</v>
      </c>
      <c r="P295" s="18">
        <v>0</v>
      </c>
      <c r="Q295" s="25">
        <v>0</v>
      </c>
      <c r="R295" s="18">
        <v>2</v>
      </c>
      <c r="S295" s="25">
        <v>3.1746031746031744</v>
      </c>
      <c r="T295" s="23">
        <v>0</v>
      </c>
      <c r="U295" s="19">
        <v>0</v>
      </c>
      <c r="V295" s="21"/>
    </row>
    <row r="296" spans="2:22" ht="15" customHeight="1">
      <c r="B296" s="15" t="s">
        <v>3641</v>
      </c>
      <c r="C296" s="47" t="s">
        <v>159</v>
      </c>
      <c r="D296" s="51" t="s">
        <v>1171</v>
      </c>
      <c r="E296" s="49" t="s">
        <v>1172</v>
      </c>
      <c r="F296" s="17">
        <v>64</v>
      </c>
      <c r="G296" s="18">
        <v>11</v>
      </c>
      <c r="H296" s="19">
        <v>17.1875</v>
      </c>
      <c r="I296" s="17">
        <v>53</v>
      </c>
      <c r="J296" s="18">
        <v>22</v>
      </c>
      <c r="K296" s="19">
        <v>41.509433962264154</v>
      </c>
      <c r="L296" s="17">
        <v>64</v>
      </c>
      <c r="M296" s="18">
        <v>2</v>
      </c>
      <c r="N296" s="19">
        <v>3.125</v>
      </c>
      <c r="O296" s="23">
        <v>64</v>
      </c>
      <c r="P296" s="18">
        <v>0</v>
      </c>
      <c r="Q296" s="25">
        <v>0</v>
      </c>
      <c r="R296" s="18">
        <v>2</v>
      </c>
      <c r="S296" s="25">
        <v>3.125</v>
      </c>
      <c r="T296" s="23">
        <v>0</v>
      </c>
      <c r="U296" s="19">
        <v>0</v>
      </c>
      <c r="V296" s="21"/>
    </row>
    <row r="297" spans="2:22" ht="15" customHeight="1">
      <c r="B297" s="15" t="s">
        <v>3641</v>
      </c>
      <c r="C297" s="47" t="s">
        <v>159</v>
      </c>
      <c r="D297" s="51" t="s">
        <v>1174</v>
      </c>
      <c r="E297" s="49" t="s">
        <v>1175</v>
      </c>
      <c r="F297" s="17">
        <v>177</v>
      </c>
      <c r="G297" s="18">
        <v>35</v>
      </c>
      <c r="H297" s="19">
        <v>19.774011299435028</v>
      </c>
      <c r="I297" s="17">
        <v>142</v>
      </c>
      <c r="J297" s="18">
        <v>70</v>
      </c>
      <c r="K297" s="19">
        <v>49.295774647887328</v>
      </c>
      <c r="L297" s="17">
        <v>177</v>
      </c>
      <c r="M297" s="18">
        <v>14</v>
      </c>
      <c r="N297" s="19">
        <v>7.9096045197740121</v>
      </c>
      <c r="O297" s="23">
        <v>177</v>
      </c>
      <c r="P297" s="18">
        <v>4</v>
      </c>
      <c r="Q297" s="25">
        <v>2.2598870056497176</v>
      </c>
      <c r="R297" s="18">
        <v>5</v>
      </c>
      <c r="S297" s="25">
        <v>2.8248587570621471</v>
      </c>
      <c r="T297" s="23">
        <v>0</v>
      </c>
      <c r="U297" s="19">
        <v>0</v>
      </c>
      <c r="V297" s="21"/>
    </row>
    <row r="298" spans="2:22" ht="15" customHeight="1">
      <c r="B298" s="15" t="s">
        <v>3641</v>
      </c>
      <c r="C298" s="47" t="s">
        <v>159</v>
      </c>
      <c r="D298" s="51" t="s">
        <v>115</v>
      </c>
      <c r="E298" s="49" t="s">
        <v>1176</v>
      </c>
      <c r="F298" s="17">
        <v>54</v>
      </c>
      <c r="G298" s="18">
        <v>7</v>
      </c>
      <c r="H298" s="19">
        <v>12.962962962962962</v>
      </c>
      <c r="I298" s="17">
        <v>47</v>
      </c>
      <c r="J298" s="18">
        <v>23</v>
      </c>
      <c r="K298" s="19">
        <v>48.936170212765958</v>
      </c>
      <c r="L298" s="17">
        <v>54</v>
      </c>
      <c r="M298" s="18">
        <v>0</v>
      </c>
      <c r="N298" s="19">
        <v>0</v>
      </c>
      <c r="O298" s="23">
        <v>54</v>
      </c>
      <c r="P298" s="18">
        <v>0</v>
      </c>
      <c r="Q298" s="25">
        <v>0</v>
      </c>
      <c r="R298" s="18">
        <v>2</v>
      </c>
      <c r="S298" s="25">
        <v>3.7037037037037033</v>
      </c>
      <c r="T298" s="23">
        <v>0</v>
      </c>
      <c r="U298" s="19">
        <v>0</v>
      </c>
      <c r="V298" s="21"/>
    </row>
    <row r="299" spans="2:22" ht="15" customHeight="1">
      <c r="B299" s="15" t="s">
        <v>3641</v>
      </c>
      <c r="C299" s="47" t="s">
        <v>159</v>
      </c>
      <c r="D299" s="51" t="s">
        <v>1177</v>
      </c>
      <c r="E299" s="49" t="s">
        <v>1178</v>
      </c>
      <c r="F299" s="17">
        <v>264</v>
      </c>
      <c r="G299" s="18">
        <v>65</v>
      </c>
      <c r="H299" s="19">
        <v>24.621212121212121</v>
      </c>
      <c r="I299" s="17">
        <v>199</v>
      </c>
      <c r="J299" s="18">
        <v>113</v>
      </c>
      <c r="K299" s="19">
        <v>56.78391959798995</v>
      </c>
      <c r="L299" s="17">
        <v>264</v>
      </c>
      <c r="M299" s="18">
        <v>19</v>
      </c>
      <c r="N299" s="19">
        <v>7.1969696969696972</v>
      </c>
      <c r="O299" s="23">
        <v>264</v>
      </c>
      <c r="P299" s="18">
        <v>6</v>
      </c>
      <c r="Q299" s="25">
        <v>2.2727272727272729</v>
      </c>
      <c r="R299" s="18">
        <v>4</v>
      </c>
      <c r="S299" s="25">
        <v>1.5151515151515151</v>
      </c>
      <c r="T299" s="23">
        <v>2</v>
      </c>
      <c r="U299" s="19">
        <v>0.75757575757575757</v>
      </c>
      <c r="V299" s="21"/>
    </row>
    <row r="300" spans="2:22" ht="15" customHeight="1">
      <c r="B300" s="15" t="s">
        <v>3641</v>
      </c>
      <c r="C300" s="47" t="s">
        <v>159</v>
      </c>
      <c r="D300" s="51" t="s">
        <v>1179</v>
      </c>
      <c r="E300" s="49" t="s">
        <v>1180</v>
      </c>
      <c r="F300" s="17">
        <v>16</v>
      </c>
      <c r="G300" s="18">
        <v>0</v>
      </c>
      <c r="H300" s="19">
        <v>0</v>
      </c>
      <c r="I300" s="17">
        <v>16</v>
      </c>
      <c r="J300" s="18">
        <v>3</v>
      </c>
      <c r="K300" s="19">
        <v>18.75</v>
      </c>
      <c r="L300" s="17">
        <v>16</v>
      </c>
      <c r="M300" s="18">
        <v>1</v>
      </c>
      <c r="N300" s="19">
        <v>6.25</v>
      </c>
      <c r="O300" s="23">
        <v>16</v>
      </c>
      <c r="P300" s="18">
        <v>0</v>
      </c>
      <c r="Q300" s="25">
        <v>0</v>
      </c>
      <c r="R300" s="18">
        <v>0</v>
      </c>
      <c r="S300" s="25">
        <v>0</v>
      </c>
      <c r="T300" s="23">
        <v>0</v>
      </c>
      <c r="U300" s="19">
        <v>0</v>
      </c>
      <c r="V300" s="21"/>
    </row>
    <row r="301" spans="2:22" ht="15" customHeight="1">
      <c r="B301" s="15" t="s">
        <v>3641</v>
      </c>
      <c r="C301" s="47" t="s">
        <v>159</v>
      </c>
      <c r="D301" s="51" t="s">
        <v>1181</v>
      </c>
      <c r="E301" s="49" t="s">
        <v>1182</v>
      </c>
      <c r="F301" s="17">
        <v>47</v>
      </c>
      <c r="G301" s="18">
        <v>13</v>
      </c>
      <c r="H301" s="19">
        <v>27.659574468085108</v>
      </c>
      <c r="I301" s="17">
        <v>34</v>
      </c>
      <c r="J301" s="18">
        <v>22</v>
      </c>
      <c r="K301" s="19">
        <v>64.705882352941174</v>
      </c>
      <c r="L301" s="17">
        <v>47</v>
      </c>
      <c r="M301" s="18">
        <v>4</v>
      </c>
      <c r="N301" s="19">
        <v>8.5106382978723403</v>
      </c>
      <c r="O301" s="23">
        <v>47</v>
      </c>
      <c r="P301" s="18">
        <v>0</v>
      </c>
      <c r="Q301" s="25">
        <v>0</v>
      </c>
      <c r="R301" s="18">
        <v>1</v>
      </c>
      <c r="S301" s="25">
        <v>2.1276595744680851</v>
      </c>
      <c r="T301" s="23">
        <v>0</v>
      </c>
      <c r="U301" s="19">
        <v>0</v>
      </c>
      <c r="V301" s="21"/>
    </row>
    <row r="302" spans="2:22" ht="15" customHeight="1">
      <c r="B302" s="15" t="s">
        <v>3641</v>
      </c>
      <c r="C302" s="47" t="s">
        <v>159</v>
      </c>
      <c r="D302" s="51" t="s">
        <v>1183</v>
      </c>
      <c r="E302" s="49" t="s">
        <v>1184</v>
      </c>
      <c r="F302" s="17">
        <v>142</v>
      </c>
      <c r="G302" s="18">
        <v>42</v>
      </c>
      <c r="H302" s="19">
        <v>29.577464788732392</v>
      </c>
      <c r="I302" s="17">
        <v>100</v>
      </c>
      <c r="J302" s="18">
        <v>52</v>
      </c>
      <c r="K302" s="19">
        <v>52</v>
      </c>
      <c r="L302" s="17">
        <v>142</v>
      </c>
      <c r="M302" s="18">
        <v>8</v>
      </c>
      <c r="N302" s="19">
        <v>5.6338028169014089</v>
      </c>
      <c r="O302" s="23">
        <v>142</v>
      </c>
      <c r="P302" s="18">
        <v>0</v>
      </c>
      <c r="Q302" s="25">
        <v>0</v>
      </c>
      <c r="R302" s="18">
        <v>2</v>
      </c>
      <c r="S302" s="25">
        <v>1.4084507042253522</v>
      </c>
      <c r="T302" s="23">
        <v>0</v>
      </c>
      <c r="U302" s="19">
        <v>0</v>
      </c>
      <c r="V302" s="21"/>
    </row>
    <row r="303" spans="2:22" ht="15" customHeight="1">
      <c r="B303" s="15" t="s">
        <v>3641</v>
      </c>
      <c r="C303" s="47" t="s">
        <v>159</v>
      </c>
      <c r="D303" s="51" t="s">
        <v>1185</v>
      </c>
      <c r="E303" s="49" t="s">
        <v>1186</v>
      </c>
      <c r="F303" s="17">
        <v>49</v>
      </c>
      <c r="G303" s="18">
        <v>13</v>
      </c>
      <c r="H303" s="19">
        <v>26.530612244897959</v>
      </c>
      <c r="I303" s="17">
        <v>36</v>
      </c>
      <c r="J303" s="18">
        <v>21</v>
      </c>
      <c r="K303" s="19">
        <v>58.333333333333336</v>
      </c>
      <c r="L303" s="17">
        <v>49</v>
      </c>
      <c r="M303" s="18">
        <v>4</v>
      </c>
      <c r="N303" s="19">
        <v>8.1632653061224492</v>
      </c>
      <c r="O303" s="23">
        <v>49</v>
      </c>
      <c r="P303" s="18">
        <v>0</v>
      </c>
      <c r="Q303" s="25">
        <v>0</v>
      </c>
      <c r="R303" s="18">
        <v>3</v>
      </c>
      <c r="S303" s="25">
        <v>6.1224489795918364</v>
      </c>
      <c r="T303" s="23">
        <v>0</v>
      </c>
      <c r="U303" s="19">
        <v>0</v>
      </c>
      <c r="V303" s="21"/>
    </row>
    <row r="304" spans="2:22" ht="15" customHeight="1">
      <c r="B304" s="15" t="s">
        <v>3641</v>
      </c>
      <c r="C304" s="47" t="s">
        <v>159</v>
      </c>
      <c r="D304" s="51" t="s">
        <v>1187</v>
      </c>
      <c r="E304" s="49" t="s">
        <v>1188</v>
      </c>
      <c r="F304" s="17">
        <v>57</v>
      </c>
      <c r="G304" s="18">
        <v>7</v>
      </c>
      <c r="H304" s="19">
        <v>12.280701754385964</v>
      </c>
      <c r="I304" s="17">
        <v>50</v>
      </c>
      <c r="J304" s="18">
        <v>26</v>
      </c>
      <c r="K304" s="19">
        <v>52</v>
      </c>
      <c r="L304" s="17">
        <v>57</v>
      </c>
      <c r="M304" s="18">
        <v>5</v>
      </c>
      <c r="N304" s="19">
        <v>8.7719298245614024</v>
      </c>
      <c r="O304" s="23">
        <v>57</v>
      </c>
      <c r="P304" s="18">
        <v>3</v>
      </c>
      <c r="Q304" s="25">
        <v>5.2631578947368416</v>
      </c>
      <c r="R304" s="18">
        <v>5</v>
      </c>
      <c r="S304" s="25">
        <v>8.7719298245614024</v>
      </c>
      <c r="T304" s="23">
        <v>0</v>
      </c>
      <c r="U304" s="19">
        <v>0</v>
      </c>
      <c r="V304" s="21"/>
    </row>
    <row r="305" spans="2:22" ht="15" customHeight="1">
      <c r="B305" s="15" t="s">
        <v>3641</v>
      </c>
      <c r="C305" s="47" t="s">
        <v>159</v>
      </c>
      <c r="D305" s="51" t="s">
        <v>1189</v>
      </c>
      <c r="E305" s="49" t="s">
        <v>1190</v>
      </c>
      <c r="F305" s="17">
        <v>100</v>
      </c>
      <c r="G305" s="18">
        <v>24</v>
      </c>
      <c r="H305" s="19">
        <v>24</v>
      </c>
      <c r="I305" s="17">
        <v>76</v>
      </c>
      <c r="J305" s="18">
        <v>46</v>
      </c>
      <c r="K305" s="19">
        <v>60.526315789473685</v>
      </c>
      <c r="L305" s="17">
        <v>100</v>
      </c>
      <c r="M305" s="18">
        <v>11</v>
      </c>
      <c r="N305" s="19">
        <v>11</v>
      </c>
      <c r="O305" s="23">
        <v>100</v>
      </c>
      <c r="P305" s="18">
        <v>2</v>
      </c>
      <c r="Q305" s="25">
        <v>2</v>
      </c>
      <c r="R305" s="18">
        <v>2</v>
      </c>
      <c r="S305" s="25">
        <v>2</v>
      </c>
      <c r="T305" s="23">
        <v>3</v>
      </c>
      <c r="U305" s="19">
        <v>3</v>
      </c>
      <c r="V305" s="21"/>
    </row>
    <row r="306" spans="2:22" ht="15" customHeight="1">
      <c r="B306" s="15" t="s">
        <v>3641</v>
      </c>
      <c r="C306" s="47" t="s">
        <v>159</v>
      </c>
      <c r="D306" s="51" t="s">
        <v>1191</v>
      </c>
      <c r="E306" s="49" t="s">
        <v>1192</v>
      </c>
      <c r="F306" s="17">
        <v>55</v>
      </c>
      <c r="G306" s="18">
        <v>4</v>
      </c>
      <c r="H306" s="19">
        <v>7.2727272727272725</v>
      </c>
      <c r="I306" s="17">
        <v>51</v>
      </c>
      <c r="J306" s="18">
        <v>19</v>
      </c>
      <c r="K306" s="19">
        <v>37.254901960784316</v>
      </c>
      <c r="L306" s="17">
        <v>55</v>
      </c>
      <c r="M306" s="18">
        <v>0</v>
      </c>
      <c r="N306" s="19">
        <v>0</v>
      </c>
      <c r="O306" s="23">
        <v>55</v>
      </c>
      <c r="P306" s="18">
        <v>1</v>
      </c>
      <c r="Q306" s="25">
        <v>1.8181818181818181</v>
      </c>
      <c r="R306" s="18">
        <v>2</v>
      </c>
      <c r="S306" s="25">
        <v>3.6363636363636362</v>
      </c>
      <c r="T306" s="23">
        <v>0</v>
      </c>
      <c r="U306" s="19">
        <v>0</v>
      </c>
      <c r="V306" s="21"/>
    </row>
    <row r="307" spans="2:22" ht="15" customHeight="1">
      <c r="B307" s="15" t="s">
        <v>3641</v>
      </c>
      <c r="C307" s="47" t="s">
        <v>159</v>
      </c>
      <c r="D307" s="51" t="s">
        <v>1193</v>
      </c>
      <c r="E307" s="49" t="s">
        <v>1194</v>
      </c>
      <c r="F307" s="17">
        <v>169</v>
      </c>
      <c r="G307" s="18">
        <v>39</v>
      </c>
      <c r="H307" s="19">
        <v>23.076923076923077</v>
      </c>
      <c r="I307" s="17">
        <v>130</v>
      </c>
      <c r="J307" s="18">
        <v>69</v>
      </c>
      <c r="K307" s="19">
        <v>53.07692307692308</v>
      </c>
      <c r="L307" s="17">
        <v>169</v>
      </c>
      <c r="M307" s="18">
        <v>11</v>
      </c>
      <c r="N307" s="19">
        <v>6.5088757396449708</v>
      </c>
      <c r="O307" s="23">
        <v>169</v>
      </c>
      <c r="P307" s="18">
        <v>2</v>
      </c>
      <c r="Q307" s="25">
        <v>1.1834319526627219</v>
      </c>
      <c r="R307" s="18">
        <v>4</v>
      </c>
      <c r="S307" s="25">
        <v>2.3668639053254439</v>
      </c>
      <c r="T307" s="23">
        <v>2</v>
      </c>
      <c r="U307" s="19">
        <v>1.1834319526627219</v>
      </c>
      <c r="V307" s="21"/>
    </row>
    <row r="308" spans="2:22" ht="15" customHeight="1">
      <c r="B308" s="15" t="s">
        <v>3641</v>
      </c>
      <c r="C308" s="47" t="s">
        <v>159</v>
      </c>
      <c r="D308" s="51" t="s">
        <v>1195</v>
      </c>
      <c r="E308" s="49" t="s">
        <v>1196</v>
      </c>
      <c r="F308" s="17">
        <v>216</v>
      </c>
      <c r="G308" s="18">
        <v>34</v>
      </c>
      <c r="H308" s="19">
        <v>15.74074074074074</v>
      </c>
      <c r="I308" s="17">
        <v>182</v>
      </c>
      <c r="J308" s="18">
        <v>75</v>
      </c>
      <c r="K308" s="19">
        <v>41.208791208791204</v>
      </c>
      <c r="L308" s="17">
        <v>216</v>
      </c>
      <c r="M308" s="18">
        <v>7</v>
      </c>
      <c r="N308" s="19">
        <v>3.2407407407407405</v>
      </c>
      <c r="O308" s="23">
        <v>216</v>
      </c>
      <c r="P308" s="18">
        <v>2</v>
      </c>
      <c r="Q308" s="25">
        <v>0.92592592592592582</v>
      </c>
      <c r="R308" s="18">
        <v>7</v>
      </c>
      <c r="S308" s="25">
        <v>3.2407407407407405</v>
      </c>
      <c r="T308" s="23">
        <v>3</v>
      </c>
      <c r="U308" s="19">
        <v>1.3888888888888888</v>
      </c>
      <c r="V308" s="21"/>
    </row>
    <row r="309" spans="2:22" ht="15" customHeight="1">
      <c r="B309" s="15" t="s">
        <v>3641</v>
      </c>
      <c r="C309" s="47" t="s">
        <v>159</v>
      </c>
      <c r="D309" s="51" t="s">
        <v>1197</v>
      </c>
      <c r="E309" s="49" t="s">
        <v>1198</v>
      </c>
      <c r="F309" s="17">
        <v>104</v>
      </c>
      <c r="G309" s="18">
        <v>27</v>
      </c>
      <c r="H309" s="19">
        <v>25.961538461538463</v>
      </c>
      <c r="I309" s="17">
        <v>77</v>
      </c>
      <c r="J309" s="18">
        <v>31</v>
      </c>
      <c r="K309" s="19">
        <v>40.259740259740262</v>
      </c>
      <c r="L309" s="17">
        <v>104</v>
      </c>
      <c r="M309" s="18">
        <v>2</v>
      </c>
      <c r="N309" s="19">
        <v>1.9230769230769231</v>
      </c>
      <c r="O309" s="23">
        <v>104</v>
      </c>
      <c r="P309" s="18">
        <v>0</v>
      </c>
      <c r="Q309" s="25">
        <v>0</v>
      </c>
      <c r="R309" s="18">
        <v>2</v>
      </c>
      <c r="S309" s="25">
        <v>1.9230769230769231</v>
      </c>
      <c r="T309" s="23">
        <v>0</v>
      </c>
      <c r="U309" s="19">
        <v>0</v>
      </c>
      <c r="V309" s="21"/>
    </row>
    <row r="310" spans="2:22" ht="15" customHeight="1">
      <c r="B310" s="15" t="s">
        <v>3641</v>
      </c>
      <c r="C310" s="47" t="s">
        <v>159</v>
      </c>
      <c r="D310" s="51" t="s">
        <v>1199</v>
      </c>
      <c r="E310" s="49" t="s">
        <v>1200</v>
      </c>
      <c r="F310" s="17">
        <v>41</v>
      </c>
      <c r="G310" s="18">
        <v>9</v>
      </c>
      <c r="H310" s="19">
        <v>21.951219512195124</v>
      </c>
      <c r="I310" s="17">
        <v>32</v>
      </c>
      <c r="J310" s="18">
        <v>15</v>
      </c>
      <c r="K310" s="19">
        <v>46.875</v>
      </c>
      <c r="L310" s="17">
        <v>41</v>
      </c>
      <c r="M310" s="18">
        <v>7</v>
      </c>
      <c r="N310" s="19">
        <v>17.073170731707318</v>
      </c>
      <c r="O310" s="23">
        <v>41</v>
      </c>
      <c r="P310" s="18">
        <v>3</v>
      </c>
      <c r="Q310" s="25">
        <v>7.3170731707317067</v>
      </c>
      <c r="R310" s="18">
        <v>0</v>
      </c>
      <c r="S310" s="25">
        <v>0</v>
      </c>
      <c r="T310" s="23">
        <v>0</v>
      </c>
      <c r="U310" s="19">
        <v>0</v>
      </c>
      <c r="V310" s="21"/>
    </row>
    <row r="311" spans="2:22" ht="15" customHeight="1">
      <c r="B311" s="15" t="s">
        <v>3641</v>
      </c>
      <c r="C311" s="47" t="s">
        <v>165</v>
      </c>
      <c r="D311" s="51" t="s">
        <v>167</v>
      </c>
      <c r="E311" s="49" t="s">
        <v>1227</v>
      </c>
      <c r="F311" s="17">
        <v>1099</v>
      </c>
      <c r="G311" s="18">
        <v>314</v>
      </c>
      <c r="H311" s="19">
        <v>28.571428571428569</v>
      </c>
      <c r="I311" s="17">
        <v>785</v>
      </c>
      <c r="J311" s="18">
        <v>428</v>
      </c>
      <c r="K311" s="19">
        <v>54.522292993630572</v>
      </c>
      <c r="L311" s="17">
        <v>1099</v>
      </c>
      <c r="M311" s="18">
        <v>93</v>
      </c>
      <c r="N311" s="19">
        <v>8.4622383985441303</v>
      </c>
      <c r="O311" s="23">
        <v>1099</v>
      </c>
      <c r="P311" s="18">
        <v>18</v>
      </c>
      <c r="Q311" s="25">
        <v>1.6378525932666061</v>
      </c>
      <c r="R311" s="18">
        <v>29</v>
      </c>
      <c r="S311" s="25">
        <v>2.6387625113739763</v>
      </c>
      <c r="T311" s="23">
        <v>10</v>
      </c>
      <c r="U311" s="19">
        <v>0.90991810737033663</v>
      </c>
      <c r="V311" s="21"/>
    </row>
    <row r="312" spans="2:22" ht="15" customHeight="1">
      <c r="B312" s="15" t="s">
        <v>3641</v>
      </c>
      <c r="C312" s="47" t="s">
        <v>165</v>
      </c>
      <c r="D312" s="51" t="s">
        <v>165</v>
      </c>
      <c r="E312" s="49" t="s">
        <v>1221</v>
      </c>
      <c r="F312" s="17">
        <v>208</v>
      </c>
      <c r="G312" s="18">
        <v>66</v>
      </c>
      <c r="H312" s="19">
        <v>31.73076923076923</v>
      </c>
      <c r="I312" s="17">
        <v>142</v>
      </c>
      <c r="J312" s="18">
        <v>67</v>
      </c>
      <c r="K312" s="19">
        <v>47.183098591549296</v>
      </c>
      <c r="L312" s="17">
        <v>208</v>
      </c>
      <c r="M312" s="18">
        <v>14</v>
      </c>
      <c r="N312" s="19">
        <v>6.7307692307692308</v>
      </c>
      <c r="O312" s="23">
        <v>208</v>
      </c>
      <c r="P312" s="18">
        <v>0</v>
      </c>
      <c r="Q312" s="25">
        <v>0</v>
      </c>
      <c r="R312" s="18">
        <v>3</v>
      </c>
      <c r="S312" s="25">
        <v>1.4423076923076923</v>
      </c>
      <c r="T312" s="23">
        <v>1</v>
      </c>
      <c r="U312" s="19">
        <v>0.48076923076923078</v>
      </c>
      <c r="V312" s="21"/>
    </row>
    <row r="313" spans="2:22" ht="15" customHeight="1">
      <c r="B313" s="15" t="s">
        <v>3641</v>
      </c>
      <c r="C313" s="47" t="s">
        <v>165</v>
      </c>
      <c r="D313" s="51" t="s">
        <v>1222</v>
      </c>
      <c r="E313" s="49" t="s">
        <v>1223</v>
      </c>
      <c r="F313" s="17">
        <v>670</v>
      </c>
      <c r="G313" s="18">
        <v>148</v>
      </c>
      <c r="H313" s="19">
        <v>22.089552238805972</v>
      </c>
      <c r="I313" s="17">
        <v>522</v>
      </c>
      <c r="J313" s="18">
        <v>261</v>
      </c>
      <c r="K313" s="19">
        <v>50</v>
      </c>
      <c r="L313" s="17">
        <v>670</v>
      </c>
      <c r="M313" s="18">
        <v>55</v>
      </c>
      <c r="N313" s="19">
        <v>8.2089552238805972</v>
      </c>
      <c r="O313" s="23">
        <v>670</v>
      </c>
      <c r="P313" s="18">
        <v>10</v>
      </c>
      <c r="Q313" s="25">
        <v>1.4925373134328357</v>
      </c>
      <c r="R313" s="18">
        <v>13</v>
      </c>
      <c r="S313" s="25">
        <v>1.9402985074626864</v>
      </c>
      <c r="T313" s="23">
        <v>2</v>
      </c>
      <c r="U313" s="19">
        <v>0.29850746268656719</v>
      </c>
      <c r="V313" s="21"/>
    </row>
    <row r="314" spans="2:22" ht="15" customHeight="1">
      <c r="B314" s="15" t="s">
        <v>3641</v>
      </c>
      <c r="C314" s="47" t="s">
        <v>165</v>
      </c>
      <c r="D314" s="51" t="s">
        <v>166</v>
      </c>
      <c r="E314" s="49" t="s">
        <v>1224</v>
      </c>
      <c r="F314" s="17">
        <v>629</v>
      </c>
      <c r="G314" s="18">
        <v>113</v>
      </c>
      <c r="H314" s="19">
        <v>17.965023847376788</v>
      </c>
      <c r="I314" s="17">
        <v>516</v>
      </c>
      <c r="J314" s="18">
        <v>263</v>
      </c>
      <c r="K314" s="19">
        <v>50.968992248062015</v>
      </c>
      <c r="L314" s="17">
        <v>629</v>
      </c>
      <c r="M314" s="18">
        <v>30</v>
      </c>
      <c r="N314" s="19">
        <v>4.7694753577106521</v>
      </c>
      <c r="O314" s="23">
        <v>629</v>
      </c>
      <c r="P314" s="18">
        <v>8</v>
      </c>
      <c r="Q314" s="25">
        <v>1.2718600953895072</v>
      </c>
      <c r="R314" s="18">
        <v>23</v>
      </c>
      <c r="S314" s="25">
        <v>3.6565977742448332</v>
      </c>
      <c r="T314" s="23">
        <v>1</v>
      </c>
      <c r="U314" s="19">
        <v>0.1589825119236884</v>
      </c>
      <c r="V314" s="21"/>
    </row>
    <row r="315" spans="2:22" ht="15" customHeight="1">
      <c r="B315" s="15" t="s">
        <v>3641</v>
      </c>
      <c r="C315" s="47" t="s">
        <v>165</v>
      </c>
      <c r="D315" s="51" t="s">
        <v>1225</v>
      </c>
      <c r="E315" s="49" t="s">
        <v>1226</v>
      </c>
      <c r="F315" s="17">
        <v>361</v>
      </c>
      <c r="G315" s="18">
        <v>85</v>
      </c>
      <c r="H315" s="19">
        <v>23.545706371191137</v>
      </c>
      <c r="I315" s="17">
        <v>276</v>
      </c>
      <c r="J315" s="18">
        <v>158</v>
      </c>
      <c r="K315" s="19">
        <v>57.246376811594203</v>
      </c>
      <c r="L315" s="17">
        <v>361</v>
      </c>
      <c r="M315" s="18">
        <v>38</v>
      </c>
      <c r="N315" s="19">
        <v>10.526315789473683</v>
      </c>
      <c r="O315" s="23">
        <v>361</v>
      </c>
      <c r="P315" s="18">
        <v>9</v>
      </c>
      <c r="Q315" s="25">
        <v>2.4930747922437675</v>
      </c>
      <c r="R315" s="18">
        <v>9</v>
      </c>
      <c r="S315" s="25">
        <v>2.4930747922437675</v>
      </c>
      <c r="T315" s="23">
        <v>1</v>
      </c>
      <c r="U315" s="19">
        <v>0.2770083102493075</v>
      </c>
      <c r="V315" s="21"/>
    </row>
    <row r="316" spans="2:22" ht="15" customHeight="1">
      <c r="B316" s="15" t="s">
        <v>3641</v>
      </c>
      <c r="C316" s="47" t="s">
        <v>165</v>
      </c>
      <c r="D316" s="51" t="s">
        <v>1219</v>
      </c>
      <c r="E316" s="49" t="s">
        <v>1220</v>
      </c>
      <c r="F316" s="17">
        <v>1340</v>
      </c>
      <c r="G316" s="18">
        <v>263</v>
      </c>
      <c r="H316" s="19">
        <v>19.626865671641792</v>
      </c>
      <c r="I316" s="17">
        <v>1077</v>
      </c>
      <c r="J316" s="18">
        <v>509</v>
      </c>
      <c r="K316" s="19">
        <v>47.260909935004641</v>
      </c>
      <c r="L316" s="17">
        <v>1340</v>
      </c>
      <c r="M316" s="18">
        <v>64</v>
      </c>
      <c r="N316" s="19">
        <v>4.7761194029850751</v>
      </c>
      <c r="O316" s="23">
        <v>1340</v>
      </c>
      <c r="P316" s="18">
        <v>19</v>
      </c>
      <c r="Q316" s="25">
        <v>1.4179104477611941</v>
      </c>
      <c r="R316" s="18">
        <v>30</v>
      </c>
      <c r="S316" s="25">
        <v>2.2388059701492535</v>
      </c>
      <c r="T316" s="23">
        <v>7</v>
      </c>
      <c r="U316" s="19">
        <v>0.5223880597014926</v>
      </c>
      <c r="V316" s="21"/>
    </row>
    <row r="317" spans="2:22" ht="15" customHeight="1">
      <c r="B317" s="15" t="s">
        <v>3641</v>
      </c>
      <c r="C317" s="47" t="s">
        <v>1201</v>
      </c>
      <c r="D317" s="51" t="s">
        <v>1201</v>
      </c>
      <c r="E317" s="49" t="s">
        <v>1204</v>
      </c>
      <c r="F317" s="17">
        <v>503</v>
      </c>
      <c r="G317" s="18">
        <v>90</v>
      </c>
      <c r="H317" s="19">
        <v>17.892644135188867</v>
      </c>
      <c r="I317" s="17">
        <v>413</v>
      </c>
      <c r="J317" s="18">
        <v>181</v>
      </c>
      <c r="K317" s="19">
        <v>43.825665859564168</v>
      </c>
      <c r="L317" s="17">
        <v>503</v>
      </c>
      <c r="M317" s="18">
        <v>18</v>
      </c>
      <c r="N317" s="19">
        <v>3.5785288270377733</v>
      </c>
      <c r="O317" s="23">
        <v>503</v>
      </c>
      <c r="P317" s="18">
        <v>1</v>
      </c>
      <c r="Q317" s="25">
        <v>0.19880715705765406</v>
      </c>
      <c r="R317" s="18">
        <v>23</v>
      </c>
      <c r="S317" s="25">
        <v>4.5725646123260439</v>
      </c>
      <c r="T317" s="23">
        <v>4</v>
      </c>
      <c r="U317" s="19">
        <v>0.79522862823061624</v>
      </c>
      <c r="V317" s="21"/>
    </row>
    <row r="318" spans="2:22" ht="15" customHeight="1">
      <c r="B318" s="15" t="s">
        <v>3641</v>
      </c>
      <c r="C318" s="47" t="s">
        <v>1201</v>
      </c>
      <c r="D318" s="51" t="s">
        <v>1202</v>
      </c>
      <c r="E318" s="49" t="s">
        <v>1203</v>
      </c>
      <c r="F318" s="17">
        <v>765</v>
      </c>
      <c r="G318" s="18">
        <v>186</v>
      </c>
      <c r="H318" s="19">
        <v>24.313725490196077</v>
      </c>
      <c r="I318" s="17">
        <v>579</v>
      </c>
      <c r="J318" s="18">
        <v>303</v>
      </c>
      <c r="K318" s="19">
        <v>52.331606217616574</v>
      </c>
      <c r="L318" s="17">
        <v>765</v>
      </c>
      <c r="M318" s="18">
        <v>28</v>
      </c>
      <c r="N318" s="19">
        <v>3.6601307189542487</v>
      </c>
      <c r="O318" s="23">
        <v>765</v>
      </c>
      <c r="P318" s="18">
        <v>7</v>
      </c>
      <c r="Q318" s="25">
        <v>0.91503267973856217</v>
      </c>
      <c r="R318" s="18">
        <v>33</v>
      </c>
      <c r="S318" s="25">
        <v>4.3137254901960782</v>
      </c>
      <c r="T318" s="23">
        <v>5</v>
      </c>
      <c r="U318" s="19">
        <v>0.65359477124183007</v>
      </c>
      <c r="V318" s="21"/>
    </row>
    <row r="319" spans="2:22" ht="15" customHeight="1">
      <c r="B319" s="15" t="s">
        <v>3641</v>
      </c>
      <c r="C319" s="47" t="s">
        <v>1201</v>
      </c>
      <c r="D319" s="51" t="s">
        <v>161</v>
      </c>
      <c r="E319" s="49" t="s">
        <v>1205</v>
      </c>
      <c r="F319" s="17">
        <v>117</v>
      </c>
      <c r="G319" s="18">
        <v>38</v>
      </c>
      <c r="H319" s="19">
        <v>32.478632478632477</v>
      </c>
      <c r="I319" s="17">
        <v>79</v>
      </c>
      <c r="J319" s="18">
        <v>44</v>
      </c>
      <c r="K319" s="19">
        <v>55.696202531645568</v>
      </c>
      <c r="L319" s="17">
        <v>117</v>
      </c>
      <c r="M319" s="18">
        <v>10</v>
      </c>
      <c r="N319" s="19">
        <v>8.5470085470085468</v>
      </c>
      <c r="O319" s="23">
        <v>117</v>
      </c>
      <c r="P319" s="18">
        <v>2</v>
      </c>
      <c r="Q319" s="25">
        <v>1.7094017094017095</v>
      </c>
      <c r="R319" s="18">
        <v>12</v>
      </c>
      <c r="S319" s="25">
        <v>10.256410256410255</v>
      </c>
      <c r="T319" s="23">
        <v>3</v>
      </c>
      <c r="U319" s="19">
        <v>2.5641025641025639</v>
      </c>
      <c r="V319" s="21"/>
    </row>
    <row r="320" spans="2:22" ht="15" customHeight="1">
      <c r="B320" s="15" t="s">
        <v>3641</v>
      </c>
      <c r="C320" s="47" t="s">
        <v>1201</v>
      </c>
      <c r="D320" s="51" t="s">
        <v>163</v>
      </c>
      <c r="E320" s="49" t="s">
        <v>1207</v>
      </c>
      <c r="F320" s="17">
        <v>457</v>
      </c>
      <c r="G320" s="18">
        <v>84</v>
      </c>
      <c r="H320" s="19">
        <v>18.380743982494529</v>
      </c>
      <c r="I320" s="17">
        <v>373</v>
      </c>
      <c r="J320" s="18">
        <v>163</v>
      </c>
      <c r="K320" s="19">
        <v>43.699731903485258</v>
      </c>
      <c r="L320" s="17">
        <v>457</v>
      </c>
      <c r="M320" s="18">
        <v>19</v>
      </c>
      <c r="N320" s="19">
        <v>4.1575492341356668</v>
      </c>
      <c r="O320" s="23">
        <v>457</v>
      </c>
      <c r="P320" s="18">
        <v>2</v>
      </c>
      <c r="Q320" s="25">
        <v>0.43763676148796499</v>
      </c>
      <c r="R320" s="18">
        <v>34</v>
      </c>
      <c r="S320" s="25">
        <v>7.4398249452954053</v>
      </c>
      <c r="T320" s="23">
        <v>11</v>
      </c>
      <c r="U320" s="19">
        <v>2.4070021881838075</v>
      </c>
      <c r="V320" s="21"/>
    </row>
    <row r="321" spans="2:22" ht="15" customHeight="1">
      <c r="B321" s="15" t="s">
        <v>3641</v>
      </c>
      <c r="C321" s="47" t="s">
        <v>1201</v>
      </c>
      <c r="D321" s="51" t="s">
        <v>164</v>
      </c>
      <c r="E321" s="49" t="s">
        <v>1210</v>
      </c>
      <c r="F321" s="17">
        <v>388</v>
      </c>
      <c r="G321" s="18">
        <v>99</v>
      </c>
      <c r="H321" s="19">
        <v>25.515463917525771</v>
      </c>
      <c r="I321" s="17">
        <v>289</v>
      </c>
      <c r="J321" s="18">
        <v>137</v>
      </c>
      <c r="K321" s="19">
        <v>47.404844290657437</v>
      </c>
      <c r="L321" s="17">
        <v>388</v>
      </c>
      <c r="M321" s="18">
        <v>19</v>
      </c>
      <c r="N321" s="19">
        <v>4.8969072164948457</v>
      </c>
      <c r="O321" s="23">
        <v>388</v>
      </c>
      <c r="P321" s="18">
        <v>5</v>
      </c>
      <c r="Q321" s="25">
        <v>1.2886597938144329</v>
      </c>
      <c r="R321" s="18">
        <v>16</v>
      </c>
      <c r="S321" s="25">
        <v>4.1237113402061851</v>
      </c>
      <c r="T321" s="23">
        <v>4</v>
      </c>
      <c r="U321" s="19">
        <v>1.0309278350515463</v>
      </c>
      <c r="V321" s="21"/>
    </row>
    <row r="322" spans="2:22" ht="15" customHeight="1">
      <c r="B322" s="15" t="s">
        <v>3641</v>
      </c>
      <c r="C322" s="47" t="s">
        <v>1201</v>
      </c>
      <c r="D322" s="51" t="s">
        <v>1211</v>
      </c>
      <c r="E322" s="49" t="s">
        <v>1212</v>
      </c>
      <c r="F322" s="17">
        <v>110</v>
      </c>
      <c r="G322" s="18">
        <v>26</v>
      </c>
      <c r="H322" s="19">
        <v>23.636363636363637</v>
      </c>
      <c r="I322" s="17">
        <v>84</v>
      </c>
      <c r="J322" s="18">
        <v>42</v>
      </c>
      <c r="K322" s="19">
        <v>50</v>
      </c>
      <c r="L322" s="17">
        <v>110</v>
      </c>
      <c r="M322" s="18">
        <v>0</v>
      </c>
      <c r="N322" s="19">
        <v>0</v>
      </c>
      <c r="O322" s="23">
        <v>110</v>
      </c>
      <c r="P322" s="18">
        <v>0</v>
      </c>
      <c r="Q322" s="25">
        <v>0</v>
      </c>
      <c r="R322" s="18">
        <v>7</v>
      </c>
      <c r="S322" s="25">
        <v>6.3636363636363633</v>
      </c>
      <c r="T322" s="23">
        <v>3</v>
      </c>
      <c r="U322" s="19">
        <v>2.7272727272727271</v>
      </c>
      <c r="V322" s="21"/>
    </row>
    <row r="323" spans="2:22" ht="15" customHeight="1">
      <c r="B323" s="15" t="s">
        <v>3641</v>
      </c>
      <c r="C323" s="47" t="s">
        <v>1201</v>
      </c>
      <c r="D323" s="51" t="s">
        <v>1217</v>
      </c>
      <c r="E323" s="49" t="s">
        <v>1218</v>
      </c>
      <c r="F323" s="17">
        <v>150</v>
      </c>
      <c r="G323" s="18">
        <v>31</v>
      </c>
      <c r="H323" s="19">
        <v>20.666666666666668</v>
      </c>
      <c r="I323" s="17">
        <v>119</v>
      </c>
      <c r="J323" s="18">
        <v>60</v>
      </c>
      <c r="K323" s="19">
        <v>50.420168067226889</v>
      </c>
      <c r="L323" s="17">
        <v>150</v>
      </c>
      <c r="M323" s="18">
        <v>5</v>
      </c>
      <c r="N323" s="19">
        <v>3.3333333333333335</v>
      </c>
      <c r="O323" s="23">
        <v>150</v>
      </c>
      <c r="P323" s="18">
        <v>1</v>
      </c>
      <c r="Q323" s="25">
        <v>0.66666666666666674</v>
      </c>
      <c r="R323" s="18">
        <v>15</v>
      </c>
      <c r="S323" s="25">
        <v>10</v>
      </c>
      <c r="T323" s="23">
        <v>2</v>
      </c>
      <c r="U323" s="19">
        <v>1.3333333333333335</v>
      </c>
      <c r="V323" s="21"/>
    </row>
    <row r="324" spans="2:22" ht="15" customHeight="1">
      <c r="B324" s="15" t="s">
        <v>3641</v>
      </c>
      <c r="C324" s="47" t="s">
        <v>1201</v>
      </c>
      <c r="D324" s="51" t="s">
        <v>1213</v>
      </c>
      <c r="E324" s="49" t="s">
        <v>1214</v>
      </c>
      <c r="F324" s="17">
        <v>625</v>
      </c>
      <c r="G324" s="18">
        <v>173</v>
      </c>
      <c r="H324" s="19">
        <v>27.68</v>
      </c>
      <c r="I324" s="17">
        <v>452</v>
      </c>
      <c r="J324" s="18">
        <v>210</v>
      </c>
      <c r="K324" s="19">
        <v>46.460176991150441</v>
      </c>
      <c r="L324" s="17">
        <v>625</v>
      </c>
      <c r="M324" s="18">
        <v>21</v>
      </c>
      <c r="N324" s="19">
        <v>3.36</v>
      </c>
      <c r="O324" s="23">
        <v>625</v>
      </c>
      <c r="P324" s="18">
        <v>8</v>
      </c>
      <c r="Q324" s="25">
        <v>1.28</v>
      </c>
      <c r="R324" s="18">
        <v>46</v>
      </c>
      <c r="S324" s="25">
        <v>7.3599999999999994</v>
      </c>
      <c r="T324" s="23">
        <v>7</v>
      </c>
      <c r="U324" s="19">
        <v>1.1199999999999999</v>
      </c>
      <c r="V324" s="21"/>
    </row>
    <row r="325" spans="2:22" ht="15" customHeight="1">
      <c r="B325" s="15" t="s">
        <v>3641</v>
      </c>
      <c r="C325" s="47" t="s">
        <v>1201</v>
      </c>
      <c r="D325" s="51" t="s">
        <v>1215</v>
      </c>
      <c r="E325" s="49" t="s">
        <v>1216</v>
      </c>
      <c r="F325" s="17">
        <v>176</v>
      </c>
      <c r="G325" s="18">
        <v>32</v>
      </c>
      <c r="H325" s="19">
        <v>18.181818181818183</v>
      </c>
      <c r="I325" s="17">
        <v>144</v>
      </c>
      <c r="J325" s="18">
        <v>68</v>
      </c>
      <c r="K325" s="19">
        <v>47.222222222222221</v>
      </c>
      <c r="L325" s="17">
        <v>176</v>
      </c>
      <c r="M325" s="18">
        <v>10</v>
      </c>
      <c r="N325" s="19">
        <v>5.6818181818181817</v>
      </c>
      <c r="O325" s="23">
        <v>176</v>
      </c>
      <c r="P325" s="18">
        <v>1</v>
      </c>
      <c r="Q325" s="25">
        <v>0.56818181818181823</v>
      </c>
      <c r="R325" s="18">
        <v>5</v>
      </c>
      <c r="S325" s="25">
        <v>2.8409090909090908</v>
      </c>
      <c r="T325" s="23">
        <v>1</v>
      </c>
      <c r="U325" s="19">
        <v>0.56818181818181823</v>
      </c>
      <c r="V325" s="21"/>
    </row>
    <row r="326" spans="2:22" ht="15" customHeight="1">
      <c r="B326" s="15" t="s">
        <v>3641</v>
      </c>
      <c r="C326" s="47" t="s">
        <v>1201</v>
      </c>
      <c r="D326" s="51" t="s">
        <v>162</v>
      </c>
      <c r="E326" s="49" t="s">
        <v>1206</v>
      </c>
      <c r="F326" s="17">
        <v>111</v>
      </c>
      <c r="G326" s="18">
        <v>26</v>
      </c>
      <c r="H326" s="19">
        <v>23.423423423423422</v>
      </c>
      <c r="I326" s="17">
        <v>85</v>
      </c>
      <c r="J326" s="18">
        <v>47</v>
      </c>
      <c r="K326" s="19">
        <v>55.294117647058826</v>
      </c>
      <c r="L326" s="17">
        <v>111</v>
      </c>
      <c r="M326" s="18">
        <v>7</v>
      </c>
      <c r="N326" s="19">
        <v>6.3063063063063058</v>
      </c>
      <c r="O326" s="23">
        <v>111</v>
      </c>
      <c r="P326" s="18">
        <v>2</v>
      </c>
      <c r="Q326" s="25">
        <v>1.8018018018018018</v>
      </c>
      <c r="R326" s="18">
        <v>1</v>
      </c>
      <c r="S326" s="25">
        <v>0.90090090090090091</v>
      </c>
      <c r="T326" s="23">
        <v>0</v>
      </c>
      <c r="U326" s="19">
        <v>0</v>
      </c>
      <c r="V326" s="21"/>
    </row>
    <row r="327" spans="2:22" ht="15" customHeight="1">
      <c r="B327" s="15" t="s">
        <v>3641</v>
      </c>
      <c r="C327" s="47" t="s">
        <v>1201</v>
      </c>
      <c r="D327" s="51" t="s">
        <v>1208</v>
      </c>
      <c r="E327" s="49" t="s">
        <v>1209</v>
      </c>
      <c r="F327" s="17">
        <v>85</v>
      </c>
      <c r="G327" s="18">
        <v>11</v>
      </c>
      <c r="H327" s="19">
        <v>12.941176470588237</v>
      </c>
      <c r="I327" s="17">
        <v>74</v>
      </c>
      <c r="J327" s="18">
        <v>31</v>
      </c>
      <c r="K327" s="19">
        <v>41.891891891891895</v>
      </c>
      <c r="L327" s="17">
        <v>85</v>
      </c>
      <c r="M327" s="18">
        <v>2</v>
      </c>
      <c r="N327" s="19">
        <v>2.3529411764705883</v>
      </c>
      <c r="O327" s="23">
        <v>85</v>
      </c>
      <c r="P327" s="18">
        <v>1</v>
      </c>
      <c r="Q327" s="25">
        <v>1.1764705882352942</v>
      </c>
      <c r="R327" s="18">
        <v>6</v>
      </c>
      <c r="S327" s="25">
        <v>7.0588235294117645</v>
      </c>
      <c r="T327" s="23">
        <v>3</v>
      </c>
      <c r="U327" s="19">
        <v>3.5294117647058822</v>
      </c>
      <c r="V327" s="21"/>
    </row>
    <row r="328" spans="2:22" ht="15" customHeight="1">
      <c r="B328" s="15" t="s">
        <v>3641</v>
      </c>
      <c r="C328" s="47" t="s">
        <v>168</v>
      </c>
      <c r="D328" s="51" t="s">
        <v>169</v>
      </c>
      <c r="E328" s="49" t="s">
        <v>1228</v>
      </c>
      <c r="F328" s="17">
        <v>268</v>
      </c>
      <c r="G328" s="18">
        <v>50</v>
      </c>
      <c r="H328" s="19">
        <v>18.656716417910449</v>
      </c>
      <c r="I328" s="17">
        <v>218</v>
      </c>
      <c r="J328" s="18">
        <v>98</v>
      </c>
      <c r="K328" s="19">
        <v>44.954128440366972</v>
      </c>
      <c r="L328" s="17">
        <v>268</v>
      </c>
      <c r="M328" s="18">
        <v>21</v>
      </c>
      <c r="N328" s="19">
        <v>7.8358208955223887</v>
      </c>
      <c r="O328" s="23">
        <v>268</v>
      </c>
      <c r="P328" s="18">
        <v>7</v>
      </c>
      <c r="Q328" s="25">
        <v>2.6119402985074625</v>
      </c>
      <c r="R328" s="18">
        <v>7</v>
      </c>
      <c r="S328" s="25">
        <v>2.6119402985074625</v>
      </c>
      <c r="T328" s="23">
        <v>0</v>
      </c>
      <c r="U328" s="19">
        <v>0</v>
      </c>
      <c r="V328" s="21"/>
    </row>
    <row r="329" spans="2:22" ht="15" customHeight="1">
      <c r="B329" s="15" t="s">
        <v>3641</v>
      </c>
      <c r="C329" s="47" t="s">
        <v>168</v>
      </c>
      <c r="D329" s="51" t="s">
        <v>1231</v>
      </c>
      <c r="E329" s="49" t="s">
        <v>1232</v>
      </c>
      <c r="F329" s="17">
        <v>121</v>
      </c>
      <c r="G329" s="18">
        <v>24</v>
      </c>
      <c r="H329" s="19">
        <v>19.834710743801654</v>
      </c>
      <c r="I329" s="17">
        <v>97</v>
      </c>
      <c r="J329" s="18">
        <v>44</v>
      </c>
      <c r="K329" s="19">
        <v>45.360824742268044</v>
      </c>
      <c r="L329" s="17">
        <v>121</v>
      </c>
      <c r="M329" s="18">
        <v>10</v>
      </c>
      <c r="N329" s="19">
        <v>8.2644628099173563</v>
      </c>
      <c r="O329" s="23">
        <v>121</v>
      </c>
      <c r="P329" s="18">
        <v>1</v>
      </c>
      <c r="Q329" s="25">
        <v>0.82644628099173556</v>
      </c>
      <c r="R329" s="18">
        <v>7</v>
      </c>
      <c r="S329" s="25">
        <v>5.785123966942149</v>
      </c>
      <c r="T329" s="23">
        <v>0</v>
      </c>
      <c r="U329" s="19">
        <v>0</v>
      </c>
      <c r="V329" s="21"/>
    </row>
    <row r="330" spans="2:22" ht="15" customHeight="1">
      <c r="B330" s="15" t="s">
        <v>3641</v>
      </c>
      <c r="C330" s="47" t="s">
        <v>168</v>
      </c>
      <c r="D330" s="51" t="s">
        <v>1233</v>
      </c>
      <c r="E330" s="49" t="s">
        <v>1234</v>
      </c>
      <c r="F330" s="17">
        <v>81</v>
      </c>
      <c r="G330" s="18">
        <v>15</v>
      </c>
      <c r="H330" s="19">
        <v>18.518518518518519</v>
      </c>
      <c r="I330" s="17">
        <v>66</v>
      </c>
      <c r="J330" s="18">
        <v>31</v>
      </c>
      <c r="K330" s="19">
        <v>46.969696969696969</v>
      </c>
      <c r="L330" s="17">
        <v>81</v>
      </c>
      <c r="M330" s="18">
        <v>5</v>
      </c>
      <c r="N330" s="19">
        <v>6.1728395061728394</v>
      </c>
      <c r="O330" s="23">
        <v>81</v>
      </c>
      <c r="P330" s="18">
        <v>2</v>
      </c>
      <c r="Q330" s="25">
        <v>2.4691358024691357</v>
      </c>
      <c r="R330" s="18">
        <v>2</v>
      </c>
      <c r="S330" s="25">
        <v>2.4691358024691357</v>
      </c>
      <c r="T330" s="23">
        <v>2</v>
      </c>
      <c r="U330" s="19">
        <v>2.4691358024691357</v>
      </c>
      <c r="V330" s="21"/>
    </row>
    <row r="331" spans="2:22" ht="15" customHeight="1">
      <c r="B331" s="15" t="s">
        <v>3641</v>
      </c>
      <c r="C331" s="47" t="s">
        <v>168</v>
      </c>
      <c r="D331" s="51" t="s">
        <v>1235</v>
      </c>
      <c r="E331" s="49" t="s">
        <v>1236</v>
      </c>
      <c r="F331" s="17">
        <v>121</v>
      </c>
      <c r="G331" s="18">
        <v>27</v>
      </c>
      <c r="H331" s="19">
        <v>22.314049586776861</v>
      </c>
      <c r="I331" s="17">
        <v>94</v>
      </c>
      <c r="J331" s="18">
        <v>47</v>
      </c>
      <c r="K331" s="19">
        <v>50</v>
      </c>
      <c r="L331" s="17">
        <v>121</v>
      </c>
      <c r="M331" s="18">
        <v>7</v>
      </c>
      <c r="N331" s="19">
        <v>5.785123966942149</v>
      </c>
      <c r="O331" s="23">
        <v>121</v>
      </c>
      <c r="P331" s="18">
        <v>4</v>
      </c>
      <c r="Q331" s="25">
        <v>3.3057851239669422</v>
      </c>
      <c r="R331" s="18">
        <v>2</v>
      </c>
      <c r="S331" s="25">
        <v>1.6528925619834711</v>
      </c>
      <c r="T331" s="23">
        <v>0</v>
      </c>
      <c r="U331" s="19">
        <v>0</v>
      </c>
      <c r="V331" s="21"/>
    </row>
    <row r="332" spans="2:22" ht="15" customHeight="1">
      <c r="B332" s="15" t="s">
        <v>3641</v>
      </c>
      <c r="C332" s="47" t="s">
        <v>168</v>
      </c>
      <c r="D332" s="51" t="s">
        <v>1237</v>
      </c>
      <c r="E332" s="49" t="s">
        <v>1238</v>
      </c>
      <c r="F332" s="17">
        <v>30</v>
      </c>
      <c r="G332" s="18">
        <v>1</v>
      </c>
      <c r="H332" s="19">
        <v>3.3333333333333335</v>
      </c>
      <c r="I332" s="17">
        <v>29</v>
      </c>
      <c r="J332" s="18">
        <v>18</v>
      </c>
      <c r="K332" s="19">
        <v>62.068965517241381</v>
      </c>
      <c r="L332" s="17">
        <v>30</v>
      </c>
      <c r="M332" s="18">
        <v>2</v>
      </c>
      <c r="N332" s="19">
        <v>6.666666666666667</v>
      </c>
      <c r="O332" s="23">
        <v>30</v>
      </c>
      <c r="P332" s="18">
        <v>1</v>
      </c>
      <c r="Q332" s="25">
        <v>3.3333333333333335</v>
      </c>
      <c r="R332" s="18">
        <v>0</v>
      </c>
      <c r="S332" s="25">
        <v>0</v>
      </c>
      <c r="T332" s="23">
        <v>0</v>
      </c>
      <c r="U332" s="19">
        <v>0</v>
      </c>
      <c r="V332" s="21"/>
    </row>
    <row r="333" spans="2:22" ht="15" customHeight="1">
      <c r="B333" s="15" t="s">
        <v>3641</v>
      </c>
      <c r="C333" s="47" t="s">
        <v>168</v>
      </c>
      <c r="D333" s="51" t="s">
        <v>170</v>
      </c>
      <c r="E333" s="49" t="s">
        <v>1239</v>
      </c>
      <c r="F333" s="17">
        <v>40</v>
      </c>
      <c r="G333" s="18">
        <v>8</v>
      </c>
      <c r="H333" s="19">
        <v>20</v>
      </c>
      <c r="I333" s="17">
        <v>32</v>
      </c>
      <c r="J333" s="18">
        <v>8</v>
      </c>
      <c r="K333" s="19">
        <v>25</v>
      </c>
      <c r="L333" s="17">
        <v>40</v>
      </c>
      <c r="M333" s="18">
        <v>2</v>
      </c>
      <c r="N333" s="19">
        <v>5</v>
      </c>
      <c r="O333" s="23">
        <v>40</v>
      </c>
      <c r="P333" s="18">
        <v>1</v>
      </c>
      <c r="Q333" s="25">
        <v>2.5</v>
      </c>
      <c r="R333" s="18">
        <v>2</v>
      </c>
      <c r="S333" s="25">
        <v>5</v>
      </c>
      <c r="T333" s="23">
        <v>0</v>
      </c>
      <c r="U333" s="19">
        <v>0</v>
      </c>
      <c r="V333" s="21"/>
    </row>
    <row r="334" spans="2:22" ht="15" customHeight="1">
      <c r="B334" s="15" t="s">
        <v>3641</v>
      </c>
      <c r="C334" s="47" t="s">
        <v>168</v>
      </c>
      <c r="D334" s="51" t="s">
        <v>1240</v>
      </c>
      <c r="E334" s="49" t="s">
        <v>1241</v>
      </c>
      <c r="F334" s="17">
        <v>43</v>
      </c>
      <c r="G334" s="18">
        <v>15</v>
      </c>
      <c r="H334" s="19">
        <v>34.883720930232556</v>
      </c>
      <c r="I334" s="17">
        <v>28</v>
      </c>
      <c r="J334" s="18">
        <v>19</v>
      </c>
      <c r="K334" s="19">
        <v>67.857142857142861</v>
      </c>
      <c r="L334" s="17">
        <v>43</v>
      </c>
      <c r="M334" s="18">
        <v>6</v>
      </c>
      <c r="N334" s="19">
        <v>13.953488372093023</v>
      </c>
      <c r="O334" s="23">
        <v>43</v>
      </c>
      <c r="P334" s="18">
        <v>0</v>
      </c>
      <c r="Q334" s="25">
        <v>0</v>
      </c>
      <c r="R334" s="18">
        <v>0</v>
      </c>
      <c r="S334" s="25">
        <v>0</v>
      </c>
      <c r="T334" s="23">
        <v>0</v>
      </c>
      <c r="U334" s="19">
        <v>0</v>
      </c>
      <c r="V334" s="21"/>
    </row>
    <row r="335" spans="2:22" ht="15" customHeight="1">
      <c r="B335" s="15" t="s">
        <v>3641</v>
      </c>
      <c r="C335" s="47" t="s">
        <v>168</v>
      </c>
      <c r="D335" s="51" t="s">
        <v>171</v>
      </c>
      <c r="E335" s="49" t="s">
        <v>1242</v>
      </c>
      <c r="F335" s="17">
        <v>400</v>
      </c>
      <c r="G335" s="18">
        <v>91</v>
      </c>
      <c r="H335" s="19">
        <v>22.75</v>
      </c>
      <c r="I335" s="17">
        <v>309</v>
      </c>
      <c r="J335" s="18">
        <v>174</v>
      </c>
      <c r="K335" s="19">
        <v>56.310679611650485</v>
      </c>
      <c r="L335" s="17">
        <v>400</v>
      </c>
      <c r="M335" s="18">
        <v>29</v>
      </c>
      <c r="N335" s="19">
        <v>7.2499999999999991</v>
      </c>
      <c r="O335" s="23">
        <v>400</v>
      </c>
      <c r="P335" s="18">
        <v>2</v>
      </c>
      <c r="Q335" s="25">
        <v>0.5</v>
      </c>
      <c r="R335" s="18">
        <v>19</v>
      </c>
      <c r="S335" s="25">
        <v>4.75</v>
      </c>
      <c r="T335" s="23">
        <v>4</v>
      </c>
      <c r="U335" s="19">
        <v>1</v>
      </c>
      <c r="V335" s="21"/>
    </row>
    <row r="336" spans="2:22" ht="15" customHeight="1">
      <c r="B336" s="15" t="s">
        <v>3641</v>
      </c>
      <c r="C336" s="47" t="s">
        <v>168</v>
      </c>
      <c r="D336" s="51" t="s">
        <v>1243</v>
      </c>
      <c r="E336" s="49" t="s">
        <v>1244</v>
      </c>
      <c r="F336" s="17" t="s">
        <v>3622</v>
      </c>
      <c r="G336" s="18" t="s">
        <v>3622</v>
      </c>
      <c r="H336" s="19" t="s">
        <v>3622</v>
      </c>
      <c r="I336" s="17" t="s">
        <v>3622</v>
      </c>
      <c r="J336" s="18" t="s">
        <v>3622</v>
      </c>
      <c r="K336" s="19" t="s">
        <v>3622</v>
      </c>
      <c r="L336" s="17" t="s">
        <v>3622</v>
      </c>
      <c r="M336" s="18" t="s">
        <v>3622</v>
      </c>
      <c r="N336" s="19" t="s">
        <v>3622</v>
      </c>
      <c r="O336" s="23" t="s">
        <v>3622</v>
      </c>
      <c r="P336" s="18" t="s">
        <v>3622</v>
      </c>
      <c r="Q336" s="25" t="s">
        <v>3622</v>
      </c>
      <c r="R336" s="18" t="s">
        <v>3622</v>
      </c>
      <c r="S336" s="25" t="s">
        <v>3622</v>
      </c>
      <c r="T336" s="23" t="s">
        <v>3622</v>
      </c>
      <c r="U336" s="19" t="s">
        <v>3622</v>
      </c>
      <c r="V336" s="21"/>
    </row>
    <row r="337" spans="2:22" ht="15" customHeight="1">
      <c r="B337" s="15" t="s">
        <v>3641</v>
      </c>
      <c r="C337" s="47" t="s">
        <v>168</v>
      </c>
      <c r="D337" s="51" t="s">
        <v>92</v>
      </c>
      <c r="E337" s="49" t="s">
        <v>1245</v>
      </c>
      <c r="F337" s="17">
        <v>17</v>
      </c>
      <c r="G337" s="18">
        <v>5</v>
      </c>
      <c r="H337" s="19">
        <v>29.411764705882355</v>
      </c>
      <c r="I337" s="17">
        <v>12</v>
      </c>
      <c r="J337" s="18">
        <v>10</v>
      </c>
      <c r="K337" s="19">
        <v>83.333333333333343</v>
      </c>
      <c r="L337" s="17">
        <v>17</v>
      </c>
      <c r="M337" s="18">
        <v>0</v>
      </c>
      <c r="N337" s="19">
        <v>0</v>
      </c>
      <c r="O337" s="23">
        <v>17</v>
      </c>
      <c r="P337" s="18">
        <v>0</v>
      </c>
      <c r="Q337" s="25">
        <v>0</v>
      </c>
      <c r="R337" s="18">
        <v>1</v>
      </c>
      <c r="S337" s="25">
        <v>5.8823529411764701</v>
      </c>
      <c r="T337" s="23">
        <v>0</v>
      </c>
      <c r="U337" s="19">
        <v>0</v>
      </c>
      <c r="V337" s="21"/>
    </row>
    <row r="338" spans="2:22" ht="15" customHeight="1">
      <c r="B338" s="15" t="s">
        <v>3641</v>
      </c>
      <c r="C338" s="47" t="s">
        <v>168</v>
      </c>
      <c r="D338" s="51" t="s">
        <v>1246</v>
      </c>
      <c r="E338" s="49" t="s">
        <v>1247</v>
      </c>
      <c r="F338" s="17">
        <v>21</v>
      </c>
      <c r="G338" s="18">
        <v>4</v>
      </c>
      <c r="H338" s="19">
        <v>19.047619047619047</v>
      </c>
      <c r="I338" s="17">
        <v>17</v>
      </c>
      <c r="J338" s="18">
        <v>10</v>
      </c>
      <c r="K338" s="19">
        <v>58.82352941176471</v>
      </c>
      <c r="L338" s="17">
        <v>21</v>
      </c>
      <c r="M338" s="18">
        <v>3</v>
      </c>
      <c r="N338" s="19">
        <v>14.285714285714285</v>
      </c>
      <c r="O338" s="23">
        <v>21</v>
      </c>
      <c r="P338" s="18">
        <v>1</v>
      </c>
      <c r="Q338" s="25">
        <v>4.7619047619047619</v>
      </c>
      <c r="R338" s="18">
        <v>1</v>
      </c>
      <c r="S338" s="25">
        <v>4.7619047619047619</v>
      </c>
      <c r="T338" s="23">
        <v>0</v>
      </c>
      <c r="U338" s="19">
        <v>0</v>
      </c>
      <c r="V338" s="21"/>
    </row>
    <row r="339" spans="2:22" ht="15" customHeight="1">
      <c r="B339" s="15" t="s">
        <v>3641</v>
      </c>
      <c r="C339" s="47" t="s">
        <v>168</v>
      </c>
      <c r="D339" s="51" t="s">
        <v>172</v>
      </c>
      <c r="E339" s="49" t="s">
        <v>1248</v>
      </c>
      <c r="F339" s="17">
        <v>110</v>
      </c>
      <c r="G339" s="18">
        <v>18</v>
      </c>
      <c r="H339" s="19">
        <v>16.363636363636363</v>
      </c>
      <c r="I339" s="17">
        <v>92</v>
      </c>
      <c r="J339" s="18">
        <v>41</v>
      </c>
      <c r="K339" s="19">
        <v>44.565217391304344</v>
      </c>
      <c r="L339" s="17">
        <v>110</v>
      </c>
      <c r="M339" s="18">
        <v>5</v>
      </c>
      <c r="N339" s="19">
        <v>4.5454545454545459</v>
      </c>
      <c r="O339" s="23">
        <v>110</v>
      </c>
      <c r="P339" s="18">
        <v>0</v>
      </c>
      <c r="Q339" s="25">
        <v>0</v>
      </c>
      <c r="R339" s="18">
        <v>3</v>
      </c>
      <c r="S339" s="25">
        <v>2.7272727272727271</v>
      </c>
      <c r="T339" s="23">
        <v>1</v>
      </c>
      <c r="U339" s="19">
        <v>0.90909090909090906</v>
      </c>
      <c r="V339" s="21"/>
    </row>
    <row r="340" spans="2:22" ht="15" customHeight="1">
      <c r="B340" s="15" t="s">
        <v>3641</v>
      </c>
      <c r="C340" s="47" t="s">
        <v>168</v>
      </c>
      <c r="D340" s="51" t="s">
        <v>1249</v>
      </c>
      <c r="E340" s="49" t="s">
        <v>1250</v>
      </c>
      <c r="F340" s="17">
        <v>14</v>
      </c>
      <c r="G340" s="18">
        <v>2</v>
      </c>
      <c r="H340" s="19">
        <v>14.285714285714285</v>
      </c>
      <c r="I340" s="17">
        <v>12</v>
      </c>
      <c r="J340" s="18">
        <v>5</v>
      </c>
      <c r="K340" s="19">
        <v>41.666666666666671</v>
      </c>
      <c r="L340" s="17">
        <v>14</v>
      </c>
      <c r="M340" s="18">
        <v>3</v>
      </c>
      <c r="N340" s="19">
        <v>21.428571428571427</v>
      </c>
      <c r="O340" s="23">
        <v>14</v>
      </c>
      <c r="P340" s="18">
        <v>1</v>
      </c>
      <c r="Q340" s="25">
        <v>7.1428571428571423</v>
      </c>
      <c r="R340" s="18">
        <v>0</v>
      </c>
      <c r="S340" s="25">
        <v>0</v>
      </c>
      <c r="T340" s="23">
        <v>0</v>
      </c>
      <c r="U340" s="19">
        <v>0</v>
      </c>
      <c r="V340" s="21"/>
    </row>
    <row r="341" spans="2:22" ht="15" customHeight="1">
      <c r="B341" s="15" t="s">
        <v>3641</v>
      </c>
      <c r="C341" s="47" t="s">
        <v>168</v>
      </c>
      <c r="D341" s="51" t="s">
        <v>1229</v>
      </c>
      <c r="E341" s="49" t="s">
        <v>1230</v>
      </c>
      <c r="F341" s="17">
        <v>63</v>
      </c>
      <c r="G341" s="18">
        <v>14</v>
      </c>
      <c r="H341" s="19">
        <v>22.222222222222221</v>
      </c>
      <c r="I341" s="17">
        <v>49</v>
      </c>
      <c r="J341" s="18">
        <v>25</v>
      </c>
      <c r="K341" s="19">
        <v>51.020408163265309</v>
      </c>
      <c r="L341" s="17">
        <v>63</v>
      </c>
      <c r="M341" s="18">
        <v>4</v>
      </c>
      <c r="N341" s="19">
        <v>6.3492063492063489</v>
      </c>
      <c r="O341" s="23">
        <v>63</v>
      </c>
      <c r="P341" s="18">
        <v>0</v>
      </c>
      <c r="Q341" s="25">
        <v>0</v>
      </c>
      <c r="R341" s="18">
        <v>0</v>
      </c>
      <c r="S341" s="25">
        <v>0</v>
      </c>
      <c r="T341" s="23">
        <v>0</v>
      </c>
      <c r="U341" s="19">
        <v>0</v>
      </c>
      <c r="V341" s="21"/>
    </row>
    <row r="342" spans="2:22" ht="15" customHeight="1">
      <c r="B342" s="15" t="s">
        <v>39</v>
      </c>
      <c r="C342" s="47" t="s">
        <v>39</v>
      </c>
      <c r="D342" s="51" t="s">
        <v>39</v>
      </c>
      <c r="E342" s="49" t="s">
        <v>1252</v>
      </c>
      <c r="F342" s="17">
        <v>293</v>
      </c>
      <c r="G342" s="18">
        <v>21</v>
      </c>
      <c r="H342" s="19">
        <v>7.1672354948805461</v>
      </c>
      <c r="I342" s="17">
        <v>272</v>
      </c>
      <c r="J342" s="18">
        <v>65</v>
      </c>
      <c r="K342" s="19">
        <v>23.897058823529413</v>
      </c>
      <c r="L342" s="17">
        <v>293</v>
      </c>
      <c r="M342" s="18">
        <v>12</v>
      </c>
      <c r="N342" s="19">
        <v>4.0955631399317403</v>
      </c>
      <c r="O342" s="23">
        <v>293</v>
      </c>
      <c r="P342" s="18">
        <v>4</v>
      </c>
      <c r="Q342" s="25">
        <v>1.3651877133105803</v>
      </c>
      <c r="R342" s="18">
        <v>10</v>
      </c>
      <c r="S342" s="25">
        <v>3.4129692832764507</v>
      </c>
      <c r="T342" s="23">
        <v>7</v>
      </c>
      <c r="U342" s="19">
        <v>2.3890784982935154</v>
      </c>
      <c r="V342" s="21"/>
    </row>
    <row r="343" spans="2:22" ht="15" customHeight="1">
      <c r="B343" s="15" t="s">
        <v>39</v>
      </c>
      <c r="C343" s="47" t="s">
        <v>39</v>
      </c>
      <c r="D343" s="51" t="s">
        <v>173</v>
      </c>
      <c r="E343" s="49" t="s">
        <v>1251</v>
      </c>
      <c r="F343" s="17">
        <v>3386</v>
      </c>
      <c r="G343" s="18">
        <v>299</v>
      </c>
      <c r="H343" s="19">
        <v>8.8304784406379202</v>
      </c>
      <c r="I343" s="17">
        <v>3087</v>
      </c>
      <c r="J343" s="18">
        <v>844</v>
      </c>
      <c r="K343" s="19">
        <v>27.340459993521215</v>
      </c>
      <c r="L343" s="17">
        <v>3386</v>
      </c>
      <c r="M343" s="18">
        <v>92</v>
      </c>
      <c r="N343" s="19">
        <v>2.7170702894270526</v>
      </c>
      <c r="O343" s="23">
        <v>3386</v>
      </c>
      <c r="P343" s="18">
        <v>42</v>
      </c>
      <c r="Q343" s="25">
        <v>1.2404016538688718</v>
      </c>
      <c r="R343" s="18">
        <v>158</v>
      </c>
      <c r="S343" s="25">
        <v>4.6662728883638511</v>
      </c>
      <c r="T343" s="23">
        <v>30</v>
      </c>
      <c r="U343" s="19">
        <v>0.88600118133490857</v>
      </c>
      <c r="V343" s="21"/>
    </row>
    <row r="344" spans="2:22" ht="15" customHeight="1">
      <c r="B344" s="15" t="s">
        <v>39</v>
      </c>
      <c r="C344" s="47" t="s">
        <v>39</v>
      </c>
      <c r="D344" s="51" t="s">
        <v>1253</v>
      </c>
      <c r="E344" s="49" t="s">
        <v>1254</v>
      </c>
      <c r="F344" s="17">
        <v>4279</v>
      </c>
      <c r="G344" s="18">
        <v>295</v>
      </c>
      <c r="H344" s="19">
        <v>6.8941341434914705</v>
      </c>
      <c r="I344" s="17">
        <v>3984</v>
      </c>
      <c r="J344" s="18">
        <v>1103</v>
      </c>
      <c r="K344" s="19">
        <v>27.685742971887549</v>
      </c>
      <c r="L344" s="17">
        <v>4279</v>
      </c>
      <c r="M344" s="18">
        <v>109</v>
      </c>
      <c r="N344" s="19">
        <v>2.5473241411544754</v>
      </c>
      <c r="O344" s="23">
        <v>4279</v>
      </c>
      <c r="P344" s="18">
        <v>56</v>
      </c>
      <c r="Q344" s="25">
        <v>1.3087169899509232</v>
      </c>
      <c r="R344" s="18">
        <v>208</v>
      </c>
      <c r="S344" s="25">
        <v>4.8609488198177147</v>
      </c>
      <c r="T344" s="23">
        <v>34</v>
      </c>
      <c r="U344" s="19">
        <v>0.79457817247020335</v>
      </c>
      <c r="V344" s="21"/>
    </row>
    <row r="345" spans="2:22" ht="15" customHeight="1">
      <c r="B345" s="15" t="s">
        <v>39</v>
      </c>
      <c r="C345" s="47" t="s">
        <v>39</v>
      </c>
      <c r="D345" s="51" t="s">
        <v>174</v>
      </c>
      <c r="E345" s="49" t="s">
        <v>1255</v>
      </c>
      <c r="F345" s="17">
        <v>11925</v>
      </c>
      <c r="G345" s="18">
        <v>805</v>
      </c>
      <c r="H345" s="19">
        <v>6.7505241090146741</v>
      </c>
      <c r="I345" s="17">
        <v>11120</v>
      </c>
      <c r="J345" s="18">
        <v>2704</v>
      </c>
      <c r="K345" s="19">
        <v>24.316546762589926</v>
      </c>
      <c r="L345" s="17">
        <v>11925</v>
      </c>
      <c r="M345" s="18">
        <v>267</v>
      </c>
      <c r="N345" s="19">
        <v>2.2389937106918238</v>
      </c>
      <c r="O345" s="23">
        <v>11925</v>
      </c>
      <c r="P345" s="18">
        <v>207</v>
      </c>
      <c r="Q345" s="25">
        <v>1.7358490566037734</v>
      </c>
      <c r="R345" s="18">
        <v>640</v>
      </c>
      <c r="S345" s="25">
        <v>5.3668763102725361</v>
      </c>
      <c r="T345" s="23">
        <v>140</v>
      </c>
      <c r="U345" s="19">
        <v>1.1740041928721174</v>
      </c>
      <c r="V345" s="21"/>
    </row>
    <row r="346" spans="2:22" ht="15" customHeight="1">
      <c r="B346" s="15" t="s">
        <v>39</v>
      </c>
      <c r="C346" s="47" t="s">
        <v>39</v>
      </c>
      <c r="D346" s="51" t="s">
        <v>175</v>
      </c>
      <c r="E346" s="49" t="s">
        <v>1256</v>
      </c>
      <c r="F346" s="17">
        <v>731</v>
      </c>
      <c r="G346" s="18">
        <v>58</v>
      </c>
      <c r="H346" s="19">
        <v>7.9343365253077973</v>
      </c>
      <c r="I346" s="17">
        <v>673</v>
      </c>
      <c r="J346" s="18">
        <v>175</v>
      </c>
      <c r="K346" s="19">
        <v>26.002971768202084</v>
      </c>
      <c r="L346" s="17">
        <v>731</v>
      </c>
      <c r="M346" s="18">
        <v>21</v>
      </c>
      <c r="N346" s="19">
        <v>2.8727770177838576</v>
      </c>
      <c r="O346" s="23">
        <v>731</v>
      </c>
      <c r="P346" s="18">
        <v>14</v>
      </c>
      <c r="Q346" s="25">
        <v>1.9151846785225719</v>
      </c>
      <c r="R346" s="18">
        <v>47</v>
      </c>
      <c r="S346" s="25">
        <v>6.4295485636114913</v>
      </c>
      <c r="T346" s="23">
        <v>9</v>
      </c>
      <c r="U346" s="19">
        <v>1.2311901504787961</v>
      </c>
      <c r="V346" s="21"/>
    </row>
    <row r="347" spans="2:22" ht="15" customHeight="1">
      <c r="B347" s="15" t="s">
        <v>39</v>
      </c>
      <c r="C347" s="47" t="s">
        <v>39</v>
      </c>
      <c r="D347" s="51" t="s">
        <v>176</v>
      </c>
      <c r="E347" s="49" t="s">
        <v>1257</v>
      </c>
      <c r="F347" s="17">
        <v>145</v>
      </c>
      <c r="G347" s="18">
        <v>8</v>
      </c>
      <c r="H347" s="19">
        <v>5.5172413793103452</v>
      </c>
      <c r="I347" s="17">
        <v>137</v>
      </c>
      <c r="J347" s="18">
        <v>49</v>
      </c>
      <c r="K347" s="19">
        <v>35.766423357664237</v>
      </c>
      <c r="L347" s="17">
        <v>145</v>
      </c>
      <c r="M347" s="18">
        <v>2</v>
      </c>
      <c r="N347" s="19">
        <v>1.3793103448275863</v>
      </c>
      <c r="O347" s="23">
        <v>145</v>
      </c>
      <c r="P347" s="18">
        <v>2</v>
      </c>
      <c r="Q347" s="25">
        <v>1.3793103448275863</v>
      </c>
      <c r="R347" s="18">
        <v>8</v>
      </c>
      <c r="S347" s="25">
        <v>5.5172413793103452</v>
      </c>
      <c r="T347" s="23">
        <v>1</v>
      </c>
      <c r="U347" s="19">
        <v>0.68965517241379315</v>
      </c>
      <c r="V347" s="21"/>
    </row>
    <row r="348" spans="2:22" ht="15" customHeight="1">
      <c r="B348" s="15" t="s">
        <v>39</v>
      </c>
      <c r="C348" s="47" t="s">
        <v>39</v>
      </c>
      <c r="D348" s="51" t="s">
        <v>1258</v>
      </c>
      <c r="E348" s="49" t="s">
        <v>1259</v>
      </c>
      <c r="F348" s="17">
        <v>4271</v>
      </c>
      <c r="G348" s="18">
        <v>253</v>
      </c>
      <c r="H348" s="19">
        <v>5.9236712713650199</v>
      </c>
      <c r="I348" s="17">
        <v>4018</v>
      </c>
      <c r="J348" s="18">
        <v>866</v>
      </c>
      <c r="K348" s="19">
        <v>21.553011448481833</v>
      </c>
      <c r="L348" s="17">
        <v>4271</v>
      </c>
      <c r="M348" s="18">
        <v>73</v>
      </c>
      <c r="N348" s="19">
        <v>1.7092015921329899</v>
      </c>
      <c r="O348" s="23">
        <v>4271</v>
      </c>
      <c r="P348" s="18">
        <v>47</v>
      </c>
      <c r="Q348" s="25">
        <v>1.1004448606883634</v>
      </c>
      <c r="R348" s="18">
        <v>255</v>
      </c>
      <c r="S348" s="25">
        <v>5.9704987122453756</v>
      </c>
      <c r="T348" s="23">
        <v>67</v>
      </c>
      <c r="U348" s="19">
        <v>1.5687192694919223</v>
      </c>
      <c r="V348" s="21"/>
    </row>
    <row r="349" spans="2:22" ht="15" customHeight="1">
      <c r="B349" s="15" t="s">
        <v>39</v>
      </c>
      <c r="C349" s="47" t="s">
        <v>39</v>
      </c>
      <c r="D349" s="51" t="s">
        <v>177</v>
      </c>
      <c r="E349" s="49" t="s">
        <v>1262</v>
      </c>
      <c r="F349" s="17">
        <v>2267</v>
      </c>
      <c r="G349" s="18">
        <v>126</v>
      </c>
      <c r="H349" s="19">
        <v>5.5580061755624177</v>
      </c>
      <c r="I349" s="17">
        <v>2141</v>
      </c>
      <c r="J349" s="18">
        <v>475</v>
      </c>
      <c r="K349" s="19">
        <v>22.185894441849602</v>
      </c>
      <c r="L349" s="17">
        <v>2267</v>
      </c>
      <c r="M349" s="18">
        <v>32</v>
      </c>
      <c r="N349" s="19">
        <v>1.4115571239523599</v>
      </c>
      <c r="O349" s="23">
        <v>2267</v>
      </c>
      <c r="P349" s="18">
        <v>23</v>
      </c>
      <c r="Q349" s="25">
        <v>1.0145566828407588</v>
      </c>
      <c r="R349" s="18">
        <v>147</v>
      </c>
      <c r="S349" s="25">
        <v>6.4843405381561539</v>
      </c>
      <c r="T349" s="23">
        <v>13</v>
      </c>
      <c r="U349" s="19">
        <v>0.57344508160564622</v>
      </c>
      <c r="V349" s="21"/>
    </row>
    <row r="350" spans="2:22" ht="15" customHeight="1">
      <c r="B350" s="15" t="s">
        <v>39</v>
      </c>
      <c r="C350" s="47" t="s">
        <v>39</v>
      </c>
      <c r="D350" s="51" t="s">
        <v>178</v>
      </c>
      <c r="E350" s="49" t="s">
        <v>1263</v>
      </c>
      <c r="F350" s="17">
        <v>3174</v>
      </c>
      <c r="G350" s="18">
        <v>236</v>
      </c>
      <c r="H350" s="19">
        <v>7.4354127284184006</v>
      </c>
      <c r="I350" s="17">
        <v>2938</v>
      </c>
      <c r="J350" s="18">
        <v>772</v>
      </c>
      <c r="K350" s="19">
        <v>26.276378488767872</v>
      </c>
      <c r="L350" s="17">
        <v>3174</v>
      </c>
      <c r="M350" s="18">
        <v>65</v>
      </c>
      <c r="N350" s="19">
        <v>2.0478890989287963</v>
      </c>
      <c r="O350" s="23">
        <v>3174</v>
      </c>
      <c r="P350" s="18">
        <v>33</v>
      </c>
      <c r="Q350" s="25">
        <v>1.0396975425330812</v>
      </c>
      <c r="R350" s="18">
        <v>187</v>
      </c>
      <c r="S350" s="25">
        <v>5.8916194076874611</v>
      </c>
      <c r="T350" s="23">
        <v>43</v>
      </c>
      <c r="U350" s="19">
        <v>1.3547574039067423</v>
      </c>
      <c r="V350" s="21"/>
    </row>
    <row r="351" spans="2:22" ht="15" customHeight="1">
      <c r="B351" s="15" t="s">
        <v>39</v>
      </c>
      <c r="C351" s="47" t="s">
        <v>39</v>
      </c>
      <c r="D351" s="51" t="s">
        <v>179</v>
      </c>
      <c r="E351" s="49" t="s">
        <v>1264</v>
      </c>
      <c r="F351" s="17">
        <v>2820</v>
      </c>
      <c r="G351" s="18">
        <v>151</v>
      </c>
      <c r="H351" s="19">
        <v>5.3546099290780145</v>
      </c>
      <c r="I351" s="17">
        <v>2669</v>
      </c>
      <c r="J351" s="18">
        <v>615</v>
      </c>
      <c r="K351" s="19">
        <v>23.042337954289994</v>
      </c>
      <c r="L351" s="17">
        <v>2820</v>
      </c>
      <c r="M351" s="18">
        <v>57</v>
      </c>
      <c r="N351" s="19">
        <v>2.021276595744681</v>
      </c>
      <c r="O351" s="23">
        <v>2820</v>
      </c>
      <c r="P351" s="18">
        <v>26</v>
      </c>
      <c r="Q351" s="25">
        <v>0.92198581560283688</v>
      </c>
      <c r="R351" s="18">
        <v>153</v>
      </c>
      <c r="S351" s="25">
        <v>5.4255319148936172</v>
      </c>
      <c r="T351" s="23">
        <v>29</v>
      </c>
      <c r="U351" s="19">
        <v>1.028368794326241</v>
      </c>
      <c r="V351" s="21"/>
    </row>
    <row r="352" spans="2:22" ht="15" customHeight="1">
      <c r="B352" s="15" t="s">
        <v>39</v>
      </c>
      <c r="C352" s="47" t="s">
        <v>39</v>
      </c>
      <c r="D352" s="51" t="s">
        <v>1265</v>
      </c>
      <c r="E352" s="49" t="s">
        <v>1266</v>
      </c>
      <c r="F352" s="17">
        <v>292</v>
      </c>
      <c r="G352" s="18">
        <v>22</v>
      </c>
      <c r="H352" s="19">
        <v>7.5342465753424657</v>
      </c>
      <c r="I352" s="17">
        <v>270</v>
      </c>
      <c r="J352" s="18">
        <v>76</v>
      </c>
      <c r="K352" s="19">
        <v>28.148148148148149</v>
      </c>
      <c r="L352" s="17">
        <v>292</v>
      </c>
      <c r="M352" s="18">
        <v>4</v>
      </c>
      <c r="N352" s="19">
        <v>1.3698630136986301</v>
      </c>
      <c r="O352" s="23">
        <v>292</v>
      </c>
      <c r="P352" s="18">
        <v>3</v>
      </c>
      <c r="Q352" s="25">
        <v>1.0273972602739725</v>
      </c>
      <c r="R352" s="18">
        <v>14</v>
      </c>
      <c r="S352" s="25">
        <v>4.7945205479452051</v>
      </c>
      <c r="T352" s="23">
        <v>2</v>
      </c>
      <c r="U352" s="19">
        <v>0.68493150684931503</v>
      </c>
      <c r="V352" s="21"/>
    </row>
    <row r="353" spans="2:22" ht="15" customHeight="1">
      <c r="B353" s="15" t="s">
        <v>39</v>
      </c>
      <c r="C353" s="47" t="s">
        <v>39</v>
      </c>
      <c r="D353" s="51" t="s">
        <v>1267</v>
      </c>
      <c r="E353" s="49" t="s">
        <v>1268</v>
      </c>
      <c r="F353" s="17">
        <v>8630</v>
      </c>
      <c r="G353" s="18">
        <v>545</v>
      </c>
      <c r="H353" s="19">
        <v>6.3151796060254926</v>
      </c>
      <c r="I353" s="17">
        <v>8085</v>
      </c>
      <c r="J353" s="18">
        <v>1846</v>
      </c>
      <c r="K353" s="19">
        <v>22.832405689548548</v>
      </c>
      <c r="L353" s="17">
        <v>8630</v>
      </c>
      <c r="M353" s="18">
        <v>213</v>
      </c>
      <c r="N353" s="19">
        <v>2.4681344148319817</v>
      </c>
      <c r="O353" s="23">
        <v>8630</v>
      </c>
      <c r="P353" s="18">
        <v>140</v>
      </c>
      <c r="Q353" s="25">
        <v>1.6222479721900347</v>
      </c>
      <c r="R353" s="18">
        <v>470</v>
      </c>
      <c r="S353" s="25">
        <v>5.4461181923522597</v>
      </c>
      <c r="T353" s="23">
        <v>93</v>
      </c>
      <c r="U353" s="19">
        <v>1.0776361529548089</v>
      </c>
      <c r="V353" s="21"/>
    </row>
    <row r="354" spans="2:22" ht="15" customHeight="1">
      <c r="B354" s="15" t="s">
        <v>39</v>
      </c>
      <c r="C354" s="47" t="s">
        <v>39</v>
      </c>
      <c r="D354" s="51" t="s">
        <v>1269</v>
      </c>
      <c r="E354" s="49" t="s">
        <v>1270</v>
      </c>
      <c r="F354" s="17">
        <v>25</v>
      </c>
      <c r="G354" s="18">
        <v>4</v>
      </c>
      <c r="H354" s="19">
        <v>16</v>
      </c>
      <c r="I354" s="17">
        <v>21</v>
      </c>
      <c r="J354" s="18">
        <v>6</v>
      </c>
      <c r="K354" s="19">
        <v>28.571428571428569</v>
      </c>
      <c r="L354" s="17">
        <v>25</v>
      </c>
      <c r="M354" s="18">
        <v>1</v>
      </c>
      <c r="N354" s="19">
        <v>4</v>
      </c>
      <c r="O354" s="23">
        <v>25</v>
      </c>
      <c r="P354" s="18">
        <v>0</v>
      </c>
      <c r="Q354" s="25">
        <v>0</v>
      </c>
      <c r="R354" s="18">
        <v>1</v>
      </c>
      <c r="S354" s="25">
        <v>4</v>
      </c>
      <c r="T354" s="23">
        <v>1</v>
      </c>
      <c r="U354" s="19">
        <v>4</v>
      </c>
      <c r="V354" s="21"/>
    </row>
    <row r="355" spans="2:22" ht="15" customHeight="1">
      <c r="B355" s="15" t="s">
        <v>39</v>
      </c>
      <c r="C355" s="47" t="s">
        <v>39</v>
      </c>
      <c r="D355" s="51" t="s">
        <v>1271</v>
      </c>
      <c r="E355" s="49" t="s">
        <v>1272</v>
      </c>
      <c r="F355" s="17">
        <v>38</v>
      </c>
      <c r="G355" s="18">
        <v>5</v>
      </c>
      <c r="H355" s="19">
        <v>13.157894736842104</v>
      </c>
      <c r="I355" s="17">
        <v>33</v>
      </c>
      <c r="J355" s="18">
        <v>14</v>
      </c>
      <c r="K355" s="19">
        <v>42.424242424242422</v>
      </c>
      <c r="L355" s="17">
        <v>38</v>
      </c>
      <c r="M355" s="18">
        <v>2</v>
      </c>
      <c r="N355" s="19">
        <v>5.2631578947368416</v>
      </c>
      <c r="O355" s="23">
        <v>38</v>
      </c>
      <c r="P355" s="18">
        <v>0</v>
      </c>
      <c r="Q355" s="25">
        <v>0</v>
      </c>
      <c r="R355" s="18">
        <v>0</v>
      </c>
      <c r="S355" s="25">
        <v>0</v>
      </c>
      <c r="T355" s="23">
        <v>1</v>
      </c>
      <c r="U355" s="19">
        <v>2.6315789473684208</v>
      </c>
      <c r="V355" s="21"/>
    </row>
    <row r="356" spans="2:22" ht="15" customHeight="1">
      <c r="B356" s="15" t="s">
        <v>39</v>
      </c>
      <c r="C356" s="47" t="s">
        <v>39</v>
      </c>
      <c r="D356" s="51" t="s">
        <v>1273</v>
      </c>
      <c r="E356" s="49" t="s">
        <v>1274</v>
      </c>
      <c r="F356" s="17">
        <v>125</v>
      </c>
      <c r="G356" s="18">
        <v>16</v>
      </c>
      <c r="H356" s="19">
        <v>12.8</v>
      </c>
      <c r="I356" s="17">
        <v>109</v>
      </c>
      <c r="J356" s="18">
        <v>35</v>
      </c>
      <c r="K356" s="19">
        <v>32.11009174311927</v>
      </c>
      <c r="L356" s="17">
        <v>125</v>
      </c>
      <c r="M356" s="18">
        <v>1</v>
      </c>
      <c r="N356" s="19">
        <v>0.8</v>
      </c>
      <c r="O356" s="23">
        <v>125</v>
      </c>
      <c r="P356" s="18">
        <v>0</v>
      </c>
      <c r="Q356" s="25">
        <v>0</v>
      </c>
      <c r="R356" s="18">
        <v>4</v>
      </c>
      <c r="S356" s="25">
        <v>3.2</v>
      </c>
      <c r="T356" s="23">
        <v>3</v>
      </c>
      <c r="U356" s="19">
        <v>2.4</v>
      </c>
      <c r="V356" s="21"/>
    </row>
    <row r="357" spans="2:22" ht="15" customHeight="1">
      <c r="B357" s="15" t="s">
        <v>39</v>
      </c>
      <c r="C357" s="47" t="s">
        <v>39</v>
      </c>
      <c r="D357" s="51" t="s">
        <v>1275</v>
      </c>
      <c r="E357" s="49" t="s">
        <v>1276</v>
      </c>
      <c r="F357" s="17">
        <v>232</v>
      </c>
      <c r="G357" s="18">
        <v>11</v>
      </c>
      <c r="H357" s="19">
        <v>4.7413793103448274</v>
      </c>
      <c r="I357" s="17">
        <v>221</v>
      </c>
      <c r="J357" s="18">
        <v>55</v>
      </c>
      <c r="K357" s="19">
        <v>24.886877828054299</v>
      </c>
      <c r="L357" s="17">
        <v>232</v>
      </c>
      <c r="M357" s="18">
        <v>5</v>
      </c>
      <c r="N357" s="19">
        <v>2.1551724137931036</v>
      </c>
      <c r="O357" s="23">
        <v>232</v>
      </c>
      <c r="P357" s="18">
        <v>2</v>
      </c>
      <c r="Q357" s="25">
        <v>0.86206896551724133</v>
      </c>
      <c r="R357" s="18">
        <v>14</v>
      </c>
      <c r="S357" s="25">
        <v>6.0344827586206895</v>
      </c>
      <c r="T357" s="23">
        <v>1</v>
      </c>
      <c r="U357" s="19">
        <v>0.43103448275862066</v>
      </c>
      <c r="V357" s="21"/>
    </row>
    <row r="358" spans="2:22" ht="15" customHeight="1">
      <c r="B358" s="15" t="s">
        <v>39</v>
      </c>
      <c r="C358" s="47" t="s">
        <v>39</v>
      </c>
      <c r="D358" s="51" t="s">
        <v>1277</v>
      </c>
      <c r="E358" s="49" t="s">
        <v>1278</v>
      </c>
      <c r="F358" s="17">
        <v>824</v>
      </c>
      <c r="G358" s="18">
        <v>62</v>
      </c>
      <c r="H358" s="19">
        <v>7.5242718446601939</v>
      </c>
      <c r="I358" s="17">
        <v>762</v>
      </c>
      <c r="J358" s="18">
        <v>199</v>
      </c>
      <c r="K358" s="19">
        <v>26.115485564304464</v>
      </c>
      <c r="L358" s="17">
        <v>824</v>
      </c>
      <c r="M358" s="18">
        <v>9</v>
      </c>
      <c r="N358" s="19">
        <v>1.0922330097087378</v>
      </c>
      <c r="O358" s="23">
        <v>824</v>
      </c>
      <c r="P358" s="18">
        <v>8</v>
      </c>
      <c r="Q358" s="25">
        <v>0.97087378640776689</v>
      </c>
      <c r="R358" s="18">
        <v>60</v>
      </c>
      <c r="S358" s="25">
        <v>7.2815533980582519</v>
      </c>
      <c r="T358" s="23">
        <v>11</v>
      </c>
      <c r="U358" s="19">
        <v>1.3349514563106795</v>
      </c>
      <c r="V358" s="21"/>
    </row>
    <row r="359" spans="2:22" ht="15" customHeight="1">
      <c r="B359" s="15" t="s">
        <v>39</v>
      </c>
      <c r="C359" s="47" t="s">
        <v>39</v>
      </c>
      <c r="D359" s="51" t="s">
        <v>3642</v>
      </c>
      <c r="E359" s="49" t="s">
        <v>3643</v>
      </c>
      <c r="F359" s="17">
        <v>25</v>
      </c>
      <c r="G359" s="18">
        <v>1</v>
      </c>
      <c r="H359" s="19">
        <v>4</v>
      </c>
      <c r="I359" s="17">
        <v>24</v>
      </c>
      <c r="J359" s="18">
        <v>7</v>
      </c>
      <c r="K359" s="19">
        <v>29.166666666666668</v>
      </c>
      <c r="L359" s="17">
        <v>25</v>
      </c>
      <c r="M359" s="18">
        <v>0</v>
      </c>
      <c r="N359" s="19">
        <v>0</v>
      </c>
      <c r="O359" s="23">
        <v>25</v>
      </c>
      <c r="P359" s="18">
        <v>0</v>
      </c>
      <c r="Q359" s="25">
        <v>0</v>
      </c>
      <c r="R359" s="18">
        <v>3</v>
      </c>
      <c r="S359" s="25">
        <v>12</v>
      </c>
      <c r="T359" s="23">
        <v>0</v>
      </c>
      <c r="U359" s="19">
        <v>0</v>
      </c>
      <c r="V359" s="21"/>
    </row>
    <row r="360" spans="2:22" ht="15" customHeight="1">
      <c r="B360" s="15" t="s">
        <v>39</v>
      </c>
      <c r="C360" s="47" t="s">
        <v>39</v>
      </c>
      <c r="D360" s="51" t="s">
        <v>1279</v>
      </c>
      <c r="E360" s="49" t="s">
        <v>1280</v>
      </c>
      <c r="F360" s="17">
        <v>49</v>
      </c>
      <c r="G360" s="18">
        <v>12</v>
      </c>
      <c r="H360" s="19">
        <v>24.489795918367346</v>
      </c>
      <c r="I360" s="17">
        <v>37</v>
      </c>
      <c r="J360" s="18">
        <v>14</v>
      </c>
      <c r="K360" s="19">
        <v>37.837837837837839</v>
      </c>
      <c r="L360" s="17">
        <v>49</v>
      </c>
      <c r="M360" s="18">
        <v>1</v>
      </c>
      <c r="N360" s="19">
        <v>2.0408163265306123</v>
      </c>
      <c r="O360" s="23">
        <v>49</v>
      </c>
      <c r="P360" s="18">
        <v>0</v>
      </c>
      <c r="Q360" s="25">
        <v>0</v>
      </c>
      <c r="R360" s="18">
        <v>3</v>
      </c>
      <c r="S360" s="25">
        <v>6.1224489795918364</v>
      </c>
      <c r="T360" s="23">
        <v>1</v>
      </c>
      <c r="U360" s="19">
        <v>2.0408163265306123</v>
      </c>
      <c r="V360" s="21"/>
    </row>
    <row r="361" spans="2:22" ht="15" customHeight="1">
      <c r="B361" s="15" t="s">
        <v>39</v>
      </c>
      <c r="C361" s="47" t="s">
        <v>39</v>
      </c>
      <c r="D361" s="51" t="s">
        <v>3644</v>
      </c>
      <c r="E361" s="49" t="s">
        <v>3645</v>
      </c>
      <c r="F361" s="17">
        <v>24</v>
      </c>
      <c r="G361" s="18">
        <v>1</v>
      </c>
      <c r="H361" s="19">
        <v>4.1666666666666661</v>
      </c>
      <c r="I361" s="17">
        <v>23</v>
      </c>
      <c r="J361" s="18">
        <v>10</v>
      </c>
      <c r="K361" s="19">
        <v>43.478260869565219</v>
      </c>
      <c r="L361" s="17">
        <v>24</v>
      </c>
      <c r="M361" s="18">
        <v>2</v>
      </c>
      <c r="N361" s="19">
        <v>8.3333333333333321</v>
      </c>
      <c r="O361" s="23">
        <v>24</v>
      </c>
      <c r="P361" s="18">
        <v>0</v>
      </c>
      <c r="Q361" s="25">
        <v>0</v>
      </c>
      <c r="R361" s="18">
        <v>2</v>
      </c>
      <c r="S361" s="25">
        <v>8.3333333333333321</v>
      </c>
      <c r="T361" s="23">
        <v>0</v>
      </c>
      <c r="U361" s="19">
        <v>0</v>
      </c>
      <c r="V361" s="21"/>
    </row>
    <row r="362" spans="2:22" ht="15" customHeight="1">
      <c r="B362" s="15" t="s">
        <v>39</v>
      </c>
      <c r="C362" s="47" t="s">
        <v>39</v>
      </c>
      <c r="D362" s="51" t="s">
        <v>1281</v>
      </c>
      <c r="E362" s="49" t="s">
        <v>1282</v>
      </c>
      <c r="F362" s="17">
        <v>292</v>
      </c>
      <c r="G362" s="18">
        <v>18</v>
      </c>
      <c r="H362" s="19">
        <v>6.1643835616438354</v>
      </c>
      <c r="I362" s="17">
        <v>274</v>
      </c>
      <c r="J362" s="18">
        <v>67</v>
      </c>
      <c r="K362" s="19">
        <v>24.45255474452555</v>
      </c>
      <c r="L362" s="17">
        <v>292</v>
      </c>
      <c r="M362" s="18">
        <v>5</v>
      </c>
      <c r="N362" s="19">
        <v>1.7123287671232876</v>
      </c>
      <c r="O362" s="23">
        <v>292</v>
      </c>
      <c r="P362" s="18">
        <v>1</v>
      </c>
      <c r="Q362" s="25">
        <v>0.34246575342465752</v>
      </c>
      <c r="R362" s="18">
        <v>22</v>
      </c>
      <c r="S362" s="25">
        <v>7.5342465753424657</v>
      </c>
      <c r="T362" s="23">
        <v>1</v>
      </c>
      <c r="U362" s="19">
        <v>0.34246575342465752</v>
      </c>
      <c r="V362" s="21"/>
    </row>
    <row r="363" spans="2:22" ht="15" customHeight="1">
      <c r="B363" s="15" t="s">
        <v>39</v>
      </c>
      <c r="C363" s="47" t="s">
        <v>39</v>
      </c>
      <c r="D363" s="51" t="s">
        <v>1283</v>
      </c>
      <c r="E363" s="49" t="s">
        <v>1284</v>
      </c>
      <c r="F363" s="17">
        <v>3692</v>
      </c>
      <c r="G363" s="18">
        <v>241</v>
      </c>
      <c r="H363" s="19">
        <v>6.5276273022751896</v>
      </c>
      <c r="I363" s="17">
        <v>3451</v>
      </c>
      <c r="J363" s="18">
        <v>847</v>
      </c>
      <c r="K363" s="19">
        <v>24.543610547667345</v>
      </c>
      <c r="L363" s="17">
        <v>3692</v>
      </c>
      <c r="M363" s="18">
        <v>85</v>
      </c>
      <c r="N363" s="19">
        <v>2.3022751895991336</v>
      </c>
      <c r="O363" s="23">
        <v>3692</v>
      </c>
      <c r="P363" s="18">
        <v>58</v>
      </c>
      <c r="Q363" s="25">
        <v>1.5709642470205849</v>
      </c>
      <c r="R363" s="18">
        <v>199</v>
      </c>
      <c r="S363" s="25">
        <v>5.3900325027085589</v>
      </c>
      <c r="T363" s="23">
        <v>37</v>
      </c>
      <c r="U363" s="19">
        <v>1.0021668472372698</v>
      </c>
      <c r="V363" s="21"/>
    </row>
    <row r="364" spans="2:22" ht="15" customHeight="1">
      <c r="B364" s="15" t="s">
        <v>39</v>
      </c>
      <c r="C364" s="47" t="s">
        <v>39</v>
      </c>
      <c r="D364" s="51" t="s">
        <v>180</v>
      </c>
      <c r="E364" s="49" t="s">
        <v>1285</v>
      </c>
      <c r="F364" s="17">
        <v>954</v>
      </c>
      <c r="G364" s="18">
        <v>54</v>
      </c>
      <c r="H364" s="19">
        <v>5.6603773584905666</v>
      </c>
      <c r="I364" s="17">
        <v>900</v>
      </c>
      <c r="J364" s="18">
        <v>225</v>
      </c>
      <c r="K364" s="19">
        <v>25</v>
      </c>
      <c r="L364" s="17">
        <v>954</v>
      </c>
      <c r="M364" s="18">
        <v>14</v>
      </c>
      <c r="N364" s="19">
        <v>1.4675052410901468</v>
      </c>
      <c r="O364" s="23">
        <v>954</v>
      </c>
      <c r="P364" s="18">
        <v>11</v>
      </c>
      <c r="Q364" s="25">
        <v>1.1530398322851152</v>
      </c>
      <c r="R364" s="18">
        <v>44</v>
      </c>
      <c r="S364" s="25">
        <v>4.6121593291404608</v>
      </c>
      <c r="T364" s="23">
        <v>10</v>
      </c>
      <c r="U364" s="19">
        <v>1.0482180293501049</v>
      </c>
      <c r="V364" s="21"/>
    </row>
    <row r="365" spans="2:22" ht="15" customHeight="1">
      <c r="B365" s="15" t="s">
        <v>39</v>
      </c>
      <c r="C365" s="47" t="s">
        <v>39</v>
      </c>
      <c r="D365" s="51" t="s">
        <v>1286</v>
      </c>
      <c r="E365" s="49" t="s">
        <v>1287</v>
      </c>
      <c r="F365" s="17">
        <v>994</v>
      </c>
      <c r="G365" s="18">
        <v>56</v>
      </c>
      <c r="H365" s="19">
        <v>5.6338028169014089</v>
      </c>
      <c r="I365" s="17">
        <v>938</v>
      </c>
      <c r="J365" s="18">
        <v>209</v>
      </c>
      <c r="K365" s="19">
        <v>22.281449893390192</v>
      </c>
      <c r="L365" s="17">
        <v>994</v>
      </c>
      <c r="M365" s="18">
        <v>14</v>
      </c>
      <c r="N365" s="19">
        <v>1.4084507042253522</v>
      </c>
      <c r="O365" s="23">
        <v>994</v>
      </c>
      <c r="P365" s="18">
        <v>10</v>
      </c>
      <c r="Q365" s="25">
        <v>1.0060362173038229</v>
      </c>
      <c r="R365" s="18">
        <v>46</v>
      </c>
      <c r="S365" s="25">
        <v>4.6277665995975852</v>
      </c>
      <c r="T365" s="23">
        <v>18</v>
      </c>
      <c r="U365" s="19">
        <v>1.8108651911468814</v>
      </c>
      <c r="V365" s="21"/>
    </row>
    <row r="366" spans="2:22" ht="15" customHeight="1">
      <c r="B366" s="15" t="s">
        <v>39</v>
      </c>
      <c r="C366" s="47" t="s">
        <v>39</v>
      </c>
      <c r="D366" s="51" t="s">
        <v>181</v>
      </c>
      <c r="E366" s="49" t="s">
        <v>1288</v>
      </c>
      <c r="F366" s="17">
        <v>233</v>
      </c>
      <c r="G366" s="18">
        <v>27</v>
      </c>
      <c r="H366" s="19">
        <v>11.587982832618025</v>
      </c>
      <c r="I366" s="17">
        <v>206</v>
      </c>
      <c r="J366" s="18">
        <v>56</v>
      </c>
      <c r="K366" s="19">
        <v>27.184466019417474</v>
      </c>
      <c r="L366" s="17">
        <v>233</v>
      </c>
      <c r="M366" s="18">
        <v>2</v>
      </c>
      <c r="N366" s="19">
        <v>0.85836909871244638</v>
      </c>
      <c r="O366" s="23">
        <v>233</v>
      </c>
      <c r="P366" s="18">
        <v>5</v>
      </c>
      <c r="Q366" s="25">
        <v>2.1459227467811157</v>
      </c>
      <c r="R366" s="18">
        <v>20</v>
      </c>
      <c r="S366" s="25">
        <v>8.5836909871244629</v>
      </c>
      <c r="T366" s="23">
        <v>8</v>
      </c>
      <c r="U366" s="19">
        <v>3.4334763948497855</v>
      </c>
      <c r="V366" s="21"/>
    </row>
    <row r="367" spans="2:22" ht="15" customHeight="1">
      <c r="B367" s="15" t="s">
        <v>39</v>
      </c>
      <c r="C367" s="47" t="s">
        <v>39</v>
      </c>
      <c r="D367" s="51" t="s">
        <v>182</v>
      </c>
      <c r="E367" s="49" t="s">
        <v>1289</v>
      </c>
      <c r="F367" s="17">
        <v>545</v>
      </c>
      <c r="G367" s="18">
        <v>36</v>
      </c>
      <c r="H367" s="19">
        <v>6.6055045871559637</v>
      </c>
      <c r="I367" s="17">
        <v>509</v>
      </c>
      <c r="J367" s="18">
        <v>108</v>
      </c>
      <c r="K367" s="19">
        <v>21.218074656188605</v>
      </c>
      <c r="L367" s="17">
        <v>545</v>
      </c>
      <c r="M367" s="18">
        <v>15</v>
      </c>
      <c r="N367" s="19">
        <v>2.7522935779816518</v>
      </c>
      <c r="O367" s="23">
        <v>545</v>
      </c>
      <c r="P367" s="18">
        <v>8</v>
      </c>
      <c r="Q367" s="25">
        <v>1.4678899082568808</v>
      </c>
      <c r="R367" s="18">
        <v>38</v>
      </c>
      <c r="S367" s="25">
        <v>6.9724770642201843</v>
      </c>
      <c r="T367" s="23">
        <v>4</v>
      </c>
      <c r="U367" s="19">
        <v>0.73394495412844041</v>
      </c>
      <c r="V367" s="21"/>
    </row>
    <row r="368" spans="2:22" ht="15" customHeight="1">
      <c r="B368" s="15" t="s">
        <v>39</v>
      </c>
      <c r="C368" s="47" t="s">
        <v>39</v>
      </c>
      <c r="D368" s="51" t="s">
        <v>1290</v>
      </c>
      <c r="E368" s="49" t="s">
        <v>1291</v>
      </c>
      <c r="F368" s="17">
        <v>74</v>
      </c>
      <c r="G368" s="18">
        <v>9</v>
      </c>
      <c r="H368" s="19">
        <v>12.162162162162163</v>
      </c>
      <c r="I368" s="17">
        <v>65</v>
      </c>
      <c r="J368" s="18">
        <v>14</v>
      </c>
      <c r="K368" s="19">
        <v>21.53846153846154</v>
      </c>
      <c r="L368" s="17">
        <v>74</v>
      </c>
      <c r="M368" s="18">
        <v>3</v>
      </c>
      <c r="N368" s="19">
        <v>4.0540540540540544</v>
      </c>
      <c r="O368" s="23">
        <v>74</v>
      </c>
      <c r="P368" s="18">
        <v>0</v>
      </c>
      <c r="Q368" s="25">
        <v>0</v>
      </c>
      <c r="R368" s="18">
        <v>5</v>
      </c>
      <c r="S368" s="25">
        <v>6.756756756756757</v>
      </c>
      <c r="T368" s="23">
        <v>1</v>
      </c>
      <c r="U368" s="19">
        <v>1.3513513513513513</v>
      </c>
      <c r="V368" s="21"/>
    </row>
    <row r="369" spans="2:22" ht="15" customHeight="1">
      <c r="B369" s="15" t="s">
        <v>39</v>
      </c>
      <c r="C369" s="47" t="s">
        <v>39</v>
      </c>
      <c r="D369" s="51" t="s">
        <v>1292</v>
      </c>
      <c r="E369" s="49" t="s">
        <v>1293</v>
      </c>
      <c r="F369" s="17">
        <v>1876</v>
      </c>
      <c r="G369" s="18">
        <v>171</v>
      </c>
      <c r="H369" s="19">
        <v>9.1151385927505331</v>
      </c>
      <c r="I369" s="17">
        <v>1705</v>
      </c>
      <c r="J369" s="18">
        <v>510</v>
      </c>
      <c r="K369" s="19">
        <v>29.912023460410559</v>
      </c>
      <c r="L369" s="17">
        <v>1876</v>
      </c>
      <c r="M369" s="18">
        <v>45</v>
      </c>
      <c r="N369" s="19">
        <v>2.398720682302772</v>
      </c>
      <c r="O369" s="23">
        <v>1876</v>
      </c>
      <c r="P369" s="18">
        <v>26</v>
      </c>
      <c r="Q369" s="25">
        <v>1.3859275053304905</v>
      </c>
      <c r="R369" s="18">
        <v>72</v>
      </c>
      <c r="S369" s="25">
        <v>3.8379530916844353</v>
      </c>
      <c r="T369" s="23">
        <v>7</v>
      </c>
      <c r="U369" s="19">
        <v>0.37313432835820892</v>
      </c>
      <c r="V369" s="21"/>
    </row>
    <row r="370" spans="2:22" ht="15" customHeight="1">
      <c r="B370" s="15" t="s">
        <v>39</v>
      </c>
      <c r="C370" s="47" t="s">
        <v>39</v>
      </c>
      <c r="D370" s="51" t="s">
        <v>1260</v>
      </c>
      <c r="E370" s="49" t="s">
        <v>1261</v>
      </c>
      <c r="F370" s="17">
        <v>2496</v>
      </c>
      <c r="G370" s="18">
        <v>119</v>
      </c>
      <c r="H370" s="19">
        <v>4.7676282051282044</v>
      </c>
      <c r="I370" s="17">
        <v>2377</v>
      </c>
      <c r="J370" s="18">
        <v>510</v>
      </c>
      <c r="K370" s="19">
        <v>21.45561632309634</v>
      </c>
      <c r="L370" s="17">
        <v>2496</v>
      </c>
      <c r="M370" s="18">
        <v>34</v>
      </c>
      <c r="N370" s="19">
        <v>1.3621794871794872</v>
      </c>
      <c r="O370" s="23">
        <v>2496</v>
      </c>
      <c r="P370" s="18">
        <v>38</v>
      </c>
      <c r="Q370" s="25">
        <v>1.5224358974358974</v>
      </c>
      <c r="R370" s="18">
        <v>147</v>
      </c>
      <c r="S370" s="25">
        <v>5.8894230769230766</v>
      </c>
      <c r="T370" s="23">
        <v>36</v>
      </c>
      <c r="U370" s="19">
        <v>1.4423076923076923</v>
      </c>
      <c r="V370" s="21"/>
    </row>
    <row r="371" spans="2:22" ht="15" customHeight="1">
      <c r="B371" s="15" t="s">
        <v>39</v>
      </c>
      <c r="C371" s="47" t="s">
        <v>1294</v>
      </c>
      <c r="D371" s="51" t="s">
        <v>1294</v>
      </c>
      <c r="E371" s="49" t="s">
        <v>1295</v>
      </c>
      <c r="F371" s="17">
        <v>505</v>
      </c>
      <c r="G371" s="18">
        <v>27</v>
      </c>
      <c r="H371" s="19">
        <v>5.3465346534653468</v>
      </c>
      <c r="I371" s="17">
        <v>478</v>
      </c>
      <c r="J371" s="18">
        <v>93</v>
      </c>
      <c r="K371" s="19">
        <v>19.456066945606697</v>
      </c>
      <c r="L371" s="17">
        <v>505</v>
      </c>
      <c r="M371" s="18">
        <v>5</v>
      </c>
      <c r="N371" s="19">
        <v>0.99009900990099009</v>
      </c>
      <c r="O371" s="23">
        <v>505</v>
      </c>
      <c r="P371" s="18">
        <v>3</v>
      </c>
      <c r="Q371" s="25">
        <v>0.59405940594059403</v>
      </c>
      <c r="R371" s="18">
        <v>32</v>
      </c>
      <c r="S371" s="25">
        <v>6.3366336633663369</v>
      </c>
      <c r="T371" s="23">
        <v>12</v>
      </c>
      <c r="U371" s="19">
        <v>2.3762376237623761</v>
      </c>
      <c r="V371" s="21"/>
    </row>
    <row r="372" spans="2:22" ht="15" customHeight="1">
      <c r="B372" s="15" t="s">
        <v>39</v>
      </c>
      <c r="C372" s="47" t="s">
        <v>1294</v>
      </c>
      <c r="D372" s="51" t="s">
        <v>1296</v>
      </c>
      <c r="E372" s="49" t="s">
        <v>1297</v>
      </c>
      <c r="F372" s="17">
        <v>228</v>
      </c>
      <c r="G372" s="18">
        <v>6</v>
      </c>
      <c r="H372" s="19">
        <v>2.6315789473684208</v>
      </c>
      <c r="I372" s="17">
        <v>222</v>
      </c>
      <c r="J372" s="18">
        <v>42</v>
      </c>
      <c r="K372" s="19">
        <v>18.918918918918919</v>
      </c>
      <c r="L372" s="17">
        <v>228</v>
      </c>
      <c r="M372" s="18">
        <v>0</v>
      </c>
      <c r="N372" s="19">
        <v>0</v>
      </c>
      <c r="O372" s="23">
        <v>228</v>
      </c>
      <c r="P372" s="18">
        <v>1</v>
      </c>
      <c r="Q372" s="25">
        <v>0.43859649122807015</v>
      </c>
      <c r="R372" s="18">
        <v>20</v>
      </c>
      <c r="S372" s="25">
        <v>8.7719298245614024</v>
      </c>
      <c r="T372" s="23">
        <v>7</v>
      </c>
      <c r="U372" s="19">
        <v>3.070175438596491</v>
      </c>
      <c r="V372" s="21"/>
    </row>
    <row r="373" spans="2:22" ht="15" customHeight="1">
      <c r="B373" s="15" t="s">
        <v>39</v>
      </c>
      <c r="C373" s="47" t="s">
        <v>1294</v>
      </c>
      <c r="D373" s="51" t="s">
        <v>1298</v>
      </c>
      <c r="E373" s="49" t="s">
        <v>1299</v>
      </c>
      <c r="F373" s="17">
        <v>1606</v>
      </c>
      <c r="G373" s="18">
        <v>134</v>
      </c>
      <c r="H373" s="19">
        <v>8.3437110834371104</v>
      </c>
      <c r="I373" s="17">
        <v>1472</v>
      </c>
      <c r="J373" s="18">
        <v>361</v>
      </c>
      <c r="K373" s="19">
        <v>24.524456521739129</v>
      </c>
      <c r="L373" s="17">
        <v>1606</v>
      </c>
      <c r="M373" s="18">
        <v>30</v>
      </c>
      <c r="N373" s="19">
        <v>1.8679950186799501</v>
      </c>
      <c r="O373" s="23">
        <v>1606</v>
      </c>
      <c r="P373" s="18">
        <v>11</v>
      </c>
      <c r="Q373" s="25">
        <v>0.68493150684931503</v>
      </c>
      <c r="R373" s="18">
        <v>147</v>
      </c>
      <c r="S373" s="25">
        <v>9.1531755915317561</v>
      </c>
      <c r="T373" s="23">
        <v>26</v>
      </c>
      <c r="U373" s="19">
        <v>1.61892901618929</v>
      </c>
      <c r="V373" s="21"/>
    </row>
    <row r="374" spans="2:22" ht="15" customHeight="1">
      <c r="B374" s="15" t="s">
        <v>39</v>
      </c>
      <c r="C374" s="47" t="s">
        <v>1294</v>
      </c>
      <c r="D374" s="51" t="s">
        <v>183</v>
      </c>
      <c r="E374" s="49" t="s">
        <v>1300</v>
      </c>
      <c r="F374" s="17">
        <v>332</v>
      </c>
      <c r="G374" s="18">
        <v>18</v>
      </c>
      <c r="H374" s="19">
        <v>5.4216867469879517</v>
      </c>
      <c r="I374" s="17">
        <v>314</v>
      </c>
      <c r="J374" s="18">
        <v>55</v>
      </c>
      <c r="K374" s="19">
        <v>17.515923566878978</v>
      </c>
      <c r="L374" s="17">
        <v>332</v>
      </c>
      <c r="M374" s="18">
        <v>4</v>
      </c>
      <c r="N374" s="19">
        <v>1.2048192771084338</v>
      </c>
      <c r="O374" s="23">
        <v>332</v>
      </c>
      <c r="P374" s="18">
        <v>2</v>
      </c>
      <c r="Q374" s="25">
        <v>0.60240963855421692</v>
      </c>
      <c r="R374" s="18">
        <v>25</v>
      </c>
      <c r="S374" s="25">
        <v>7.5301204819277112</v>
      </c>
      <c r="T374" s="23">
        <v>10</v>
      </c>
      <c r="U374" s="19">
        <v>3.0120481927710845</v>
      </c>
      <c r="V374" s="21"/>
    </row>
    <row r="375" spans="2:22" ht="15" customHeight="1">
      <c r="B375" s="15" t="s">
        <v>39</v>
      </c>
      <c r="C375" s="47" t="s">
        <v>1294</v>
      </c>
      <c r="D375" s="51" t="s">
        <v>1301</v>
      </c>
      <c r="E375" s="49" t="s">
        <v>1302</v>
      </c>
      <c r="F375" s="17">
        <v>354</v>
      </c>
      <c r="G375" s="18">
        <v>18</v>
      </c>
      <c r="H375" s="19">
        <v>5.0847457627118651</v>
      </c>
      <c r="I375" s="17">
        <v>336</v>
      </c>
      <c r="J375" s="18">
        <v>55</v>
      </c>
      <c r="K375" s="19">
        <v>16.36904761904762</v>
      </c>
      <c r="L375" s="17">
        <v>354</v>
      </c>
      <c r="M375" s="18">
        <v>4</v>
      </c>
      <c r="N375" s="19">
        <v>1.1299435028248588</v>
      </c>
      <c r="O375" s="23">
        <v>354</v>
      </c>
      <c r="P375" s="18">
        <v>3</v>
      </c>
      <c r="Q375" s="25">
        <v>0.84745762711864403</v>
      </c>
      <c r="R375" s="18">
        <v>35</v>
      </c>
      <c r="S375" s="25">
        <v>9.8870056497175138</v>
      </c>
      <c r="T375" s="23">
        <v>6</v>
      </c>
      <c r="U375" s="19">
        <v>1.6949152542372881</v>
      </c>
      <c r="V375" s="21"/>
    </row>
    <row r="376" spans="2:22" ht="15" customHeight="1">
      <c r="B376" s="15" t="s">
        <v>39</v>
      </c>
      <c r="C376" s="47" t="s">
        <v>1294</v>
      </c>
      <c r="D376" s="51" t="s">
        <v>184</v>
      </c>
      <c r="E376" s="49" t="s">
        <v>1303</v>
      </c>
      <c r="F376" s="17">
        <v>238</v>
      </c>
      <c r="G376" s="18">
        <v>13</v>
      </c>
      <c r="H376" s="19">
        <v>5.46218487394958</v>
      </c>
      <c r="I376" s="17">
        <v>225</v>
      </c>
      <c r="J376" s="18">
        <v>37</v>
      </c>
      <c r="K376" s="19">
        <v>16.444444444444446</v>
      </c>
      <c r="L376" s="17">
        <v>238</v>
      </c>
      <c r="M376" s="18">
        <v>7</v>
      </c>
      <c r="N376" s="19">
        <v>2.9411764705882351</v>
      </c>
      <c r="O376" s="23">
        <v>238</v>
      </c>
      <c r="P376" s="18">
        <v>4</v>
      </c>
      <c r="Q376" s="25">
        <v>1.680672268907563</v>
      </c>
      <c r="R376" s="18">
        <v>16</v>
      </c>
      <c r="S376" s="25">
        <v>6.7226890756302522</v>
      </c>
      <c r="T376" s="23">
        <v>5</v>
      </c>
      <c r="U376" s="19">
        <v>2.1008403361344539</v>
      </c>
      <c r="V376" s="21"/>
    </row>
    <row r="377" spans="2:22" ht="15" customHeight="1">
      <c r="B377" s="15" t="s">
        <v>39</v>
      </c>
      <c r="C377" s="47" t="s">
        <v>1294</v>
      </c>
      <c r="D377" s="51" t="s">
        <v>1304</v>
      </c>
      <c r="E377" s="49" t="s">
        <v>1305</v>
      </c>
      <c r="F377" s="17">
        <v>76</v>
      </c>
      <c r="G377" s="18">
        <v>6</v>
      </c>
      <c r="H377" s="19">
        <v>7.8947368421052628</v>
      </c>
      <c r="I377" s="17">
        <v>70</v>
      </c>
      <c r="J377" s="18">
        <v>7</v>
      </c>
      <c r="K377" s="19">
        <v>10</v>
      </c>
      <c r="L377" s="17">
        <v>76</v>
      </c>
      <c r="M377" s="18">
        <v>2</v>
      </c>
      <c r="N377" s="19">
        <v>2.6315789473684208</v>
      </c>
      <c r="O377" s="23">
        <v>76</v>
      </c>
      <c r="P377" s="18">
        <v>0</v>
      </c>
      <c r="Q377" s="25">
        <v>0</v>
      </c>
      <c r="R377" s="18">
        <v>5</v>
      </c>
      <c r="S377" s="25">
        <v>6.5789473684210522</v>
      </c>
      <c r="T377" s="23">
        <v>2</v>
      </c>
      <c r="U377" s="19">
        <v>2.6315789473684208</v>
      </c>
      <c r="V377" s="21"/>
    </row>
    <row r="378" spans="2:22" ht="15" customHeight="1">
      <c r="B378" s="15" t="s">
        <v>39</v>
      </c>
      <c r="C378" s="47" t="s">
        <v>1294</v>
      </c>
      <c r="D378" s="51" t="s">
        <v>1306</v>
      </c>
      <c r="E378" s="49" t="s">
        <v>1307</v>
      </c>
      <c r="F378" s="17">
        <v>1019</v>
      </c>
      <c r="G378" s="18">
        <v>70</v>
      </c>
      <c r="H378" s="19">
        <v>6.8694798822374876</v>
      </c>
      <c r="I378" s="17">
        <v>949</v>
      </c>
      <c r="J378" s="18">
        <v>197</v>
      </c>
      <c r="K378" s="19">
        <v>20.758693361433085</v>
      </c>
      <c r="L378" s="17">
        <v>1019</v>
      </c>
      <c r="M378" s="18">
        <v>10</v>
      </c>
      <c r="N378" s="19">
        <v>0.98135426889106969</v>
      </c>
      <c r="O378" s="23">
        <v>1019</v>
      </c>
      <c r="P378" s="18">
        <v>7</v>
      </c>
      <c r="Q378" s="25">
        <v>0.6869479882237487</v>
      </c>
      <c r="R378" s="18">
        <v>136</v>
      </c>
      <c r="S378" s="25">
        <v>13.346418056918546</v>
      </c>
      <c r="T378" s="23">
        <v>22</v>
      </c>
      <c r="U378" s="19">
        <v>2.1589793915603535</v>
      </c>
      <c r="V378" s="21"/>
    </row>
    <row r="379" spans="2:22" ht="15" customHeight="1">
      <c r="B379" s="15" t="s">
        <v>39</v>
      </c>
      <c r="C379" s="47" t="s">
        <v>186</v>
      </c>
      <c r="D379" s="51" t="s">
        <v>186</v>
      </c>
      <c r="E379" s="49" t="s">
        <v>1317</v>
      </c>
      <c r="F379" s="17">
        <v>328</v>
      </c>
      <c r="G379" s="18">
        <v>28</v>
      </c>
      <c r="H379" s="19">
        <v>8.536585365853659</v>
      </c>
      <c r="I379" s="17">
        <v>300</v>
      </c>
      <c r="J379" s="18">
        <v>78</v>
      </c>
      <c r="K379" s="19">
        <v>26</v>
      </c>
      <c r="L379" s="17">
        <v>328</v>
      </c>
      <c r="M379" s="18">
        <v>10</v>
      </c>
      <c r="N379" s="19">
        <v>3.0487804878048781</v>
      </c>
      <c r="O379" s="23">
        <v>328</v>
      </c>
      <c r="P379" s="18">
        <v>5</v>
      </c>
      <c r="Q379" s="25">
        <v>1.524390243902439</v>
      </c>
      <c r="R379" s="18">
        <v>12</v>
      </c>
      <c r="S379" s="25">
        <v>3.6585365853658534</v>
      </c>
      <c r="T379" s="23">
        <v>3</v>
      </c>
      <c r="U379" s="19">
        <v>0.91463414634146334</v>
      </c>
      <c r="V379" s="21"/>
    </row>
    <row r="380" spans="2:22" ht="15" customHeight="1">
      <c r="B380" s="15" t="s">
        <v>39</v>
      </c>
      <c r="C380" s="47" t="s">
        <v>186</v>
      </c>
      <c r="D380" s="51" t="s">
        <v>185</v>
      </c>
      <c r="E380" s="49" t="s">
        <v>1308</v>
      </c>
      <c r="F380" s="17">
        <v>279</v>
      </c>
      <c r="G380" s="18">
        <v>16</v>
      </c>
      <c r="H380" s="19">
        <v>5.7347670250896057</v>
      </c>
      <c r="I380" s="17">
        <v>263</v>
      </c>
      <c r="J380" s="18">
        <v>66</v>
      </c>
      <c r="K380" s="19">
        <v>25.095057034220531</v>
      </c>
      <c r="L380" s="17">
        <v>279</v>
      </c>
      <c r="M380" s="18">
        <v>3</v>
      </c>
      <c r="N380" s="19">
        <v>1.0752688172043012</v>
      </c>
      <c r="O380" s="23">
        <v>279</v>
      </c>
      <c r="P380" s="18">
        <v>2</v>
      </c>
      <c r="Q380" s="25">
        <v>0.71684587813620071</v>
      </c>
      <c r="R380" s="18">
        <v>18</v>
      </c>
      <c r="S380" s="25">
        <v>6.4516129032258061</v>
      </c>
      <c r="T380" s="23">
        <v>8</v>
      </c>
      <c r="U380" s="19">
        <v>2.8673835125448028</v>
      </c>
      <c r="V380" s="21"/>
    </row>
    <row r="381" spans="2:22" ht="15" customHeight="1">
      <c r="B381" s="15" t="s">
        <v>39</v>
      </c>
      <c r="C381" s="47" t="s">
        <v>186</v>
      </c>
      <c r="D381" s="51" t="s">
        <v>1309</v>
      </c>
      <c r="E381" s="49" t="s">
        <v>1310</v>
      </c>
      <c r="F381" s="17">
        <v>326</v>
      </c>
      <c r="G381" s="18">
        <v>16</v>
      </c>
      <c r="H381" s="19">
        <v>4.9079754601226995</v>
      </c>
      <c r="I381" s="17">
        <v>310</v>
      </c>
      <c r="J381" s="18">
        <v>73</v>
      </c>
      <c r="K381" s="19">
        <v>23.548387096774192</v>
      </c>
      <c r="L381" s="17">
        <v>326</v>
      </c>
      <c r="M381" s="18">
        <v>3</v>
      </c>
      <c r="N381" s="19">
        <v>0.92024539877300615</v>
      </c>
      <c r="O381" s="23">
        <v>326</v>
      </c>
      <c r="P381" s="18">
        <v>5</v>
      </c>
      <c r="Q381" s="25">
        <v>1.5337423312883436</v>
      </c>
      <c r="R381" s="18">
        <v>29</v>
      </c>
      <c r="S381" s="25">
        <v>8.8957055214723919</v>
      </c>
      <c r="T381" s="23">
        <v>9</v>
      </c>
      <c r="U381" s="19">
        <v>2.7607361963190185</v>
      </c>
      <c r="V381" s="21"/>
    </row>
    <row r="382" spans="2:22" ht="15" customHeight="1">
      <c r="B382" s="15" t="s">
        <v>39</v>
      </c>
      <c r="C382" s="47" t="s">
        <v>186</v>
      </c>
      <c r="D382" s="51" t="s">
        <v>1311</v>
      </c>
      <c r="E382" s="49" t="s">
        <v>1312</v>
      </c>
      <c r="F382" s="17">
        <v>38</v>
      </c>
      <c r="G382" s="18">
        <v>20</v>
      </c>
      <c r="H382" s="19">
        <v>52.631578947368418</v>
      </c>
      <c r="I382" s="17">
        <v>18</v>
      </c>
      <c r="J382" s="18">
        <v>7</v>
      </c>
      <c r="K382" s="19">
        <v>38.888888888888893</v>
      </c>
      <c r="L382" s="17">
        <v>38</v>
      </c>
      <c r="M382" s="18">
        <v>6</v>
      </c>
      <c r="N382" s="19">
        <v>15.789473684210526</v>
      </c>
      <c r="O382" s="23">
        <v>38</v>
      </c>
      <c r="P382" s="18">
        <v>1</v>
      </c>
      <c r="Q382" s="25">
        <v>2.6315789473684208</v>
      </c>
      <c r="R382" s="18">
        <v>5</v>
      </c>
      <c r="S382" s="25">
        <v>13.157894736842104</v>
      </c>
      <c r="T382" s="23">
        <v>1</v>
      </c>
      <c r="U382" s="19">
        <v>2.6315789473684208</v>
      </c>
      <c r="V382" s="21"/>
    </row>
    <row r="383" spans="2:22" ht="15" customHeight="1">
      <c r="B383" s="15" t="s">
        <v>39</v>
      </c>
      <c r="C383" s="47" t="s">
        <v>186</v>
      </c>
      <c r="D383" s="51" t="s">
        <v>1313</v>
      </c>
      <c r="E383" s="49" t="s">
        <v>1314</v>
      </c>
      <c r="F383" s="17">
        <v>172</v>
      </c>
      <c r="G383" s="18">
        <v>8</v>
      </c>
      <c r="H383" s="19">
        <v>4.6511627906976747</v>
      </c>
      <c r="I383" s="17">
        <v>164</v>
      </c>
      <c r="J383" s="18">
        <v>44</v>
      </c>
      <c r="K383" s="19">
        <v>26.829268292682929</v>
      </c>
      <c r="L383" s="17">
        <v>172</v>
      </c>
      <c r="M383" s="18">
        <v>2</v>
      </c>
      <c r="N383" s="19">
        <v>1.1627906976744187</v>
      </c>
      <c r="O383" s="23">
        <v>172</v>
      </c>
      <c r="P383" s="18">
        <v>2</v>
      </c>
      <c r="Q383" s="25">
        <v>1.1627906976744187</v>
      </c>
      <c r="R383" s="18">
        <v>13</v>
      </c>
      <c r="S383" s="25">
        <v>7.5581395348837201</v>
      </c>
      <c r="T383" s="23">
        <v>6</v>
      </c>
      <c r="U383" s="19">
        <v>3.4883720930232558</v>
      </c>
      <c r="V383" s="21"/>
    </row>
    <row r="384" spans="2:22" ht="15" customHeight="1">
      <c r="B384" s="15" t="s">
        <v>39</v>
      </c>
      <c r="C384" s="47" t="s">
        <v>186</v>
      </c>
      <c r="D384" s="51" t="s">
        <v>1315</v>
      </c>
      <c r="E384" s="49" t="s">
        <v>1316</v>
      </c>
      <c r="F384" s="17">
        <v>27</v>
      </c>
      <c r="G384" s="18">
        <v>5</v>
      </c>
      <c r="H384" s="19">
        <v>18.518518518518519</v>
      </c>
      <c r="I384" s="17">
        <v>22</v>
      </c>
      <c r="J384" s="18">
        <v>11</v>
      </c>
      <c r="K384" s="19">
        <v>50</v>
      </c>
      <c r="L384" s="17">
        <v>27</v>
      </c>
      <c r="M384" s="18">
        <v>1</v>
      </c>
      <c r="N384" s="19">
        <v>3.7037037037037033</v>
      </c>
      <c r="O384" s="23">
        <v>27</v>
      </c>
      <c r="P384" s="18">
        <v>1</v>
      </c>
      <c r="Q384" s="25">
        <v>3.7037037037037033</v>
      </c>
      <c r="R384" s="18">
        <v>2</v>
      </c>
      <c r="S384" s="25">
        <v>7.4074074074074066</v>
      </c>
      <c r="T384" s="23">
        <v>1</v>
      </c>
      <c r="U384" s="19">
        <v>3.7037037037037033</v>
      </c>
      <c r="V384" s="21"/>
    </row>
    <row r="385" spans="2:22" ht="15" customHeight="1">
      <c r="B385" s="15" t="s">
        <v>39</v>
      </c>
      <c r="C385" s="47" t="s">
        <v>186</v>
      </c>
      <c r="D385" s="51" t="s">
        <v>187</v>
      </c>
      <c r="E385" s="49" t="s">
        <v>1318</v>
      </c>
      <c r="F385" s="17">
        <v>370</v>
      </c>
      <c r="G385" s="18">
        <v>227</v>
      </c>
      <c r="H385" s="19">
        <v>61.351351351351347</v>
      </c>
      <c r="I385" s="17">
        <v>143</v>
      </c>
      <c r="J385" s="18">
        <v>82</v>
      </c>
      <c r="K385" s="19">
        <v>57.342657342657347</v>
      </c>
      <c r="L385" s="17">
        <v>370</v>
      </c>
      <c r="M385" s="18">
        <v>100</v>
      </c>
      <c r="N385" s="19">
        <v>27.027027027027028</v>
      </c>
      <c r="O385" s="23">
        <v>370</v>
      </c>
      <c r="P385" s="18">
        <v>2</v>
      </c>
      <c r="Q385" s="25">
        <v>0.54054054054054057</v>
      </c>
      <c r="R385" s="18">
        <v>32</v>
      </c>
      <c r="S385" s="25">
        <v>8.6486486486486491</v>
      </c>
      <c r="T385" s="23">
        <v>4</v>
      </c>
      <c r="U385" s="19">
        <v>1.0810810810810811</v>
      </c>
      <c r="V385" s="21"/>
    </row>
    <row r="386" spans="2:22" ht="15" customHeight="1">
      <c r="B386" s="15" t="s">
        <v>39</v>
      </c>
      <c r="C386" s="47" t="s">
        <v>186</v>
      </c>
      <c r="D386" s="51" t="s">
        <v>1319</v>
      </c>
      <c r="E386" s="49" t="s">
        <v>1320</v>
      </c>
      <c r="F386" s="17">
        <v>91</v>
      </c>
      <c r="G386" s="18">
        <v>60</v>
      </c>
      <c r="H386" s="19">
        <v>65.934065934065927</v>
      </c>
      <c r="I386" s="17">
        <v>31</v>
      </c>
      <c r="J386" s="18">
        <v>16</v>
      </c>
      <c r="K386" s="19">
        <v>51.612903225806448</v>
      </c>
      <c r="L386" s="17">
        <v>91</v>
      </c>
      <c r="M386" s="18">
        <v>24</v>
      </c>
      <c r="N386" s="19">
        <v>26.373626373626376</v>
      </c>
      <c r="O386" s="23">
        <v>91</v>
      </c>
      <c r="P386" s="18">
        <v>0</v>
      </c>
      <c r="Q386" s="25">
        <v>0</v>
      </c>
      <c r="R386" s="18">
        <v>4</v>
      </c>
      <c r="S386" s="25">
        <v>4.395604395604396</v>
      </c>
      <c r="T386" s="23">
        <v>0</v>
      </c>
      <c r="U386" s="19">
        <v>0</v>
      </c>
      <c r="V386" s="21"/>
    </row>
    <row r="387" spans="2:22" ht="15" customHeight="1">
      <c r="B387" s="15" t="s">
        <v>39</v>
      </c>
      <c r="C387" s="47" t="s">
        <v>186</v>
      </c>
      <c r="D387" s="51" t="s">
        <v>1321</v>
      </c>
      <c r="E387" s="49" t="s">
        <v>1322</v>
      </c>
      <c r="F387" s="17">
        <v>289</v>
      </c>
      <c r="G387" s="18">
        <v>217</v>
      </c>
      <c r="H387" s="19">
        <v>75.086505190311414</v>
      </c>
      <c r="I387" s="17">
        <v>72</v>
      </c>
      <c r="J387" s="18">
        <v>37</v>
      </c>
      <c r="K387" s="19">
        <v>51.388888888888886</v>
      </c>
      <c r="L387" s="17">
        <v>289</v>
      </c>
      <c r="M387" s="18">
        <v>83</v>
      </c>
      <c r="N387" s="19">
        <v>28.719723183391004</v>
      </c>
      <c r="O387" s="23">
        <v>289</v>
      </c>
      <c r="P387" s="18">
        <v>0</v>
      </c>
      <c r="Q387" s="25">
        <v>0</v>
      </c>
      <c r="R387" s="18">
        <v>19</v>
      </c>
      <c r="S387" s="25">
        <v>6.5743944636678195</v>
      </c>
      <c r="T387" s="23">
        <v>3</v>
      </c>
      <c r="U387" s="19">
        <v>1.0380622837370241</v>
      </c>
      <c r="V387" s="21"/>
    </row>
    <row r="388" spans="2:22" ht="15" customHeight="1">
      <c r="B388" s="15" t="s">
        <v>39</v>
      </c>
      <c r="C388" s="47" t="s">
        <v>186</v>
      </c>
      <c r="D388" s="51" t="s">
        <v>1323</v>
      </c>
      <c r="E388" s="49" t="s">
        <v>1324</v>
      </c>
      <c r="F388" s="17">
        <v>74</v>
      </c>
      <c r="G388" s="18">
        <v>5</v>
      </c>
      <c r="H388" s="19">
        <v>6.756756756756757</v>
      </c>
      <c r="I388" s="17">
        <v>69</v>
      </c>
      <c r="J388" s="18">
        <v>16</v>
      </c>
      <c r="K388" s="19">
        <v>23.188405797101449</v>
      </c>
      <c r="L388" s="17">
        <v>74</v>
      </c>
      <c r="M388" s="18">
        <v>0</v>
      </c>
      <c r="N388" s="19">
        <v>0</v>
      </c>
      <c r="O388" s="23">
        <v>74</v>
      </c>
      <c r="P388" s="18">
        <v>1</v>
      </c>
      <c r="Q388" s="25">
        <v>1.3513513513513513</v>
      </c>
      <c r="R388" s="18">
        <v>9</v>
      </c>
      <c r="S388" s="25">
        <v>12.162162162162163</v>
      </c>
      <c r="T388" s="23">
        <v>3</v>
      </c>
      <c r="U388" s="19">
        <v>4.0540540540540544</v>
      </c>
      <c r="V388" s="21"/>
    </row>
    <row r="389" spans="2:22" ht="15" customHeight="1">
      <c r="B389" s="15" t="s">
        <v>39</v>
      </c>
      <c r="C389" s="47" t="s">
        <v>186</v>
      </c>
      <c r="D389" s="51" t="s">
        <v>1325</v>
      </c>
      <c r="E389" s="49" t="s">
        <v>1326</v>
      </c>
      <c r="F389" s="17">
        <v>58</v>
      </c>
      <c r="G389" s="18">
        <v>2</v>
      </c>
      <c r="H389" s="19">
        <v>3.4482758620689653</v>
      </c>
      <c r="I389" s="17">
        <v>56</v>
      </c>
      <c r="J389" s="18">
        <v>12</v>
      </c>
      <c r="K389" s="19">
        <v>21.428571428571427</v>
      </c>
      <c r="L389" s="17">
        <v>58</v>
      </c>
      <c r="M389" s="18">
        <v>0</v>
      </c>
      <c r="N389" s="19">
        <v>0</v>
      </c>
      <c r="O389" s="23">
        <v>58</v>
      </c>
      <c r="P389" s="18">
        <v>0</v>
      </c>
      <c r="Q389" s="25">
        <v>0</v>
      </c>
      <c r="R389" s="18">
        <v>3</v>
      </c>
      <c r="S389" s="25">
        <v>5.1724137931034484</v>
      </c>
      <c r="T389" s="23">
        <v>2</v>
      </c>
      <c r="U389" s="19">
        <v>3.4482758620689653</v>
      </c>
      <c r="V389" s="21"/>
    </row>
    <row r="390" spans="2:22" ht="15" customHeight="1">
      <c r="B390" s="15" t="s">
        <v>39</v>
      </c>
      <c r="C390" s="47" t="s">
        <v>186</v>
      </c>
      <c r="D390" s="51" t="s">
        <v>1327</v>
      </c>
      <c r="E390" s="49" t="s">
        <v>1328</v>
      </c>
      <c r="F390" s="17">
        <v>54</v>
      </c>
      <c r="G390" s="18">
        <v>30</v>
      </c>
      <c r="H390" s="19">
        <v>55.555555555555557</v>
      </c>
      <c r="I390" s="17">
        <v>24</v>
      </c>
      <c r="J390" s="18">
        <v>7</v>
      </c>
      <c r="K390" s="19">
        <v>29.166666666666668</v>
      </c>
      <c r="L390" s="17">
        <v>54</v>
      </c>
      <c r="M390" s="18">
        <v>15</v>
      </c>
      <c r="N390" s="19">
        <v>27.777777777777779</v>
      </c>
      <c r="O390" s="23">
        <v>54</v>
      </c>
      <c r="P390" s="18">
        <v>0</v>
      </c>
      <c r="Q390" s="25">
        <v>0</v>
      </c>
      <c r="R390" s="18">
        <v>3</v>
      </c>
      <c r="S390" s="25">
        <v>5.5555555555555554</v>
      </c>
      <c r="T390" s="23">
        <v>0</v>
      </c>
      <c r="U390" s="19">
        <v>0</v>
      </c>
      <c r="V390" s="21"/>
    </row>
    <row r="391" spans="2:22" ht="15" customHeight="1">
      <c r="B391" s="15" t="s">
        <v>39</v>
      </c>
      <c r="C391" s="47" t="s">
        <v>186</v>
      </c>
      <c r="D391" s="51" t="s">
        <v>1329</v>
      </c>
      <c r="E391" s="49" t="s">
        <v>1330</v>
      </c>
      <c r="F391" s="17">
        <v>92</v>
      </c>
      <c r="G391" s="18">
        <v>5</v>
      </c>
      <c r="H391" s="19">
        <v>5.4347826086956523</v>
      </c>
      <c r="I391" s="17">
        <v>87</v>
      </c>
      <c r="J391" s="18">
        <v>21</v>
      </c>
      <c r="K391" s="19">
        <v>24.137931034482758</v>
      </c>
      <c r="L391" s="17">
        <v>92</v>
      </c>
      <c r="M391" s="18">
        <v>2</v>
      </c>
      <c r="N391" s="19">
        <v>2.1739130434782608</v>
      </c>
      <c r="O391" s="23">
        <v>92</v>
      </c>
      <c r="P391" s="18">
        <v>0</v>
      </c>
      <c r="Q391" s="25">
        <v>0</v>
      </c>
      <c r="R391" s="18">
        <v>13</v>
      </c>
      <c r="S391" s="25">
        <v>14.130434782608695</v>
      </c>
      <c r="T391" s="23">
        <v>3</v>
      </c>
      <c r="U391" s="19">
        <v>3.2608695652173911</v>
      </c>
      <c r="V391" s="21"/>
    </row>
    <row r="392" spans="2:22" ht="15" customHeight="1">
      <c r="B392" s="15" t="s">
        <v>39</v>
      </c>
      <c r="C392" s="47" t="s">
        <v>188</v>
      </c>
      <c r="D392" s="51" t="s">
        <v>1332</v>
      </c>
      <c r="E392" s="49" t="s">
        <v>1333</v>
      </c>
      <c r="F392" s="17">
        <v>571</v>
      </c>
      <c r="G392" s="18">
        <v>22</v>
      </c>
      <c r="H392" s="19">
        <v>3.8528896672504378</v>
      </c>
      <c r="I392" s="17">
        <v>549</v>
      </c>
      <c r="J392" s="18">
        <v>121</v>
      </c>
      <c r="K392" s="19">
        <v>22.040072859744992</v>
      </c>
      <c r="L392" s="17">
        <v>571</v>
      </c>
      <c r="M392" s="18">
        <v>5</v>
      </c>
      <c r="N392" s="19">
        <v>0.87565674255691772</v>
      </c>
      <c r="O392" s="23">
        <v>571</v>
      </c>
      <c r="P392" s="18">
        <v>3</v>
      </c>
      <c r="Q392" s="25">
        <v>0.52539404553415059</v>
      </c>
      <c r="R392" s="18">
        <v>49</v>
      </c>
      <c r="S392" s="25">
        <v>8.5814360770577931</v>
      </c>
      <c r="T392" s="23">
        <v>6</v>
      </c>
      <c r="U392" s="19">
        <v>1.0507880910683012</v>
      </c>
      <c r="V392" s="21"/>
    </row>
    <row r="393" spans="2:22" ht="15" customHeight="1">
      <c r="B393" s="15" t="s">
        <v>39</v>
      </c>
      <c r="C393" s="47" t="s">
        <v>188</v>
      </c>
      <c r="D393" s="51" t="s">
        <v>189</v>
      </c>
      <c r="E393" s="49" t="s">
        <v>1331</v>
      </c>
      <c r="F393" s="17">
        <v>58</v>
      </c>
      <c r="G393" s="18">
        <v>13</v>
      </c>
      <c r="H393" s="19">
        <v>22.413793103448278</v>
      </c>
      <c r="I393" s="17">
        <v>45</v>
      </c>
      <c r="J393" s="18">
        <v>14</v>
      </c>
      <c r="K393" s="19">
        <v>31.111111111111111</v>
      </c>
      <c r="L393" s="17">
        <v>58</v>
      </c>
      <c r="M393" s="18">
        <v>1</v>
      </c>
      <c r="N393" s="19">
        <v>1.7241379310344827</v>
      </c>
      <c r="O393" s="23">
        <v>58</v>
      </c>
      <c r="P393" s="18">
        <v>1</v>
      </c>
      <c r="Q393" s="25">
        <v>1.7241379310344827</v>
      </c>
      <c r="R393" s="18">
        <v>0</v>
      </c>
      <c r="S393" s="25">
        <v>0</v>
      </c>
      <c r="T393" s="23">
        <v>0</v>
      </c>
      <c r="U393" s="19">
        <v>0</v>
      </c>
      <c r="V393" s="21"/>
    </row>
    <row r="394" spans="2:22" ht="15" customHeight="1">
      <c r="B394" s="15" t="s">
        <v>39</v>
      </c>
      <c r="C394" s="47" t="s">
        <v>188</v>
      </c>
      <c r="D394" s="51" t="s">
        <v>3646</v>
      </c>
      <c r="E394" s="49" t="s">
        <v>3647</v>
      </c>
      <c r="F394" s="17">
        <v>6</v>
      </c>
      <c r="G394" s="18">
        <v>0</v>
      </c>
      <c r="H394" s="19">
        <v>0</v>
      </c>
      <c r="I394" s="17">
        <v>6</v>
      </c>
      <c r="J394" s="18">
        <v>2</v>
      </c>
      <c r="K394" s="19">
        <v>33.333333333333329</v>
      </c>
      <c r="L394" s="17">
        <v>6</v>
      </c>
      <c r="M394" s="18">
        <v>1</v>
      </c>
      <c r="N394" s="19">
        <v>16.666666666666664</v>
      </c>
      <c r="O394" s="23">
        <v>6</v>
      </c>
      <c r="P394" s="18">
        <v>0</v>
      </c>
      <c r="Q394" s="25">
        <v>0</v>
      </c>
      <c r="R394" s="18">
        <v>1</v>
      </c>
      <c r="S394" s="25">
        <v>16.666666666666664</v>
      </c>
      <c r="T394" s="23">
        <v>0</v>
      </c>
      <c r="U394" s="19">
        <v>0</v>
      </c>
      <c r="V394" s="21"/>
    </row>
    <row r="395" spans="2:22" ht="15" customHeight="1">
      <c r="B395" s="15" t="s">
        <v>39</v>
      </c>
      <c r="C395" s="47" t="s">
        <v>188</v>
      </c>
      <c r="D395" s="51" t="s">
        <v>1334</v>
      </c>
      <c r="E395" s="49" t="s">
        <v>1335</v>
      </c>
      <c r="F395" s="17">
        <v>133</v>
      </c>
      <c r="G395" s="18">
        <v>49</v>
      </c>
      <c r="H395" s="19">
        <v>36.84210526315789</v>
      </c>
      <c r="I395" s="17">
        <v>84</v>
      </c>
      <c r="J395" s="18">
        <v>50</v>
      </c>
      <c r="K395" s="19">
        <v>59.523809523809526</v>
      </c>
      <c r="L395" s="17">
        <v>133</v>
      </c>
      <c r="M395" s="18">
        <v>15</v>
      </c>
      <c r="N395" s="19">
        <v>11.278195488721805</v>
      </c>
      <c r="O395" s="23">
        <v>133</v>
      </c>
      <c r="P395" s="18">
        <v>3</v>
      </c>
      <c r="Q395" s="25">
        <v>2.2556390977443606</v>
      </c>
      <c r="R395" s="18">
        <v>4</v>
      </c>
      <c r="S395" s="25">
        <v>3.007518796992481</v>
      </c>
      <c r="T395" s="23">
        <v>2</v>
      </c>
      <c r="U395" s="19">
        <v>1.5037593984962405</v>
      </c>
      <c r="V395" s="21"/>
    </row>
    <row r="396" spans="2:22" ht="15" customHeight="1">
      <c r="B396" s="15" t="s">
        <v>39</v>
      </c>
      <c r="C396" s="47" t="s">
        <v>188</v>
      </c>
      <c r="D396" s="51" t="s">
        <v>1336</v>
      </c>
      <c r="E396" s="49" t="s">
        <v>1337</v>
      </c>
      <c r="F396" s="17">
        <v>39</v>
      </c>
      <c r="G396" s="18">
        <v>8</v>
      </c>
      <c r="H396" s="19">
        <v>20.512820512820511</v>
      </c>
      <c r="I396" s="17">
        <v>31</v>
      </c>
      <c r="J396" s="18">
        <v>10</v>
      </c>
      <c r="K396" s="19">
        <v>32.258064516129032</v>
      </c>
      <c r="L396" s="17">
        <v>39</v>
      </c>
      <c r="M396" s="18">
        <v>3</v>
      </c>
      <c r="N396" s="19">
        <v>7.6923076923076925</v>
      </c>
      <c r="O396" s="23">
        <v>39</v>
      </c>
      <c r="P396" s="18">
        <v>3</v>
      </c>
      <c r="Q396" s="25">
        <v>7.6923076923076925</v>
      </c>
      <c r="R396" s="18">
        <v>3</v>
      </c>
      <c r="S396" s="25">
        <v>7.6923076923076925</v>
      </c>
      <c r="T396" s="23">
        <v>0</v>
      </c>
      <c r="U396" s="19">
        <v>0</v>
      </c>
      <c r="V396" s="21"/>
    </row>
    <row r="397" spans="2:22" ht="15" customHeight="1">
      <c r="B397" s="15" t="s">
        <v>39</v>
      </c>
      <c r="C397" s="47" t="s">
        <v>188</v>
      </c>
      <c r="D397" s="51" t="s">
        <v>1338</v>
      </c>
      <c r="E397" s="49" t="s">
        <v>1339</v>
      </c>
      <c r="F397" s="17">
        <v>28</v>
      </c>
      <c r="G397" s="18">
        <v>8</v>
      </c>
      <c r="H397" s="19">
        <v>28.571428571428569</v>
      </c>
      <c r="I397" s="17">
        <v>20</v>
      </c>
      <c r="J397" s="18">
        <v>8</v>
      </c>
      <c r="K397" s="19">
        <v>40</v>
      </c>
      <c r="L397" s="17">
        <v>28</v>
      </c>
      <c r="M397" s="18">
        <v>1</v>
      </c>
      <c r="N397" s="19">
        <v>3.5714285714285712</v>
      </c>
      <c r="O397" s="23">
        <v>28</v>
      </c>
      <c r="P397" s="18">
        <v>0</v>
      </c>
      <c r="Q397" s="25">
        <v>0</v>
      </c>
      <c r="R397" s="18">
        <v>1</v>
      </c>
      <c r="S397" s="25">
        <v>3.5714285714285712</v>
      </c>
      <c r="T397" s="23">
        <v>0</v>
      </c>
      <c r="U397" s="19">
        <v>0</v>
      </c>
      <c r="V397" s="21"/>
    </row>
    <row r="398" spans="2:22" ht="15" customHeight="1">
      <c r="B398" s="15" t="s">
        <v>39</v>
      </c>
      <c r="C398" s="47" t="s">
        <v>188</v>
      </c>
      <c r="D398" s="51" t="s">
        <v>190</v>
      </c>
      <c r="E398" s="49" t="s">
        <v>1340</v>
      </c>
      <c r="F398" s="17">
        <v>54</v>
      </c>
      <c r="G398" s="18">
        <v>3</v>
      </c>
      <c r="H398" s="19">
        <v>5.5555555555555554</v>
      </c>
      <c r="I398" s="17">
        <v>51</v>
      </c>
      <c r="J398" s="18">
        <v>14</v>
      </c>
      <c r="K398" s="19">
        <v>27.450980392156865</v>
      </c>
      <c r="L398" s="17">
        <v>54</v>
      </c>
      <c r="M398" s="18">
        <v>0</v>
      </c>
      <c r="N398" s="19">
        <v>0</v>
      </c>
      <c r="O398" s="23">
        <v>54</v>
      </c>
      <c r="P398" s="18">
        <v>0</v>
      </c>
      <c r="Q398" s="25">
        <v>0</v>
      </c>
      <c r="R398" s="18">
        <v>2</v>
      </c>
      <c r="S398" s="25">
        <v>3.7037037037037033</v>
      </c>
      <c r="T398" s="23">
        <v>0</v>
      </c>
      <c r="U398" s="19">
        <v>0</v>
      </c>
      <c r="V398" s="21"/>
    </row>
    <row r="399" spans="2:22" ht="15" customHeight="1">
      <c r="B399" s="15" t="s">
        <v>39</v>
      </c>
      <c r="C399" s="47" t="s">
        <v>188</v>
      </c>
      <c r="D399" s="51" t="s">
        <v>1341</v>
      </c>
      <c r="E399" s="49" t="s">
        <v>1342</v>
      </c>
      <c r="F399" s="17">
        <v>16</v>
      </c>
      <c r="G399" s="18">
        <v>0</v>
      </c>
      <c r="H399" s="19">
        <v>0</v>
      </c>
      <c r="I399" s="17">
        <v>16</v>
      </c>
      <c r="J399" s="18">
        <v>6</v>
      </c>
      <c r="K399" s="19">
        <v>37.5</v>
      </c>
      <c r="L399" s="17">
        <v>16</v>
      </c>
      <c r="M399" s="18">
        <v>0</v>
      </c>
      <c r="N399" s="19">
        <v>0</v>
      </c>
      <c r="O399" s="23">
        <v>16</v>
      </c>
      <c r="P399" s="18">
        <v>1</v>
      </c>
      <c r="Q399" s="25">
        <v>6.25</v>
      </c>
      <c r="R399" s="18">
        <v>0</v>
      </c>
      <c r="S399" s="25">
        <v>0</v>
      </c>
      <c r="T399" s="23">
        <v>0</v>
      </c>
      <c r="U399" s="19">
        <v>0</v>
      </c>
      <c r="V399" s="21"/>
    </row>
    <row r="400" spans="2:22" ht="15" customHeight="1">
      <c r="B400" s="15" t="s">
        <v>39</v>
      </c>
      <c r="C400" s="47" t="s">
        <v>188</v>
      </c>
      <c r="D400" s="51" t="s">
        <v>1343</v>
      </c>
      <c r="E400" s="49" t="s">
        <v>1344</v>
      </c>
      <c r="F400" s="17">
        <v>422</v>
      </c>
      <c r="G400" s="18">
        <v>62</v>
      </c>
      <c r="H400" s="19">
        <v>14.691943127962084</v>
      </c>
      <c r="I400" s="17">
        <v>360</v>
      </c>
      <c r="J400" s="18">
        <v>148</v>
      </c>
      <c r="K400" s="19">
        <v>41.111111111111107</v>
      </c>
      <c r="L400" s="17">
        <v>422</v>
      </c>
      <c r="M400" s="18">
        <v>20</v>
      </c>
      <c r="N400" s="19">
        <v>4.7393364928909953</v>
      </c>
      <c r="O400" s="23">
        <v>422</v>
      </c>
      <c r="P400" s="18">
        <v>5</v>
      </c>
      <c r="Q400" s="25">
        <v>1.1848341232227488</v>
      </c>
      <c r="R400" s="18">
        <v>9</v>
      </c>
      <c r="S400" s="25">
        <v>2.1327014218009479</v>
      </c>
      <c r="T400" s="23">
        <v>1</v>
      </c>
      <c r="U400" s="19">
        <v>0.23696682464454977</v>
      </c>
      <c r="V400" s="21"/>
    </row>
    <row r="401" spans="2:22" ht="15" customHeight="1">
      <c r="B401" s="15" t="s">
        <v>39</v>
      </c>
      <c r="C401" s="47" t="s">
        <v>188</v>
      </c>
      <c r="D401" s="51" t="s">
        <v>191</v>
      </c>
      <c r="E401" s="49" t="s">
        <v>1345</v>
      </c>
      <c r="F401" s="17">
        <v>79</v>
      </c>
      <c r="G401" s="18">
        <v>14</v>
      </c>
      <c r="H401" s="19">
        <v>17.721518987341771</v>
      </c>
      <c r="I401" s="17">
        <v>65</v>
      </c>
      <c r="J401" s="18">
        <v>31</v>
      </c>
      <c r="K401" s="19">
        <v>47.692307692307693</v>
      </c>
      <c r="L401" s="17">
        <v>79</v>
      </c>
      <c r="M401" s="18">
        <v>0</v>
      </c>
      <c r="N401" s="19">
        <v>0</v>
      </c>
      <c r="O401" s="23">
        <v>79</v>
      </c>
      <c r="P401" s="18">
        <v>0</v>
      </c>
      <c r="Q401" s="25">
        <v>0</v>
      </c>
      <c r="R401" s="18">
        <v>3</v>
      </c>
      <c r="S401" s="25">
        <v>3.79746835443038</v>
      </c>
      <c r="T401" s="23">
        <v>2</v>
      </c>
      <c r="U401" s="19">
        <v>2.5316455696202533</v>
      </c>
      <c r="V401" s="21"/>
    </row>
    <row r="402" spans="2:22" ht="15" customHeight="1">
      <c r="B402" s="15" t="s">
        <v>39</v>
      </c>
      <c r="C402" s="47" t="s">
        <v>188</v>
      </c>
      <c r="D402" s="51" t="s">
        <v>1346</v>
      </c>
      <c r="E402" s="49" t="s">
        <v>1347</v>
      </c>
      <c r="F402" s="17">
        <v>12</v>
      </c>
      <c r="G402" s="18">
        <v>4</v>
      </c>
      <c r="H402" s="19">
        <v>33.333333333333329</v>
      </c>
      <c r="I402" s="17">
        <v>8</v>
      </c>
      <c r="J402" s="18">
        <v>1</v>
      </c>
      <c r="K402" s="19">
        <v>12.5</v>
      </c>
      <c r="L402" s="17">
        <v>12</v>
      </c>
      <c r="M402" s="18">
        <v>0</v>
      </c>
      <c r="N402" s="19">
        <v>0</v>
      </c>
      <c r="O402" s="23">
        <v>12</v>
      </c>
      <c r="P402" s="18">
        <v>0</v>
      </c>
      <c r="Q402" s="25">
        <v>0</v>
      </c>
      <c r="R402" s="18">
        <v>0</v>
      </c>
      <c r="S402" s="25">
        <v>0</v>
      </c>
      <c r="T402" s="23">
        <v>0</v>
      </c>
      <c r="U402" s="19">
        <v>0</v>
      </c>
      <c r="V402" s="21"/>
    </row>
    <row r="403" spans="2:22" ht="15" customHeight="1">
      <c r="B403" s="15" t="s">
        <v>39</v>
      </c>
      <c r="C403" s="47" t="s">
        <v>188</v>
      </c>
      <c r="D403" s="51" t="s">
        <v>3648</v>
      </c>
      <c r="E403" s="49" t="s">
        <v>3649</v>
      </c>
      <c r="F403" s="17">
        <v>8</v>
      </c>
      <c r="G403" s="18">
        <v>1</v>
      </c>
      <c r="H403" s="19">
        <v>12.5</v>
      </c>
      <c r="I403" s="17">
        <v>7</v>
      </c>
      <c r="J403" s="18">
        <v>3</v>
      </c>
      <c r="K403" s="19">
        <v>42.857142857142854</v>
      </c>
      <c r="L403" s="17">
        <v>8</v>
      </c>
      <c r="M403" s="18">
        <v>0</v>
      </c>
      <c r="N403" s="19">
        <v>0</v>
      </c>
      <c r="O403" s="23">
        <v>8</v>
      </c>
      <c r="P403" s="18">
        <v>0</v>
      </c>
      <c r="Q403" s="25">
        <v>0</v>
      </c>
      <c r="R403" s="18">
        <v>0</v>
      </c>
      <c r="S403" s="25">
        <v>0</v>
      </c>
      <c r="T403" s="23">
        <v>0</v>
      </c>
      <c r="U403" s="19">
        <v>0</v>
      </c>
      <c r="V403" s="21"/>
    </row>
    <row r="404" spans="2:22" ht="15" customHeight="1">
      <c r="B404" s="15" t="s">
        <v>39</v>
      </c>
      <c r="C404" s="47" t="s">
        <v>188</v>
      </c>
      <c r="D404" s="51" t="s">
        <v>1348</v>
      </c>
      <c r="E404" s="49" t="s">
        <v>1349</v>
      </c>
      <c r="F404" s="17">
        <v>281</v>
      </c>
      <c r="G404" s="18">
        <v>13</v>
      </c>
      <c r="H404" s="19">
        <v>4.6263345195729535</v>
      </c>
      <c r="I404" s="17">
        <v>268</v>
      </c>
      <c r="J404" s="18">
        <v>46</v>
      </c>
      <c r="K404" s="19">
        <v>17.164179104477611</v>
      </c>
      <c r="L404" s="17">
        <v>281</v>
      </c>
      <c r="M404" s="18">
        <v>6</v>
      </c>
      <c r="N404" s="19">
        <v>2.1352313167259789</v>
      </c>
      <c r="O404" s="23">
        <v>281</v>
      </c>
      <c r="P404" s="18">
        <v>5</v>
      </c>
      <c r="Q404" s="25">
        <v>1.7793594306049825</v>
      </c>
      <c r="R404" s="18">
        <v>22</v>
      </c>
      <c r="S404" s="25">
        <v>7.8291814946619214</v>
      </c>
      <c r="T404" s="23">
        <v>2</v>
      </c>
      <c r="U404" s="19">
        <v>0.71174377224199281</v>
      </c>
      <c r="V404" s="21"/>
    </row>
    <row r="405" spans="2:22" ht="15" customHeight="1">
      <c r="B405" s="15" t="s">
        <v>39</v>
      </c>
      <c r="C405" s="47" t="s">
        <v>188</v>
      </c>
      <c r="D405" s="51" t="s">
        <v>192</v>
      </c>
      <c r="E405" s="49" t="s">
        <v>1350</v>
      </c>
      <c r="F405" s="17">
        <v>51</v>
      </c>
      <c r="G405" s="18">
        <v>8</v>
      </c>
      <c r="H405" s="19">
        <v>15.686274509803921</v>
      </c>
      <c r="I405" s="17">
        <v>43</v>
      </c>
      <c r="J405" s="18">
        <v>21</v>
      </c>
      <c r="K405" s="19">
        <v>48.837209302325576</v>
      </c>
      <c r="L405" s="17">
        <v>51</v>
      </c>
      <c r="M405" s="18">
        <v>0</v>
      </c>
      <c r="N405" s="19">
        <v>0</v>
      </c>
      <c r="O405" s="23">
        <v>51</v>
      </c>
      <c r="P405" s="18">
        <v>0</v>
      </c>
      <c r="Q405" s="25">
        <v>0</v>
      </c>
      <c r="R405" s="18">
        <v>3</v>
      </c>
      <c r="S405" s="25">
        <v>5.8823529411764701</v>
      </c>
      <c r="T405" s="23">
        <v>0</v>
      </c>
      <c r="U405" s="19">
        <v>0</v>
      </c>
      <c r="V405" s="21"/>
    </row>
    <row r="406" spans="2:22" ht="15" customHeight="1">
      <c r="B406" s="15" t="s">
        <v>39</v>
      </c>
      <c r="C406" s="47" t="s">
        <v>193</v>
      </c>
      <c r="D406" s="51" t="s">
        <v>196</v>
      </c>
      <c r="E406" s="49" t="s">
        <v>1356</v>
      </c>
      <c r="F406" s="17">
        <v>487</v>
      </c>
      <c r="G406" s="18">
        <v>73</v>
      </c>
      <c r="H406" s="19">
        <v>14.989733059548255</v>
      </c>
      <c r="I406" s="17">
        <v>414</v>
      </c>
      <c r="J406" s="18">
        <v>160</v>
      </c>
      <c r="K406" s="19">
        <v>38.647342995169083</v>
      </c>
      <c r="L406" s="17">
        <v>487</v>
      </c>
      <c r="M406" s="18">
        <v>25</v>
      </c>
      <c r="N406" s="19">
        <v>5.1334702258726894</v>
      </c>
      <c r="O406" s="23">
        <v>487</v>
      </c>
      <c r="P406" s="18">
        <v>12</v>
      </c>
      <c r="Q406" s="25">
        <v>2.4640657084188913</v>
      </c>
      <c r="R406" s="18">
        <v>14</v>
      </c>
      <c r="S406" s="25">
        <v>2.8747433264887063</v>
      </c>
      <c r="T406" s="23">
        <v>3</v>
      </c>
      <c r="U406" s="19">
        <v>0.61601642710472282</v>
      </c>
      <c r="V406" s="21"/>
    </row>
    <row r="407" spans="2:22" ht="15" customHeight="1">
      <c r="B407" s="15" t="s">
        <v>39</v>
      </c>
      <c r="C407" s="47" t="s">
        <v>193</v>
      </c>
      <c r="D407" s="51" t="s">
        <v>1351</v>
      </c>
      <c r="E407" s="49" t="s">
        <v>1352</v>
      </c>
      <c r="F407" s="17">
        <v>88</v>
      </c>
      <c r="G407" s="18">
        <v>9</v>
      </c>
      <c r="H407" s="19">
        <v>10.227272727272728</v>
      </c>
      <c r="I407" s="17">
        <v>79</v>
      </c>
      <c r="J407" s="18">
        <v>28</v>
      </c>
      <c r="K407" s="19">
        <v>35.443037974683541</v>
      </c>
      <c r="L407" s="17">
        <v>88</v>
      </c>
      <c r="M407" s="18">
        <v>2</v>
      </c>
      <c r="N407" s="19">
        <v>2.2727272727272729</v>
      </c>
      <c r="O407" s="23">
        <v>88</v>
      </c>
      <c r="P407" s="18">
        <v>5</v>
      </c>
      <c r="Q407" s="25">
        <v>5.6818181818181817</v>
      </c>
      <c r="R407" s="18">
        <v>6</v>
      </c>
      <c r="S407" s="25">
        <v>6.8181818181818175</v>
      </c>
      <c r="T407" s="23">
        <v>1</v>
      </c>
      <c r="U407" s="19">
        <v>1.1363636363636365</v>
      </c>
      <c r="V407" s="21"/>
    </row>
    <row r="408" spans="2:22" ht="15" customHeight="1">
      <c r="B408" s="15" t="s">
        <v>39</v>
      </c>
      <c r="C408" s="47" t="s">
        <v>193</v>
      </c>
      <c r="D408" s="51" t="s">
        <v>194</v>
      </c>
      <c r="E408" s="49" t="s">
        <v>1353</v>
      </c>
      <c r="F408" s="17">
        <v>79</v>
      </c>
      <c r="G408" s="18">
        <v>12</v>
      </c>
      <c r="H408" s="19">
        <v>15.18987341772152</v>
      </c>
      <c r="I408" s="17">
        <v>67</v>
      </c>
      <c r="J408" s="18">
        <v>28</v>
      </c>
      <c r="K408" s="19">
        <v>41.791044776119399</v>
      </c>
      <c r="L408" s="17">
        <v>79</v>
      </c>
      <c r="M408" s="18">
        <v>2</v>
      </c>
      <c r="N408" s="19">
        <v>2.5316455696202533</v>
      </c>
      <c r="O408" s="23">
        <v>79</v>
      </c>
      <c r="P408" s="18">
        <v>1</v>
      </c>
      <c r="Q408" s="25">
        <v>1.2658227848101267</v>
      </c>
      <c r="R408" s="18">
        <v>1</v>
      </c>
      <c r="S408" s="25">
        <v>1.2658227848101267</v>
      </c>
      <c r="T408" s="23">
        <v>1</v>
      </c>
      <c r="U408" s="19">
        <v>1.2658227848101267</v>
      </c>
      <c r="V408" s="21"/>
    </row>
    <row r="409" spans="2:22" ht="15" customHeight="1">
      <c r="B409" s="15" t="s">
        <v>39</v>
      </c>
      <c r="C409" s="47" t="s">
        <v>193</v>
      </c>
      <c r="D409" s="51" t="s">
        <v>195</v>
      </c>
      <c r="E409" s="49" t="s">
        <v>1354</v>
      </c>
      <c r="F409" s="17">
        <v>68</v>
      </c>
      <c r="G409" s="18">
        <v>11</v>
      </c>
      <c r="H409" s="19">
        <v>16.176470588235293</v>
      </c>
      <c r="I409" s="17">
        <v>57</v>
      </c>
      <c r="J409" s="18">
        <v>30</v>
      </c>
      <c r="K409" s="19">
        <v>52.631578947368418</v>
      </c>
      <c r="L409" s="17">
        <v>68</v>
      </c>
      <c r="M409" s="18">
        <v>5</v>
      </c>
      <c r="N409" s="19">
        <v>7.3529411764705888</v>
      </c>
      <c r="O409" s="23">
        <v>68</v>
      </c>
      <c r="P409" s="18">
        <v>3</v>
      </c>
      <c r="Q409" s="25">
        <v>4.4117647058823533</v>
      </c>
      <c r="R409" s="18">
        <v>2</v>
      </c>
      <c r="S409" s="25">
        <v>2.9411764705882351</v>
      </c>
      <c r="T409" s="23">
        <v>0</v>
      </c>
      <c r="U409" s="19">
        <v>0</v>
      </c>
      <c r="V409" s="21"/>
    </row>
    <row r="410" spans="2:22" ht="15" customHeight="1">
      <c r="B410" s="15" t="s">
        <v>39</v>
      </c>
      <c r="C410" s="47" t="s">
        <v>193</v>
      </c>
      <c r="D410" s="51" t="s">
        <v>193</v>
      </c>
      <c r="E410" s="49" t="s">
        <v>1355</v>
      </c>
      <c r="F410" s="17">
        <v>241</v>
      </c>
      <c r="G410" s="18">
        <v>54</v>
      </c>
      <c r="H410" s="19">
        <v>22.40663900414938</v>
      </c>
      <c r="I410" s="17">
        <v>187</v>
      </c>
      <c r="J410" s="18">
        <v>97</v>
      </c>
      <c r="K410" s="19">
        <v>51.871657754010691</v>
      </c>
      <c r="L410" s="17">
        <v>241</v>
      </c>
      <c r="M410" s="18">
        <v>20</v>
      </c>
      <c r="N410" s="19">
        <v>8.2987551867219906</v>
      </c>
      <c r="O410" s="23">
        <v>241</v>
      </c>
      <c r="P410" s="18">
        <v>4</v>
      </c>
      <c r="Q410" s="25">
        <v>1.6597510373443984</v>
      </c>
      <c r="R410" s="18">
        <v>1</v>
      </c>
      <c r="S410" s="25">
        <v>0.41493775933609961</v>
      </c>
      <c r="T410" s="23">
        <v>0</v>
      </c>
      <c r="U410" s="19">
        <v>0</v>
      </c>
      <c r="V410" s="21"/>
    </row>
    <row r="411" spans="2:22" ht="15" customHeight="1">
      <c r="B411" s="15" t="s">
        <v>39</v>
      </c>
      <c r="C411" s="47" t="s">
        <v>193</v>
      </c>
      <c r="D411" s="51" t="s">
        <v>1357</v>
      </c>
      <c r="E411" s="49" t="s">
        <v>1358</v>
      </c>
      <c r="F411" s="17">
        <v>109</v>
      </c>
      <c r="G411" s="18">
        <v>15</v>
      </c>
      <c r="H411" s="19">
        <v>13.761467889908257</v>
      </c>
      <c r="I411" s="17">
        <v>94</v>
      </c>
      <c r="J411" s="18">
        <v>36</v>
      </c>
      <c r="K411" s="19">
        <v>38.297872340425535</v>
      </c>
      <c r="L411" s="17">
        <v>109</v>
      </c>
      <c r="M411" s="18">
        <v>5</v>
      </c>
      <c r="N411" s="19">
        <v>4.5871559633027523</v>
      </c>
      <c r="O411" s="23">
        <v>109</v>
      </c>
      <c r="P411" s="18">
        <v>8</v>
      </c>
      <c r="Q411" s="25">
        <v>7.3394495412844041</v>
      </c>
      <c r="R411" s="18">
        <v>4</v>
      </c>
      <c r="S411" s="25">
        <v>3.669724770642202</v>
      </c>
      <c r="T411" s="23">
        <v>1</v>
      </c>
      <c r="U411" s="19">
        <v>0.91743119266055051</v>
      </c>
      <c r="V411" s="21"/>
    </row>
    <row r="412" spans="2:22" ht="15" customHeight="1">
      <c r="B412" s="15" t="s">
        <v>39</v>
      </c>
      <c r="C412" s="47" t="s">
        <v>193</v>
      </c>
      <c r="D412" s="51" t="s">
        <v>88</v>
      </c>
      <c r="E412" s="49" t="s">
        <v>1359</v>
      </c>
      <c r="F412" s="17">
        <v>33</v>
      </c>
      <c r="G412" s="18">
        <v>5</v>
      </c>
      <c r="H412" s="19">
        <v>15.151515151515152</v>
      </c>
      <c r="I412" s="17">
        <v>28</v>
      </c>
      <c r="J412" s="18">
        <v>16</v>
      </c>
      <c r="K412" s="19">
        <v>57.142857142857139</v>
      </c>
      <c r="L412" s="17">
        <v>33</v>
      </c>
      <c r="M412" s="18">
        <v>2</v>
      </c>
      <c r="N412" s="19">
        <v>6.0606060606060606</v>
      </c>
      <c r="O412" s="23">
        <v>33</v>
      </c>
      <c r="P412" s="18">
        <v>1</v>
      </c>
      <c r="Q412" s="25">
        <v>3.0303030303030303</v>
      </c>
      <c r="R412" s="18">
        <v>1</v>
      </c>
      <c r="S412" s="25">
        <v>3.0303030303030303</v>
      </c>
      <c r="T412" s="23">
        <v>0</v>
      </c>
      <c r="U412" s="19">
        <v>0</v>
      </c>
      <c r="V412" s="21"/>
    </row>
    <row r="413" spans="2:22" ht="15" customHeight="1">
      <c r="B413" s="15" t="s">
        <v>39</v>
      </c>
      <c r="C413" s="47" t="s">
        <v>193</v>
      </c>
      <c r="D413" s="51" t="s">
        <v>1360</v>
      </c>
      <c r="E413" s="49" t="s">
        <v>1361</v>
      </c>
      <c r="F413" s="17">
        <v>32</v>
      </c>
      <c r="G413" s="18">
        <v>1</v>
      </c>
      <c r="H413" s="19">
        <v>3.125</v>
      </c>
      <c r="I413" s="17">
        <v>31</v>
      </c>
      <c r="J413" s="18">
        <v>15</v>
      </c>
      <c r="K413" s="19">
        <v>48.387096774193552</v>
      </c>
      <c r="L413" s="17">
        <v>32</v>
      </c>
      <c r="M413" s="18">
        <v>0</v>
      </c>
      <c r="N413" s="19">
        <v>0</v>
      </c>
      <c r="O413" s="23">
        <v>32</v>
      </c>
      <c r="P413" s="18">
        <v>0</v>
      </c>
      <c r="Q413" s="25">
        <v>0</v>
      </c>
      <c r="R413" s="18">
        <v>0</v>
      </c>
      <c r="S413" s="25">
        <v>0</v>
      </c>
      <c r="T413" s="23">
        <v>0</v>
      </c>
      <c r="U413" s="19">
        <v>0</v>
      </c>
      <c r="V413" s="21"/>
    </row>
    <row r="414" spans="2:22" ht="15" customHeight="1">
      <c r="B414" s="15" t="s">
        <v>39</v>
      </c>
      <c r="C414" s="47" t="s">
        <v>193</v>
      </c>
      <c r="D414" s="51" t="s">
        <v>1362</v>
      </c>
      <c r="E414" s="49" t="s">
        <v>1363</v>
      </c>
      <c r="F414" s="17">
        <v>52</v>
      </c>
      <c r="G414" s="18">
        <v>13</v>
      </c>
      <c r="H414" s="19">
        <v>25</v>
      </c>
      <c r="I414" s="17">
        <v>39</v>
      </c>
      <c r="J414" s="18">
        <v>19</v>
      </c>
      <c r="K414" s="19">
        <v>48.717948717948715</v>
      </c>
      <c r="L414" s="17">
        <v>52</v>
      </c>
      <c r="M414" s="18">
        <v>1</v>
      </c>
      <c r="N414" s="19">
        <v>1.9230769230769231</v>
      </c>
      <c r="O414" s="23">
        <v>52</v>
      </c>
      <c r="P414" s="18">
        <v>0</v>
      </c>
      <c r="Q414" s="25">
        <v>0</v>
      </c>
      <c r="R414" s="18">
        <v>1</v>
      </c>
      <c r="S414" s="25">
        <v>1.9230769230769231</v>
      </c>
      <c r="T414" s="23">
        <v>2</v>
      </c>
      <c r="U414" s="19">
        <v>3.8461538461538463</v>
      </c>
      <c r="V414" s="21"/>
    </row>
    <row r="415" spans="2:22" ht="15" customHeight="1">
      <c r="B415" s="15" t="s">
        <v>39</v>
      </c>
      <c r="C415" s="47" t="s">
        <v>193</v>
      </c>
      <c r="D415" s="51" t="s">
        <v>1364</v>
      </c>
      <c r="E415" s="49" t="s">
        <v>1365</v>
      </c>
      <c r="F415" s="17">
        <v>74</v>
      </c>
      <c r="G415" s="18">
        <v>13</v>
      </c>
      <c r="H415" s="19">
        <v>17.567567567567568</v>
      </c>
      <c r="I415" s="17">
        <v>61</v>
      </c>
      <c r="J415" s="18">
        <v>18</v>
      </c>
      <c r="K415" s="19">
        <v>29.508196721311474</v>
      </c>
      <c r="L415" s="17">
        <v>74</v>
      </c>
      <c r="M415" s="18">
        <v>4</v>
      </c>
      <c r="N415" s="19">
        <v>5.4054054054054053</v>
      </c>
      <c r="O415" s="23">
        <v>74</v>
      </c>
      <c r="P415" s="18">
        <v>3</v>
      </c>
      <c r="Q415" s="25">
        <v>4.0540540540540544</v>
      </c>
      <c r="R415" s="18">
        <v>3</v>
      </c>
      <c r="S415" s="25">
        <v>4.0540540540540544</v>
      </c>
      <c r="T415" s="23">
        <v>1</v>
      </c>
      <c r="U415" s="19">
        <v>1.3513513513513513</v>
      </c>
      <c r="V415" s="21"/>
    </row>
    <row r="416" spans="2:22" ht="15" customHeight="1">
      <c r="B416" s="15" t="s">
        <v>39</v>
      </c>
      <c r="C416" s="47" t="s">
        <v>193</v>
      </c>
      <c r="D416" s="51" t="s">
        <v>1366</v>
      </c>
      <c r="E416" s="49" t="s">
        <v>1367</v>
      </c>
      <c r="F416" s="17">
        <v>21</v>
      </c>
      <c r="G416" s="18">
        <v>4</v>
      </c>
      <c r="H416" s="19">
        <v>19.047619047619047</v>
      </c>
      <c r="I416" s="17">
        <v>17</v>
      </c>
      <c r="J416" s="18">
        <v>9</v>
      </c>
      <c r="K416" s="19">
        <v>52.941176470588239</v>
      </c>
      <c r="L416" s="17">
        <v>21</v>
      </c>
      <c r="M416" s="18">
        <v>2</v>
      </c>
      <c r="N416" s="19">
        <v>9.5238095238095237</v>
      </c>
      <c r="O416" s="23">
        <v>21</v>
      </c>
      <c r="P416" s="18">
        <v>0</v>
      </c>
      <c r="Q416" s="25">
        <v>0</v>
      </c>
      <c r="R416" s="18">
        <v>0</v>
      </c>
      <c r="S416" s="25">
        <v>0</v>
      </c>
      <c r="T416" s="23">
        <v>0</v>
      </c>
      <c r="U416" s="19">
        <v>0</v>
      </c>
      <c r="V416" s="21"/>
    </row>
    <row r="417" spans="2:22" ht="15" customHeight="1">
      <c r="B417" s="15" t="s">
        <v>39</v>
      </c>
      <c r="C417" s="47" t="s">
        <v>193</v>
      </c>
      <c r="D417" s="51" t="s">
        <v>1368</v>
      </c>
      <c r="E417" s="49" t="s">
        <v>1369</v>
      </c>
      <c r="F417" s="17">
        <v>51</v>
      </c>
      <c r="G417" s="18">
        <v>10</v>
      </c>
      <c r="H417" s="19">
        <v>19.607843137254903</v>
      </c>
      <c r="I417" s="17">
        <v>41</v>
      </c>
      <c r="J417" s="18">
        <v>18</v>
      </c>
      <c r="K417" s="19">
        <v>43.902439024390247</v>
      </c>
      <c r="L417" s="17">
        <v>51</v>
      </c>
      <c r="M417" s="18">
        <v>5</v>
      </c>
      <c r="N417" s="19">
        <v>9.8039215686274517</v>
      </c>
      <c r="O417" s="23">
        <v>51</v>
      </c>
      <c r="P417" s="18">
        <v>0</v>
      </c>
      <c r="Q417" s="25">
        <v>0</v>
      </c>
      <c r="R417" s="18">
        <v>3</v>
      </c>
      <c r="S417" s="25">
        <v>5.8823529411764701</v>
      </c>
      <c r="T417" s="23">
        <v>0</v>
      </c>
      <c r="U417" s="19">
        <v>0</v>
      </c>
      <c r="V417" s="21"/>
    </row>
    <row r="418" spans="2:22" ht="15" customHeight="1">
      <c r="B418" s="15" t="s">
        <v>39</v>
      </c>
      <c r="C418" s="47" t="s">
        <v>193</v>
      </c>
      <c r="D418" s="51" t="s">
        <v>1370</v>
      </c>
      <c r="E418" s="49" t="s">
        <v>1371</v>
      </c>
      <c r="F418" s="17">
        <v>44</v>
      </c>
      <c r="G418" s="18">
        <v>8</v>
      </c>
      <c r="H418" s="19">
        <v>18.181818181818183</v>
      </c>
      <c r="I418" s="17">
        <v>36</v>
      </c>
      <c r="J418" s="18">
        <v>10</v>
      </c>
      <c r="K418" s="19">
        <v>27.777777777777779</v>
      </c>
      <c r="L418" s="17">
        <v>44</v>
      </c>
      <c r="M418" s="18">
        <v>2</v>
      </c>
      <c r="N418" s="19">
        <v>4.5454545454545459</v>
      </c>
      <c r="O418" s="23">
        <v>44</v>
      </c>
      <c r="P418" s="18">
        <v>1</v>
      </c>
      <c r="Q418" s="25">
        <v>2.2727272727272729</v>
      </c>
      <c r="R418" s="18">
        <v>7</v>
      </c>
      <c r="S418" s="25">
        <v>15.909090909090908</v>
      </c>
      <c r="T418" s="23">
        <v>0</v>
      </c>
      <c r="U418" s="19">
        <v>0</v>
      </c>
      <c r="V418" s="21"/>
    </row>
    <row r="419" spans="2:22" ht="15" customHeight="1">
      <c r="B419" s="15" t="s">
        <v>39</v>
      </c>
      <c r="C419" s="47" t="s">
        <v>193</v>
      </c>
      <c r="D419" s="51" t="s">
        <v>1374</v>
      </c>
      <c r="E419" s="49" t="s">
        <v>1375</v>
      </c>
      <c r="F419" s="17">
        <v>35</v>
      </c>
      <c r="G419" s="18">
        <v>7</v>
      </c>
      <c r="H419" s="19">
        <v>20</v>
      </c>
      <c r="I419" s="17">
        <v>28</v>
      </c>
      <c r="J419" s="18">
        <v>14</v>
      </c>
      <c r="K419" s="19">
        <v>50</v>
      </c>
      <c r="L419" s="17">
        <v>35</v>
      </c>
      <c r="M419" s="18">
        <v>1</v>
      </c>
      <c r="N419" s="19">
        <v>2.8571428571428572</v>
      </c>
      <c r="O419" s="23">
        <v>35</v>
      </c>
      <c r="P419" s="18">
        <v>0</v>
      </c>
      <c r="Q419" s="25">
        <v>0</v>
      </c>
      <c r="R419" s="18">
        <v>2</v>
      </c>
      <c r="S419" s="25">
        <v>5.7142857142857144</v>
      </c>
      <c r="T419" s="23">
        <v>1</v>
      </c>
      <c r="U419" s="19">
        <v>2.8571428571428572</v>
      </c>
      <c r="V419" s="21"/>
    </row>
    <row r="420" spans="2:22" ht="15" customHeight="1">
      <c r="B420" s="15" t="s">
        <v>39</v>
      </c>
      <c r="C420" s="47" t="s">
        <v>193</v>
      </c>
      <c r="D420" s="51" t="s">
        <v>1376</v>
      </c>
      <c r="E420" s="49" t="s">
        <v>1377</v>
      </c>
      <c r="F420" s="17">
        <v>42</v>
      </c>
      <c r="G420" s="18">
        <v>12</v>
      </c>
      <c r="H420" s="19">
        <v>28.571428571428569</v>
      </c>
      <c r="I420" s="17">
        <v>30</v>
      </c>
      <c r="J420" s="18">
        <v>17</v>
      </c>
      <c r="K420" s="19">
        <v>56.666666666666664</v>
      </c>
      <c r="L420" s="17">
        <v>42</v>
      </c>
      <c r="M420" s="18">
        <v>4</v>
      </c>
      <c r="N420" s="19">
        <v>9.5238095238095237</v>
      </c>
      <c r="O420" s="23">
        <v>42</v>
      </c>
      <c r="P420" s="18">
        <v>1</v>
      </c>
      <c r="Q420" s="25">
        <v>2.3809523809523809</v>
      </c>
      <c r="R420" s="18">
        <v>2</v>
      </c>
      <c r="S420" s="25">
        <v>4.7619047619047619</v>
      </c>
      <c r="T420" s="23">
        <v>1</v>
      </c>
      <c r="U420" s="19">
        <v>2.3809523809523809</v>
      </c>
      <c r="V420" s="21"/>
    </row>
    <row r="421" spans="2:22" ht="15" customHeight="1">
      <c r="B421" s="15" t="s">
        <v>39</v>
      </c>
      <c r="C421" s="47" t="s">
        <v>193</v>
      </c>
      <c r="D421" s="51" t="s">
        <v>1378</v>
      </c>
      <c r="E421" s="49" t="s">
        <v>1379</v>
      </c>
      <c r="F421" s="17">
        <v>16</v>
      </c>
      <c r="G421" s="18">
        <v>1</v>
      </c>
      <c r="H421" s="19">
        <v>6.25</v>
      </c>
      <c r="I421" s="17">
        <v>15</v>
      </c>
      <c r="J421" s="18">
        <v>6</v>
      </c>
      <c r="K421" s="19">
        <v>40</v>
      </c>
      <c r="L421" s="17">
        <v>16</v>
      </c>
      <c r="M421" s="18">
        <v>2</v>
      </c>
      <c r="N421" s="19">
        <v>12.5</v>
      </c>
      <c r="O421" s="23">
        <v>16</v>
      </c>
      <c r="P421" s="18">
        <v>2</v>
      </c>
      <c r="Q421" s="25">
        <v>12.5</v>
      </c>
      <c r="R421" s="18">
        <v>0</v>
      </c>
      <c r="S421" s="25">
        <v>0</v>
      </c>
      <c r="T421" s="23">
        <v>0</v>
      </c>
      <c r="U421" s="19">
        <v>0</v>
      </c>
      <c r="V421" s="21"/>
    </row>
    <row r="422" spans="2:22" ht="15" customHeight="1">
      <c r="B422" s="15" t="s">
        <v>39</v>
      </c>
      <c r="C422" s="47" t="s">
        <v>193</v>
      </c>
      <c r="D422" s="51" t="s">
        <v>1380</v>
      </c>
      <c r="E422" s="49" t="s">
        <v>1381</v>
      </c>
      <c r="F422" s="17">
        <v>81</v>
      </c>
      <c r="G422" s="18">
        <v>29</v>
      </c>
      <c r="H422" s="19">
        <v>35.802469135802468</v>
      </c>
      <c r="I422" s="17">
        <v>52</v>
      </c>
      <c r="J422" s="18">
        <v>33</v>
      </c>
      <c r="K422" s="19">
        <v>63.46153846153846</v>
      </c>
      <c r="L422" s="17">
        <v>81</v>
      </c>
      <c r="M422" s="18">
        <v>3</v>
      </c>
      <c r="N422" s="19">
        <v>3.7037037037037033</v>
      </c>
      <c r="O422" s="23">
        <v>81</v>
      </c>
      <c r="P422" s="18">
        <v>1</v>
      </c>
      <c r="Q422" s="25">
        <v>1.2345679012345678</v>
      </c>
      <c r="R422" s="18">
        <v>8</v>
      </c>
      <c r="S422" s="25">
        <v>9.8765432098765427</v>
      </c>
      <c r="T422" s="23">
        <v>3</v>
      </c>
      <c r="U422" s="19">
        <v>3.7037037037037033</v>
      </c>
      <c r="V422" s="21"/>
    </row>
    <row r="423" spans="2:22" ht="15" customHeight="1">
      <c r="B423" s="15" t="s">
        <v>39</v>
      </c>
      <c r="C423" s="47" t="s">
        <v>193</v>
      </c>
      <c r="D423" s="51" t="s">
        <v>1382</v>
      </c>
      <c r="E423" s="49" t="s">
        <v>1383</v>
      </c>
      <c r="F423" s="17">
        <v>29</v>
      </c>
      <c r="G423" s="18">
        <v>7</v>
      </c>
      <c r="H423" s="19">
        <v>24.137931034482758</v>
      </c>
      <c r="I423" s="17">
        <v>22</v>
      </c>
      <c r="J423" s="18">
        <v>5</v>
      </c>
      <c r="K423" s="19">
        <v>22.727272727272727</v>
      </c>
      <c r="L423" s="17">
        <v>29</v>
      </c>
      <c r="M423" s="18">
        <v>2</v>
      </c>
      <c r="N423" s="19">
        <v>6.8965517241379306</v>
      </c>
      <c r="O423" s="23">
        <v>29</v>
      </c>
      <c r="P423" s="18">
        <v>1</v>
      </c>
      <c r="Q423" s="25">
        <v>3.4482758620689653</v>
      </c>
      <c r="R423" s="18">
        <v>2</v>
      </c>
      <c r="S423" s="25">
        <v>6.8965517241379306</v>
      </c>
      <c r="T423" s="23">
        <v>1</v>
      </c>
      <c r="U423" s="19">
        <v>3.4482758620689653</v>
      </c>
      <c r="V423" s="21"/>
    </row>
    <row r="424" spans="2:22" ht="15" customHeight="1">
      <c r="B424" s="15" t="s">
        <v>39</v>
      </c>
      <c r="C424" s="47" t="s">
        <v>193</v>
      </c>
      <c r="D424" s="51" t="s">
        <v>1384</v>
      </c>
      <c r="E424" s="49" t="s">
        <v>1385</v>
      </c>
      <c r="F424" s="17">
        <v>212</v>
      </c>
      <c r="G424" s="18">
        <v>36</v>
      </c>
      <c r="H424" s="19">
        <v>16.981132075471699</v>
      </c>
      <c r="I424" s="17">
        <v>176</v>
      </c>
      <c r="J424" s="18">
        <v>59</v>
      </c>
      <c r="K424" s="19">
        <v>33.522727272727273</v>
      </c>
      <c r="L424" s="17">
        <v>212</v>
      </c>
      <c r="M424" s="18">
        <v>8</v>
      </c>
      <c r="N424" s="19">
        <v>3.7735849056603774</v>
      </c>
      <c r="O424" s="23">
        <v>212</v>
      </c>
      <c r="P424" s="18">
        <v>7</v>
      </c>
      <c r="Q424" s="25">
        <v>3.3018867924528301</v>
      </c>
      <c r="R424" s="18">
        <v>6</v>
      </c>
      <c r="S424" s="25">
        <v>2.8301886792452833</v>
      </c>
      <c r="T424" s="23">
        <v>4</v>
      </c>
      <c r="U424" s="19">
        <v>1.8867924528301887</v>
      </c>
      <c r="V424" s="21"/>
    </row>
    <row r="425" spans="2:22" ht="15" customHeight="1">
      <c r="B425" s="15" t="s">
        <v>39</v>
      </c>
      <c r="C425" s="47" t="s">
        <v>193</v>
      </c>
      <c r="D425" s="51" t="s">
        <v>1372</v>
      </c>
      <c r="E425" s="49" t="s">
        <v>1373</v>
      </c>
      <c r="F425" s="17">
        <v>3629</v>
      </c>
      <c r="G425" s="18">
        <v>250</v>
      </c>
      <c r="H425" s="19">
        <v>6.8889501240011013</v>
      </c>
      <c r="I425" s="17">
        <v>3379</v>
      </c>
      <c r="J425" s="18">
        <v>783</v>
      </c>
      <c r="K425" s="19">
        <v>23.172536253329387</v>
      </c>
      <c r="L425" s="17">
        <v>3629</v>
      </c>
      <c r="M425" s="18">
        <v>66</v>
      </c>
      <c r="N425" s="19">
        <v>1.8186828327362909</v>
      </c>
      <c r="O425" s="23">
        <v>3629</v>
      </c>
      <c r="P425" s="18">
        <v>31</v>
      </c>
      <c r="Q425" s="25">
        <v>0.85422981537613663</v>
      </c>
      <c r="R425" s="18">
        <v>239</v>
      </c>
      <c r="S425" s="25">
        <v>6.585836318545053</v>
      </c>
      <c r="T425" s="23">
        <v>41</v>
      </c>
      <c r="U425" s="19">
        <v>1.1297878203361806</v>
      </c>
      <c r="V425" s="21"/>
    </row>
    <row r="426" spans="2:22" ht="15" customHeight="1">
      <c r="B426" s="15" t="s">
        <v>39</v>
      </c>
      <c r="C426" s="47" t="s">
        <v>1386</v>
      </c>
      <c r="D426" s="51" t="s">
        <v>75</v>
      </c>
      <c r="E426" s="49" t="s">
        <v>1393</v>
      </c>
      <c r="F426" s="17">
        <v>194</v>
      </c>
      <c r="G426" s="18">
        <v>37</v>
      </c>
      <c r="H426" s="19">
        <v>19.072164948453608</v>
      </c>
      <c r="I426" s="17">
        <v>157</v>
      </c>
      <c r="J426" s="18">
        <v>47</v>
      </c>
      <c r="K426" s="19">
        <v>29.936305732484076</v>
      </c>
      <c r="L426" s="17">
        <v>194</v>
      </c>
      <c r="M426" s="18">
        <v>5</v>
      </c>
      <c r="N426" s="19">
        <v>2.5773195876288657</v>
      </c>
      <c r="O426" s="23">
        <v>194</v>
      </c>
      <c r="P426" s="18">
        <v>3</v>
      </c>
      <c r="Q426" s="25">
        <v>1.5463917525773196</v>
      </c>
      <c r="R426" s="18">
        <v>10</v>
      </c>
      <c r="S426" s="25">
        <v>5.1546391752577314</v>
      </c>
      <c r="T426" s="23">
        <v>2</v>
      </c>
      <c r="U426" s="19">
        <v>1.0309278350515463</v>
      </c>
      <c r="V426" s="21"/>
    </row>
    <row r="427" spans="2:22" ht="15" customHeight="1">
      <c r="B427" s="15" t="s">
        <v>39</v>
      </c>
      <c r="C427" s="47" t="s">
        <v>1386</v>
      </c>
      <c r="D427" s="51" t="s">
        <v>1387</v>
      </c>
      <c r="E427" s="49" t="s">
        <v>1388</v>
      </c>
      <c r="F427" s="17">
        <v>22</v>
      </c>
      <c r="G427" s="18">
        <v>5</v>
      </c>
      <c r="H427" s="19">
        <v>22.727272727272727</v>
      </c>
      <c r="I427" s="17">
        <v>17</v>
      </c>
      <c r="J427" s="18">
        <v>7</v>
      </c>
      <c r="K427" s="19">
        <v>41.17647058823529</v>
      </c>
      <c r="L427" s="17">
        <v>22</v>
      </c>
      <c r="M427" s="18">
        <v>0</v>
      </c>
      <c r="N427" s="19">
        <v>0</v>
      </c>
      <c r="O427" s="23">
        <v>22</v>
      </c>
      <c r="P427" s="18">
        <v>0</v>
      </c>
      <c r="Q427" s="25">
        <v>0</v>
      </c>
      <c r="R427" s="18">
        <v>6</v>
      </c>
      <c r="S427" s="25">
        <v>27.27272727272727</v>
      </c>
      <c r="T427" s="23">
        <v>0</v>
      </c>
      <c r="U427" s="19">
        <v>0</v>
      </c>
      <c r="V427" s="21"/>
    </row>
    <row r="428" spans="2:22" ht="15" customHeight="1">
      <c r="B428" s="15" t="s">
        <v>39</v>
      </c>
      <c r="C428" s="47" t="s">
        <v>1386</v>
      </c>
      <c r="D428" s="51" t="s">
        <v>1389</v>
      </c>
      <c r="E428" s="49" t="s">
        <v>1390</v>
      </c>
      <c r="F428" s="17">
        <v>167</v>
      </c>
      <c r="G428" s="18">
        <v>43</v>
      </c>
      <c r="H428" s="19">
        <v>25.748502994011975</v>
      </c>
      <c r="I428" s="17">
        <v>124</v>
      </c>
      <c r="J428" s="18">
        <v>61</v>
      </c>
      <c r="K428" s="19">
        <v>49.193548387096776</v>
      </c>
      <c r="L428" s="17">
        <v>167</v>
      </c>
      <c r="M428" s="18">
        <v>10</v>
      </c>
      <c r="N428" s="19">
        <v>5.9880239520958085</v>
      </c>
      <c r="O428" s="23">
        <v>167</v>
      </c>
      <c r="P428" s="18">
        <v>4</v>
      </c>
      <c r="Q428" s="25">
        <v>2.3952095808383236</v>
      </c>
      <c r="R428" s="18">
        <v>7</v>
      </c>
      <c r="S428" s="25">
        <v>4.1916167664670656</v>
      </c>
      <c r="T428" s="23">
        <v>1</v>
      </c>
      <c r="U428" s="19">
        <v>0.5988023952095809</v>
      </c>
      <c r="V428" s="21"/>
    </row>
    <row r="429" spans="2:22" ht="15" customHeight="1">
      <c r="B429" s="15" t="s">
        <v>39</v>
      </c>
      <c r="C429" s="47" t="s">
        <v>1386</v>
      </c>
      <c r="D429" s="51" t="s">
        <v>1391</v>
      </c>
      <c r="E429" s="49" t="s">
        <v>1392</v>
      </c>
      <c r="F429" s="17">
        <v>23</v>
      </c>
      <c r="G429" s="18">
        <v>3</v>
      </c>
      <c r="H429" s="19">
        <v>13.043478260869565</v>
      </c>
      <c r="I429" s="17">
        <v>20</v>
      </c>
      <c r="J429" s="18">
        <v>8</v>
      </c>
      <c r="K429" s="19">
        <v>40</v>
      </c>
      <c r="L429" s="17">
        <v>23</v>
      </c>
      <c r="M429" s="18">
        <v>0</v>
      </c>
      <c r="N429" s="19">
        <v>0</v>
      </c>
      <c r="O429" s="23">
        <v>23</v>
      </c>
      <c r="P429" s="18">
        <v>0</v>
      </c>
      <c r="Q429" s="25">
        <v>0</v>
      </c>
      <c r="R429" s="18">
        <v>3</v>
      </c>
      <c r="S429" s="25">
        <v>13.043478260869565</v>
      </c>
      <c r="T429" s="23">
        <v>0</v>
      </c>
      <c r="U429" s="19">
        <v>0</v>
      </c>
      <c r="V429" s="21"/>
    </row>
    <row r="430" spans="2:22" ht="15" customHeight="1">
      <c r="B430" s="15" t="s">
        <v>39</v>
      </c>
      <c r="C430" s="47" t="s">
        <v>1386</v>
      </c>
      <c r="D430" s="51" t="s">
        <v>1394</v>
      </c>
      <c r="E430" s="49" t="s">
        <v>1395</v>
      </c>
      <c r="F430" s="17">
        <v>21</v>
      </c>
      <c r="G430" s="18">
        <v>4</v>
      </c>
      <c r="H430" s="19">
        <v>19.047619047619047</v>
      </c>
      <c r="I430" s="17">
        <v>17</v>
      </c>
      <c r="J430" s="18">
        <v>4</v>
      </c>
      <c r="K430" s="19">
        <v>23.52941176470588</v>
      </c>
      <c r="L430" s="17">
        <v>21</v>
      </c>
      <c r="M430" s="18">
        <v>0</v>
      </c>
      <c r="N430" s="19">
        <v>0</v>
      </c>
      <c r="O430" s="23">
        <v>21</v>
      </c>
      <c r="P430" s="18">
        <v>0</v>
      </c>
      <c r="Q430" s="25">
        <v>0</v>
      </c>
      <c r="R430" s="18">
        <v>4</v>
      </c>
      <c r="S430" s="25">
        <v>19.047619047619047</v>
      </c>
      <c r="T430" s="23">
        <v>2</v>
      </c>
      <c r="U430" s="19">
        <v>9.5238095238095237</v>
      </c>
      <c r="V430" s="21"/>
    </row>
    <row r="431" spans="2:22" ht="15" customHeight="1">
      <c r="B431" s="15" t="s">
        <v>39</v>
      </c>
      <c r="C431" s="47" t="s">
        <v>1386</v>
      </c>
      <c r="D431" s="51" t="s">
        <v>1396</v>
      </c>
      <c r="E431" s="49" t="s">
        <v>1397</v>
      </c>
      <c r="F431" s="17">
        <v>547</v>
      </c>
      <c r="G431" s="18">
        <v>47</v>
      </c>
      <c r="H431" s="19">
        <v>8.592321755027422</v>
      </c>
      <c r="I431" s="17">
        <v>500</v>
      </c>
      <c r="J431" s="18">
        <v>144</v>
      </c>
      <c r="K431" s="19">
        <v>28.799999999999997</v>
      </c>
      <c r="L431" s="17">
        <v>547</v>
      </c>
      <c r="M431" s="18">
        <v>12</v>
      </c>
      <c r="N431" s="19">
        <v>2.1937842778793417</v>
      </c>
      <c r="O431" s="23">
        <v>547</v>
      </c>
      <c r="P431" s="18">
        <v>9</v>
      </c>
      <c r="Q431" s="25">
        <v>1.6453382084095063</v>
      </c>
      <c r="R431" s="18">
        <v>41</v>
      </c>
      <c r="S431" s="25">
        <v>7.4954296160877512</v>
      </c>
      <c r="T431" s="23">
        <v>12</v>
      </c>
      <c r="U431" s="19">
        <v>2.1937842778793417</v>
      </c>
      <c r="V431" s="21"/>
    </row>
    <row r="432" spans="2:22" ht="15" customHeight="1">
      <c r="B432" s="15" t="s">
        <v>39</v>
      </c>
      <c r="C432" s="47" t="s">
        <v>1386</v>
      </c>
      <c r="D432" s="51" t="s">
        <v>1398</v>
      </c>
      <c r="E432" s="49" t="s">
        <v>1399</v>
      </c>
      <c r="F432" s="17">
        <v>27</v>
      </c>
      <c r="G432" s="18">
        <v>6</v>
      </c>
      <c r="H432" s="19">
        <v>22.222222222222221</v>
      </c>
      <c r="I432" s="17">
        <v>21</v>
      </c>
      <c r="J432" s="18">
        <v>12</v>
      </c>
      <c r="K432" s="19">
        <v>57.142857142857139</v>
      </c>
      <c r="L432" s="17">
        <v>27</v>
      </c>
      <c r="M432" s="18">
        <v>1</v>
      </c>
      <c r="N432" s="19">
        <v>3.7037037037037033</v>
      </c>
      <c r="O432" s="23">
        <v>27</v>
      </c>
      <c r="P432" s="18">
        <v>1</v>
      </c>
      <c r="Q432" s="25">
        <v>3.7037037037037033</v>
      </c>
      <c r="R432" s="18">
        <v>4</v>
      </c>
      <c r="S432" s="25">
        <v>14.814814814814813</v>
      </c>
      <c r="T432" s="23">
        <v>0</v>
      </c>
      <c r="U432" s="19">
        <v>0</v>
      </c>
      <c r="V432" s="21"/>
    </row>
    <row r="433" spans="2:22" ht="15" customHeight="1">
      <c r="B433" s="15" t="s">
        <v>39</v>
      </c>
      <c r="C433" s="47" t="s">
        <v>1386</v>
      </c>
      <c r="D433" s="51" t="s">
        <v>1400</v>
      </c>
      <c r="E433" s="49" t="s">
        <v>1401</v>
      </c>
      <c r="F433" s="17">
        <v>294</v>
      </c>
      <c r="G433" s="18">
        <v>40</v>
      </c>
      <c r="H433" s="19">
        <v>13.605442176870749</v>
      </c>
      <c r="I433" s="17">
        <v>254</v>
      </c>
      <c r="J433" s="18">
        <v>88</v>
      </c>
      <c r="K433" s="19">
        <v>34.645669291338585</v>
      </c>
      <c r="L433" s="17">
        <v>294</v>
      </c>
      <c r="M433" s="18">
        <v>3</v>
      </c>
      <c r="N433" s="19">
        <v>1.0204081632653061</v>
      </c>
      <c r="O433" s="23">
        <v>294</v>
      </c>
      <c r="P433" s="18">
        <v>5</v>
      </c>
      <c r="Q433" s="25">
        <v>1.7006802721088436</v>
      </c>
      <c r="R433" s="18">
        <v>17</v>
      </c>
      <c r="S433" s="25">
        <v>5.7823129251700678</v>
      </c>
      <c r="T433" s="23">
        <v>3</v>
      </c>
      <c r="U433" s="19">
        <v>1.0204081632653061</v>
      </c>
      <c r="V433" s="21"/>
    </row>
    <row r="434" spans="2:22" ht="15" customHeight="1">
      <c r="B434" s="15" t="s">
        <v>39</v>
      </c>
      <c r="C434" s="47" t="s">
        <v>197</v>
      </c>
      <c r="D434" s="51" t="s">
        <v>1408</v>
      </c>
      <c r="E434" s="49" t="s">
        <v>1409</v>
      </c>
      <c r="F434" s="17">
        <v>659</v>
      </c>
      <c r="G434" s="18">
        <v>30</v>
      </c>
      <c r="H434" s="19">
        <v>4.5523520485584212</v>
      </c>
      <c r="I434" s="17">
        <v>629</v>
      </c>
      <c r="J434" s="18">
        <v>115</v>
      </c>
      <c r="K434" s="19">
        <v>18.282988871224166</v>
      </c>
      <c r="L434" s="17">
        <v>659</v>
      </c>
      <c r="M434" s="18">
        <v>8</v>
      </c>
      <c r="N434" s="19">
        <v>1.2139605462822458</v>
      </c>
      <c r="O434" s="23">
        <v>659</v>
      </c>
      <c r="P434" s="18">
        <v>3</v>
      </c>
      <c r="Q434" s="25">
        <v>0.45523520485584218</v>
      </c>
      <c r="R434" s="18">
        <v>74</v>
      </c>
      <c r="S434" s="25">
        <v>11.229135053110774</v>
      </c>
      <c r="T434" s="23">
        <v>15</v>
      </c>
      <c r="U434" s="19">
        <v>2.2761760242792106</v>
      </c>
      <c r="V434" s="21"/>
    </row>
    <row r="435" spans="2:22" ht="15" customHeight="1">
      <c r="B435" s="15" t="s">
        <v>39</v>
      </c>
      <c r="C435" s="47" t="s">
        <v>197</v>
      </c>
      <c r="D435" s="51" t="s">
        <v>198</v>
      </c>
      <c r="E435" s="49" t="s">
        <v>1402</v>
      </c>
      <c r="F435" s="17">
        <v>502</v>
      </c>
      <c r="G435" s="18">
        <v>17</v>
      </c>
      <c r="H435" s="19">
        <v>3.3864541832669319</v>
      </c>
      <c r="I435" s="17">
        <v>485</v>
      </c>
      <c r="J435" s="18">
        <v>79</v>
      </c>
      <c r="K435" s="19">
        <v>16.288659793814432</v>
      </c>
      <c r="L435" s="17">
        <v>502</v>
      </c>
      <c r="M435" s="18">
        <v>7</v>
      </c>
      <c r="N435" s="19">
        <v>1.394422310756972</v>
      </c>
      <c r="O435" s="23">
        <v>502</v>
      </c>
      <c r="P435" s="18">
        <v>3</v>
      </c>
      <c r="Q435" s="25">
        <v>0.59760956175298807</v>
      </c>
      <c r="R435" s="18">
        <v>56</v>
      </c>
      <c r="S435" s="25">
        <v>11.155378486055776</v>
      </c>
      <c r="T435" s="23">
        <v>17</v>
      </c>
      <c r="U435" s="19">
        <v>3.3864541832669319</v>
      </c>
      <c r="V435" s="21"/>
    </row>
    <row r="436" spans="2:22" ht="15" customHeight="1">
      <c r="B436" s="15" t="s">
        <v>39</v>
      </c>
      <c r="C436" s="47" t="s">
        <v>197</v>
      </c>
      <c r="D436" s="51" t="s">
        <v>1403</v>
      </c>
      <c r="E436" s="49" t="s">
        <v>1404</v>
      </c>
      <c r="F436" s="17">
        <v>367</v>
      </c>
      <c r="G436" s="18">
        <v>23</v>
      </c>
      <c r="H436" s="19">
        <v>6.2670299727520433</v>
      </c>
      <c r="I436" s="17">
        <v>344</v>
      </c>
      <c r="J436" s="18">
        <v>65</v>
      </c>
      <c r="K436" s="19">
        <v>18.895348837209301</v>
      </c>
      <c r="L436" s="17">
        <v>367</v>
      </c>
      <c r="M436" s="18">
        <v>2</v>
      </c>
      <c r="N436" s="19">
        <v>0.54495912806539504</v>
      </c>
      <c r="O436" s="23">
        <v>367</v>
      </c>
      <c r="P436" s="18">
        <v>1</v>
      </c>
      <c r="Q436" s="25">
        <v>0.27247956403269752</v>
      </c>
      <c r="R436" s="18">
        <v>54</v>
      </c>
      <c r="S436" s="25">
        <v>14.713896457765669</v>
      </c>
      <c r="T436" s="23">
        <v>13</v>
      </c>
      <c r="U436" s="19">
        <v>3.5422343324250685</v>
      </c>
      <c r="V436" s="21"/>
    </row>
    <row r="437" spans="2:22" ht="15" customHeight="1">
      <c r="B437" s="15" t="s">
        <v>39</v>
      </c>
      <c r="C437" s="47" t="s">
        <v>197</v>
      </c>
      <c r="D437" s="51" t="s">
        <v>197</v>
      </c>
      <c r="E437" s="49" t="s">
        <v>1405</v>
      </c>
      <c r="F437" s="17">
        <v>320</v>
      </c>
      <c r="G437" s="18">
        <v>2</v>
      </c>
      <c r="H437" s="19">
        <v>0.625</v>
      </c>
      <c r="I437" s="17">
        <v>318</v>
      </c>
      <c r="J437" s="18">
        <v>78</v>
      </c>
      <c r="K437" s="19">
        <v>24.528301886792452</v>
      </c>
      <c r="L437" s="17">
        <v>320</v>
      </c>
      <c r="M437" s="18">
        <v>4</v>
      </c>
      <c r="N437" s="19">
        <v>1.25</v>
      </c>
      <c r="O437" s="23">
        <v>320</v>
      </c>
      <c r="P437" s="18">
        <v>2</v>
      </c>
      <c r="Q437" s="25">
        <v>0.625</v>
      </c>
      <c r="R437" s="18">
        <v>31</v>
      </c>
      <c r="S437" s="25">
        <v>9.6875</v>
      </c>
      <c r="T437" s="23">
        <v>4</v>
      </c>
      <c r="U437" s="19">
        <v>1.25</v>
      </c>
      <c r="V437" s="21"/>
    </row>
    <row r="438" spans="2:22" ht="15" customHeight="1">
      <c r="B438" s="15" t="s">
        <v>39</v>
      </c>
      <c r="C438" s="47" t="s">
        <v>197</v>
      </c>
      <c r="D438" s="51" t="s">
        <v>1406</v>
      </c>
      <c r="E438" s="49" t="s">
        <v>1407</v>
      </c>
      <c r="F438" s="17">
        <v>41</v>
      </c>
      <c r="G438" s="18">
        <v>1</v>
      </c>
      <c r="H438" s="19">
        <v>2.4390243902439024</v>
      </c>
      <c r="I438" s="17">
        <v>40</v>
      </c>
      <c r="J438" s="18">
        <v>9</v>
      </c>
      <c r="K438" s="19">
        <v>22.5</v>
      </c>
      <c r="L438" s="17">
        <v>41</v>
      </c>
      <c r="M438" s="18">
        <v>0</v>
      </c>
      <c r="N438" s="19">
        <v>0</v>
      </c>
      <c r="O438" s="23">
        <v>41</v>
      </c>
      <c r="P438" s="18">
        <v>0</v>
      </c>
      <c r="Q438" s="25">
        <v>0</v>
      </c>
      <c r="R438" s="18">
        <v>6</v>
      </c>
      <c r="S438" s="25">
        <v>14.634146341463413</v>
      </c>
      <c r="T438" s="23">
        <v>1</v>
      </c>
      <c r="U438" s="19">
        <v>2.4390243902439024</v>
      </c>
      <c r="V438" s="21"/>
    </row>
    <row r="439" spans="2:22" ht="15" customHeight="1">
      <c r="B439" s="15" t="s">
        <v>39</v>
      </c>
      <c r="C439" s="47" t="s">
        <v>197</v>
      </c>
      <c r="D439" s="51" t="s">
        <v>1410</v>
      </c>
      <c r="E439" s="49" t="s">
        <v>1411</v>
      </c>
      <c r="F439" s="17">
        <v>369</v>
      </c>
      <c r="G439" s="18">
        <v>5</v>
      </c>
      <c r="H439" s="19">
        <v>1.3550135501355014</v>
      </c>
      <c r="I439" s="17">
        <v>364</v>
      </c>
      <c r="J439" s="18">
        <v>57</v>
      </c>
      <c r="K439" s="19">
        <v>15.659340659340659</v>
      </c>
      <c r="L439" s="17">
        <v>369</v>
      </c>
      <c r="M439" s="18">
        <v>2</v>
      </c>
      <c r="N439" s="19">
        <v>0.54200542005420049</v>
      </c>
      <c r="O439" s="23">
        <v>369</v>
      </c>
      <c r="P439" s="18">
        <v>2</v>
      </c>
      <c r="Q439" s="25">
        <v>0.54200542005420049</v>
      </c>
      <c r="R439" s="18">
        <v>35</v>
      </c>
      <c r="S439" s="25">
        <v>9.48509485094851</v>
      </c>
      <c r="T439" s="23">
        <v>6</v>
      </c>
      <c r="U439" s="19">
        <v>1.6260162601626018</v>
      </c>
      <c r="V439" s="21"/>
    </row>
    <row r="440" spans="2:22" ht="15" customHeight="1">
      <c r="B440" s="15" t="s">
        <v>39</v>
      </c>
      <c r="C440" s="47" t="s">
        <v>340</v>
      </c>
      <c r="D440" s="51" t="s">
        <v>200</v>
      </c>
      <c r="E440" s="49" t="s">
        <v>1415</v>
      </c>
      <c r="F440" s="17">
        <v>270</v>
      </c>
      <c r="G440" s="18">
        <v>32</v>
      </c>
      <c r="H440" s="19">
        <v>11.851851851851853</v>
      </c>
      <c r="I440" s="17">
        <v>238</v>
      </c>
      <c r="J440" s="18">
        <v>84</v>
      </c>
      <c r="K440" s="19">
        <v>35.294117647058826</v>
      </c>
      <c r="L440" s="17">
        <v>270</v>
      </c>
      <c r="M440" s="18">
        <v>15</v>
      </c>
      <c r="N440" s="19">
        <v>5.5555555555555554</v>
      </c>
      <c r="O440" s="23">
        <v>270</v>
      </c>
      <c r="P440" s="18">
        <v>5</v>
      </c>
      <c r="Q440" s="25">
        <v>1.8518518518518516</v>
      </c>
      <c r="R440" s="18">
        <v>8</v>
      </c>
      <c r="S440" s="25">
        <v>2.9629629629629632</v>
      </c>
      <c r="T440" s="23">
        <v>1</v>
      </c>
      <c r="U440" s="19">
        <v>0.37037037037037041</v>
      </c>
      <c r="V440" s="21"/>
    </row>
    <row r="441" spans="2:22" ht="15" customHeight="1">
      <c r="B441" s="15" t="s">
        <v>39</v>
      </c>
      <c r="C441" s="47" t="s">
        <v>340</v>
      </c>
      <c r="D441" s="51" t="s">
        <v>199</v>
      </c>
      <c r="E441" s="49" t="s">
        <v>1412</v>
      </c>
      <c r="F441" s="17">
        <v>80</v>
      </c>
      <c r="G441" s="18">
        <v>26</v>
      </c>
      <c r="H441" s="19">
        <v>32.5</v>
      </c>
      <c r="I441" s="17">
        <v>54</v>
      </c>
      <c r="J441" s="18">
        <v>29</v>
      </c>
      <c r="K441" s="19">
        <v>53.703703703703709</v>
      </c>
      <c r="L441" s="17">
        <v>80</v>
      </c>
      <c r="M441" s="18">
        <v>15</v>
      </c>
      <c r="N441" s="19">
        <v>18.75</v>
      </c>
      <c r="O441" s="23">
        <v>80</v>
      </c>
      <c r="P441" s="18">
        <v>1</v>
      </c>
      <c r="Q441" s="25">
        <v>1.25</v>
      </c>
      <c r="R441" s="18">
        <v>1</v>
      </c>
      <c r="S441" s="25">
        <v>1.25</v>
      </c>
      <c r="T441" s="23">
        <v>0</v>
      </c>
      <c r="U441" s="19">
        <v>0</v>
      </c>
      <c r="V441" s="21"/>
    </row>
    <row r="442" spans="2:22" ht="15" customHeight="1">
      <c r="B442" s="15" t="s">
        <v>39</v>
      </c>
      <c r="C442" s="47" t="s">
        <v>340</v>
      </c>
      <c r="D442" s="51" t="s">
        <v>1413</v>
      </c>
      <c r="E442" s="49" t="s">
        <v>1414</v>
      </c>
      <c r="F442" s="17">
        <v>33</v>
      </c>
      <c r="G442" s="18">
        <v>5</v>
      </c>
      <c r="H442" s="19">
        <v>15.151515151515152</v>
      </c>
      <c r="I442" s="17">
        <v>28</v>
      </c>
      <c r="J442" s="18">
        <v>15</v>
      </c>
      <c r="K442" s="19">
        <v>53.571428571428569</v>
      </c>
      <c r="L442" s="17">
        <v>33</v>
      </c>
      <c r="M442" s="18">
        <v>0</v>
      </c>
      <c r="N442" s="19">
        <v>0</v>
      </c>
      <c r="O442" s="23">
        <v>33</v>
      </c>
      <c r="P442" s="18">
        <v>1</v>
      </c>
      <c r="Q442" s="25">
        <v>3.0303030303030303</v>
      </c>
      <c r="R442" s="18">
        <v>2</v>
      </c>
      <c r="S442" s="25">
        <v>6.0606060606060606</v>
      </c>
      <c r="T442" s="23">
        <v>1</v>
      </c>
      <c r="U442" s="19">
        <v>3.0303030303030303</v>
      </c>
      <c r="V442" s="21"/>
    </row>
    <row r="443" spans="2:22" ht="15" customHeight="1">
      <c r="B443" s="15" t="s">
        <v>39</v>
      </c>
      <c r="C443" s="47" t="s">
        <v>340</v>
      </c>
      <c r="D443" s="51" t="s">
        <v>1416</v>
      </c>
      <c r="E443" s="49" t="s">
        <v>1417</v>
      </c>
      <c r="F443" s="17">
        <v>75</v>
      </c>
      <c r="G443" s="18">
        <v>26</v>
      </c>
      <c r="H443" s="19">
        <v>34.666666666666671</v>
      </c>
      <c r="I443" s="17">
        <v>49</v>
      </c>
      <c r="J443" s="18">
        <v>28</v>
      </c>
      <c r="K443" s="19">
        <v>57.142857142857139</v>
      </c>
      <c r="L443" s="17">
        <v>75</v>
      </c>
      <c r="M443" s="18">
        <v>4</v>
      </c>
      <c r="N443" s="19">
        <v>5.3333333333333339</v>
      </c>
      <c r="O443" s="23">
        <v>75</v>
      </c>
      <c r="P443" s="18">
        <v>2</v>
      </c>
      <c r="Q443" s="25">
        <v>2.666666666666667</v>
      </c>
      <c r="R443" s="18">
        <v>0</v>
      </c>
      <c r="S443" s="25">
        <v>0</v>
      </c>
      <c r="T443" s="23">
        <v>0</v>
      </c>
      <c r="U443" s="19">
        <v>0</v>
      </c>
      <c r="V443" s="21"/>
    </row>
    <row r="444" spans="2:22" ht="15" customHeight="1">
      <c r="B444" s="15" t="s">
        <v>39</v>
      </c>
      <c r="C444" s="47" t="s">
        <v>340</v>
      </c>
      <c r="D444" s="51" t="s">
        <v>201</v>
      </c>
      <c r="E444" s="49" t="s">
        <v>1418</v>
      </c>
      <c r="F444" s="17">
        <v>53</v>
      </c>
      <c r="G444" s="18">
        <v>16</v>
      </c>
      <c r="H444" s="19">
        <v>30.188679245283019</v>
      </c>
      <c r="I444" s="17">
        <v>37</v>
      </c>
      <c r="J444" s="18">
        <v>23</v>
      </c>
      <c r="K444" s="19">
        <v>62.162162162162161</v>
      </c>
      <c r="L444" s="17">
        <v>53</v>
      </c>
      <c r="M444" s="18">
        <v>4</v>
      </c>
      <c r="N444" s="19">
        <v>7.5471698113207548</v>
      </c>
      <c r="O444" s="23">
        <v>53</v>
      </c>
      <c r="P444" s="18">
        <v>1</v>
      </c>
      <c r="Q444" s="25">
        <v>1.8867924528301887</v>
      </c>
      <c r="R444" s="18">
        <v>6</v>
      </c>
      <c r="S444" s="25">
        <v>11.320754716981133</v>
      </c>
      <c r="T444" s="23">
        <v>5</v>
      </c>
      <c r="U444" s="19">
        <v>9.433962264150944</v>
      </c>
      <c r="V444" s="21"/>
    </row>
    <row r="445" spans="2:22" ht="15" customHeight="1">
      <c r="B445" s="15" t="s">
        <v>39</v>
      </c>
      <c r="C445" s="47" t="s">
        <v>340</v>
      </c>
      <c r="D445" s="51" t="s">
        <v>1419</v>
      </c>
      <c r="E445" s="49" t="s">
        <v>1420</v>
      </c>
      <c r="F445" s="17">
        <v>126</v>
      </c>
      <c r="G445" s="18">
        <v>52</v>
      </c>
      <c r="H445" s="19">
        <v>41.269841269841265</v>
      </c>
      <c r="I445" s="17">
        <v>74</v>
      </c>
      <c r="J445" s="18">
        <v>42</v>
      </c>
      <c r="K445" s="19">
        <v>56.756756756756758</v>
      </c>
      <c r="L445" s="17">
        <v>126</v>
      </c>
      <c r="M445" s="18">
        <v>13</v>
      </c>
      <c r="N445" s="19">
        <v>10.317460317460316</v>
      </c>
      <c r="O445" s="23">
        <v>126</v>
      </c>
      <c r="P445" s="18">
        <v>5</v>
      </c>
      <c r="Q445" s="25">
        <v>3.9682539682539679</v>
      </c>
      <c r="R445" s="18">
        <v>7</v>
      </c>
      <c r="S445" s="25">
        <v>5.5555555555555554</v>
      </c>
      <c r="T445" s="23">
        <v>3</v>
      </c>
      <c r="U445" s="19">
        <v>2.3809523809523809</v>
      </c>
      <c r="V445" s="21"/>
    </row>
    <row r="446" spans="2:22" ht="15" customHeight="1">
      <c r="B446" s="15" t="s">
        <v>39</v>
      </c>
      <c r="C446" s="47" t="s">
        <v>340</v>
      </c>
      <c r="D446" s="51" t="s">
        <v>1421</v>
      </c>
      <c r="E446" s="49" t="s">
        <v>1422</v>
      </c>
      <c r="F446" s="17">
        <v>19</v>
      </c>
      <c r="G446" s="18">
        <v>4</v>
      </c>
      <c r="H446" s="19">
        <v>21.052631578947366</v>
      </c>
      <c r="I446" s="17">
        <v>15</v>
      </c>
      <c r="J446" s="18">
        <v>5</v>
      </c>
      <c r="K446" s="19">
        <v>33.333333333333329</v>
      </c>
      <c r="L446" s="17">
        <v>19</v>
      </c>
      <c r="M446" s="18">
        <v>2</v>
      </c>
      <c r="N446" s="19">
        <v>10.526315789473683</v>
      </c>
      <c r="O446" s="23">
        <v>19</v>
      </c>
      <c r="P446" s="18">
        <v>1</v>
      </c>
      <c r="Q446" s="25">
        <v>5.2631578947368416</v>
      </c>
      <c r="R446" s="18">
        <v>2</v>
      </c>
      <c r="S446" s="25">
        <v>10.526315789473683</v>
      </c>
      <c r="T446" s="23">
        <v>1</v>
      </c>
      <c r="U446" s="19">
        <v>5.2631578947368416</v>
      </c>
      <c r="V446" s="21"/>
    </row>
    <row r="447" spans="2:22" ht="15" customHeight="1">
      <c r="B447" s="15" t="s">
        <v>39</v>
      </c>
      <c r="C447" s="47" t="s">
        <v>340</v>
      </c>
      <c r="D447" s="51" t="s">
        <v>1423</v>
      </c>
      <c r="E447" s="49" t="s">
        <v>1424</v>
      </c>
      <c r="F447" s="17">
        <v>13</v>
      </c>
      <c r="G447" s="18">
        <v>4</v>
      </c>
      <c r="H447" s="19">
        <v>30.76923076923077</v>
      </c>
      <c r="I447" s="17">
        <v>9</v>
      </c>
      <c r="J447" s="18">
        <v>3</v>
      </c>
      <c r="K447" s="19">
        <v>33.333333333333329</v>
      </c>
      <c r="L447" s="17">
        <v>13</v>
      </c>
      <c r="M447" s="18">
        <v>2</v>
      </c>
      <c r="N447" s="19">
        <v>15.384615384615385</v>
      </c>
      <c r="O447" s="23">
        <v>13</v>
      </c>
      <c r="P447" s="18">
        <v>0</v>
      </c>
      <c r="Q447" s="25">
        <v>0</v>
      </c>
      <c r="R447" s="18">
        <v>1</v>
      </c>
      <c r="S447" s="25">
        <v>7.6923076923076925</v>
      </c>
      <c r="T447" s="23">
        <v>0</v>
      </c>
      <c r="U447" s="19">
        <v>0</v>
      </c>
      <c r="V447" s="21"/>
    </row>
    <row r="448" spans="2:22" ht="15" customHeight="1">
      <c r="B448" s="15" t="s">
        <v>39</v>
      </c>
      <c r="C448" s="47" t="s">
        <v>340</v>
      </c>
      <c r="D448" s="51" t="s">
        <v>1425</v>
      </c>
      <c r="E448" s="49" t="s">
        <v>1426</v>
      </c>
      <c r="F448" s="17">
        <v>29</v>
      </c>
      <c r="G448" s="18">
        <v>6</v>
      </c>
      <c r="H448" s="19">
        <v>20.689655172413794</v>
      </c>
      <c r="I448" s="17">
        <v>23</v>
      </c>
      <c r="J448" s="18">
        <v>11</v>
      </c>
      <c r="K448" s="19">
        <v>47.826086956521742</v>
      </c>
      <c r="L448" s="17">
        <v>29</v>
      </c>
      <c r="M448" s="18">
        <v>1</v>
      </c>
      <c r="N448" s="19">
        <v>3.4482758620689653</v>
      </c>
      <c r="O448" s="23">
        <v>29</v>
      </c>
      <c r="P448" s="18">
        <v>1</v>
      </c>
      <c r="Q448" s="25">
        <v>3.4482758620689653</v>
      </c>
      <c r="R448" s="18">
        <v>0</v>
      </c>
      <c r="S448" s="25">
        <v>0</v>
      </c>
      <c r="T448" s="23">
        <v>0</v>
      </c>
      <c r="U448" s="19">
        <v>0</v>
      </c>
      <c r="V448" s="21"/>
    </row>
    <row r="449" spans="2:22" ht="15" customHeight="1">
      <c r="B449" s="15" t="s">
        <v>39</v>
      </c>
      <c r="C449" s="47" t="s">
        <v>340</v>
      </c>
      <c r="D449" s="51" t="s">
        <v>1427</v>
      </c>
      <c r="E449" s="49" t="s">
        <v>1428</v>
      </c>
      <c r="F449" s="17">
        <v>17</v>
      </c>
      <c r="G449" s="18">
        <v>3</v>
      </c>
      <c r="H449" s="19">
        <v>17.647058823529413</v>
      </c>
      <c r="I449" s="17">
        <v>14</v>
      </c>
      <c r="J449" s="18">
        <v>6</v>
      </c>
      <c r="K449" s="19">
        <v>42.857142857142854</v>
      </c>
      <c r="L449" s="17">
        <v>17</v>
      </c>
      <c r="M449" s="18">
        <v>2</v>
      </c>
      <c r="N449" s="19">
        <v>11.76470588235294</v>
      </c>
      <c r="O449" s="23">
        <v>17</v>
      </c>
      <c r="P449" s="18">
        <v>2</v>
      </c>
      <c r="Q449" s="25">
        <v>11.76470588235294</v>
      </c>
      <c r="R449" s="18">
        <v>0</v>
      </c>
      <c r="S449" s="25">
        <v>0</v>
      </c>
      <c r="T449" s="23">
        <v>0</v>
      </c>
      <c r="U449" s="19">
        <v>0</v>
      </c>
      <c r="V449" s="21"/>
    </row>
    <row r="450" spans="2:22" ht="15" customHeight="1">
      <c r="B450" s="15" t="s">
        <v>39</v>
      </c>
      <c r="C450" s="47" t="s">
        <v>340</v>
      </c>
      <c r="D450" s="51" t="s">
        <v>1429</v>
      </c>
      <c r="E450" s="49" t="s">
        <v>1430</v>
      </c>
      <c r="F450" s="17">
        <v>9</v>
      </c>
      <c r="G450" s="18">
        <v>3</v>
      </c>
      <c r="H450" s="19">
        <v>33.333333333333329</v>
      </c>
      <c r="I450" s="17">
        <v>6</v>
      </c>
      <c r="J450" s="18">
        <v>3</v>
      </c>
      <c r="K450" s="19">
        <v>50</v>
      </c>
      <c r="L450" s="17">
        <v>9</v>
      </c>
      <c r="M450" s="18">
        <v>0</v>
      </c>
      <c r="N450" s="19">
        <v>0</v>
      </c>
      <c r="O450" s="23">
        <v>9</v>
      </c>
      <c r="P450" s="18">
        <v>0</v>
      </c>
      <c r="Q450" s="25">
        <v>0</v>
      </c>
      <c r="R450" s="18">
        <v>1</v>
      </c>
      <c r="S450" s="25">
        <v>11.111111111111111</v>
      </c>
      <c r="T450" s="23">
        <v>0</v>
      </c>
      <c r="U450" s="19">
        <v>0</v>
      </c>
      <c r="V450" s="21"/>
    </row>
    <row r="451" spans="2:22" ht="15" customHeight="1">
      <c r="B451" s="15" t="s">
        <v>40</v>
      </c>
      <c r="C451" s="47" t="s">
        <v>204</v>
      </c>
      <c r="D451" s="51" t="s">
        <v>40</v>
      </c>
      <c r="E451" s="49" t="s">
        <v>1447</v>
      </c>
      <c r="F451" s="17">
        <v>5385</v>
      </c>
      <c r="G451" s="18">
        <v>826</v>
      </c>
      <c r="H451" s="19">
        <v>15.338904363974001</v>
      </c>
      <c r="I451" s="17">
        <v>4559</v>
      </c>
      <c r="J451" s="18">
        <v>1964</v>
      </c>
      <c r="K451" s="19">
        <v>43.079622724281641</v>
      </c>
      <c r="L451" s="17">
        <v>5385</v>
      </c>
      <c r="M451" s="18">
        <v>225</v>
      </c>
      <c r="N451" s="19">
        <v>4.1782729805013927</v>
      </c>
      <c r="O451" s="23">
        <v>5385</v>
      </c>
      <c r="P451" s="18">
        <v>58</v>
      </c>
      <c r="Q451" s="25">
        <v>1.0770659238625813</v>
      </c>
      <c r="R451" s="18">
        <v>234</v>
      </c>
      <c r="S451" s="25">
        <v>4.3454038997214486</v>
      </c>
      <c r="T451" s="23">
        <v>30</v>
      </c>
      <c r="U451" s="19">
        <v>0.55710306406685239</v>
      </c>
      <c r="V451" s="21"/>
    </row>
    <row r="452" spans="2:22" ht="15" customHeight="1">
      <c r="B452" s="15" t="s">
        <v>40</v>
      </c>
      <c r="C452" s="47" t="s">
        <v>204</v>
      </c>
      <c r="D452" s="51" t="s">
        <v>1441</v>
      </c>
      <c r="E452" s="49" t="s">
        <v>1442</v>
      </c>
      <c r="F452" s="17">
        <v>787</v>
      </c>
      <c r="G452" s="18">
        <v>221</v>
      </c>
      <c r="H452" s="19">
        <v>28.081321473951714</v>
      </c>
      <c r="I452" s="17">
        <v>566</v>
      </c>
      <c r="J452" s="18">
        <v>307</v>
      </c>
      <c r="K452" s="19">
        <v>54.240282685512362</v>
      </c>
      <c r="L452" s="17">
        <v>787</v>
      </c>
      <c r="M452" s="18">
        <v>54</v>
      </c>
      <c r="N452" s="19">
        <v>6.8614993646759856</v>
      </c>
      <c r="O452" s="23">
        <v>787</v>
      </c>
      <c r="P452" s="18">
        <v>7</v>
      </c>
      <c r="Q452" s="25">
        <v>0.88945362134688688</v>
      </c>
      <c r="R452" s="18">
        <v>21</v>
      </c>
      <c r="S452" s="25">
        <v>2.6683608640406606</v>
      </c>
      <c r="T452" s="23">
        <v>0</v>
      </c>
      <c r="U452" s="19">
        <v>0</v>
      </c>
      <c r="V452" s="21"/>
    </row>
    <row r="453" spans="2:22" ht="15" customHeight="1">
      <c r="B453" s="15" t="s">
        <v>40</v>
      </c>
      <c r="C453" s="47" t="s">
        <v>204</v>
      </c>
      <c r="D453" s="51" t="s">
        <v>1443</v>
      </c>
      <c r="E453" s="49" t="s">
        <v>1444</v>
      </c>
      <c r="F453" s="17">
        <v>382</v>
      </c>
      <c r="G453" s="18">
        <v>84</v>
      </c>
      <c r="H453" s="19">
        <v>21.98952879581152</v>
      </c>
      <c r="I453" s="17">
        <v>298</v>
      </c>
      <c r="J453" s="18">
        <v>155</v>
      </c>
      <c r="K453" s="19">
        <v>52.013422818791945</v>
      </c>
      <c r="L453" s="17">
        <v>382</v>
      </c>
      <c r="M453" s="18">
        <v>16</v>
      </c>
      <c r="N453" s="19">
        <v>4.1884816753926701</v>
      </c>
      <c r="O453" s="23">
        <v>382</v>
      </c>
      <c r="P453" s="18">
        <v>6</v>
      </c>
      <c r="Q453" s="25">
        <v>1.5706806282722512</v>
      </c>
      <c r="R453" s="18">
        <v>10</v>
      </c>
      <c r="S453" s="25">
        <v>2.6178010471204187</v>
      </c>
      <c r="T453" s="23">
        <v>3</v>
      </c>
      <c r="U453" s="19">
        <v>0.78534031413612559</v>
      </c>
      <c r="V453" s="21"/>
    </row>
    <row r="454" spans="2:22" ht="15" customHeight="1">
      <c r="B454" s="15" t="s">
        <v>40</v>
      </c>
      <c r="C454" s="47" t="s">
        <v>204</v>
      </c>
      <c r="D454" s="51" t="s">
        <v>205</v>
      </c>
      <c r="E454" s="49" t="s">
        <v>1448</v>
      </c>
      <c r="F454" s="17">
        <v>2454</v>
      </c>
      <c r="G454" s="18">
        <v>365</v>
      </c>
      <c r="H454" s="19">
        <v>14.873675631621841</v>
      </c>
      <c r="I454" s="17">
        <v>2089</v>
      </c>
      <c r="J454" s="18">
        <v>931</v>
      </c>
      <c r="K454" s="19">
        <v>44.566778362853036</v>
      </c>
      <c r="L454" s="17">
        <v>2454</v>
      </c>
      <c r="M454" s="18">
        <v>109</v>
      </c>
      <c r="N454" s="19">
        <v>4.4417277913610436</v>
      </c>
      <c r="O454" s="23">
        <v>2454</v>
      </c>
      <c r="P454" s="18">
        <v>30</v>
      </c>
      <c r="Q454" s="25">
        <v>1.2224938875305624</v>
      </c>
      <c r="R454" s="18">
        <v>85</v>
      </c>
      <c r="S454" s="25">
        <v>3.4637326813365932</v>
      </c>
      <c r="T454" s="23">
        <v>15</v>
      </c>
      <c r="U454" s="19">
        <v>0.61124694376528121</v>
      </c>
      <c r="V454" s="21"/>
    </row>
    <row r="455" spans="2:22" ht="15" customHeight="1">
      <c r="B455" s="15" t="s">
        <v>40</v>
      </c>
      <c r="C455" s="47" t="s">
        <v>204</v>
      </c>
      <c r="D455" s="51" t="s">
        <v>149</v>
      </c>
      <c r="E455" s="49" t="s">
        <v>1449</v>
      </c>
      <c r="F455" s="17">
        <v>395</v>
      </c>
      <c r="G455" s="18">
        <v>86</v>
      </c>
      <c r="H455" s="19">
        <v>21.772151898734176</v>
      </c>
      <c r="I455" s="17">
        <v>309</v>
      </c>
      <c r="J455" s="18">
        <v>155</v>
      </c>
      <c r="K455" s="19">
        <v>50.161812297734635</v>
      </c>
      <c r="L455" s="17">
        <v>395</v>
      </c>
      <c r="M455" s="18">
        <v>18</v>
      </c>
      <c r="N455" s="19">
        <v>4.556962025316456</v>
      </c>
      <c r="O455" s="23">
        <v>395</v>
      </c>
      <c r="P455" s="18">
        <v>7</v>
      </c>
      <c r="Q455" s="25">
        <v>1.7721518987341773</v>
      </c>
      <c r="R455" s="18">
        <v>28</v>
      </c>
      <c r="S455" s="25">
        <v>7.0886075949367093</v>
      </c>
      <c r="T455" s="23">
        <v>2</v>
      </c>
      <c r="U455" s="19">
        <v>0.50632911392405067</v>
      </c>
      <c r="V455" s="21"/>
    </row>
    <row r="456" spans="2:22" ht="15" customHeight="1">
      <c r="B456" s="15" t="s">
        <v>40</v>
      </c>
      <c r="C456" s="47" t="s">
        <v>204</v>
      </c>
      <c r="D456" s="51" t="s">
        <v>128</v>
      </c>
      <c r="E456" s="49" t="s">
        <v>1452</v>
      </c>
      <c r="F456" s="17">
        <v>576</v>
      </c>
      <c r="G456" s="18">
        <v>128</v>
      </c>
      <c r="H456" s="19">
        <v>22.222222222222221</v>
      </c>
      <c r="I456" s="17">
        <v>448</v>
      </c>
      <c r="J456" s="18">
        <v>213</v>
      </c>
      <c r="K456" s="19">
        <v>47.544642857142854</v>
      </c>
      <c r="L456" s="17">
        <v>576</v>
      </c>
      <c r="M456" s="18">
        <v>32</v>
      </c>
      <c r="N456" s="19">
        <v>5.5555555555555554</v>
      </c>
      <c r="O456" s="23">
        <v>576</v>
      </c>
      <c r="P456" s="18">
        <v>8</v>
      </c>
      <c r="Q456" s="25">
        <v>1.3888888888888888</v>
      </c>
      <c r="R456" s="18">
        <v>33</v>
      </c>
      <c r="S456" s="25">
        <v>5.7291666666666661</v>
      </c>
      <c r="T456" s="23">
        <v>7</v>
      </c>
      <c r="U456" s="19">
        <v>1.2152777777777779</v>
      </c>
      <c r="V456" s="21"/>
    </row>
    <row r="457" spans="2:22" ht="15" customHeight="1">
      <c r="B457" s="15" t="s">
        <v>40</v>
      </c>
      <c r="C457" s="47" t="s">
        <v>204</v>
      </c>
      <c r="D457" s="51" t="s">
        <v>1453</v>
      </c>
      <c r="E457" s="49" t="s">
        <v>1454</v>
      </c>
      <c r="F457" s="17">
        <v>198</v>
      </c>
      <c r="G457" s="18">
        <v>42</v>
      </c>
      <c r="H457" s="19">
        <v>21.212121212121211</v>
      </c>
      <c r="I457" s="17">
        <v>156</v>
      </c>
      <c r="J457" s="18">
        <v>69</v>
      </c>
      <c r="K457" s="19">
        <v>44.230769230769226</v>
      </c>
      <c r="L457" s="17">
        <v>198</v>
      </c>
      <c r="M457" s="18">
        <v>6</v>
      </c>
      <c r="N457" s="19">
        <v>3.0303030303030303</v>
      </c>
      <c r="O457" s="23">
        <v>198</v>
      </c>
      <c r="P457" s="18">
        <v>1</v>
      </c>
      <c r="Q457" s="25">
        <v>0.50505050505050508</v>
      </c>
      <c r="R457" s="18">
        <v>12</v>
      </c>
      <c r="S457" s="25">
        <v>6.0606060606060606</v>
      </c>
      <c r="T457" s="23">
        <v>3</v>
      </c>
      <c r="U457" s="19">
        <v>1.5151515151515151</v>
      </c>
      <c r="V457" s="21"/>
    </row>
    <row r="458" spans="2:22" ht="15" customHeight="1">
      <c r="B458" s="15" t="s">
        <v>40</v>
      </c>
      <c r="C458" s="47" t="s">
        <v>204</v>
      </c>
      <c r="D458" s="51" t="s">
        <v>206</v>
      </c>
      <c r="E458" s="49" t="s">
        <v>1455</v>
      </c>
      <c r="F458" s="17">
        <v>360</v>
      </c>
      <c r="G458" s="18">
        <v>77</v>
      </c>
      <c r="H458" s="19">
        <v>21.388888888888889</v>
      </c>
      <c r="I458" s="17">
        <v>283</v>
      </c>
      <c r="J458" s="18">
        <v>136</v>
      </c>
      <c r="K458" s="19">
        <v>48.056537102473499</v>
      </c>
      <c r="L458" s="17">
        <v>360</v>
      </c>
      <c r="M458" s="18">
        <v>19</v>
      </c>
      <c r="N458" s="19">
        <v>5.2777777777777777</v>
      </c>
      <c r="O458" s="23">
        <v>360</v>
      </c>
      <c r="P458" s="18">
        <v>7</v>
      </c>
      <c r="Q458" s="25">
        <v>1.9444444444444444</v>
      </c>
      <c r="R458" s="18">
        <v>16</v>
      </c>
      <c r="S458" s="25">
        <v>4.4444444444444446</v>
      </c>
      <c r="T458" s="23">
        <v>4</v>
      </c>
      <c r="U458" s="19">
        <v>1.1111111111111112</v>
      </c>
      <c r="V458" s="21"/>
    </row>
    <row r="459" spans="2:22" ht="15" customHeight="1">
      <c r="B459" s="15" t="s">
        <v>40</v>
      </c>
      <c r="C459" s="47" t="s">
        <v>204</v>
      </c>
      <c r="D459" s="51" t="s">
        <v>1456</v>
      </c>
      <c r="E459" s="49" t="s">
        <v>1457</v>
      </c>
      <c r="F459" s="17">
        <v>84</v>
      </c>
      <c r="G459" s="18">
        <v>10</v>
      </c>
      <c r="H459" s="19">
        <v>11.904761904761903</v>
      </c>
      <c r="I459" s="17">
        <v>74</v>
      </c>
      <c r="J459" s="18">
        <v>32</v>
      </c>
      <c r="K459" s="19">
        <v>43.243243243243242</v>
      </c>
      <c r="L459" s="17">
        <v>84</v>
      </c>
      <c r="M459" s="18">
        <v>2</v>
      </c>
      <c r="N459" s="19">
        <v>2.3809523809523809</v>
      </c>
      <c r="O459" s="23">
        <v>84</v>
      </c>
      <c r="P459" s="18">
        <v>0</v>
      </c>
      <c r="Q459" s="25">
        <v>0</v>
      </c>
      <c r="R459" s="18">
        <v>2</v>
      </c>
      <c r="S459" s="25">
        <v>2.3809523809523809</v>
      </c>
      <c r="T459" s="23">
        <v>0</v>
      </c>
      <c r="U459" s="19">
        <v>0</v>
      </c>
      <c r="V459" s="21"/>
    </row>
    <row r="460" spans="2:22" ht="15" customHeight="1">
      <c r="B460" s="15" t="s">
        <v>40</v>
      </c>
      <c r="C460" s="47" t="s">
        <v>204</v>
      </c>
      <c r="D460" s="51" t="s">
        <v>207</v>
      </c>
      <c r="E460" s="49" t="s">
        <v>1458</v>
      </c>
      <c r="F460" s="17">
        <v>2797</v>
      </c>
      <c r="G460" s="18">
        <v>422</v>
      </c>
      <c r="H460" s="19">
        <v>15.087593850554166</v>
      </c>
      <c r="I460" s="17">
        <v>2375</v>
      </c>
      <c r="J460" s="18">
        <v>954</v>
      </c>
      <c r="K460" s="19">
        <v>40.168421052631579</v>
      </c>
      <c r="L460" s="17">
        <v>2797</v>
      </c>
      <c r="M460" s="18">
        <v>121</v>
      </c>
      <c r="N460" s="19">
        <v>4.3260636396138716</v>
      </c>
      <c r="O460" s="23">
        <v>2797</v>
      </c>
      <c r="P460" s="18">
        <v>50</v>
      </c>
      <c r="Q460" s="25">
        <v>1.787629603146228</v>
      </c>
      <c r="R460" s="18">
        <v>117</v>
      </c>
      <c r="S460" s="25">
        <v>4.1830532713621738</v>
      </c>
      <c r="T460" s="23">
        <v>28</v>
      </c>
      <c r="U460" s="19">
        <v>1.0010725777618876</v>
      </c>
      <c r="V460" s="21"/>
    </row>
    <row r="461" spans="2:22" ht="15" customHeight="1">
      <c r="B461" s="15" t="s">
        <v>40</v>
      </c>
      <c r="C461" s="47" t="s">
        <v>204</v>
      </c>
      <c r="D461" s="51" t="s">
        <v>1459</v>
      </c>
      <c r="E461" s="49" t="s">
        <v>1460</v>
      </c>
      <c r="F461" s="17">
        <v>53</v>
      </c>
      <c r="G461" s="18">
        <v>6</v>
      </c>
      <c r="H461" s="19">
        <v>11.320754716981133</v>
      </c>
      <c r="I461" s="17">
        <v>47</v>
      </c>
      <c r="J461" s="18">
        <v>12</v>
      </c>
      <c r="K461" s="19">
        <v>25.531914893617021</v>
      </c>
      <c r="L461" s="17">
        <v>53</v>
      </c>
      <c r="M461" s="18">
        <v>3</v>
      </c>
      <c r="N461" s="19">
        <v>5.6603773584905666</v>
      </c>
      <c r="O461" s="23">
        <v>53</v>
      </c>
      <c r="P461" s="18">
        <v>1</v>
      </c>
      <c r="Q461" s="25">
        <v>1.8867924528301887</v>
      </c>
      <c r="R461" s="18">
        <v>3</v>
      </c>
      <c r="S461" s="25">
        <v>5.6603773584905666</v>
      </c>
      <c r="T461" s="23">
        <v>0</v>
      </c>
      <c r="U461" s="19">
        <v>0</v>
      </c>
      <c r="V461" s="21"/>
    </row>
    <row r="462" spans="2:22" ht="15" customHeight="1">
      <c r="B462" s="15" t="s">
        <v>40</v>
      </c>
      <c r="C462" s="47" t="s">
        <v>204</v>
      </c>
      <c r="D462" s="51" t="s">
        <v>208</v>
      </c>
      <c r="E462" s="49" t="s">
        <v>1461</v>
      </c>
      <c r="F462" s="17">
        <v>474</v>
      </c>
      <c r="G462" s="18">
        <v>108</v>
      </c>
      <c r="H462" s="19">
        <v>22.784810126582279</v>
      </c>
      <c r="I462" s="17">
        <v>366</v>
      </c>
      <c r="J462" s="18">
        <v>194</v>
      </c>
      <c r="K462" s="19">
        <v>53.005464480874323</v>
      </c>
      <c r="L462" s="17">
        <v>474</v>
      </c>
      <c r="M462" s="18">
        <v>25</v>
      </c>
      <c r="N462" s="19">
        <v>5.2742616033755274</v>
      </c>
      <c r="O462" s="23">
        <v>474</v>
      </c>
      <c r="P462" s="18">
        <v>4</v>
      </c>
      <c r="Q462" s="25">
        <v>0.8438818565400843</v>
      </c>
      <c r="R462" s="18">
        <v>14</v>
      </c>
      <c r="S462" s="25">
        <v>2.9535864978902953</v>
      </c>
      <c r="T462" s="23">
        <v>2</v>
      </c>
      <c r="U462" s="19">
        <v>0.42194092827004215</v>
      </c>
      <c r="V462" s="21"/>
    </row>
    <row r="463" spans="2:22" ht="15" customHeight="1">
      <c r="B463" s="15" t="s">
        <v>40</v>
      </c>
      <c r="C463" s="47" t="s">
        <v>204</v>
      </c>
      <c r="D463" s="51" t="s">
        <v>1462</v>
      </c>
      <c r="E463" s="49" t="s">
        <v>1463</v>
      </c>
      <c r="F463" s="17">
        <v>487</v>
      </c>
      <c r="G463" s="18">
        <v>86</v>
      </c>
      <c r="H463" s="19">
        <v>17.659137577002053</v>
      </c>
      <c r="I463" s="17">
        <v>401</v>
      </c>
      <c r="J463" s="18">
        <v>206</v>
      </c>
      <c r="K463" s="19">
        <v>51.371571072319199</v>
      </c>
      <c r="L463" s="17">
        <v>487</v>
      </c>
      <c r="M463" s="18">
        <v>20</v>
      </c>
      <c r="N463" s="19">
        <v>4.1067761806981515</v>
      </c>
      <c r="O463" s="23">
        <v>487</v>
      </c>
      <c r="P463" s="18">
        <v>7</v>
      </c>
      <c r="Q463" s="25">
        <v>1.4373716632443532</v>
      </c>
      <c r="R463" s="18">
        <v>17</v>
      </c>
      <c r="S463" s="25">
        <v>3.4907597535934287</v>
      </c>
      <c r="T463" s="23">
        <v>3</v>
      </c>
      <c r="U463" s="19">
        <v>0.61601642710472282</v>
      </c>
      <c r="V463" s="21"/>
    </row>
    <row r="464" spans="2:22" ht="15" customHeight="1">
      <c r="B464" s="15" t="s">
        <v>40</v>
      </c>
      <c r="C464" s="47" t="s">
        <v>204</v>
      </c>
      <c r="D464" s="51" t="s">
        <v>209</v>
      </c>
      <c r="E464" s="49" t="s">
        <v>1464</v>
      </c>
      <c r="F464" s="17">
        <v>1137</v>
      </c>
      <c r="G464" s="18">
        <v>330</v>
      </c>
      <c r="H464" s="19">
        <v>29.023746701846964</v>
      </c>
      <c r="I464" s="17">
        <v>807</v>
      </c>
      <c r="J464" s="18">
        <v>431</v>
      </c>
      <c r="K464" s="19">
        <v>53.407682775712516</v>
      </c>
      <c r="L464" s="17">
        <v>1137</v>
      </c>
      <c r="M464" s="18">
        <v>102</v>
      </c>
      <c r="N464" s="19">
        <v>8.9709762532981525</v>
      </c>
      <c r="O464" s="23">
        <v>1137</v>
      </c>
      <c r="P464" s="18">
        <v>12</v>
      </c>
      <c r="Q464" s="25">
        <v>1.0554089709762533</v>
      </c>
      <c r="R464" s="18">
        <v>41</v>
      </c>
      <c r="S464" s="25">
        <v>3.6059806508355323</v>
      </c>
      <c r="T464" s="23">
        <v>7</v>
      </c>
      <c r="U464" s="19">
        <v>0.61565523306948111</v>
      </c>
      <c r="V464" s="21"/>
    </row>
    <row r="465" spans="2:22" ht="15" customHeight="1">
      <c r="B465" s="15" t="s">
        <v>40</v>
      </c>
      <c r="C465" s="47" t="s">
        <v>204</v>
      </c>
      <c r="D465" s="51" t="s">
        <v>1450</v>
      </c>
      <c r="E465" s="49" t="s">
        <v>1451</v>
      </c>
      <c r="F465" s="17">
        <v>1768</v>
      </c>
      <c r="G465" s="18">
        <v>205</v>
      </c>
      <c r="H465" s="19">
        <v>11.595022624434389</v>
      </c>
      <c r="I465" s="17">
        <v>1563</v>
      </c>
      <c r="J465" s="18">
        <v>549</v>
      </c>
      <c r="K465" s="19">
        <v>35.124760076775431</v>
      </c>
      <c r="L465" s="17">
        <v>1768</v>
      </c>
      <c r="M465" s="18">
        <v>75</v>
      </c>
      <c r="N465" s="19">
        <v>4.2420814479638009</v>
      </c>
      <c r="O465" s="23">
        <v>1768</v>
      </c>
      <c r="P465" s="18">
        <v>19</v>
      </c>
      <c r="Q465" s="25">
        <v>1.0746606334841629</v>
      </c>
      <c r="R465" s="18">
        <v>34</v>
      </c>
      <c r="S465" s="25">
        <v>1.9230769230769231</v>
      </c>
      <c r="T465" s="23">
        <v>16</v>
      </c>
      <c r="U465" s="19">
        <v>0.90497737556561098</v>
      </c>
      <c r="V465" s="21"/>
    </row>
    <row r="466" spans="2:22" ht="15" customHeight="1">
      <c r="B466" s="15" t="s">
        <v>40</v>
      </c>
      <c r="C466" s="47" t="s">
        <v>204</v>
      </c>
      <c r="D466" s="51" t="s">
        <v>1445</v>
      </c>
      <c r="E466" s="49" t="s">
        <v>1446</v>
      </c>
      <c r="F466" s="17">
        <v>1687</v>
      </c>
      <c r="G466" s="18">
        <v>280</v>
      </c>
      <c r="H466" s="19">
        <v>16.597510373443981</v>
      </c>
      <c r="I466" s="17">
        <v>1407</v>
      </c>
      <c r="J466" s="18">
        <v>601</v>
      </c>
      <c r="K466" s="19">
        <v>42.714996446339732</v>
      </c>
      <c r="L466" s="17">
        <v>1687</v>
      </c>
      <c r="M466" s="18">
        <v>100</v>
      </c>
      <c r="N466" s="19">
        <v>5.9276822762299934</v>
      </c>
      <c r="O466" s="23">
        <v>1687</v>
      </c>
      <c r="P466" s="18">
        <v>39</v>
      </c>
      <c r="Q466" s="25">
        <v>2.3117960877296979</v>
      </c>
      <c r="R466" s="18">
        <v>58</v>
      </c>
      <c r="S466" s="25">
        <v>3.4380557202133968</v>
      </c>
      <c r="T466" s="23">
        <v>6</v>
      </c>
      <c r="U466" s="19">
        <v>0.35566093657379966</v>
      </c>
      <c r="V466" s="21"/>
    </row>
    <row r="467" spans="2:22" ht="15" customHeight="1">
      <c r="B467" s="15" t="s">
        <v>40</v>
      </c>
      <c r="C467" s="47" t="s">
        <v>1431</v>
      </c>
      <c r="D467" s="51" t="s">
        <v>1431</v>
      </c>
      <c r="E467" s="49" t="s">
        <v>1432</v>
      </c>
      <c r="F467" s="17">
        <v>219</v>
      </c>
      <c r="G467" s="18">
        <v>48</v>
      </c>
      <c r="H467" s="19">
        <v>21.917808219178081</v>
      </c>
      <c r="I467" s="17">
        <v>171</v>
      </c>
      <c r="J467" s="18">
        <v>89</v>
      </c>
      <c r="K467" s="19">
        <v>52.046783625730995</v>
      </c>
      <c r="L467" s="17">
        <v>219</v>
      </c>
      <c r="M467" s="18">
        <v>15</v>
      </c>
      <c r="N467" s="19">
        <v>6.8493150684931505</v>
      </c>
      <c r="O467" s="23">
        <v>219</v>
      </c>
      <c r="P467" s="18">
        <v>5</v>
      </c>
      <c r="Q467" s="25">
        <v>2.2831050228310499</v>
      </c>
      <c r="R467" s="18">
        <v>10</v>
      </c>
      <c r="S467" s="25">
        <v>4.5662100456620998</v>
      </c>
      <c r="T467" s="23">
        <v>2</v>
      </c>
      <c r="U467" s="19">
        <v>0.91324200913242004</v>
      </c>
      <c r="V467" s="21"/>
    </row>
    <row r="468" spans="2:22" ht="15" customHeight="1">
      <c r="B468" s="15" t="s">
        <v>40</v>
      </c>
      <c r="C468" s="47" t="s">
        <v>1431</v>
      </c>
      <c r="D468" s="51" t="s">
        <v>1433</v>
      </c>
      <c r="E468" s="49" t="s">
        <v>1434</v>
      </c>
      <c r="F468" s="17">
        <v>412</v>
      </c>
      <c r="G468" s="18">
        <v>152</v>
      </c>
      <c r="H468" s="19">
        <v>36.893203883495147</v>
      </c>
      <c r="I468" s="17">
        <v>260</v>
      </c>
      <c r="J468" s="18">
        <v>172</v>
      </c>
      <c r="K468" s="19">
        <v>66.153846153846146</v>
      </c>
      <c r="L468" s="17">
        <v>412</v>
      </c>
      <c r="M468" s="18">
        <v>23</v>
      </c>
      <c r="N468" s="19">
        <v>5.5825242718446608</v>
      </c>
      <c r="O468" s="23">
        <v>412</v>
      </c>
      <c r="P468" s="18">
        <v>2</v>
      </c>
      <c r="Q468" s="25">
        <v>0.48543689320388345</v>
      </c>
      <c r="R468" s="18">
        <v>19</v>
      </c>
      <c r="S468" s="25">
        <v>4.6116504854368934</v>
      </c>
      <c r="T468" s="23">
        <v>5</v>
      </c>
      <c r="U468" s="19">
        <v>1.2135922330097086</v>
      </c>
      <c r="V468" s="21"/>
    </row>
    <row r="469" spans="2:22" ht="15" customHeight="1">
      <c r="B469" s="15" t="s">
        <v>40</v>
      </c>
      <c r="C469" s="47" t="s">
        <v>1431</v>
      </c>
      <c r="D469" s="51" t="s">
        <v>1435</v>
      </c>
      <c r="E469" s="49" t="s">
        <v>1436</v>
      </c>
      <c r="F469" s="17">
        <v>552</v>
      </c>
      <c r="G469" s="18">
        <v>128</v>
      </c>
      <c r="H469" s="19">
        <v>23.188405797101449</v>
      </c>
      <c r="I469" s="17">
        <v>424</v>
      </c>
      <c r="J469" s="18">
        <v>238</v>
      </c>
      <c r="K469" s="19">
        <v>56.132075471698116</v>
      </c>
      <c r="L469" s="17">
        <v>552</v>
      </c>
      <c r="M469" s="18">
        <v>23</v>
      </c>
      <c r="N469" s="19">
        <v>4.1666666666666661</v>
      </c>
      <c r="O469" s="23">
        <v>552</v>
      </c>
      <c r="P469" s="18">
        <v>5</v>
      </c>
      <c r="Q469" s="25">
        <v>0.90579710144927539</v>
      </c>
      <c r="R469" s="18">
        <v>24</v>
      </c>
      <c r="S469" s="25">
        <v>4.3478260869565215</v>
      </c>
      <c r="T469" s="23">
        <v>6</v>
      </c>
      <c r="U469" s="19">
        <v>1.0869565217391304</v>
      </c>
      <c r="V469" s="21"/>
    </row>
    <row r="470" spans="2:22" ht="15" customHeight="1">
      <c r="B470" s="15" t="s">
        <v>40</v>
      </c>
      <c r="C470" s="47" t="s">
        <v>1431</v>
      </c>
      <c r="D470" s="51" t="s">
        <v>1437</v>
      </c>
      <c r="E470" s="49" t="s">
        <v>1438</v>
      </c>
      <c r="F470" s="17">
        <v>93</v>
      </c>
      <c r="G470" s="18">
        <v>17</v>
      </c>
      <c r="H470" s="19">
        <v>18.27956989247312</v>
      </c>
      <c r="I470" s="17">
        <v>76</v>
      </c>
      <c r="J470" s="18">
        <v>43</v>
      </c>
      <c r="K470" s="19">
        <v>56.578947368421048</v>
      </c>
      <c r="L470" s="17">
        <v>93</v>
      </c>
      <c r="M470" s="18">
        <v>5</v>
      </c>
      <c r="N470" s="19">
        <v>5.376344086021505</v>
      </c>
      <c r="O470" s="23">
        <v>93</v>
      </c>
      <c r="P470" s="18">
        <v>0</v>
      </c>
      <c r="Q470" s="25">
        <v>0</v>
      </c>
      <c r="R470" s="18">
        <v>4</v>
      </c>
      <c r="S470" s="25">
        <v>4.3010752688172049</v>
      </c>
      <c r="T470" s="23">
        <v>0</v>
      </c>
      <c r="U470" s="19">
        <v>0</v>
      </c>
      <c r="V470" s="21"/>
    </row>
    <row r="471" spans="2:22" ht="15" customHeight="1">
      <c r="B471" s="15" t="s">
        <v>40</v>
      </c>
      <c r="C471" s="47" t="s">
        <v>1431</v>
      </c>
      <c r="D471" s="51" t="s">
        <v>202</v>
      </c>
      <c r="E471" s="49" t="s">
        <v>1439</v>
      </c>
      <c r="F471" s="17">
        <v>400</v>
      </c>
      <c r="G471" s="18">
        <v>151</v>
      </c>
      <c r="H471" s="19">
        <v>37.75</v>
      </c>
      <c r="I471" s="17">
        <v>249</v>
      </c>
      <c r="J471" s="18">
        <v>151</v>
      </c>
      <c r="K471" s="19">
        <v>60.642570281124499</v>
      </c>
      <c r="L471" s="17">
        <v>400</v>
      </c>
      <c r="M471" s="18">
        <v>34</v>
      </c>
      <c r="N471" s="19">
        <v>8.5</v>
      </c>
      <c r="O471" s="23">
        <v>400</v>
      </c>
      <c r="P471" s="18">
        <v>4</v>
      </c>
      <c r="Q471" s="25">
        <v>1</v>
      </c>
      <c r="R471" s="18">
        <v>15</v>
      </c>
      <c r="S471" s="25">
        <v>3.75</v>
      </c>
      <c r="T471" s="23">
        <v>3</v>
      </c>
      <c r="U471" s="19">
        <v>0.75</v>
      </c>
      <c r="V471" s="21"/>
    </row>
    <row r="472" spans="2:22" ht="15" customHeight="1">
      <c r="B472" s="15" t="s">
        <v>40</v>
      </c>
      <c r="C472" s="47" t="s">
        <v>1431</v>
      </c>
      <c r="D472" s="51" t="s">
        <v>203</v>
      </c>
      <c r="E472" s="49" t="s">
        <v>1440</v>
      </c>
      <c r="F472" s="17">
        <v>156</v>
      </c>
      <c r="G472" s="18">
        <v>23</v>
      </c>
      <c r="H472" s="19">
        <v>14.743589743589745</v>
      </c>
      <c r="I472" s="17">
        <v>133</v>
      </c>
      <c r="J472" s="18">
        <v>66</v>
      </c>
      <c r="K472" s="19">
        <v>49.624060150375939</v>
      </c>
      <c r="L472" s="17">
        <v>156</v>
      </c>
      <c r="M472" s="18">
        <v>6</v>
      </c>
      <c r="N472" s="19">
        <v>3.8461538461538463</v>
      </c>
      <c r="O472" s="23">
        <v>156</v>
      </c>
      <c r="P472" s="18">
        <v>1</v>
      </c>
      <c r="Q472" s="25">
        <v>0.64102564102564097</v>
      </c>
      <c r="R472" s="18">
        <v>15</v>
      </c>
      <c r="S472" s="25">
        <v>9.6153846153846168</v>
      </c>
      <c r="T472" s="23">
        <v>0</v>
      </c>
      <c r="U472" s="19">
        <v>0</v>
      </c>
      <c r="V472" s="21"/>
    </row>
    <row r="473" spans="2:22" ht="15" customHeight="1">
      <c r="B473" s="15" t="s">
        <v>40</v>
      </c>
      <c r="C473" s="47" t="s">
        <v>1465</v>
      </c>
      <c r="D473" s="51" t="s">
        <v>1470</v>
      </c>
      <c r="E473" s="49" t="s">
        <v>1471</v>
      </c>
      <c r="F473" s="17">
        <v>174</v>
      </c>
      <c r="G473" s="18">
        <v>52</v>
      </c>
      <c r="H473" s="19">
        <v>29.885057471264371</v>
      </c>
      <c r="I473" s="17">
        <v>122</v>
      </c>
      <c r="J473" s="18">
        <v>67</v>
      </c>
      <c r="K473" s="19">
        <v>54.918032786885249</v>
      </c>
      <c r="L473" s="17">
        <v>174</v>
      </c>
      <c r="M473" s="18">
        <v>4</v>
      </c>
      <c r="N473" s="19">
        <v>2.2988505747126435</v>
      </c>
      <c r="O473" s="23">
        <v>174</v>
      </c>
      <c r="P473" s="18">
        <v>2</v>
      </c>
      <c r="Q473" s="25">
        <v>1.1494252873563218</v>
      </c>
      <c r="R473" s="18">
        <v>5</v>
      </c>
      <c r="S473" s="25">
        <v>2.8735632183908044</v>
      </c>
      <c r="T473" s="23">
        <v>0</v>
      </c>
      <c r="U473" s="19">
        <v>0</v>
      </c>
      <c r="V473" s="21"/>
    </row>
    <row r="474" spans="2:22" ht="15" customHeight="1">
      <c r="B474" s="15" t="s">
        <v>40</v>
      </c>
      <c r="C474" s="47" t="s">
        <v>1465</v>
      </c>
      <c r="D474" s="51" t="s">
        <v>1466</v>
      </c>
      <c r="E474" s="49" t="s">
        <v>1467</v>
      </c>
      <c r="F474" s="17">
        <v>64</v>
      </c>
      <c r="G474" s="18">
        <v>14</v>
      </c>
      <c r="H474" s="19">
        <v>21.875</v>
      </c>
      <c r="I474" s="17">
        <v>50</v>
      </c>
      <c r="J474" s="18">
        <v>30</v>
      </c>
      <c r="K474" s="19">
        <v>60</v>
      </c>
      <c r="L474" s="17">
        <v>64</v>
      </c>
      <c r="M474" s="18">
        <v>2</v>
      </c>
      <c r="N474" s="19">
        <v>3.125</v>
      </c>
      <c r="O474" s="23">
        <v>64</v>
      </c>
      <c r="P474" s="18">
        <v>0</v>
      </c>
      <c r="Q474" s="25">
        <v>0</v>
      </c>
      <c r="R474" s="18">
        <v>2</v>
      </c>
      <c r="S474" s="25">
        <v>3.125</v>
      </c>
      <c r="T474" s="23">
        <v>1</v>
      </c>
      <c r="U474" s="19">
        <v>1.5625</v>
      </c>
      <c r="V474" s="21"/>
    </row>
    <row r="475" spans="2:22" ht="15" customHeight="1">
      <c r="B475" s="15" t="s">
        <v>40</v>
      </c>
      <c r="C475" s="47" t="s">
        <v>1465</v>
      </c>
      <c r="D475" s="51" t="s">
        <v>1468</v>
      </c>
      <c r="E475" s="49" t="s">
        <v>1469</v>
      </c>
      <c r="F475" s="17">
        <v>39</v>
      </c>
      <c r="G475" s="18">
        <v>7</v>
      </c>
      <c r="H475" s="19">
        <v>17.948717948717949</v>
      </c>
      <c r="I475" s="17">
        <v>32</v>
      </c>
      <c r="J475" s="18">
        <v>21</v>
      </c>
      <c r="K475" s="19">
        <v>65.625</v>
      </c>
      <c r="L475" s="17">
        <v>39</v>
      </c>
      <c r="M475" s="18">
        <v>0</v>
      </c>
      <c r="N475" s="19">
        <v>0</v>
      </c>
      <c r="O475" s="23">
        <v>39</v>
      </c>
      <c r="P475" s="18">
        <v>0</v>
      </c>
      <c r="Q475" s="25">
        <v>0</v>
      </c>
      <c r="R475" s="18">
        <v>3</v>
      </c>
      <c r="S475" s="25">
        <v>7.6923076923076925</v>
      </c>
      <c r="T475" s="23">
        <v>1</v>
      </c>
      <c r="U475" s="19">
        <v>2.5641025641025639</v>
      </c>
      <c r="V475" s="21"/>
    </row>
    <row r="476" spans="2:22" ht="15" customHeight="1">
      <c r="B476" s="15" t="s">
        <v>40</v>
      </c>
      <c r="C476" s="47" t="s">
        <v>1465</v>
      </c>
      <c r="D476" s="51" t="s">
        <v>1472</v>
      </c>
      <c r="E476" s="49" t="s">
        <v>1473</v>
      </c>
      <c r="F476" s="17">
        <v>83</v>
      </c>
      <c r="G476" s="18">
        <v>28</v>
      </c>
      <c r="H476" s="19">
        <v>33.734939759036145</v>
      </c>
      <c r="I476" s="17">
        <v>55</v>
      </c>
      <c r="J476" s="18">
        <v>30</v>
      </c>
      <c r="K476" s="19">
        <v>54.54545454545454</v>
      </c>
      <c r="L476" s="17">
        <v>83</v>
      </c>
      <c r="M476" s="18">
        <v>6</v>
      </c>
      <c r="N476" s="19">
        <v>7.2289156626506017</v>
      </c>
      <c r="O476" s="23">
        <v>83</v>
      </c>
      <c r="P476" s="18">
        <v>2</v>
      </c>
      <c r="Q476" s="25">
        <v>2.4096385542168677</v>
      </c>
      <c r="R476" s="18">
        <v>5</v>
      </c>
      <c r="S476" s="25">
        <v>6.024096385542169</v>
      </c>
      <c r="T476" s="23">
        <v>1</v>
      </c>
      <c r="U476" s="19">
        <v>1.2048192771084338</v>
      </c>
      <c r="V476" s="21"/>
    </row>
    <row r="477" spans="2:22" ht="15" customHeight="1">
      <c r="B477" s="15" t="s">
        <v>40</v>
      </c>
      <c r="C477" s="47" t="s">
        <v>210</v>
      </c>
      <c r="D477" s="51" t="s">
        <v>210</v>
      </c>
      <c r="E477" s="49" t="s">
        <v>1481</v>
      </c>
      <c r="F477" s="17">
        <v>2021</v>
      </c>
      <c r="G477" s="18">
        <v>311</v>
      </c>
      <c r="H477" s="19">
        <v>15.388421573478475</v>
      </c>
      <c r="I477" s="17">
        <v>1710</v>
      </c>
      <c r="J477" s="18">
        <v>723</v>
      </c>
      <c r="K477" s="19">
        <v>42.280701754385966</v>
      </c>
      <c r="L477" s="17">
        <v>2021</v>
      </c>
      <c r="M477" s="18">
        <v>81</v>
      </c>
      <c r="N477" s="19">
        <v>4.0079168728352297</v>
      </c>
      <c r="O477" s="23">
        <v>2021</v>
      </c>
      <c r="P477" s="18">
        <v>15</v>
      </c>
      <c r="Q477" s="25">
        <v>0.74220682830282037</v>
      </c>
      <c r="R477" s="18">
        <v>83</v>
      </c>
      <c r="S477" s="25">
        <v>4.106877783275606</v>
      </c>
      <c r="T477" s="23">
        <v>15</v>
      </c>
      <c r="U477" s="19">
        <v>0.74220682830282037</v>
      </c>
      <c r="V477" s="21"/>
    </row>
    <row r="478" spans="2:22" ht="15" customHeight="1">
      <c r="B478" s="15" t="s">
        <v>40</v>
      </c>
      <c r="C478" s="47" t="s">
        <v>210</v>
      </c>
      <c r="D478" s="51" t="s">
        <v>1474</v>
      </c>
      <c r="E478" s="49" t="s">
        <v>1475</v>
      </c>
      <c r="F478" s="17">
        <v>142</v>
      </c>
      <c r="G478" s="18">
        <v>27</v>
      </c>
      <c r="H478" s="19">
        <v>19.014084507042252</v>
      </c>
      <c r="I478" s="17">
        <v>115</v>
      </c>
      <c r="J478" s="18">
        <v>50</v>
      </c>
      <c r="K478" s="19">
        <v>43.478260869565219</v>
      </c>
      <c r="L478" s="17">
        <v>142</v>
      </c>
      <c r="M478" s="18">
        <v>3</v>
      </c>
      <c r="N478" s="19">
        <v>2.112676056338028</v>
      </c>
      <c r="O478" s="23">
        <v>142</v>
      </c>
      <c r="P478" s="18">
        <v>3</v>
      </c>
      <c r="Q478" s="25">
        <v>2.112676056338028</v>
      </c>
      <c r="R478" s="18">
        <v>4</v>
      </c>
      <c r="S478" s="25">
        <v>2.8169014084507045</v>
      </c>
      <c r="T478" s="23">
        <v>4</v>
      </c>
      <c r="U478" s="19">
        <v>2.8169014084507045</v>
      </c>
      <c r="V478" s="21"/>
    </row>
    <row r="479" spans="2:22" ht="15" customHeight="1">
      <c r="B479" s="15" t="s">
        <v>40</v>
      </c>
      <c r="C479" s="47" t="s">
        <v>210</v>
      </c>
      <c r="D479" s="51" t="s">
        <v>211</v>
      </c>
      <c r="E479" s="49" t="s">
        <v>1480</v>
      </c>
      <c r="F479" s="17">
        <v>207</v>
      </c>
      <c r="G479" s="18">
        <v>38</v>
      </c>
      <c r="H479" s="19">
        <v>18.357487922705314</v>
      </c>
      <c r="I479" s="17">
        <v>169</v>
      </c>
      <c r="J479" s="18">
        <v>92</v>
      </c>
      <c r="K479" s="19">
        <v>54.437869822485204</v>
      </c>
      <c r="L479" s="17">
        <v>207</v>
      </c>
      <c r="M479" s="18">
        <v>5</v>
      </c>
      <c r="N479" s="19">
        <v>2.4154589371980677</v>
      </c>
      <c r="O479" s="23">
        <v>207</v>
      </c>
      <c r="P479" s="18">
        <v>0</v>
      </c>
      <c r="Q479" s="25">
        <v>0</v>
      </c>
      <c r="R479" s="18">
        <v>6</v>
      </c>
      <c r="S479" s="25">
        <v>2.8985507246376812</v>
      </c>
      <c r="T479" s="23">
        <v>1</v>
      </c>
      <c r="U479" s="19">
        <v>0.48309178743961351</v>
      </c>
      <c r="V479" s="21"/>
    </row>
    <row r="480" spans="2:22" ht="15" customHeight="1">
      <c r="B480" s="15" t="s">
        <v>40</v>
      </c>
      <c r="C480" s="47" t="s">
        <v>210</v>
      </c>
      <c r="D480" s="51" t="s">
        <v>1482</v>
      </c>
      <c r="E480" s="49" t="s">
        <v>1483</v>
      </c>
      <c r="F480" s="17">
        <v>191</v>
      </c>
      <c r="G480" s="18">
        <v>45</v>
      </c>
      <c r="H480" s="19">
        <v>23.560209424083769</v>
      </c>
      <c r="I480" s="17">
        <v>146</v>
      </c>
      <c r="J480" s="18">
        <v>65</v>
      </c>
      <c r="K480" s="19">
        <v>44.520547945205479</v>
      </c>
      <c r="L480" s="17">
        <v>191</v>
      </c>
      <c r="M480" s="18">
        <v>8</v>
      </c>
      <c r="N480" s="19">
        <v>4.1884816753926701</v>
      </c>
      <c r="O480" s="23">
        <v>191</v>
      </c>
      <c r="P480" s="18">
        <v>2</v>
      </c>
      <c r="Q480" s="25">
        <v>1.0471204188481675</v>
      </c>
      <c r="R480" s="18">
        <v>16</v>
      </c>
      <c r="S480" s="25">
        <v>8.3769633507853403</v>
      </c>
      <c r="T480" s="23">
        <v>3</v>
      </c>
      <c r="U480" s="19">
        <v>1.5706806282722512</v>
      </c>
      <c r="V480" s="21"/>
    </row>
    <row r="481" spans="2:22" ht="15" customHeight="1">
      <c r="B481" s="15" t="s">
        <v>40</v>
      </c>
      <c r="C481" s="47" t="s">
        <v>210</v>
      </c>
      <c r="D481" s="51" t="s">
        <v>213</v>
      </c>
      <c r="E481" s="49" t="s">
        <v>1485</v>
      </c>
      <c r="F481" s="17">
        <v>779</v>
      </c>
      <c r="G481" s="18">
        <v>114</v>
      </c>
      <c r="H481" s="19">
        <v>14.634146341463413</v>
      </c>
      <c r="I481" s="17">
        <v>665</v>
      </c>
      <c r="J481" s="18">
        <v>310</v>
      </c>
      <c r="K481" s="19">
        <v>46.616541353383454</v>
      </c>
      <c r="L481" s="17">
        <v>779</v>
      </c>
      <c r="M481" s="18">
        <v>35</v>
      </c>
      <c r="N481" s="19">
        <v>4.4929396662387679</v>
      </c>
      <c r="O481" s="23">
        <v>779</v>
      </c>
      <c r="P481" s="18">
        <v>9</v>
      </c>
      <c r="Q481" s="25">
        <v>1.1553273427471118</v>
      </c>
      <c r="R481" s="18">
        <v>20</v>
      </c>
      <c r="S481" s="25">
        <v>2.5673940949935816</v>
      </c>
      <c r="T481" s="23">
        <v>7</v>
      </c>
      <c r="U481" s="19">
        <v>0.89858793324775355</v>
      </c>
      <c r="V481" s="21"/>
    </row>
    <row r="482" spans="2:22" ht="15" customHeight="1">
      <c r="B482" s="15" t="s">
        <v>40</v>
      </c>
      <c r="C482" s="47" t="s">
        <v>210</v>
      </c>
      <c r="D482" s="51" t="s">
        <v>1488</v>
      </c>
      <c r="E482" s="49" t="s">
        <v>1489</v>
      </c>
      <c r="F482" s="17">
        <v>296</v>
      </c>
      <c r="G482" s="18">
        <v>81</v>
      </c>
      <c r="H482" s="19">
        <v>27.364864864864863</v>
      </c>
      <c r="I482" s="17">
        <v>215</v>
      </c>
      <c r="J482" s="18">
        <v>100</v>
      </c>
      <c r="K482" s="19">
        <v>46.511627906976742</v>
      </c>
      <c r="L482" s="17">
        <v>296</v>
      </c>
      <c r="M482" s="18">
        <v>25</v>
      </c>
      <c r="N482" s="19">
        <v>8.4459459459459456</v>
      </c>
      <c r="O482" s="23">
        <v>296</v>
      </c>
      <c r="P482" s="18">
        <v>7</v>
      </c>
      <c r="Q482" s="25">
        <v>2.3648648648648649</v>
      </c>
      <c r="R482" s="18">
        <v>9</v>
      </c>
      <c r="S482" s="25">
        <v>3.0405405405405408</v>
      </c>
      <c r="T482" s="23">
        <v>2</v>
      </c>
      <c r="U482" s="19">
        <v>0.67567567567567566</v>
      </c>
      <c r="V482" s="21"/>
    </row>
    <row r="483" spans="2:22" ht="15" customHeight="1">
      <c r="B483" s="15" t="s">
        <v>40</v>
      </c>
      <c r="C483" s="47" t="s">
        <v>210</v>
      </c>
      <c r="D483" s="51" t="s">
        <v>1490</v>
      </c>
      <c r="E483" s="49" t="s">
        <v>1491</v>
      </c>
      <c r="F483" s="17">
        <v>1055</v>
      </c>
      <c r="G483" s="18">
        <v>160</v>
      </c>
      <c r="H483" s="19">
        <v>15.165876777251185</v>
      </c>
      <c r="I483" s="17">
        <v>895</v>
      </c>
      <c r="J483" s="18">
        <v>344</v>
      </c>
      <c r="K483" s="19">
        <v>38.435754189944134</v>
      </c>
      <c r="L483" s="17">
        <v>1055</v>
      </c>
      <c r="M483" s="18">
        <v>26</v>
      </c>
      <c r="N483" s="19">
        <v>2.4644549763033177</v>
      </c>
      <c r="O483" s="23">
        <v>1055</v>
      </c>
      <c r="P483" s="18">
        <v>13</v>
      </c>
      <c r="Q483" s="25">
        <v>1.2322274881516588</v>
      </c>
      <c r="R483" s="18">
        <v>78</v>
      </c>
      <c r="S483" s="25">
        <v>7.3933649289099526</v>
      </c>
      <c r="T483" s="23">
        <v>10</v>
      </c>
      <c r="U483" s="19">
        <v>0.94786729857819907</v>
      </c>
      <c r="V483" s="21"/>
    </row>
    <row r="484" spans="2:22" ht="15" customHeight="1">
      <c r="B484" s="15" t="s">
        <v>40</v>
      </c>
      <c r="C484" s="47" t="s">
        <v>210</v>
      </c>
      <c r="D484" s="51" t="s">
        <v>212</v>
      </c>
      <c r="E484" s="49" t="s">
        <v>1484</v>
      </c>
      <c r="F484" s="17">
        <v>1398</v>
      </c>
      <c r="G484" s="18">
        <v>225</v>
      </c>
      <c r="H484" s="19">
        <v>16.094420600858371</v>
      </c>
      <c r="I484" s="17">
        <v>1173</v>
      </c>
      <c r="J484" s="18">
        <v>453</v>
      </c>
      <c r="K484" s="19">
        <v>38.618925831202041</v>
      </c>
      <c r="L484" s="17">
        <v>1398</v>
      </c>
      <c r="M484" s="18">
        <v>55</v>
      </c>
      <c r="N484" s="19">
        <v>3.9341917024320461</v>
      </c>
      <c r="O484" s="23">
        <v>1398</v>
      </c>
      <c r="P484" s="18">
        <v>29</v>
      </c>
      <c r="Q484" s="25">
        <v>2.074391988555079</v>
      </c>
      <c r="R484" s="18">
        <v>96</v>
      </c>
      <c r="S484" s="25">
        <v>6.866952789699571</v>
      </c>
      <c r="T484" s="23">
        <v>21</v>
      </c>
      <c r="U484" s="19">
        <v>1.502145922746781</v>
      </c>
      <c r="V484" s="21"/>
    </row>
    <row r="485" spans="2:22" ht="15" customHeight="1">
      <c r="B485" s="15" t="s">
        <v>40</v>
      </c>
      <c r="C485" s="47" t="s">
        <v>210</v>
      </c>
      <c r="D485" s="51" t="s">
        <v>1476</v>
      </c>
      <c r="E485" s="49" t="s">
        <v>1477</v>
      </c>
      <c r="F485" s="17">
        <v>308</v>
      </c>
      <c r="G485" s="18">
        <v>46</v>
      </c>
      <c r="H485" s="19">
        <v>14.935064935064934</v>
      </c>
      <c r="I485" s="17">
        <v>262</v>
      </c>
      <c r="J485" s="18">
        <v>122</v>
      </c>
      <c r="K485" s="19">
        <v>46.564885496183209</v>
      </c>
      <c r="L485" s="17">
        <v>308</v>
      </c>
      <c r="M485" s="18">
        <v>10</v>
      </c>
      <c r="N485" s="19">
        <v>3.2467532467532463</v>
      </c>
      <c r="O485" s="23">
        <v>308</v>
      </c>
      <c r="P485" s="18">
        <v>1</v>
      </c>
      <c r="Q485" s="25">
        <v>0.32467532467532467</v>
      </c>
      <c r="R485" s="18">
        <v>17</v>
      </c>
      <c r="S485" s="25">
        <v>5.5194805194805197</v>
      </c>
      <c r="T485" s="23">
        <v>11</v>
      </c>
      <c r="U485" s="19">
        <v>3.5714285714285712</v>
      </c>
      <c r="V485" s="21"/>
    </row>
    <row r="486" spans="2:22" ht="15" customHeight="1">
      <c r="B486" s="15" t="s">
        <v>40</v>
      </c>
      <c r="C486" s="47" t="s">
        <v>210</v>
      </c>
      <c r="D486" s="51" t="s">
        <v>1492</v>
      </c>
      <c r="E486" s="49" t="s">
        <v>1493</v>
      </c>
      <c r="F486" s="17">
        <v>262</v>
      </c>
      <c r="G486" s="18">
        <v>95</v>
      </c>
      <c r="H486" s="19">
        <v>36.25954198473282</v>
      </c>
      <c r="I486" s="17">
        <v>167</v>
      </c>
      <c r="J486" s="18">
        <v>92</v>
      </c>
      <c r="K486" s="19">
        <v>55.08982035928144</v>
      </c>
      <c r="L486" s="17">
        <v>262</v>
      </c>
      <c r="M486" s="18">
        <v>15</v>
      </c>
      <c r="N486" s="19">
        <v>5.7251908396946565</v>
      </c>
      <c r="O486" s="23">
        <v>262</v>
      </c>
      <c r="P486" s="18">
        <v>2</v>
      </c>
      <c r="Q486" s="25">
        <v>0.76335877862595414</v>
      </c>
      <c r="R486" s="18">
        <v>20</v>
      </c>
      <c r="S486" s="25">
        <v>7.6335877862595423</v>
      </c>
      <c r="T486" s="23">
        <v>1</v>
      </c>
      <c r="U486" s="19">
        <v>0.38167938931297707</v>
      </c>
      <c r="V486" s="21"/>
    </row>
    <row r="487" spans="2:22" ht="15" customHeight="1">
      <c r="B487" s="15" t="s">
        <v>40</v>
      </c>
      <c r="C487" s="47" t="s">
        <v>210</v>
      </c>
      <c r="D487" s="51" t="s">
        <v>1486</v>
      </c>
      <c r="E487" s="49" t="s">
        <v>1487</v>
      </c>
      <c r="F487" s="17">
        <v>366</v>
      </c>
      <c r="G487" s="18">
        <v>133</v>
      </c>
      <c r="H487" s="19">
        <v>36.338797814207652</v>
      </c>
      <c r="I487" s="17">
        <v>233</v>
      </c>
      <c r="J487" s="18">
        <v>117</v>
      </c>
      <c r="K487" s="19">
        <v>50.214592274678118</v>
      </c>
      <c r="L487" s="17">
        <v>366</v>
      </c>
      <c r="M487" s="18">
        <v>25</v>
      </c>
      <c r="N487" s="19">
        <v>6.8306010928961758</v>
      </c>
      <c r="O487" s="23">
        <v>366</v>
      </c>
      <c r="P487" s="18">
        <v>4</v>
      </c>
      <c r="Q487" s="25">
        <v>1.0928961748633881</v>
      </c>
      <c r="R487" s="18">
        <v>14</v>
      </c>
      <c r="S487" s="25">
        <v>3.8251366120218582</v>
      </c>
      <c r="T487" s="23">
        <v>0</v>
      </c>
      <c r="U487" s="19">
        <v>0</v>
      </c>
      <c r="V487" s="21"/>
    </row>
    <row r="488" spans="2:22" ht="15" customHeight="1">
      <c r="B488" s="15" t="s">
        <v>40</v>
      </c>
      <c r="C488" s="47" t="s">
        <v>210</v>
      </c>
      <c r="D488" s="51" t="s">
        <v>1478</v>
      </c>
      <c r="E488" s="49" t="s">
        <v>1479</v>
      </c>
      <c r="F488" s="17">
        <v>163</v>
      </c>
      <c r="G488" s="18">
        <v>35</v>
      </c>
      <c r="H488" s="19">
        <v>21.472392638036812</v>
      </c>
      <c r="I488" s="17">
        <v>128</v>
      </c>
      <c r="J488" s="18">
        <v>63</v>
      </c>
      <c r="K488" s="19">
        <v>49.21875</v>
      </c>
      <c r="L488" s="17">
        <v>163</v>
      </c>
      <c r="M488" s="18">
        <v>5</v>
      </c>
      <c r="N488" s="19">
        <v>3.0674846625766872</v>
      </c>
      <c r="O488" s="23">
        <v>163</v>
      </c>
      <c r="P488" s="18">
        <v>1</v>
      </c>
      <c r="Q488" s="25">
        <v>0.61349693251533743</v>
      </c>
      <c r="R488" s="18">
        <v>13</v>
      </c>
      <c r="S488" s="25">
        <v>7.9754601226993866</v>
      </c>
      <c r="T488" s="23">
        <v>1</v>
      </c>
      <c r="U488" s="19">
        <v>0.61349693251533743</v>
      </c>
      <c r="V488" s="21"/>
    </row>
    <row r="489" spans="2:22" ht="15" customHeight="1">
      <c r="B489" s="15" t="s">
        <v>40</v>
      </c>
      <c r="C489" s="47" t="s">
        <v>1494</v>
      </c>
      <c r="D489" s="51" t="s">
        <v>215</v>
      </c>
      <c r="E489" s="49" t="s">
        <v>1510</v>
      </c>
      <c r="F489" s="17">
        <v>687</v>
      </c>
      <c r="G489" s="18">
        <v>164</v>
      </c>
      <c r="H489" s="19">
        <v>23.871906841339154</v>
      </c>
      <c r="I489" s="17">
        <v>523</v>
      </c>
      <c r="J489" s="18">
        <v>263</v>
      </c>
      <c r="K489" s="19">
        <v>50.286806883365202</v>
      </c>
      <c r="L489" s="17">
        <v>687</v>
      </c>
      <c r="M489" s="18">
        <v>36</v>
      </c>
      <c r="N489" s="19">
        <v>5.2401746724890828</v>
      </c>
      <c r="O489" s="23">
        <v>687</v>
      </c>
      <c r="P489" s="18">
        <v>9</v>
      </c>
      <c r="Q489" s="25">
        <v>1.3100436681222707</v>
      </c>
      <c r="R489" s="18">
        <v>43</v>
      </c>
      <c r="S489" s="25">
        <v>6.2590975254730719</v>
      </c>
      <c r="T489" s="23">
        <v>3</v>
      </c>
      <c r="U489" s="19">
        <v>0.43668122270742354</v>
      </c>
      <c r="V489" s="21"/>
    </row>
    <row r="490" spans="2:22" ht="15" customHeight="1">
      <c r="B490" s="15" t="s">
        <v>40</v>
      </c>
      <c r="C490" s="47" t="s">
        <v>1494</v>
      </c>
      <c r="D490" s="51" t="s">
        <v>1497</v>
      </c>
      <c r="E490" s="49" t="s">
        <v>1498</v>
      </c>
      <c r="F490" s="17">
        <v>844</v>
      </c>
      <c r="G490" s="18">
        <v>167</v>
      </c>
      <c r="H490" s="19">
        <v>19.786729857819903</v>
      </c>
      <c r="I490" s="17">
        <v>677</v>
      </c>
      <c r="J490" s="18">
        <v>292</v>
      </c>
      <c r="K490" s="19">
        <v>43.131462333825702</v>
      </c>
      <c r="L490" s="17">
        <v>844</v>
      </c>
      <c r="M490" s="18">
        <v>36</v>
      </c>
      <c r="N490" s="19">
        <v>4.2654028436018958</v>
      </c>
      <c r="O490" s="23">
        <v>844</v>
      </c>
      <c r="P490" s="18">
        <v>8</v>
      </c>
      <c r="Q490" s="25">
        <v>0.94786729857819907</v>
      </c>
      <c r="R490" s="18">
        <v>39</v>
      </c>
      <c r="S490" s="25">
        <v>4.62085308056872</v>
      </c>
      <c r="T490" s="23">
        <v>4</v>
      </c>
      <c r="U490" s="19">
        <v>0.47393364928909953</v>
      </c>
      <c r="V490" s="21"/>
    </row>
    <row r="491" spans="2:22" ht="15" customHeight="1">
      <c r="B491" s="15" t="s">
        <v>40</v>
      </c>
      <c r="C491" s="47" t="s">
        <v>1494</v>
      </c>
      <c r="D491" s="51" t="s">
        <v>1499</v>
      </c>
      <c r="E491" s="49" t="s">
        <v>1500</v>
      </c>
      <c r="F491" s="17">
        <v>679</v>
      </c>
      <c r="G491" s="18">
        <v>92</v>
      </c>
      <c r="H491" s="19">
        <v>13.549337260677467</v>
      </c>
      <c r="I491" s="17">
        <v>587</v>
      </c>
      <c r="J491" s="18">
        <v>229</v>
      </c>
      <c r="K491" s="19">
        <v>39.011925042589439</v>
      </c>
      <c r="L491" s="17">
        <v>679</v>
      </c>
      <c r="M491" s="18">
        <v>22</v>
      </c>
      <c r="N491" s="19">
        <v>3.2400589101620034</v>
      </c>
      <c r="O491" s="23">
        <v>679</v>
      </c>
      <c r="P491" s="18">
        <v>13</v>
      </c>
      <c r="Q491" s="25">
        <v>1.9145802650957291</v>
      </c>
      <c r="R491" s="18">
        <v>38</v>
      </c>
      <c r="S491" s="25">
        <v>5.5964653902798238</v>
      </c>
      <c r="T491" s="23">
        <v>7</v>
      </c>
      <c r="U491" s="19">
        <v>1.0309278350515463</v>
      </c>
      <c r="V491" s="21"/>
    </row>
    <row r="492" spans="2:22" ht="15" customHeight="1">
      <c r="B492" s="15" t="s">
        <v>40</v>
      </c>
      <c r="C492" s="47" t="s">
        <v>1494</v>
      </c>
      <c r="D492" s="51" t="s">
        <v>1501</v>
      </c>
      <c r="E492" s="49" t="s">
        <v>1502</v>
      </c>
      <c r="F492" s="17">
        <v>92</v>
      </c>
      <c r="G492" s="18">
        <v>18</v>
      </c>
      <c r="H492" s="19">
        <v>19.565217391304348</v>
      </c>
      <c r="I492" s="17">
        <v>74</v>
      </c>
      <c r="J492" s="18">
        <v>40</v>
      </c>
      <c r="K492" s="19">
        <v>54.054054054054056</v>
      </c>
      <c r="L492" s="17">
        <v>92</v>
      </c>
      <c r="M492" s="18">
        <v>3</v>
      </c>
      <c r="N492" s="19">
        <v>3.2608695652173911</v>
      </c>
      <c r="O492" s="23">
        <v>92</v>
      </c>
      <c r="P492" s="18">
        <v>1</v>
      </c>
      <c r="Q492" s="25">
        <v>1.0869565217391304</v>
      </c>
      <c r="R492" s="18">
        <v>6</v>
      </c>
      <c r="S492" s="25">
        <v>6.5217391304347823</v>
      </c>
      <c r="T492" s="23">
        <v>0</v>
      </c>
      <c r="U492" s="19">
        <v>0</v>
      </c>
      <c r="V492" s="21"/>
    </row>
    <row r="493" spans="2:22" ht="15" customHeight="1">
      <c r="B493" s="15" t="s">
        <v>40</v>
      </c>
      <c r="C493" s="47" t="s">
        <v>1494</v>
      </c>
      <c r="D493" s="51" t="s">
        <v>214</v>
      </c>
      <c r="E493" s="49" t="s">
        <v>1503</v>
      </c>
      <c r="F493" s="17">
        <v>549</v>
      </c>
      <c r="G493" s="18">
        <v>116</v>
      </c>
      <c r="H493" s="19">
        <v>21.129326047358834</v>
      </c>
      <c r="I493" s="17">
        <v>433</v>
      </c>
      <c r="J493" s="18">
        <v>209</v>
      </c>
      <c r="K493" s="19">
        <v>48.267898383371829</v>
      </c>
      <c r="L493" s="17">
        <v>549</v>
      </c>
      <c r="M493" s="18">
        <v>22</v>
      </c>
      <c r="N493" s="19">
        <v>4.007285974499089</v>
      </c>
      <c r="O493" s="23">
        <v>549</v>
      </c>
      <c r="P493" s="18">
        <v>3</v>
      </c>
      <c r="Q493" s="25">
        <v>0.54644808743169404</v>
      </c>
      <c r="R493" s="18">
        <v>36</v>
      </c>
      <c r="S493" s="25">
        <v>6.557377049180328</v>
      </c>
      <c r="T493" s="23">
        <v>19</v>
      </c>
      <c r="U493" s="19">
        <v>3.4608378870673953</v>
      </c>
      <c r="V493" s="21"/>
    </row>
    <row r="494" spans="2:22" ht="15" customHeight="1">
      <c r="B494" s="15" t="s">
        <v>40</v>
      </c>
      <c r="C494" s="47" t="s">
        <v>1494</v>
      </c>
      <c r="D494" s="51" t="s">
        <v>1504</v>
      </c>
      <c r="E494" s="49" t="s">
        <v>1505</v>
      </c>
      <c r="F494" s="17">
        <v>72</v>
      </c>
      <c r="G494" s="18">
        <v>12</v>
      </c>
      <c r="H494" s="19">
        <v>16.666666666666664</v>
      </c>
      <c r="I494" s="17">
        <v>60</v>
      </c>
      <c r="J494" s="18">
        <v>33</v>
      </c>
      <c r="K494" s="19">
        <v>55.000000000000007</v>
      </c>
      <c r="L494" s="17">
        <v>72</v>
      </c>
      <c r="M494" s="18">
        <v>0</v>
      </c>
      <c r="N494" s="19">
        <v>0</v>
      </c>
      <c r="O494" s="23">
        <v>72</v>
      </c>
      <c r="P494" s="18">
        <v>0</v>
      </c>
      <c r="Q494" s="25">
        <v>0</v>
      </c>
      <c r="R494" s="18">
        <v>9</v>
      </c>
      <c r="S494" s="25">
        <v>12.5</v>
      </c>
      <c r="T494" s="23">
        <v>5</v>
      </c>
      <c r="U494" s="19">
        <v>6.9444444444444446</v>
      </c>
      <c r="V494" s="21"/>
    </row>
    <row r="495" spans="2:22" ht="15" customHeight="1">
      <c r="B495" s="15" t="s">
        <v>40</v>
      </c>
      <c r="C495" s="47" t="s">
        <v>1494</v>
      </c>
      <c r="D495" s="51" t="s">
        <v>92</v>
      </c>
      <c r="E495" s="49" t="s">
        <v>1511</v>
      </c>
      <c r="F495" s="17">
        <v>1348</v>
      </c>
      <c r="G495" s="18">
        <v>187</v>
      </c>
      <c r="H495" s="19">
        <v>13.872403560830859</v>
      </c>
      <c r="I495" s="17">
        <v>1161</v>
      </c>
      <c r="J495" s="18">
        <v>375</v>
      </c>
      <c r="K495" s="19">
        <v>32.299741602067186</v>
      </c>
      <c r="L495" s="17">
        <v>1348</v>
      </c>
      <c r="M495" s="18">
        <v>36</v>
      </c>
      <c r="N495" s="19">
        <v>2.6706231454005933</v>
      </c>
      <c r="O495" s="23">
        <v>1348</v>
      </c>
      <c r="P495" s="18">
        <v>20</v>
      </c>
      <c r="Q495" s="25">
        <v>1.4836795252225521</v>
      </c>
      <c r="R495" s="18">
        <v>95</v>
      </c>
      <c r="S495" s="25">
        <v>7.0474777448071224</v>
      </c>
      <c r="T495" s="23">
        <v>17</v>
      </c>
      <c r="U495" s="19">
        <v>1.2611275964391691</v>
      </c>
      <c r="V495" s="21"/>
    </row>
    <row r="496" spans="2:22" ht="15" customHeight="1">
      <c r="B496" s="15" t="s">
        <v>40</v>
      </c>
      <c r="C496" s="47" t="s">
        <v>1494</v>
      </c>
      <c r="D496" s="51" t="s">
        <v>216</v>
      </c>
      <c r="E496" s="49" t="s">
        <v>1512</v>
      </c>
      <c r="F496" s="17">
        <v>924</v>
      </c>
      <c r="G496" s="18">
        <v>260</v>
      </c>
      <c r="H496" s="19">
        <v>28.138528138528141</v>
      </c>
      <c r="I496" s="17">
        <v>664</v>
      </c>
      <c r="J496" s="18">
        <v>357</v>
      </c>
      <c r="K496" s="19">
        <v>53.765060240963855</v>
      </c>
      <c r="L496" s="17">
        <v>924</v>
      </c>
      <c r="M496" s="18">
        <v>33</v>
      </c>
      <c r="N496" s="19">
        <v>3.5714285714285712</v>
      </c>
      <c r="O496" s="23">
        <v>924</v>
      </c>
      <c r="P496" s="18">
        <v>8</v>
      </c>
      <c r="Q496" s="25">
        <v>0.86580086580086579</v>
      </c>
      <c r="R496" s="18">
        <v>46</v>
      </c>
      <c r="S496" s="25">
        <v>4.9783549783549788</v>
      </c>
      <c r="T496" s="23">
        <v>7</v>
      </c>
      <c r="U496" s="19">
        <v>0.75757575757575757</v>
      </c>
      <c r="V496" s="21"/>
    </row>
    <row r="497" spans="2:22" ht="15" customHeight="1">
      <c r="B497" s="15" t="s">
        <v>40</v>
      </c>
      <c r="C497" s="47" t="s">
        <v>1494</v>
      </c>
      <c r="D497" s="51" t="s">
        <v>1508</v>
      </c>
      <c r="E497" s="49" t="s">
        <v>1509</v>
      </c>
      <c r="F497" s="17">
        <v>1182</v>
      </c>
      <c r="G497" s="18">
        <v>225</v>
      </c>
      <c r="H497" s="19">
        <v>19.035532994923855</v>
      </c>
      <c r="I497" s="17">
        <v>957</v>
      </c>
      <c r="J497" s="18">
        <v>363</v>
      </c>
      <c r="K497" s="19">
        <v>37.931034482758619</v>
      </c>
      <c r="L497" s="17">
        <v>1182</v>
      </c>
      <c r="M497" s="18">
        <v>44</v>
      </c>
      <c r="N497" s="19">
        <v>3.7225042301184432</v>
      </c>
      <c r="O497" s="23">
        <v>1182</v>
      </c>
      <c r="P497" s="18">
        <v>23</v>
      </c>
      <c r="Q497" s="25">
        <v>1.94585448392555</v>
      </c>
      <c r="R497" s="18">
        <v>83</v>
      </c>
      <c r="S497" s="25">
        <v>7.0219966159052447</v>
      </c>
      <c r="T497" s="23">
        <v>36</v>
      </c>
      <c r="U497" s="19">
        <v>3.0456852791878175</v>
      </c>
      <c r="V497" s="21"/>
    </row>
    <row r="498" spans="2:22" ht="15" customHeight="1">
      <c r="B498" s="15" t="s">
        <v>40</v>
      </c>
      <c r="C498" s="47" t="s">
        <v>1494</v>
      </c>
      <c r="D498" s="51" t="s">
        <v>1495</v>
      </c>
      <c r="E498" s="49" t="s">
        <v>1496</v>
      </c>
      <c r="F498" s="17">
        <v>426</v>
      </c>
      <c r="G498" s="18">
        <v>81</v>
      </c>
      <c r="H498" s="19">
        <v>19.014084507042252</v>
      </c>
      <c r="I498" s="17">
        <v>345</v>
      </c>
      <c r="J498" s="18">
        <v>147</v>
      </c>
      <c r="K498" s="19">
        <v>42.608695652173914</v>
      </c>
      <c r="L498" s="17">
        <v>426</v>
      </c>
      <c r="M498" s="18">
        <v>17</v>
      </c>
      <c r="N498" s="19">
        <v>3.9906103286384975</v>
      </c>
      <c r="O498" s="23">
        <v>426</v>
      </c>
      <c r="P498" s="18">
        <v>4</v>
      </c>
      <c r="Q498" s="25">
        <v>0.93896713615023475</v>
      </c>
      <c r="R498" s="18">
        <v>11</v>
      </c>
      <c r="S498" s="25">
        <v>2.5821596244131455</v>
      </c>
      <c r="T498" s="23">
        <v>1</v>
      </c>
      <c r="U498" s="19">
        <v>0.23474178403755869</v>
      </c>
      <c r="V498" s="21"/>
    </row>
    <row r="499" spans="2:22" ht="15" customHeight="1">
      <c r="B499" s="15" t="s">
        <v>40</v>
      </c>
      <c r="C499" s="47" t="s">
        <v>1494</v>
      </c>
      <c r="D499" s="51" t="s">
        <v>1506</v>
      </c>
      <c r="E499" s="49" t="s">
        <v>1507</v>
      </c>
      <c r="F499" s="17">
        <v>41</v>
      </c>
      <c r="G499" s="18">
        <v>13</v>
      </c>
      <c r="H499" s="19">
        <v>31.707317073170731</v>
      </c>
      <c r="I499" s="17">
        <v>28</v>
      </c>
      <c r="J499" s="18">
        <v>20</v>
      </c>
      <c r="K499" s="19">
        <v>71.428571428571431</v>
      </c>
      <c r="L499" s="17">
        <v>41</v>
      </c>
      <c r="M499" s="18">
        <v>1</v>
      </c>
      <c r="N499" s="19">
        <v>2.4390243902439024</v>
      </c>
      <c r="O499" s="23">
        <v>41</v>
      </c>
      <c r="P499" s="18">
        <v>0</v>
      </c>
      <c r="Q499" s="25">
        <v>0</v>
      </c>
      <c r="R499" s="18">
        <v>0</v>
      </c>
      <c r="S499" s="25">
        <v>0</v>
      </c>
      <c r="T499" s="23">
        <v>1</v>
      </c>
      <c r="U499" s="19">
        <v>2.4390243902439024</v>
      </c>
      <c r="V499" s="21"/>
    </row>
    <row r="500" spans="2:22" ht="15" customHeight="1">
      <c r="B500" s="15" t="s">
        <v>40</v>
      </c>
      <c r="C500" s="47" t="s">
        <v>217</v>
      </c>
      <c r="D500" s="51" t="s">
        <v>1530</v>
      </c>
      <c r="E500" s="49" t="s">
        <v>1531</v>
      </c>
      <c r="F500" s="17">
        <v>847</v>
      </c>
      <c r="G500" s="18">
        <v>205</v>
      </c>
      <c r="H500" s="19">
        <v>24.20306965761511</v>
      </c>
      <c r="I500" s="17">
        <v>642</v>
      </c>
      <c r="J500" s="18">
        <v>333</v>
      </c>
      <c r="K500" s="19">
        <v>51.86915887850467</v>
      </c>
      <c r="L500" s="17">
        <v>847</v>
      </c>
      <c r="M500" s="18">
        <v>38</v>
      </c>
      <c r="N500" s="19">
        <v>4.4864226682408495</v>
      </c>
      <c r="O500" s="23">
        <v>847</v>
      </c>
      <c r="P500" s="18">
        <v>3</v>
      </c>
      <c r="Q500" s="25">
        <v>0.35419126328217237</v>
      </c>
      <c r="R500" s="18">
        <v>20</v>
      </c>
      <c r="S500" s="25">
        <v>2.3612750885478158</v>
      </c>
      <c r="T500" s="23">
        <v>2</v>
      </c>
      <c r="U500" s="19">
        <v>0.23612750885478156</v>
      </c>
      <c r="V500" s="21"/>
    </row>
    <row r="501" spans="2:22" ht="15" customHeight="1">
      <c r="B501" s="15" t="s">
        <v>40</v>
      </c>
      <c r="C501" s="47" t="s">
        <v>217</v>
      </c>
      <c r="D501" s="51" t="s">
        <v>1513</v>
      </c>
      <c r="E501" s="49" t="s">
        <v>1514</v>
      </c>
      <c r="F501" s="17">
        <v>65</v>
      </c>
      <c r="G501" s="18">
        <v>16</v>
      </c>
      <c r="H501" s="19">
        <v>24.615384615384617</v>
      </c>
      <c r="I501" s="17">
        <v>49</v>
      </c>
      <c r="J501" s="18">
        <v>22</v>
      </c>
      <c r="K501" s="19">
        <v>44.897959183673471</v>
      </c>
      <c r="L501" s="17">
        <v>65</v>
      </c>
      <c r="M501" s="18">
        <v>1</v>
      </c>
      <c r="N501" s="19">
        <v>1.5384615384615385</v>
      </c>
      <c r="O501" s="23">
        <v>65</v>
      </c>
      <c r="P501" s="18">
        <v>0</v>
      </c>
      <c r="Q501" s="25">
        <v>0</v>
      </c>
      <c r="R501" s="18">
        <v>3</v>
      </c>
      <c r="S501" s="25">
        <v>4.6153846153846159</v>
      </c>
      <c r="T501" s="23">
        <v>3</v>
      </c>
      <c r="U501" s="19">
        <v>4.6153846153846159</v>
      </c>
      <c r="V501" s="21"/>
    </row>
    <row r="502" spans="2:22" ht="15" customHeight="1">
      <c r="B502" s="15" t="s">
        <v>40</v>
      </c>
      <c r="C502" s="47" t="s">
        <v>217</v>
      </c>
      <c r="D502" s="51" t="s">
        <v>131</v>
      </c>
      <c r="E502" s="49" t="s">
        <v>1515</v>
      </c>
      <c r="F502" s="17">
        <v>44</v>
      </c>
      <c r="G502" s="18">
        <v>12</v>
      </c>
      <c r="H502" s="19">
        <v>27.27272727272727</v>
      </c>
      <c r="I502" s="17">
        <v>32</v>
      </c>
      <c r="J502" s="18">
        <v>17</v>
      </c>
      <c r="K502" s="19">
        <v>53.125</v>
      </c>
      <c r="L502" s="17">
        <v>44</v>
      </c>
      <c r="M502" s="18">
        <v>2</v>
      </c>
      <c r="N502" s="19">
        <v>4.5454545454545459</v>
      </c>
      <c r="O502" s="23">
        <v>44</v>
      </c>
      <c r="P502" s="18">
        <v>0</v>
      </c>
      <c r="Q502" s="25">
        <v>0</v>
      </c>
      <c r="R502" s="18">
        <v>1</v>
      </c>
      <c r="S502" s="25">
        <v>2.2727272727272729</v>
      </c>
      <c r="T502" s="23">
        <v>0</v>
      </c>
      <c r="U502" s="19">
        <v>0</v>
      </c>
      <c r="V502" s="21"/>
    </row>
    <row r="503" spans="2:22" ht="15" customHeight="1">
      <c r="B503" s="15" t="s">
        <v>40</v>
      </c>
      <c r="C503" s="47" t="s">
        <v>217</v>
      </c>
      <c r="D503" s="51" t="s">
        <v>1516</v>
      </c>
      <c r="E503" s="49" t="s">
        <v>1517</v>
      </c>
      <c r="F503" s="17">
        <v>57</v>
      </c>
      <c r="G503" s="18">
        <v>14</v>
      </c>
      <c r="H503" s="19">
        <v>24.561403508771928</v>
      </c>
      <c r="I503" s="17">
        <v>43</v>
      </c>
      <c r="J503" s="18">
        <v>17</v>
      </c>
      <c r="K503" s="19">
        <v>39.534883720930232</v>
      </c>
      <c r="L503" s="17">
        <v>57</v>
      </c>
      <c r="M503" s="18">
        <v>2</v>
      </c>
      <c r="N503" s="19">
        <v>3.5087719298245612</v>
      </c>
      <c r="O503" s="23">
        <v>57</v>
      </c>
      <c r="P503" s="18">
        <v>0</v>
      </c>
      <c r="Q503" s="25">
        <v>0</v>
      </c>
      <c r="R503" s="18">
        <v>3</v>
      </c>
      <c r="S503" s="25">
        <v>5.2631578947368416</v>
      </c>
      <c r="T503" s="23">
        <v>1</v>
      </c>
      <c r="U503" s="19">
        <v>1.7543859649122806</v>
      </c>
      <c r="V503" s="21"/>
    </row>
    <row r="504" spans="2:22" ht="15" customHeight="1">
      <c r="B504" s="15" t="s">
        <v>40</v>
      </c>
      <c r="C504" s="47" t="s">
        <v>217</v>
      </c>
      <c r="D504" s="51" t="s">
        <v>218</v>
      </c>
      <c r="E504" s="49" t="s">
        <v>1518</v>
      </c>
      <c r="F504" s="17">
        <v>95</v>
      </c>
      <c r="G504" s="18">
        <v>27</v>
      </c>
      <c r="H504" s="19">
        <v>28.421052631578945</v>
      </c>
      <c r="I504" s="17">
        <v>68</v>
      </c>
      <c r="J504" s="18">
        <v>33</v>
      </c>
      <c r="K504" s="19">
        <v>48.529411764705884</v>
      </c>
      <c r="L504" s="17">
        <v>95</v>
      </c>
      <c r="M504" s="18">
        <v>4</v>
      </c>
      <c r="N504" s="19">
        <v>4.2105263157894735</v>
      </c>
      <c r="O504" s="23">
        <v>95</v>
      </c>
      <c r="P504" s="18">
        <v>0</v>
      </c>
      <c r="Q504" s="25">
        <v>0</v>
      </c>
      <c r="R504" s="18">
        <v>7</v>
      </c>
      <c r="S504" s="25">
        <v>7.3684210526315779</v>
      </c>
      <c r="T504" s="23">
        <v>1</v>
      </c>
      <c r="U504" s="19">
        <v>1.0526315789473684</v>
      </c>
      <c r="V504" s="21"/>
    </row>
    <row r="505" spans="2:22" ht="15" customHeight="1">
      <c r="B505" s="15" t="s">
        <v>40</v>
      </c>
      <c r="C505" s="47" t="s">
        <v>217</v>
      </c>
      <c r="D505" s="51" t="s">
        <v>1519</v>
      </c>
      <c r="E505" s="49" t="s">
        <v>1520</v>
      </c>
      <c r="F505" s="17">
        <v>120</v>
      </c>
      <c r="G505" s="18">
        <v>43</v>
      </c>
      <c r="H505" s="19">
        <v>35.833333333333336</v>
      </c>
      <c r="I505" s="17">
        <v>77</v>
      </c>
      <c r="J505" s="18">
        <v>34</v>
      </c>
      <c r="K505" s="19">
        <v>44.155844155844157</v>
      </c>
      <c r="L505" s="17">
        <v>120</v>
      </c>
      <c r="M505" s="18">
        <v>4</v>
      </c>
      <c r="N505" s="19">
        <v>3.3333333333333335</v>
      </c>
      <c r="O505" s="23">
        <v>120</v>
      </c>
      <c r="P505" s="18">
        <v>0</v>
      </c>
      <c r="Q505" s="25">
        <v>0</v>
      </c>
      <c r="R505" s="18">
        <v>4</v>
      </c>
      <c r="S505" s="25">
        <v>3.3333333333333335</v>
      </c>
      <c r="T505" s="23">
        <v>0</v>
      </c>
      <c r="U505" s="19">
        <v>0</v>
      </c>
      <c r="V505" s="21"/>
    </row>
    <row r="506" spans="2:22" ht="15" customHeight="1">
      <c r="B506" s="15" t="s">
        <v>40</v>
      </c>
      <c r="C506" s="47" t="s">
        <v>217</v>
      </c>
      <c r="D506" s="51" t="s">
        <v>1521</v>
      </c>
      <c r="E506" s="49" t="s">
        <v>1522</v>
      </c>
      <c r="F506" s="17">
        <v>52</v>
      </c>
      <c r="G506" s="18">
        <v>6</v>
      </c>
      <c r="H506" s="19">
        <v>11.538461538461538</v>
      </c>
      <c r="I506" s="17">
        <v>46</v>
      </c>
      <c r="J506" s="18">
        <v>22</v>
      </c>
      <c r="K506" s="19">
        <v>47.826086956521742</v>
      </c>
      <c r="L506" s="17">
        <v>52</v>
      </c>
      <c r="M506" s="18">
        <v>1</v>
      </c>
      <c r="N506" s="19">
        <v>1.9230769230769231</v>
      </c>
      <c r="O506" s="23">
        <v>52</v>
      </c>
      <c r="P506" s="18">
        <v>0</v>
      </c>
      <c r="Q506" s="25">
        <v>0</v>
      </c>
      <c r="R506" s="18">
        <v>6</v>
      </c>
      <c r="S506" s="25">
        <v>11.538461538461538</v>
      </c>
      <c r="T506" s="23">
        <v>0</v>
      </c>
      <c r="U506" s="19">
        <v>0</v>
      </c>
      <c r="V506" s="21"/>
    </row>
    <row r="507" spans="2:22" ht="15" customHeight="1">
      <c r="B507" s="15" t="s">
        <v>40</v>
      </c>
      <c r="C507" s="47" t="s">
        <v>217</v>
      </c>
      <c r="D507" s="51" t="s">
        <v>219</v>
      </c>
      <c r="E507" s="49" t="s">
        <v>1523</v>
      </c>
      <c r="F507" s="17">
        <v>54</v>
      </c>
      <c r="G507" s="18">
        <v>10</v>
      </c>
      <c r="H507" s="19">
        <v>18.518518518518519</v>
      </c>
      <c r="I507" s="17">
        <v>44</v>
      </c>
      <c r="J507" s="18">
        <v>16</v>
      </c>
      <c r="K507" s="19">
        <v>36.363636363636367</v>
      </c>
      <c r="L507" s="17">
        <v>54</v>
      </c>
      <c r="M507" s="18">
        <v>2</v>
      </c>
      <c r="N507" s="19">
        <v>3.7037037037037033</v>
      </c>
      <c r="O507" s="23">
        <v>54</v>
      </c>
      <c r="P507" s="18">
        <v>0</v>
      </c>
      <c r="Q507" s="25">
        <v>0</v>
      </c>
      <c r="R507" s="18">
        <v>4</v>
      </c>
      <c r="S507" s="25">
        <v>7.4074074074074066</v>
      </c>
      <c r="T507" s="23">
        <v>0</v>
      </c>
      <c r="U507" s="19">
        <v>0</v>
      </c>
      <c r="V507" s="21"/>
    </row>
    <row r="508" spans="2:22" ht="15" customHeight="1">
      <c r="B508" s="15" t="s">
        <v>40</v>
      </c>
      <c r="C508" s="47" t="s">
        <v>217</v>
      </c>
      <c r="D508" s="51" t="s">
        <v>220</v>
      </c>
      <c r="E508" s="49" t="s">
        <v>1524</v>
      </c>
      <c r="F508" s="17">
        <v>29</v>
      </c>
      <c r="G508" s="18">
        <v>3</v>
      </c>
      <c r="H508" s="19">
        <v>10.344827586206897</v>
      </c>
      <c r="I508" s="17">
        <v>26</v>
      </c>
      <c r="J508" s="18">
        <v>6</v>
      </c>
      <c r="K508" s="19">
        <v>23.076923076923077</v>
      </c>
      <c r="L508" s="17">
        <v>29</v>
      </c>
      <c r="M508" s="18">
        <v>0</v>
      </c>
      <c r="N508" s="19">
        <v>0</v>
      </c>
      <c r="O508" s="23">
        <v>29</v>
      </c>
      <c r="P508" s="18">
        <v>0</v>
      </c>
      <c r="Q508" s="25">
        <v>0</v>
      </c>
      <c r="R508" s="18">
        <v>2</v>
      </c>
      <c r="S508" s="25">
        <v>6.8965517241379306</v>
      </c>
      <c r="T508" s="23">
        <v>1</v>
      </c>
      <c r="U508" s="19">
        <v>3.4482758620689653</v>
      </c>
      <c r="V508" s="21"/>
    </row>
    <row r="509" spans="2:22" ht="15" customHeight="1">
      <c r="B509" s="15" t="s">
        <v>40</v>
      </c>
      <c r="C509" s="47" t="s">
        <v>217</v>
      </c>
      <c r="D509" s="51" t="s">
        <v>1525</v>
      </c>
      <c r="E509" s="49" t="s">
        <v>1526</v>
      </c>
      <c r="F509" s="17">
        <v>41</v>
      </c>
      <c r="G509" s="18">
        <v>6</v>
      </c>
      <c r="H509" s="19">
        <v>14.634146341463413</v>
      </c>
      <c r="I509" s="17">
        <v>35</v>
      </c>
      <c r="J509" s="18">
        <v>18</v>
      </c>
      <c r="K509" s="19">
        <v>51.428571428571423</v>
      </c>
      <c r="L509" s="17">
        <v>41</v>
      </c>
      <c r="M509" s="18">
        <v>3</v>
      </c>
      <c r="N509" s="19">
        <v>7.3170731707317067</v>
      </c>
      <c r="O509" s="23">
        <v>41</v>
      </c>
      <c r="P509" s="18">
        <v>1</v>
      </c>
      <c r="Q509" s="25">
        <v>2.4390243902439024</v>
      </c>
      <c r="R509" s="18">
        <v>2</v>
      </c>
      <c r="S509" s="25">
        <v>4.8780487804878048</v>
      </c>
      <c r="T509" s="23">
        <v>1</v>
      </c>
      <c r="U509" s="19">
        <v>2.4390243902439024</v>
      </c>
      <c r="V509" s="21"/>
    </row>
    <row r="510" spans="2:22" ht="15" customHeight="1">
      <c r="B510" s="15" t="s">
        <v>40</v>
      </c>
      <c r="C510" s="47" t="s">
        <v>217</v>
      </c>
      <c r="D510" s="51" t="s">
        <v>217</v>
      </c>
      <c r="E510" s="49" t="s">
        <v>1527</v>
      </c>
      <c r="F510" s="17">
        <v>127</v>
      </c>
      <c r="G510" s="18">
        <v>28</v>
      </c>
      <c r="H510" s="19">
        <v>22.047244094488189</v>
      </c>
      <c r="I510" s="17">
        <v>99</v>
      </c>
      <c r="J510" s="18">
        <v>50</v>
      </c>
      <c r="K510" s="19">
        <v>50.505050505050505</v>
      </c>
      <c r="L510" s="17">
        <v>127</v>
      </c>
      <c r="M510" s="18">
        <v>6</v>
      </c>
      <c r="N510" s="19">
        <v>4.7244094488188972</v>
      </c>
      <c r="O510" s="23">
        <v>127</v>
      </c>
      <c r="P510" s="18">
        <v>0</v>
      </c>
      <c r="Q510" s="25">
        <v>0</v>
      </c>
      <c r="R510" s="18">
        <v>4</v>
      </c>
      <c r="S510" s="25">
        <v>3.1496062992125982</v>
      </c>
      <c r="T510" s="23">
        <v>1</v>
      </c>
      <c r="U510" s="19">
        <v>0.78740157480314954</v>
      </c>
      <c r="V510" s="21"/>
    </row>
    <row r="511" spans="2:22" ht="15" customHeight="1">
      <c r="B511" s="15" t="s">
        <v>40</v>
      </c>
      <c r="C511" s="47" t="s">
        <v>217</v>
      </c>
      <c r="D511" s="51" t="s">
        <v>221</v>
      </c>
      <c r="E511" s="49" t="s">
        <v>1528</v>
      </c>
      <c r="F511" s="17">
        <v>123</v>
      </c>
      <c r="G511" s="18">
        <v>17</v>
      </c>
      <c r="H511" s="19">
        <v>13.821138211382115</v>
      </c>
      <c r="I511" s="17">
        <v>106</v>
      </c>
      <c r="J511" s="18">
        <v>42</v>
      </c>
      <c r="K511" s="19">
        <v>39.622641509433961</v>
      </c>
      <c r="L511" s="17">
        <v>123</v>
      </c>
      <c r="M511" s="18">
        <v>0</v>
      </c>
      <c r="N511" s="19">
        <v>0</v>
      </c>
      <c r="O511" s="23">
        <v>123</v>
      </c>
      <c r="P511" s="18">
        <v>1</v>
      </c>
      <c r="Q511" s="25">
        <v>0.81300813008130091</v>
      </c>
      <c r="R511" s="18">
        <v>10</v>
      </c>
      <c r="S511" s="25">
        <v>8.1300813008130071</v>
      </c>
      <c r="T511" s="23">
        <v>0</v>
      </c>
      <c r="U511" s="19">
        <v>0</v>
      </c>
      <c r="V511" s="21"/>
    </row>
    <row r="512" spans="2:22" ht="15" customHeight="1">
      <c r="B512" s="15" t="s">
        <v>40</v>
      </c>
      <c r="C512" s="47" t="s">
        <v>217</v>
      </c>
      <c r="D512" s="51" t="s">
        <v>222</v>
      </c>
      <c r="E512" s="49" t="s">
        <v>1529</v>
      </c>
      <c r="F512" s="17">
        <v>64</v>
      </c>
      <c r="G512" s="18">
        <v>5</v>
      </c>
      <c r="H512" s="19">
        <v>7.8125</v>
      </c>
      <c r="I512" s="17">
        <v>59</v>
      </c>
      <c r="J512" s="18">
        <v>23</v>
      </c>
      <c r="K512" s="19">
        <v>38.983050847457626</v>
      </c>
      <c r="L512" s="17">
        <v>64</v>
      </c>
      <c r="M512" s="18">
        <v>2</v>
      </c>
      <c r="N512" s="19">
        <v>3.125</v>
      </c>
      <c r="O512" s="23">
        <v>64</v>
      </c>
      <c r="P512" s="18">
        <v>0</v>
      </c>
      <c r="Q512" s="25">
        <v>0</v>
      </c>
      <c r="R512" s="18">
        <v>3</v>
      </c>
      <c r="S512" s="25">
        <v>4.6875</v>
      </c>
      <c r="T512" s="23">
        <v>2</v>
      </c>
      <c r="U512" s="19">
        <v>3.125</v>
      </c>
      <c r="V512" s="21"/>
    </row>
    <row r="513" spans="2:22" ht="15" customHeight="1">
      <c r="B513" s="15" t="s">
        <v>40</v>
      </c>
      <c r="C513" s="47" t="s">
        <v>217</v>
      </c>
      <c r="D513" s="51" t="s">
        <v>1532</v>
      </c>
      <c r="E513" s="49" t="s">
        <v>1533</v>
      </c>
      <c r="F513" s="17">
        <v>18</v>
      </c>
      <c r="G513" s="18">
        <v>1</v>
      </c>
      <c r="H513" s="19">
        <v>5.5555555555555554</v>
      </c>
      <c r="I513" s="17">
        <v>17</v>
      </c>
      <c r="J513" s="18">
        <v>10</v>
      </c>
      <c r="K513" s="19">
        <v>58.82352941176471</v>
      </c>
      <c r="L513" s="17">
        <v>18</v>
      </c>
      <c r="M513" s="18">
        <v>0</v>
      </c>
      <c r="N513" s="19">
        <v>0</v>
      </c>
      <c r="O513" s="23">
        <v>18</v>
      </c>
      <c r="P513" s="18">
        <v>0</v>
      </c>
      <c r="Q513" s="25">
        <v>0</v>
      </c>
      <c r="R513" s="18">
        <v>3</v>
      </c>
      <c r="S513" s="25">
        <v>16.666666666666664</v>
      </c>
      <c r="T513" s="23">
        <v>2</v>
      </c>
      <c r="U513" s="19">
        <v>11.111111111111111</v>
      </c>
      <c r="V513" s="21"/>
    </row>
    <row r="514" spans="2:22" ht="15" customHeight="1">
      <c r="B514" s="15" t="s">
        <v>40</v>
      </c>
      <c r="C514" s="47" t="s">
        <v>217</v>
      </c>
      <c r="D514" s="51" t="s">
        <v>802</v>
      </c>
      <c r="E514" s="49" t="s">
        <v>1534</v>
      </c>
      <c r="F514" s="17">
        <v>80</v>
      </c>
      <c r="G514" s="18">
        <v>21</v>
      </c>
      <c r="H514" s="19">
        <v>26.25</v>
      </c>
      <c r="I514" s="17">
        <v>59</v>
      </c>
      <c r="J514" s="18">
        <v>38</v>
      </c>
      <c r="K514" s="19">
        <v>64.406779661016941</v>
      </c>
      <c r="L514" s="17">
        <v>80</v>
      </c>
      <c r="M514" s="18">
        <v>1</v>
      </c>
      <c r="N514" s="19">
        <v>1.25</v>
      </c>
      <c r="O514" s="23">
        <v>80</v>
      </c>
      <c r="P514" s="18">
        <v>1</v>
      </c>
      <c r="Q514" s="25">
        <v>1.25</v>
      </c>
      <c r="R514" s="18">
        <v>4</v>
      </c>
      <c r="S514" s="25">
        <v>5</v>
      </c>
      <c r="T514" s="23">
        <v>1</v>
      </c>
      <c r="U514" s="19">
        <v>1.25</v>
      </c>
      <c r="V514" s="21"/>
    </row>
    <row r="515" spans="2:22" ht="15" customHeight="1">
      <c r="B515" s="15" t="s">
        <v>40</v>
      </c>
      <c r="C515" s="47" t="s">
        <v>217</v>
      </c>
      <c r="D515" s="51" t="s">
        <v>1096</v>
      </c>
      <c r="E515" s="49" t="s">
        <v>1535</v>
      </c>
      <c r="F515" s="17">
        <v>29</v>
      </c>
      <c r="G515" s="18">
        <v>10</v>
      </c>
      <c r="H515" s="19">
        <v>34.482758620689658</v>
      </c>
      <c r="I515" s="17">
        <v>19</v>
      </c>
      <c r="J515" s="18">
        <v>12</v>
      </c>
      <c r="K515" s="19">
        <v>63.157894736842103</v>
      </c>
      <c r="L515" s="17">
        <v>29</v>
      </c>
      <c r="M515" s="18">
        <v>2</v>
      </c>
      <c r="N515" s="19">
        <v>6.8965517241379306</v>
      </c>
      <c r="O515" s="23">
        <v>29</v>
      </c>
      <c r="P515" s="18">
        <v>2</v>
      </c>
      <c r="Q515" s="25">
        <v>6.8965517241379306</v>
      </c>
      <c r="R515" s="18">
        <v>0</v>
      </c>
      <c r="S515" s="25">
        <v>0</v>
      </c>
      <c r="T515" s="23">
        <v>0</v>
      </c>
      <c r="U515" s="19">
        <v>0</v>
      </c>
      <c r="V515" s="21"/>
    </row>
    <row r="516" spans="2:22" ht="15" customHeight="1">
      <c r="B516" s="15" t="s">
        <v>40</v>
      </c>
      <c r="C516" s="47" t="s">
        <v>217</v>
      </c>
      <c r="D516" s="51" t="s">
        <v>129</v>
      </c>
      <c r="E516" s="49" t="s">
        <v>1536</v>
      </c>
      <c r="F516" s="17">
        <v>138</v>
      </c>
      <c r="G516" s="18">
        <v>36</v>
      </c>
      <c r="H516" s="19">
        <v>26.086956521739129</v>
      </c>
      <c r="I516" s="17">
        <v>102</v>
      </c>
      <c r="J516" s="18">
        <v>53</v>
      </c>
      <c r="K516" s="19">
        <v>51.960784313725497</v>
      </c>
      <c r="L516" s="17">
        <v>138</v>
      </c>
      <c r="M516" s="18">
        <v>10</v>
      </c>
      <c r="N516" s="19">
        <v>7.2463768115942031</v>
      </c>
      <c r="O516" s="23">
        <v>138</v>
      </c>
      <c r="P516" s="18">
        <v>1</v>
      </c>
      <c r="Q516" s="25">
        <v>0.72463768115942029</v>
      </c>
      <c r="R516" s="18">
        <v>4</v>
      </c>
      <c r="S516" s="25">
        <v>2.8985507246376812</v>
      </c>
      <c r="T516" s="23">
        <v>0</v>
      </c>
      <c r="U516" s="19">
        <v>0</v>
      </c>
      <c r="V516" s="21"/>
    </row>
    <row r="517" spans="2:22" ht="15" customHeight="1">
      <c r="B517" s="15" t="s">
        <v>40</v>
      </c>
      <c r="C517" s="47" t="s">
        <v>217</v>
      </c>
      <c r="D517" s="51" t="s">
        <v>1537</v>
      </c>
      <c r="E517" s="49" t="s">
        <v>1538</v>
      </c>
      <c r="F517" s="17">
        <v>39</v>
      </c>
      <c r="G517" s="18">
        <v>13</v>
      </c>
      <c r="H517" s="19">
        <v>33.333333333333329</v>
      </c>
      <c r="I517" s="17">
        <v>26</v>
      </c>
      <c r="J517" s="18">
        <v>16</v>
      </c>
      <c r="K517" s="19">
        <v>61.53846153846154</v>
      </c>
      <c r="L517" s="17">
        <v>39</v>
      </c>
      <c r="M517" s="18">
        <v>0</v>
      </c>
      <c r="N517" s="19">
        <v>0</v>
      </c>
      <c r="O517" s="23">
        <v>39</v>
      </c>
      <c r="P517" s="18">
        <v>0</v>
      </c>
      <c r="Q517" s="25">
        <v>0</v>
      </c>
      <c r="R517" s="18">
        <v>3</v>
      </c>
      <c r="S517" s="25">
        <v>7.6923076923076925</v>
      </c>
      <c r="T517" s="23">
        <v>3</v>
      </c>
      <c r="U517" s="19">
        <v>7.6923076923076925</v>
      </c>
      <c r="V517" s="21"/>
    </row>
    <row r="518" spans="2:22" ht="15" customHeight="1">
      <c r="B518" s="15" t="s">
        <v>40</v>
      </c>
      <c r="C518" s="47" t="s">
        <v>217</v>
      </c>
      <c r="D518" s="51" t="s">
        <v>1470</v>
      </c>
      <c r="E518" s="49" t="s">
        <v>1539</v>
      </c>
      <c r="F518" s="17">
        <v>394</v>
      </c>
      <c r="G518" s="18">
        <v>72</v>
      </c>
      <c r="H518" s="19">
        <v>18.274111675126903</v>
      </c>
      <c r="I518" s="17">
        <v>322</v>
      </c>
      <c r="J518" s="18">
        <v>117</v>
      </c>
      <c r="K518" s="19">
        <v>36.33540372670808</v>
      </c>
      <c r="L518" s="17">
        <v>394</v>
      </c>
      <c r="M518" s="18">
        <v>7</v>
      </c>
      <c r="N518" s="19">
        <v>1.7766497461928936</v>
      </c>
      <c r="O518" s="23">
        <v>394</v>
      </c>
      <c r="P518" s="18">
        <v>6</v>
      </c>
      <c r="Q518" s="25">
        <v>1.5228426395939088</v>
      </c>
      <c r="R518" s="18">
        <v>49</v>
      </c>
      <c r="S518" s="25">
        <v>12.436548223350254</v>
      </c>
      <c r="T518" s="23">
        <v>10</v>
      </c>
      <c r="U518" s="19">
        <v>2.5380710659898478</v>
      </c>
      <c r="V518" s="21"/>
    </row>
    <row r="519" spans="2:22" ht="15" customHeight="1">
      <c r="B519" s="15" t="s">
        <v>40</v>
      </c>
      <c r="C519" s="47" t="s">
        <v>217</v>
      </c>
      <c r="D519" s="51" t="s">
        <v>1540</v>
      </c>
      <c r="E519" s="49" t="s">
        <v>1541</v>
      </c>
      <c r="F519" s="17">
        <v>25</v>
      </c>
      <c r="G519" s="18">
        <v>2</v>
      </c>
      <c r="H519" s="19">
        <v>8</v>
      </c>
      <c r="I519" s="17">
        <v>23</v>
      </c>
      <c r="J519" s="18">
        <v>9</v>
      </c>
      <c r="K519" s="19">
        <v>39.130434782608695</v>
      </c>
      <c r="L519" s="17">
        <v>25</v>
      </c>
      <c r="M519" s="18">
        <v>0</v>
      </c>
      <c r="N519" s="19">
        <v>0</v>
      </c>
      <c r="O519" s="23">
        <v>25</v>
      </c>
      <c r="P519" s="18">
        <v>0</v>
      </c>
      <c r="Q519" s="25">
        <v>0</v>
      </c>
      <c r="R519" s="18">
        <v>1</v>
      </c>
      <c r="S519" s="25">
        <v>4</v>
      </c>
      <c r="T519" s="23">
        <v>0</v>
      </c>
      <c r="U519" s="19">
        <v>0</v>
      </c>
      <c r="V519" s="21"/>
    </row>
    <row r="520" spans="2:22" ht="15" customHeight="1">
      <c r="B520" s="15" t="s">
        <v>40</v>
      </c>
      <c r="C520" s="47" t="s">
        <v>217</v>
      </c>
      <c r="D520" s="51" t="s">
        <v>223</v>
      </c>
      <c r="E520" s="49" t="s">
        <v>1542</v>
      </c>
      <c r="F520" s="17">
        <v>112</v>
      </c>
      <c r="G520" s="18">
        <v>16</v>
      </c>
      <c r="H520" s="19">
        <v>14.285714285714285</v>
      </c>
      <c r="I520" s="17">
        <v>96</v>
      </c>
      <c r="J520" s="18">
        <v>38</v>
      </c>
      <c r="K520" s="19">
        <v>39.583333333333329</v>
      </c>
      <c r="L520" s="17">
        <v>112</v>
      </c>
      <c r="M520" s="18">
        <v>1</v>
      </c>
      <c r="N520" s="19">
        <v>0.89285714285714279</v>
      </c>
      <c r="O520" s="23">
        <v>112</v>
      </c>
      <c r="P520" s="18">
        <v>0</v>
      </c>
      <c r="Q520" s="25">
        <v>0</v>
      </c>
      <c r="R520" s="18">
        <v>9</v>
      </c>
      <c r="S520" s="25">
        <v>8.0357142857142865</v>
      </c>
      <c r="T520" s="23">
        <v>8</v>
      </c>
      <c r="U520" s="19">
        <v>7.1428571428571423</v>
      </c>
      <c r="V520" s="21"/>
    </row>
    <row r="521" spans="2:22" ht="15" customHeight="1">
      <c r="B521" s="15" t="s">
        <v>40</v>
      </c>
      <c r="C521" s="47" t="s">
        <v>1543</v>
      </c>
      <c r="D521" s="51" t="s">
        <v>225</v>
      </c>
      <c r="E521" s="49" t="s">
        <v>1545</v>
      </c>
      <c r="F521" s="17">
        <v>815</v>
      </c>
      <c r="G521" s="18">
        <v>165</v>
      </c>
      <c r="H521" s="19">
        <v>20.245398773006134</v>
      </c>
      <c r="I521" s="17">
        <v>650</v>
      </c>
      <c r="J521" s="18">
        <v>287</v>
      </c>
      <c r="K521" s="19">
        <v>44.153846153846153</v>
      </c>
      <c r="L521" s="17">
        <v>815</v>
      </c>
      <c r="M521" s="18">
        <v>27</v>
      </c>
      <c r="N521" s="19">
        <v>3.3128834355828225</v>
      </c>
      <c r="O521" s="23">
        <v>815</v>
      </c>
      <c r="P521" s="18">
        <v>6</v>
      </c>
      <c r="Q521" s="25">
        <v>0.73619631901840488</v>
      </c>
      <c r="R521" s="18">
        <v>55</v>
      </c>
      <c r="S521" s="25">
        <v>6.7484662576687118</v>
      </c>
      <c r="T521" s="23">
        <v>6</v>
      </c>
      <c r="U521" s="19">
        <v>0.73619631901840488</v>
      </c>
      <c r="V521" s="21"/>
    </row>
    <row r="522" spans="2:22" ht="15" customHeight="1">
      <c r="B522" s="15" t="s">
        <v>40</v>
      </c>
      <c r="C522" s="47" t="s">
        <v>1543</v>
      </c>
      <c r="D522" s="51" t="s">
        <v>224</v>
      </c>
      <c r="E522" s="49" t="s">
        <v>1544</v>
      </c>
      <c r="F522" s="17">
        <v>134</v>
      </c>
      <c r="G522" s="18">
        <v>19</v>
      </c>
      <c r="H522" s="19">
        <v>14.17910447761194</v>
      </c>
      <c r="I522" s="17">
        <v>115</v>
      </c>
      <c r="J522" s="18">
        <v>51</v>
      </c>
      <c r="K522" s="19">
        <v>44.347826086956523</v>
      </c>
      <c r="L522" s="17">
        <v>134</v>
      </c>
      <c r="M522" s="18">
        <v>3</v>
      </c>
      <c r="N522" s="19">
        <v>2.2388059701492535</v>
      </c>
      <c r="O522" s="23">
        <v>134</v>
      </c>
      <c r="P522" s="18">
        <v>1</v>
      </c>
      <c r="Q522" s="25">
        <v>0.74626865671641784</v>
      </c>
      <c r="R522" s="18">
        <v>7</v>
      </c>
      <c r="S522" s="25">
        <v>5.2238805970149249</v>
      </c>
      <c r="T522" s="23">
        <v>0</v>
      </c>
      <c r="U522" s="19">
        <v>0</v>
      </c>
      <c r="V522" s="21"/>
    </row>
    <row r="523" spans="2:22" ht="15" customHeight="1">
      <c r="B523" s="15" t="s">
        <v>40</v>
      </c>
      <c r="C523" s="47" t="s">
        <v>1543</v>
      </c>
      <c r="D523" s="51" t="s">
        <v>1546</v>
      </c>
      <c r="E523" s="49" t="s">
        <v>1547</v>
      </c>
      <c r="F523" s="17">
        <v>27</v>
      </c>
      <c r="G523" s="18">
        <v>8</v>
      </c>
      <c r="H523" s="19">
        <v>29.629629629629626</v>
      </c>
      <c r="I523" s="17">
        <v>19</v>
      </c>
      <c r="J523" s="18">
        <v>7</v>
      </c>
      <c r="K523" s="19">
        <v>36.84210526315789</v>
      </c>
      <c r="L523" s="17">
        <v>27</v>
      </c>
      <c r="M523" s="18">
        <v>3</v>
      </c>
      <c r="N523" s="19">
        <v>11.111111111111111</v>
      </c>
      <c r="O523" s="23">
        <v>27</v>
      </c>
      <c r="P523" s="18">
        <v>1</v>
      </c>
      <c r="Q523" s="25">
        <v>3.7037037037037033</v>
      </c>
      <c r="R523" s="18">
        <v>3</v>
      </c>
      <c r="S523" s="25">
        <v>11.111111111111111</v>
      </c>
      <c r="T523" s="23">
        <v>0</v>
      </c>
      <c r="U523" s="19">
        <v>0</v>
      </c>
      <c r="V523" s="21"/>
    </row>
    <row r="524" spans="2:22" ht="15" customHeight="1">
      <c r="B524" s="15" t="s">
        <v>40</v>
      </c>
      <c r="C524" s="47" t="s">
        <v>1543</v>
      </c>
      <c r="D524" s="51" t="s">
        <v>226</v>
      </c>
      <c r="E524" s="49" t="s">
        <v>1548</v>
      </c>
      <c r="F524" s="17">
        <v>24</v>
      </c>
      <c r="G524" s="18">
        <v>4</v>
      </c>
      <c r="H524" s="19">
        <v>16.666666666666664</v>
      </c>
      <c r="I524" s="17">
        <v>20</v>
      </c>
      <c r="J524" s="18">
        <v>6</v>
      </c>
      <c r="K524" s="19">
        <v>30</v>
      </c>
      <c r="L524" s="17">
        <v>24</v>
      </c>
      <c r="M524" s="18">
        <v>1</v>
      </c>
      <c r="N524" s="19">
        <v>4.1666666666666661</v>
      </c>
      <c r="O524" s="23">
        <v>24</v>
      </c>
      <c r="P524" s="18">
        <v>0</v>
      </c>
      <c r="Q524" s="25">
        <v>0</v>
      </c>
      <c r="R524" s="18">
        <v>3</v>
      </c>
      <c r="S524" s="25">
        <v>12.5</v>
      </c>
      <c r="T524" s="23">
        <v>0</v>
      </c>
      <c r="U524" s="19">
        <v>0</v>
      </c>
      <c r="V524" s="21"/>
    </row>
    <row r="525" spans="2:22" ht="15" customHeight="1">
      <c r="B525" s="15" t="s">
        <v>40</v>
      </c>
      <c r="C525" s="47" t="s">
        <v>1543</v>
      </c>
      <c r="D525" s="51" t="s">
        <v>1549</v>
      </c>
      <c r="E525" s="49" t="s">
        <v>1550</v>
      </c>
      <c r="F525" s="17">
        <v>747</v>
      </c>
      <c r="G525" s="18">
        <v>91</v>
      </c>
      <c r="H525" s="19">
        <v>12.182061579651942</v>
      </c>
      <c r="I525" s="17">
        <v>656</v>
      </c>
      <c r="J525" s="18">
        <v>247</v>
      </c>
      <c r="K525" s="19">
        <v>37.652439024390247</v>
      </c>
      <c r="L525" s="17">
        <v>747</v>
      </c>
      <c r="M525" s="18">
        <v>6</v>
      </c>
      <c r="N525" s="19">
        <v>0.80321285140562237</v>
      </c>
      <c r="O525" s="23">
        <v>747</v>
      </c>
      <c r="P525" s="18">
        <v>2</v>
      </c>
      <c r="Q525" s="25">
        <v>0.2677376171352075</v>
      </c>
      <c r="R525" s="18">
        <v>70</v>
      </c>
      <c r="S525" s="25">
        <v>9.3708165997322617</v>
      </c>
      <c r="T525" s="23">
        <v>16</v>
      </c>
      <c r="U525" s="19">
        <v>2.14190093708166</v>
      </c>
      <c r="V525" s="21"/>
    </row>
    <row r="526" spans="2:22" ht="15" customHeight="1">
      <c r="B526" s="15" t="s">
        <v>40</v>
      </c>
      <c r="C526" s="47" t="s">
        <v>1543</v>
      </c>
      <c r="D526" s="51" t="s">
        <v>1551</v>
      </c>
      <c r="E526" s="49" t="s">
        <v>1552</v>
      </c>
      <c r="F526" s="17">
        <v>125</v>
      </c>
      <c r="G526" s="18">
        <v>17</v>
      </c>
      <c r="H526" s="19">
        <v>13.600000000000001</v>
      </c>
      <c r="I526" s="17">
        <v>108</v>
      </c>
      <c r="J526" s="18">
        <v>37</v>
      </c>
      <c r="K526" s="19">
        <v>34.25925925925926</v>
      </c>
      <c r="L526" s="17">
        <v>125</v>
      </c>
      <c r="M526" s="18">
        <v>4</v>
      </c>
      <c r="N526" s="19">
        <v>3.2</v>
      </c>
      <c r="O526" s="23">
        <v>125</v>
      </c>
      <c r="P526" s="18">
        <v>3</v>
      </c>
      <c r="Q526" s="25">
        <v>2.4</v>
      </c>
      <c r="R526" s="18">
        <v>6</v>
      </c>
      <c r="S526" s="25">
        <v>4.8</v>
      </c>
      <c r="T526" s="23">
        <v>0</v>
      </c>
      <c r="U526" s="19">
        <v>0</v>
      </c>
      <c r="V526" s="21"/>
    </row>
    <row r="527" spans="2:22" ht="15" customHeight="1">
      <c r="B527" s="15" t="s">
        <v>40</v>
      </c>
      <c r="C527" s="47" t="s">
        <v>1543</v>
      </c>
      <c r="D527" s="51" t="s">
        <v>1553</v>
      </c>
      <c r="E527" s="49" t="s">
        <v>1554</v>
      </c>
      <c r="F527" s="17">
        <v>41</v>
      </c>
      <c r="G527" s="18">
        <v>5</v>
      </c>
      <c r="H527" s="19">
        <v>12.195121951219512</v>
      </c>
      <c r="I527" s="17">
        <v>36</v>
      </c>
      <c r="J527" s="18">
        <v>16</v>
      </c>
      <c r="K527" s="19">
        <v>44.444444444444443</v>
      </c>
      <c r="L527" s="17">
        <v>41</v>
      </c>
      <c r="M527" s="18">
        <v>0</v>
      </c>
      <c r="N527" s="19">
        <v>0</v>
      </c>
      <c r="O527" s="23">
        <v>41</v>
      </c>
      <c r="P527" s="18">
        <v>1</v>
      </c>
      <c r="Q527" s="25">
        <v>2.4390243902439024</v>
      </c>
      <c r="R527" s="18">
        <v>2</v>
      </c>
      <c r="S527" s="25">
        <v>4.8780487804878048</v>
      </c>
      <c r="T527" s="23">
        <v>0</v>
      </c>
      <c r="U527" s="19">
        <v>0</v>
      </c>
      <c r="V527" s="21"/>
    </row>
    <row r="528" spans="2:22" ht="15" customHeight="1">
      <c r="B528" s="15" t="s">
        <v>40</v>
      </c>
      <c r="C528" s="47" t="s">
        <v>1543</v>
      </c>
      <c r="D528" s="51" t="s">
        <v>1555</v>
      </c>
      <c r="E528" s="49" t="s">
        <v>1556</v>
      </c>
      <c r="F528" s="17">
        <v>44</v>
      </c>
      <c r="G528" s="18">
        <v>7</v>
      </c>
      <c r="H528" s="19">
        <v>15.909090909090908</v>
      </c>
      <c r="I528" s="17">
        <v>37</v>
      </c>
      <c r="J528" s="18">
        <v>16</v>
      </c>
      <c r="K528" s="19">
        <v>43.243243243243242</v>
      </c>
      <c r="L528" s="17">
        <v>44</v>
      </c>
      <c r="M528" s="18">
        <v>2</v>
      </c>
      <c r="N528" s="19">
        <v>4.5454545454545459</v>
      </c>
      <c r="O528" s="23">
        <v>44</v>
      </c>
      <c r="P528" s="18">
        <v>2</v>
      </c>
      <c r="Q528" s="25">
        <v>4.5454545454545459</v>
      </c>
      <c r="R528" s="18">
        <v>6</v>
      </c>
      <c r="S528" s="25">
        <v>13.636363636363635</v>
      </c>
      <c r="T528" s="23">
        <v>0</v>
      </c>
      <c r="U528" s="19">
        <v>0</v>
      </c>
      <c r="V528" s="21"/>
    </row>
    <row r="529" spans="2:22" ht="15" customHeight="1">
      <c r="B529" s="15" t="s">
        <v>40</v>
      </c>
      <c r="C529" s="47" t="s">
        <v>1557</v>
      </c>
      <c r="D529" s="51" t="s">
        <v>228</v>
      </c>
      <c r="E529" s="49" t="s">
        <v>1569</v>
      </c>
      <c r="F529" s="17">
        <v>250</v>
      </c>
      <c r="G529" s="18">
        <v>15</v>
      </c>
      <c r="H529" s="19">
        <v>6</v>
      </c>
      <c r="I529" s="17">
        <v>235</v>
      </c>
      <c r="J529" s="18">
        <v>67</v>
      </c>
      <c r="K529" s="19">
        <v>28.510638297872344</v>
      </c>
      <c r="L529" s="17">
        <v>250</v>
      </c>
      <c r="M529" s="18">
        <v>5</v>
      </c>
      <c r="N529" s="19">
        <v>2</v>
      </c>
      <c r="O529" s="23">
        <v>250</v>
      </c>
      <c r="P529" s="18">
        <v>2</v>
      </c>
      <c r="Q529" s="25">
        <v>0.8</v>
      </c>
      <c r="R529" s="18">
        <v>16</v>
      </c>
      <c r="S529" s="25">
        <v>6.4</v>
      </c>
      <c r="T529" s="23">
        <v>6</v>
      </c>
      <c r="U529" s="19">
        <v>2.4</v>
      </c>
      <c r="V529" s="21"/>
    </row>
    <row r="530" spans="2:22" ht="15" customHeight="1">
      <c r="B530" s="15" t="s">
        <v>40</v>
      </c>
      <c r="C530" s="47" t="s">
        <v>1557</v>
      </c>
      <c r="D530" s="51" t="s">
        <v>1558</v>
      </c>
      <c r="E530" s="49" t="s">
        <v>1559</v>
      </c>
      <c r="F530" s="17">
        <v>28</v>
      </c>
      <c r="G530" s="18">
        <v>6</v>
      </c>
      <c r="H530" s="19">
        <v>21.428571428571427</v>
      </c>
      <c r="I530" s="17">
        <v>22</v>
      </c>
      <c r="J530" s="18">
        <v>9</v>
      </c>
      <c r="K530" s="19">
        <v>40.909090909090914</v>
      </c>
      <c r="L530" s="17">
        <v>28</v>
      </c>
      <c r="M530" s="18">
        <v>0</v>
      </c>
      <c r="N530" s="19">
        <v>0</v>
      </c>
      <c r="O530" s="23">
        <v>28</v>
      </c>
      <c r="P530" s="18">
        <v>1</v>
      </c>
      <c r="Q530" s="25">
        <v>3.5714285714285712</v>
      </c>
      <c r="R530" s="18">
        <v>3</v>
      </c>
      <c r="S530" s="25">
        <v>10.714285714285714</v>
      </c>
      <c r="T530" s="23">
        <v>0</v>
      </c>
      <c r="U530" s="19">
        <v>0</v>
      </c>
      <c r="V530" s="21"/>
    </row>
    <row r="531" spans="2:22" ht="15" customHeight="1">
      <c r="B531" s="15" t="s">
        <v>40</v>
      </c>
      <c r="C531" s="47" t="s">
        <v>1557</v>
      </c>
      <c r="D531" s="51" t="s">
        <v>1560</v>
      </c>
      <c r="E531" s="49" t="s">
        <v>1561</v>
      </c>
      <c r="F531" s="17">
        <v>18</v>
      </c>
      <c r="G531" s="18">
        <v>0</v>
      </c>
      <c r="H531" s="19">
        <v>0</v>
      </c>
      <c r="I531" s="17">
        <v>18</v>
      </c>
      <c r="J531" s="18">
        <v>7</v>
      </c>
      <c r="K531" s="19">
        <v>38.888888888888893</v>
      </c>
      <c r="L531" s="17">
        <v>18</v>
      </c>
      <c r="M531" s="18">
        <v>0</v>
      </c>
      <c r="N531" s="19">
        <v>0</v>
      </c>
      <c r="O531" s="23">
        <v>18</v>
      </c>
      <c r="P531" s="18">
        <v>1</v>
      </c>
      <c r="Q531" s="25">
        <v>5.5555555555555554</v>
      </c>
      <c r="R531" s="18">
        <v>0</v>
      </c>
      <c r="S531" s="25">
        <v>0</v>
      </c>
      <c r="T531" s="23">
        <v>0</v>
      </c>
      <c r="U531" s="19">
        <v>0</v>
      </c>
      <c r="V531" s="21"/>
    </row>
    <row r="532" spans="2:22" ht="15" customHeight="1">
      <c r="B532" s="15" t="s">
        <v>40</v>
      </c>
      <c r="C532" s="47" t="s">
        <v>1557</v>
      </c>
      <c r="D532" s="51" t="s">
        <v>227</v>
      </c>
      <c r="E532" s="49" t="s">
        <v>1562</v>
      </c>
      <c r="F532" s="17">
        <v>99</v>
      </c>
      <c r="G532" s="18">
        <v>20</v>
      </c>
      <c r="H532" s="19">
        <v>20.202020202020201</v>
      </c>
      <c r="I532" s="17">
        <v>79</v>
      </c>
      <c r="J532" s="18">
        <v>36</v>
      </c>
      <c r="K532" s="19">
        <v>45.569620253164558</v>
      </c>
      <c r="L532" s="17">
        <v>99</v>
      </c>
      <c r="M532" s="18">
        <v>3</v>
      </c>
      <c r="N532" s="19">
        <v>3.0303030303030303</v>
      </c>
      <c r="O532" s="23">
        <v>99</v>
      </c>
      <c r="P532" s="18">
        <v>1</v>
      </c>
      <c r="Q532" s="25">
        <v>1.0101010101010102</v>
      </c>
      <c r="R532" s="18">
        <v>6</v>
      </c>
      <c r="S532" s="25">
        <v>6.0606060606060606</v>
      </c>
      <c r="T532" s="23">
        <v>1</v>
      </c>
      <c r="U532" s="19">
        <v>1.0101010101010102</v>
      </c>
      <c r="V532" s="21"/>
    </row>
    <row r="533" spans="2:22" ht="15" customHeight="1">
      <c r="B533" s="15" t="s">
        <v>40</v>
      </c>
      <c r="C533" s="47" t="s">
        <v>1557</v>
      </c>
      <c r="D533" s="51" t="s">
        <v>1563</v>
      </c>
      <c r="E533" s="49" t="s">
        <v>1564</v>
      </c>
      <c r="F533" s="17">
        <v>58</v>
      </c>
      <c r="G533" s="18">
        <v>5</v>
      </c>
      <c r="H533" s="19">
        <v>8.6206896551724146</v>
      </c>
      <c r="I533" s="17">
        <v>53</v>
      </c>
      <c r="J533" s="18">
        <v>19</v>
      </c>
      <c r="K533" s="19">
        <v>35.849056603773583</v>
      </c>
      <c r="L533" s="17">
        <v>58</v>
      </c>
      <c r="M533" s="18">
        <v>0</v>
      </c>
      <c r="N533" s="19">
        <v>0</v>
      </c>
      <c r="O533" s="23">
        <v>58</v>
      </c>
      <c r="P533" s="18">
        <v>1</v>
      </c>
      <c r="Q533" s="25">
        <v>1.7241379310344827</v>
      </c>
      <c r="R533" s="18">
        <v>2</v>
      </c>
      <c r="S533" s="25">
        <v>3.4482758620689653</v>
      </c>
      <c r="T533" s="23">
        <v>1</v>
      </c>
      <c r="U533" s="19">
        <v>1.7241379310344827</v>
      </c>
      <c r="V533" s="21"/>
    </row>
    <row r="534" spans="2:22" ht="15" customHeight="1">
      <c r="B534" s="15" t="s">
        <v>40</v>
      </c>
      <c r="C534" s="47" t="s">
        <v>1557</v>
      </c>
      <c r="D534" s="51" t="s">
        <v>1565</v>
      </c>
      <c r="E534" s="49" t="s">
        <v>1566</v>
      </c>
      <c r="F534" s="17">
        <v>96</v>
      </c>
      <c r="G534" s="18">
        <v>33</v>
      </c>
      <c r="H534" s="19">
        <v>34.375</v>
      </c>
      <c r="I534" s="17">
        <v>63</v>
      </c>
      <c r="J534" s="18">
        <v>36</v>
      </c>
      <c r="K534" s="19">
        <v>57.142857142857139</v>
      </c>
      <c r="L534" s="17">
        <v>96</v>
      </c>
      <c r="M534" s="18">
        <v>8</v>
      </c>
      <c r="N534" s="19">
        <v>8.3333333333333321</v>
      </c>
      <c r="O534" s="23">
        <v>96</v>
      </c>
      <c r="P534" s="18">
        <v>0</v>
      </c>
      <c r="Q534" s="25">
        <v>0</v>
      </c>
      <c r="R534" s="18">
        <v>15</v>
      </c>
      <c r="S534" s="25">
        <v>15.625</v>
      </c>
      <c r="T534" s="23">
        <v>3</v>
      </c>
      <c r="U534" s="19">
        <v>3.125</v>
      </c>
      <c r="V534" s="21"/>
    </row>
    <row r="535" spans="2:22" ht="15" customHeight="1">
      <c r="B535" s="15" t="s">
        <v>40</v>
      </c>
      <c r="C535" s="47" t="s">
        <v>1557</v>
      </c>
      <c r="D535" s="51" t="s">
        <v>1567</v>
      </c>
      <c r="E535" s="49" t="s">
        <v>1568</v>
      </c>
      <c r="F535" s="17">
        <v>10</v>
      </c>
      <c r="G535" s="18">
        <v>2</v>
      </c>
      <c r="H535" s="19">
        <v>20</v>
      </c>
      <c r="I535" s="17">
        <v>8</v>
      </c>
      <c r="J535" s="18">
        <v>7</v>
      </c>
      <c r="K535" s="19">
        <v>87.5</v>
      </c>
      <c r="L535" s="17">
        <v>10</v>
      </c>
      <c r="M535" s="18">
        <v>1</v>
      </c>
      <c r="N535" s="19">
        <v>10</v>
      </c>
      <c r="O535" s="23">
        <v>10</v>
      </c>
      <c r="P535" s="18">
        <v>0</v>
      </c>
      <c r="Q535" s="25">
        <v>0</v>
      </c>
      <c r="R535" s="18">
        <v>0</v>
      </c>
      <c r="S535" s="25">
        <v>0</v>
      </c>
      <c r="T535" s="23">
        <v>0</v>
      </c>
      <c r="U535" s="19">
        <v>0</v>
      </c>
      <c r="V535" s="21"/>
    </row>
    <row r="536" spans="2:22" ht="15" customHeight="1">
      <c r="B536" s="15" t="s">
        <v>40</v>
      </c>
      <c r="C536" s="47" t="s">
        <v>1557</v>
      </c>
      <c r="D536" s="51" t="s">
        <v>1570</v>
      </c>
      <c r="E536" s="49" t="s">
        <v>1571</v>
      </c>
      <c r="F536" s="17">
        <v>15</v>
      </c>
      <c r="G536" s="18">
        <v>1</v>
      </c>
      <c r="H536" s="19">
        <v>6.666666666666667</v>
      </c>
      <c r="I536" s="17">
        <v>14</v>
      </c>
      <c r="J536" s="18">
        <v>3</v>
      </c>
      <c r="K536" s="19">
        <v>21.428571428571427</v>
      </c>
      <c r="L536" s="17">
        <v>15</v>
      </c>
      <c r="M536" s="18">
        <v>0</v>
      </c>
      <c r="N536" s="19">
        <v>0</v>
      </c>
      <c r="O536" s="23">
        <v>15</v>
      </c>
      <c r="P536" s="18">
        <v>1</v>
      </c>
      <c r="Q536" s="25">
        <v>6.666666666666667</v>
      </c>
      <c r="R536" s="18">
        <v>1</v>
      </c>
      <c r="S536" s="25">
        <v>6.666666666666667</v>
      </c>
      <c r="T536" s="23">
        <v>0</v>
      </c>
      <c r="U536" s="19">
        <v>0</v>
      </c>
      <c r="V536" s="21"/>
    </row>
    <row r="537" spans="2:22" ht="15" customHeight="1">
      <c r="B537" s="15" t="s">
        <v>40</v>
      </c>
      <c r="C537" s="47" t="s">
        <v>1557</v>
      </c>
      <c r="D537" s="51" t="s">
        <v>1572</v>
      </c>
      <c r="E537" s="49" t="s">
        <v>1573</v>
      </c>
      <c r="F537" s="17">
        <v>23</v>
      </c>
      <c r="G537" s="18">
        <v>5</v>
      </c>
      <c r="H537" s="19">
        <v>21.739130434782609</v>
      </c>
      <c r="I537" s="17">
        <v>18</v>
      </c>
      <c r="J537" s="18">
        <v>3</v>
      </c>
      <c r="K537" s="19">
        <v>16.666666666666664</v>
      </c>
      <c r="L537" s="17">
        <v>23</v>
      </c>
      <c r="M537" s="18">
        <v>1</v>
      </c>
      <c r="N537" s="19">
        <v>4.3478260869565215</v>
      </c>
      <c r="O537" s="23">
        <v>23</v>
      </c>
      <c r="P537" s="18">
        <v>0</v>
      </c>
      <c r="Q537" s="25">
        <v>0</v>
      </c>
      <c r="R537" s="18">
        <v>2</v>
      </c>
      <c r="S537" s="25">
        <v>8.695652173913043</v>
      </c>
      <c r="T537" s="23">
        <v>1</v>
      </c>
      <c r="U537" s="19">
        <v>4.3478260869565215</v>
      </c>
      <c r="V537" s="21"/>
    </row>
    <row r="538" spans="2:22" ht="15" customHeight="1">
      <c r="B538" s="15" t="s">
        <v>40</v>
      </c>
      <c r="C538" s="47" t="s">
        <v>1557</v>
      </c>
      <c r="D538" s="51" t="s">
        <v>1574</v>
      </c>
      <c r="E538" s="49" t="s">
        <v>1575</v>
      </c>
      <c r="F538" s="17">
        <v>24</v>
      </c>
      <c r="G538" s="18">
        <v>3</v>
      </c>
      <c r="H538" s="19">
        <v>12.5</v>
      </c>
      <c r="I538" s="17">
        <v>21</v>
      </c>
      <c r="J538" s="18">
        <v>6</v>
      </c>
      <c r="K538" s="19">
        <v>28.571428571428569</v>
      </c>
      <c r="L538" s="17">
        <v>24</v>
      </c>
      <c r="M538" s="18">
        <v>0</v>
      </c>
      <c r="N538" s="19">
        <v>0</v>
      </c>
      <c r="O538" s="23">
        <v>24</v>
      </c>
      <c r="P538" s="18">
        <v>0</v>
      </c>
      <c r="Q538" s="25">
        <v>0</v>
      </c>
      <c r="R538" s="18">
        <v>0</v>
      </c>
      <c r="S538" s="25">
        <v>0</v>
      </c>
      <c r="T538" s="23">
        <v>0</v>
      </c>
      <c r="U538" s="19">
        <v>0</v>
      </c>
      <c r="V538" s="21"/>
    </row>
    <row r="539" spans="2:22" ht="15" customHeight="1">
      <c r="B539" s="15" t="s">
        <v>40</v>
      </c>
      <c r="C539" s="47" t="s">
        <v>229</v>
      </c>
      <c r="D539" s="51" t="s">
        <v>1587</v>
      </c>
      <c r="E539" s="49" t="s">
        <v>1588</v>
      </c>
      <c r="F539" s="17">
        <v>121</v>
      </c>
      <c r="G539" s="18">
        <v>19</v>
      </c>
      <c r="H539" s="19">
        <v>15.702479338842975</v>
      </c>
      <c r="I539" s="17">
        <v>102</v>
      </c>
      <c r="J539" s="18">
        <v>41</v>
      </c>
      <c r="K539" s="19">
        <v>40.196078431372548</v>
      </c>
      <c r="L539" s="17">
        <v>121</v>
      </c>
      <c r="M539" s="18">
        <v>5</v>
      </c>
      <c r="N539" s="19">
        <v>4.1322314049586781</v>
      </c>
      <c r="O539" s="23">
        <v>121</v>
      </c>
      <c r="P539" s="18">
        <v>0</v>
      </c>
      <c r="Q539" s="25">
        <v>0</v>
      </c>
      <c r="R539" s="18">
        <v>5</v>
      </c>
      <c r="S539" s="25">
        <v>4.1322314049586781</v>
      </c>
      <c r="T539" s="23">
        <v>0</v>
      </c>
      <c r="U539" s="19">
        <v>0</v>
      </c>
      <c r="V539" s="21"/>
    </row>
    <row r="540" spans="2:22" ht="15" customHeight="1">
      <c r="B540" s="15" t="s">
        <v>40</v>
      </c>
      <c r="C540" s="47" t="s">
        <v>229</v>
      </c>
      <c r="D540" s="51" t="s">
        <v>230</v>
      </c>
      <c r="E540" s="49" t="s">
        <v>1576</v>
      </c>
      <c r="F540" s="17">
        <v>13</v>
      </c>
      <c r="G540" s="18">
        <v>1</v>
      </c>
      <c r="H540" s="19">
        <v>7.6923076923076925</v>
      </c>
      <c r="I540" s="17">
        <v>12</v>
      </c>
      <c r="J540" s="18">
        <v>2</v>
      </c>
      <c r="K540" s="19">
        <v>16.666666666666664</v>
      </c>
      <c r="L540" s="17">
        <v>13</v>
      </c>
      <c r="M540" s="18">
        <v>1</v>
      </c>
      <c r="N540" s="19">
        <v>7.6923076923076925</v>
      </c>
      <c r="O540" s="23">
        <v>13</v>
      </c>
      <c r="P540" s="18">
        <v>0</v>
      </c>
      <c r="Q540" s="25">
        <v>0</v>
      </c>
      <c r="R540" s="18">
        <v>0</v>
      </c>
      <c r="S540" s="25">
        <v>0</v>
      </c>
      <c r="T540" s="23">
        <v>0</v>
      </c>
      <c r="U540" s="19">
        <v>0</v>
      </c>
      <c r="V540" s="21"/>
    </row>
    <row r="541" spans="2:22" ht="15" customHeight="1">
      <c r="B541" s="15" t="s">
        <v>40</v>
      </c>
      <c r="C541" s="47" t="s">
        <v>229</v>
      </c>
      <c r="D541" s="51" t="s">
        <v>1577</v>
      </c>
      <c r="E541" s="49" t="s">
        <v>1578</v>
      </c>
      <c r="F541" s="17">
        <v>13</v>
      </c>
      <c r="G541" s="18">
        <v>3</v>
      </c>
      <c r="H541" s="19">
        <v>23.076923076923077</v>
      </c>
      <c r="I541" s="17">
        <v>10</v>
      </c>
      <c r="J541" s="18">
        <v>6</v>
      </c>
      <c r="K541" s="19">
        <v>60</v>
      </c>
      <c r="L541" s="17">
        <v>13</v>
      </c>
      <c r="M541" s="18">
        <v>0</v>
      </c>
      <c r="N541" s="19">
        <v>0</v>
      </c>
      <c r="O541" s="23">
        <v>13</v>
      </c>
      <c r="P541" s="18">
        <v>0</v>
      </c>
      <c r="Q541" s="25">
        <v>0</v>
      </c>
      <c r="R541" s="18">
        <v>0</v>
      </c>
      <c r="S541" s="25">
        <v>0</v>
      </c>
      <c r="T541" s="23">
        <v>0</v>
      </c>
      <c r="U541" s="19">
        <v>0</v>
      </c>
      <c r="V541" s="21"/>
    </row>
    <row r="542" spans="2:22" ht="15" customHeight="1">
      <c r="B542" s="15" t="s">
        <v>40</v>
      </c>
      <c r="C542" s="47" t="s">
        <v>229</v>
      </c>
      <c r="D542" s="51" t="s">
        <v>1579</v>
      </c>
      <c r="E542" s="49" t="s">
        <v>1580</v>
      </c>
      <c r="F542" s="17">
        <v>24</v>
      </c>
      <c r="G542" s="18">
        <v>10</v>
      </c>
      <c r="H542" s="19">
        <v>41.666666666666671</v>
      </c>
      <c r="I542" s="17">
        <v>14</v>
      </c>
      <c r="J542" s="18">
        <v>6</v>
      </c>
      <c r="K542" s="19">
        <v>42.857142857142854</v>
      </c>
      <c r="L542" s="17">
        <v>24</v>
      </c>
      <c r="M542" s="18">
        <v>1</v>
      </c>
      <c r="N542" s="19">
        <v>4.1666666666666661</v>
      </c>
      <c r="O542" s="23">
        <v>24</v>
      </c>
      <c r="P542" s="18">
        <v>0</v>
      </c>
      <c r="Q542" s="25">
        <v>0</v>
      </c>
      <c r="R542" s="18">
        <v>1</v>
      </c>
      <c r="S542" s="25">
        <v>4.1666666666666661</v>
      </c>
      <c r="T542" s="23">
        <v>0</v>
      </c>
      <c r="U542" s="19">
        <v>0</v>
      </c>
      <c r="V542" s="21"/>
    </row>
    <row r="543" spans="2:22" ht="15" customHeight="1">
      <c r="B543" s="15" t="s">
        <v>40</v>
      </c>
      <c r="C543" s="47" t="s">
        <v>229</v>
      </c>
      <c r="D543" s="51" t="s">
        <v>1581</v>
      </c>
      <c r="E543" s="49" t="s">
        <v>1582</v>
      </c>
      <c r="F543" s="17">
        <v>7</v>
      </c>
      <c r="G543" s="18">
        <v>0</v>
      </c>
      <c r="H543" s="19">
        <v>0</v>
      </c>
      <c r="I543" s="17">
        <v>7</v>
      </c>
      <c r="J543" s="18">
        <v>3</v>
      </c>
      <c r="K543" s="19">
        <v>42.857142857142854</v>
      </c>
      <c r="L543" s="17">
        <v>7</v>
      </c>
      <c r="M543" s="18">
        <v>0</v>
      </c>
      <c r="N543" s="19">
        <v>0</v>
      </c>
      <c r="O543" s="23">
        <v>7</v>
      </c>
      <c r="P543" s="18">
        <v>0</v>
      </c>
      <c r="Q543" s="25">
        <v>0</v>
      </c>
      <c r="R543" s="18">
        <v>0</v>
      </c>
      <c r="S543" s="25">
        <v>0</v>
      </c>
      <c r="T543" s="23">
        <v>0</v>
      </c>
      <c r="U543" s="19">
        <v>0</v>
      </c>
      <c r="V543" s="21"/>
    </row>
    <row r="544" spans="2:22" ht="15" customHeight="1">
      <c r="B544" s="15" t="s">
        <v>40</v>
      </c>
      <c r="C544" s="47" t="s">
        <v>229</v>
      </c>
      <c r="D544" s="51" t="s">
        <v>1583</v>
      </c>
      <c r="E544" s="49" t="s">
        <v>1584</v>
      </c>
      <c r="F544" s="17">
        <v>46</v>
      </c>
      <c r="G544" s="18">
        <v>15</v>
      </c>
      <c r="H544" s="19">
        <v>32.608695652173914</v>
      </c>
      <c r="I544" s="17">
        <v>31</v>
      </c>
      <c r="J544" s="18">
        <v>15</v>
      </c>
      <c r="K544" s="19">
        <v>48.387096774193552</v>
      </c>
      <c r="L544" s="17">
        <v>46</v>
      </c>
      <c r="M544" s="18">
        <v>3</v>
      </c>
      <c r="N544" s="19">
        <v>6.5217391304347823</v>
      </c>
      <c r="O544" s="23">
        <v>46</v>
      </c>
      <c r="P544" s="18">
        <v>0</v>
      </c>
      <c r="Q544" s="25">
        <v>0</v>
      </c>
      <c r="R544" s="18">
        <v>3</v>
      </c>
      <c r="S544" s="25">
        <v>6.5217391304347823</v>
      </c>
      <c r="T544" s="23">
        <v>0</v>
      </c>
      <c r="U544" s="19">
        <v>0</v>
      </c>
      <c r="V544" s="21"/>
    </row>
    <row r="545" spans="2:22" ht="15" customHeight="1">
      <c r="B545" s="15" t="s">
        <v>40</v>
      </c>
      <c r="C545" s="47" t="s">
        <v>229</v>
      </c>
      <c r="D545" s="51" t="s">
        <v>1585</v>
      </c>
      <c r="E545" s="49" t="s">
        <v>1586</v>
      </c>
      <c r="F545" s="17">
        <v>22</v>
      </c>
      <c r="G545" s="18">
        <v>2</v>
      </c>
      <c r="H545" s="19">
        <v>9.0909090909090917</v>
      </c>
      <c r="I545" s="17">
        <v>20</v>
      </c>
      <c r="J545" s="18">
        <v>6</v>
      </c>
      <c r="K545" s="19">
        <v>30</v>
      </c>
      <c r="L545" s="17">
        <v>22</v>
      </c>
      <c r="M545" s="18">
        <v>0</v>
      </c>
      <c r="N545" s="19">
        <v>0</v>
      </c>
      <c r="O545" s="23">
        <v>22</v>
      </c>
      <c r="P545" s="18">
        <v>0</v>
      </c>
      <c r="Q545" s="25">
        <v>0</v>
      </c>
      <c r="R545" s="18">
        <v>1</v>
      </c>
      <c r="S545" s="25">
        <v>4.5454545454545459</v>
      </c>
      <c r="T545" s="23">
        <v>0</v>
      </c>
      <c r="U545" s="19">
        <v>0</v>
      </c>
      <c r="V545" s="21"/>
    </row>
    <row r="546" spans="2:22" ht="15" customHeight="1">
      <c r="B546" s="15" t="s">
        <v>40</v>
      </c>
      <c r="C546" s="47" t="s">
        <v>229</v>
      </c>
      <c r="D546" s="51" t="s">
        <v>1589</v>
      </c>
      <c r="E546" s="49" t="s">
        <v>1590</v>
      </c>
      <c r="F546" s="17">
        <v>43</v>
      </c>
      <c r="G546" s="18">
        <v>9</v>
      </c>
      <c r="H546" s="19">
        <v>20.930232558139537</v>
      </c>
      <c r="I546" s="17">
        <v>34</v>
      </c>
      <c r="J546" s="18">
        <v>19</v>
      </c>
      <c r="K546" s="19">
        <v>55.882352941176471</v>
      </c>
      <c r="L546" s="17">
        <v>43</v>
      </c>
      <c r="M546" s="18">
        <v>1</v>
      </c>
      <c r="N546" s="19">
        <v>2.3255813953488373</v>
      </c>
      <c r="O546" s="23">
        <v>43</v>
      </c>
      <c r="P546" s="18">
        <v>1</v>
      </c>
      <c r="Q546" s="25">
        <v>2.3255813953488373</v>
      </c>
      <c r="R546" s="18">
        <v>2</v>
      </c>
      <c r="S546" s="25">
        <v>4.6511627906976747</v>
      </c>
      <c r="T546" s="23">
        <v>1</v>
      </c>
      <c r="U546" s="19">
        <v>2.3255813953488373</v>
      </c>
      <c r="V546" s="21"/>
    </row>
    <row r="547" spans="2:22" ht="15" customHeight="1">
      <c r="B547" s="15" t="s">
        <v>40</v>
      </c>
      <c r="C547" s="47" t="s">
        <v>229</v>
      </c>
      <c r="D547" s="51" t="s">
        <v>1591</v>
      </c>
      <c r="E547" s="49" t="s">
        <v>1592</v>
      </c>
      <c r="F547" s="17">
        <v>50</v>
      </c>
      <c r="G547" s="18">
        <v>14</v>
      </c>
      <c r="H547" s="19">
        <v>28.000000000000004</v>
      </c>
      <c r="I547" s="17">
        <v>36</v>
      </c>
      <c r="J547" s="18">
        <v>23</v>
      </c>
      <c r="K547" s="19">
        <v>63.888888888888886</v>
      </c>
      <c r="L547" s="17">
        <v>50</v>
      </c>
      <c r="M547" s="18">
        <v>2</v>
      </c>
      <c r="N547" s="19">
        <v>4</v>
      </c>
      <c r="O547" s="23">
        <v>50</v>
      </c>
      <c r="P547" s="18">
        <v>1</v>
      </c>
      <c r="Q547" s="25">
        <v>2</v>
      </c>
      <c r="R547" s="18">
        <v>2</v>
      </c>
      <c r="S547" s="25">
        <v>4</v>
      </c>
      <c r="T547" s="23">
        <v>1</v>
      </c>
      <c r="U547" s="19">
        <v>2</v>
      </c>
      <c r="V547" s="21"/>
    </row>
    <row r="548" spans="2:22" ht="15" customHeight="1">
      <c r="B548" s="15" t="s">
        <v>40</v>
      </c>
      <c r="C548" s="47" t="s">
        <v>229</v>
      </c>
      <c r="D548" s="51" t="s">
        <v>1593</v>
      </c>
      <c r="E548" s="49" t="s">
        <v>1594</v>
      </c>
      <c r="F548" s="17">
        <v>32</v>
      </c>
      <c r="G548" s="18">
        <v>9</v>
      </c>
      <c r="H548" s="19">
        <v>28.125</v>
      </c>
      <c r="I548" s="17">
        <v>23</v>
      </c>
      <c r="J548" s="18">
        <v>8</v>
      </c>
      <c r="K548" s="19">
        <v>34.782608695652172</v>
      </c>
      <c r="L548" s="17">
        <v>32</v>
      </c>
      <c r="M548" s="18">
        <v>1</v>
      </c>
      <c r="N548" s="19">
        <v>3.125</v>
      </c>
      <c r="O548" s="23">
        <v>32</v>
      </c>
      <c r="P548" s="18">
        <v>0</v>
      </c>
      <c r="Q548" s="25">
        <v>0</v>
      </c>
      <c r="R548" s="18">
        <v>4</v>
      </c>
      <c r="S548" s="25">
        <v>12.5</v>
      </c>
      <c r="T548" s="23">
        <v>0</v>
      </c>
      <c r="U548" s="19">
        <v>0</v>
      </c>
      <c r="V548" s="21"/>
    </row>
    <row r="549" spans="2:22" ht="15" customHeight="1">
      <c r="B549" s="15" t="s">
        <v>40</v>
      </c>
      <c r="C549" s="47" t="s">
        <v>229</v>
      </c>
      <c r="D549" s="51" t="s">
        <v>1595</v>
      </c>
      <c r="E549" s="49" t="s">
        <v>1596</v>
      </c>
      <c r="F549" s="17">
        <v>49</v>
      </c>
      <c r="G549" s="18">
        <v>17</v>
      </c>
      <c r="H549" s="19">
        <v>34.693877551020407</v>
      </c>
      <c r="I549" s="17">
        <v>32</v>
      </c>
      <c r="J549" s="18">
        <v>14</v>
      </c>
      <c r="K549" s="19">
        <v>43.75</v>
      </c>
      <c r="L549" s="17">
        <v>49</v>
      </c>
      <c r="M549" s="18">
        <v>3</v>
      </c>
      <c r="N549" s="19">
        <v>6.1224489795918364</v>
      </c>
      <c r="O549" s="23">
        <v>49</v>
      </c>
      <c r="P549" s="18">
        <v>1</v>
      </c>
      <c r="Q549" s="25">
        <v>2.0408163265306123</v>
      </c>
      <c r="R549" s="18">
        <v>3</v>
      </c>
      <c r="S549" s="25">
        <v>6.1224489795918364</v>
      </c>
      <c r="T549" s="23">
        <v>0</v>
      </c>
      <c r="U549" s="19">
        <v>0</v>
      </c>
      <c r="V549" s="21"/>
    </row>
    <row r="550" spans="2:22" ht="15" customHeight="1">
      <c r="B550" s="15" t="s">
        <v>40</v>
      </c>
      <c r="C550" s="47" t="s">
        <v>678</v>
      </c>
      <c r="D550" s="51" t="s">
        <v>1611</v>
      </c>
      <c r="E550" s="49" t="s">
        <v>1612</v>
      </c>
      <c r="F550" s="17">
        <v>69</v>
      </c>
      <c r="G550" s="18">
        <v>12</v>
      </c>
      <c r="H550" s="19">
        <v>17.391304347826086</v>
      </c>
      <c r="I550" s="17">
        <v>57</v>
      </c>
      <c r="J550" s="18">
        <v>23</v>
      </c>
      <c r="K550" s="19">
        <v>40.350877192982452</v>
      </c>
      <c r="L550" s="17">
        <v>69</v>
      </c>
      <c r="M550" s="18">
        <v>2</v>
      </c>
      <c r="N550" s="19">
        <v>2.8985507246376812</v>
      </c>
      <c r="O550" s="23">
        <v>69</v>
      </c>
      <c r="P550" s="18">
        <v>0</v>
      </c>
      <c r="Q550" s="25">
        <v>0</v>
      </c>
      <c r="R550" s="18">
        <v>2</v>
      </c>
      <c r="S550" s="25">
        <v>2.8985507246376812</v>
      </c>
      <c r="T550" s="23">
        <v>0</v>
      </c>
      <c r="U550" s="19">
        <v>0</v>
      </c>
      <c r="V550" s="21"/>
    </row>
    <row r="551" spans="2:22" ht="15" customHeight="1">
      <c r="B551" s="15" t="s">
        <v>40</v>
      </c>
      <c r="C551" s="47" t="s">
        <v>678</v>
      </c>
      <c r="D551" s="51" t="s">
        <v>1597</v>
      </c>
      <c r="E551" s="49" t="s">
        <v>1598</v>
      </c>
      <c r="F551" s="17">
        <v>40</v>
      </c>
      <c r="G551" s="18">
        <v>16</v>
      </c>
      <c r="H551" s="19">
        <v>40</v>
      </c>
      <c r="I551" s="17">
        <v>24</v>
      </c>
      <c r="J551" s="18">
        <v>10</v>
      </c>
      <c r="K551" s="19">
        <v>41.666666666666671</v>
      </c>
      <c r="L551" s="17">
        <v>40</v>
      </c>
      <c r="M551" s="18">
        <v>2</v>
      </c>
      <c r="N551" s="19">
        <v>5</v>
      </c>
      <c r="O551" s="23">
        <v>40</v>
      </c>
      <c r="P551" s="18">
        <v>0</v>
      </c>
      <c r="Q551" s="25">
        <v>0</v>
      </c>
      <c r="R551" s="18">
        <v>3</v>
      </c>
      <c r="S551" s="25">
        <v>7.5</v>
      </c>
      <c r="T551" s="23">
        <v>1</v>
      </c>
      <c r="U551" s="19">
        <v>2.5</v>
      </c>
      <c r="V551" s="21"/>
    </row>
    <row r="552" spans="2:22" ht="15" customHeight="1">
      <c r="B552" s="15" t="s">
        <v>40</v>
      </c>
      <c r="C552" s="47" t="s">
        <v>678</v>
      </c>
      <c r="D552" s="51" t="s">
        <v>1599</v>
      </c>
      <c r="E552" s="49" t="s">
        <v>1600</v>
      </c>
      <c r="F552" s="17">
        <v>20</v>
      </c>
      <c r="G552" s="18">
        <v>4</v>
      </c>
      <c r="H552" s="19">
        <v>20</v>
      </c>
      <c r="I552" s="17">
        <v>16</v>
      </c>
      <c r="J552" s="18">
        <v>6</v>
      </c>
      <c r="K552" s="19">
        <v>37.5</v>
      </c>
      <c r="L552" s="17">
        <v>20</v>
      </c>
      <c r="M552" s="18">
        <v>0</v>
      </c>
      <c r="N552" s="19">
        <v>0</v>
      </c>
      <c r="O552" s="23">
        <v>20</v>
      </c>
      <c r="P552" s="18">
        <v>1</v>
      </c>
      <c r="Q552" s="25">
        <v>5</v>
      </c>
      <c r="R552" s="18">
        <v>2</v>
      </c>
      <c r="S552" s="25">
        <v>10</v>
      </c>
      <c r="T552" s="23">
        <v>0</v>
      </c>
      <c r="U552" s="19">
        <v>0</v>
      </c>
      <c r="V552" s="21"/>
    </row>
    <row r="553" spans="2:22" ht="15" customHeight="1">
      <c r="B553" s="15" t="s">
        <v>40</v>
      </c>
      <c r="C553" s="47" t="s">
        <v>678</v>
      </c>
      <c r="D553" s="51" t="s">
        <v>1601</v>
      </c>
      <c r="E553" s="49" t="s">
        <v>1602</v>
      </c>
      <c r="F553" s="17">
        <v>12</v>
      </c>
      <c r="G553" s="18">
        <v>6</v>
      </c>
      <c r="H553" s="19">
        <v>50</v>
      </c>
      <c r="I553" s="17">
        <v>6</v>
      </c>
      <c r="J553" s="18">
        <v>4</v>
      </c>
      <c r="K553" s="19">
        <v>66.666666666666657</v>
      </c>
      <c r="L553" s="17">
        <v>12</v>
      </c>
      <c r="M553" s="18">
        <v>1</v>
      </c>
      <c r="N553" s="19">
        <v>8.3333333333333321</v>
      </c>
      <c r="O553" s="23">
        <v>12</v>
      </c>
      <c r="P553" s="18">
        <v>1</v>
      </c>
      <c r="Q553" s="25">
        <v>8.3333333333333321</v>
      </c>
      <c r="R553" s="18">
        <v>2</v>
      </c>
      <c r="S553" s="25">
        <v>16.666666666666664</v>
      </c>
      <c r="T553" s="23">
        <v>0</v>
      </c>
      <c r="U553" s="19">
        <v>0</v>
      </c>
      <c r="V553" s="21"/>
    </row>
    <row r="554" spans="2:22" ht="15" customHeight="1">
      <c r="B554" s="15" t="s">
        <v>40</v>
      </c>
      <c r="C554" s="47" t="s">
        <v>678</v>
      </c>
      <c r="D554" s="51" t="s">
        <v>1603</v>
      </c>
      <c r="E554" s="49" t="s">
        <v>1604</v>
      </c>
      <c r="F554" s="17">
        <v>184</v>
      </c>
      <c r="G554" s="18">
        <v>41</v>
      </c>
      <c r="H554" s="19">
        <v>22.282608695652172</v>
      </c>
      <c r="I554" s="17">
        <v>143</v>
      </c>
      <c r="J554" s="18">
        <v>66</v>
      </c>
      <c r="K554" s="19">
        <v>46.153846153846153</v>
      </c>
      <c r="L554" s="17">
        <v>184</v>
      </c>
      <c r="M554" s="18">
        <v>4</v>
      </c>
      <c r="N554" s="19">
        <v>2.1739130434782608</v>
      </c>
      <c r="O554" s="23">
        <v>184</v>
      </c>
      <c r="P554" s="18">
        <v>2</v>
      </c>
      <c r="Q554" s="25">
        <v>1.0869565217391304</v>
      </c>
      <c r="R554" s="18">
        <v>9</v>
      </c>
      <c r="S554" s="25">
        <v>4.8913043478260869</v>
      </c>
      <c r="T554" s="23">
        <v>4</v>
      </c>
      <c r="U554" s="19">
        <v>2.1739130434782608</v>
      </c>
      <c r="V554" s="21"/>
    </row>
    <row r="555" spans="2:22" ht="15" customHeight="1">
      <c r="B555" s="15" t="s">
        <v>40</v>
      </c>
      <c r="C555" s="47" t="s">
        <v>678</v>
      </c>
      <c r="D555" s="51" t="s">
        <v>1605</v>
      </c>
      <c r="E555" s="49" t="s">
        <v>1606</v>
      </c>
      <c r="F555" s="17">
        <v>28</v>
      </c>
      <c r="G555" s="18">
        <v>2</v>
      </c>
      <c r="H555" s="19">
        <v>7.1428571428571423</v>
      </c>
      <c r="I555" s="17">
        <v>26</v>
      </c>
      <c r="J555" s="18">
        <v>13</v>
      </c>
      <c r="K555" s="19">
        <v>50</v>
      </c>
      <c r="L555" s="17">
        <v>28</v>
      </c>
      <c r="M555" s="18">
        <v>1</v>
      </c>
      <c r="N555" s="19">
        <v>3.5714285714285712</v>
      </c>
      <c r="O555" s="23">
        <v>28</v>
      </c>
      <c r="P555" s="18">
        <v>0</v>
      </c>
      <c r="Q555" s="25">
        <v>0</v>
      </c>
      <c r="R555" s="18">
        <v>1</v>
      </c>
      <c r="S555" s="25">
        <v>3.5714285714285712</v>
      </c>
      <c r="T555" s="23">
        <v>0</v>
      </c>
      <c r="U555" s="19">
        <v>0</v>
      </c>
      <c r="V555" s="21"/>
    </row>
    <row r="556" spans="2:22" ht="15" customHeight="1">
      <c r="B556" s="15" t="s">
        <v>40</v>
      </c>
      <c r="C556" s="47" t="s">
        <v>678</v>
      </c>
      <c r="D556" s="51" t="s">
        <v>1607</v>
      </c>
      <c r="E556" s="49" t="s">
        <v>1608</v>
      </c>
      <c r="F556" s="17">
        <v>31</v>
      </c>
      <c r="G556" s="18">
        <v>5</v>
      </c>
      <c r="H556" s="19">
        <v>16.129032258064516</v>
      </c>
      <c r="I556" s="17">
        <v>26</v>
      </c>
      <c r="J556" s="18">
        <v>16</v>
      </c>
      <c r="K556" s="19">
        <v>61.53846153846154</v>
      </c>
      <c r="L556" s="17">
        <v>31</v>
      </c>
      <c r="M556" s="18">
        <v>1</v>
      </c>
      <c r="N556" s="19">
        <v>3.225806451612903</v>
      </c>
      <c r="O556" s="23">
        <v>31</v>
      </c>
      <c r="P556" s="18">
        <v>0</v>
      </c>
      <c r="Q556" s="25">
        <v>0</v>
      </c>
      <c r="R556" s="18">
        <v>2</v>
      </c>
      <c r="S556" s="25">
        <v>6.4516129032258061</v>
      </c>
      <c r="T556" s="23">
        <v>0</v>
      </c>
      <c r="U556" s="19">
        <v>0</v>
      </c>
      <c r="V556" s="21"/>
    </row>
    <row r="557" spans="2:22" ht="15" customHeight="1">
      <c r="B557" s="15" t="s">
        <v>40</v>
      </c>
      <c r="C557" s="47" t="s">
        <v>678</v>
      </c>
      <c r="D557" s="51" t="s">
        <v>1609</v>
      </c>
      <c r="E557" s="49" t="s">
        <v>1610</v>
      </c>
      <c r="F557" s="17">
        <v>60</v>
      </c>
      <c r="G557" s="18">
        <v>12</v>
      </c>
      <c r="H557" s="19">
        <v>20</v>
      </c>
      <c r="I557" s="17">
        <v>48</v>
      </c>
      <c r="J557" s="18">
        <v>24</v>
      </c>
      <c r="K557" s="19">
        <v>50</v>
      </c>
      <c r="L557" s="17">
        <v>60</v>
      </c>
      <c r="M557" s="18">
        <v>1</v>
      </c>
      <c r="N557" s="19">
        <v>1.6666666666666667</v>
      </c>
      <c r="O557" s="23">
        <v>60</v>
      </c>
      <c r="P557" s="18">
        <v>0</v>
      </c>
      <c r="Q557" s="25">
        <v>0</v>
      </c>
      <c r="R557" s="18">
        <v>0</v>
      </c>
      <c r="S557" s="25">
        <v>0</v>
      </c>
      <c r="T557" s="23">
        <v>0</v>
      </c>
      <c r="U557" s="19">
        <v>0</v>
      </c>
      <c r="V557" s="21"/>
    </row>
    <row r="558" spans="2:22" ht="15" customHeight="1">
      <c r="B558" s="15" t="s">
        <v>40</v>
      </c>
      <c r="C558" s="47" t="s">
        <v>678</v>
      </c>
      <c r="D558" s="51" t="s">
        <v>1613</v>
      </c>
      <c r="E558" s="49" t="s">
        <v>1614</v>
      </c>
      <c r="F558" s="17">
        <v>54</v>
      </c>
      <c r="G558" s="18">
        <v>16</v>
      </c>
      <c r="H558" s="19">
        <v>29.629629629629626</v>
      </c>
      <c r="I558" s="17">
        <v>38</v>
      </c>
      <c r="J558" s="18">
        <v>16</v>
      </c>
      <c r="K558" s="19">
        <v>42.105263157894733</v>
      </c>
      <c r="L558" s="17">
        <v>54</v>
      </c>
      <c r="M558" s="18">
        <v>1</v>
      </c>
      <c r="N558" s="19">
        <v>1.8518518518518516</v>
      </c>
      <c r="O558" s="23">
        <v>54</v>
      </c>
      <c r="P558" s="18">
        <v>0</v>
      </c>
      <c r="Q558" s="25">
        <v>0</v>
      </c>
      <c r="R558" s="18">
        <v>3</v>
      </c>
      <c r="S558" s="25">
        <v>5.5555555555555554</v>
      </c>
      <c r="T558" s="23">
        <v>1</v>
      </c>
      <c r="U558" s="19">
        <v>1.8518518518518516</v>
      </c>
      <c r="V558" s="21"/>
    </row>
    <row r="559" spans="2:22" ht="15" customHeight="1">
      <c r="B559" s="15" t="s">
        <v>40</v>
      </c>
      <c r="C559" s="47" t="s">
        <v>678</v>
      </c>
      <c r="D559" s="51" t="s">
        <v>1615</v>
      </c>
      <c r="E559" s="49" t="s">
        <v>1616</v>
      </c>
      <c r="F559" s="17">
        <v>93</v>
      </c>
      <c r="G559" s="18">
        <v>23</v>
      </c>
      <c r="H559" s="19">
        <v>24.731182795698924</v>
      </c>
      <c r="I559" s="17">
        <v>70</v>
      </c>
      <c r="J559" s="18">
        <v>41</v>
      </c>
      <c r="K559" s="19">
        <v>58.571428571428577</v>
      </c>
      <c r="L559" s="17">
        <v>93</v>
      </c>
      <c r="M559" s="18">
        <v>6</v>
      </c>
      <c r="N559" s="19">
        <v>6.4516129032258061</v>
      </c>
      <c r="O559" s="23">
        <v>93</v>
      </c>
      <c r="P559" s="18">
        <v>2</v>
      </c>
      <c r="Q559" s="25">
        <v>2.1505376344086025</v>
      </c>
      <c r="R559" s="18">
        <v>2</v>
      </c>
      <c r="S559" s="25">
        <v>2.1505376344086025</v>
      </c>
      <c r="T559" s="23">
        <v>0</v>
      </c>
      <c r="U559" s="19">
        <v>0</v>
      </c>
      <c r="V559" s="21"/>
    </row>
    <row r="560" spans="2:22" ht="15" customHeight="1">
      <c r="B560" s="15" t="s">
        <v>40</v>
      </c>
      <c r="C560" s="47" t="s">
        <v>678</v>
      </c>
      <c r="D560" s="51" t="s">
        <v>1617</v>
      </c>
      <c r="E560" s="49" t="s">
        <v>1618</v>
      </c>
      <c r="F560" s="17">
        <v>133</v>
      </c>
      <c r="G560" s="18">
        <v>35</v>
      </c>
      <c r="H560" s="19">
        <v>26.315789473684209</v>
      </c>
      <c r="I560" s="17">
        <v>98</v>
      </c>
      <c r="J560" s="18">
        <v>63</v>
      </c>
      <c r="K560" s="19">
        <v>64.285714285714292</v>
      </c>
      <c r="L560" s="17">
        <v>133</v>
      </c>
      <c r="M560" s="18">
        <v>1</v>
      </c>
      <c r="N560" s="19">
        <v>0.75187969924812026</v>
      </c>
      <c r="O560" s="23">
        <v>133</v>
      </c>
      <c r="P560" s="18">
        <v>1</v>
      </c>
      <c r="Q560" s="25">
        <v>0.75187969924812026</v>
      </c>
      <c r="R560" s="18">
        <v>21</v>
      </c>
      <c r="S560" s="25">
        <v>15.789473684210526</v>
      </c>
      <c r="T560" s="23">
        <v>6</v>
      </c>
      <c r="U560" s="19">
        <v>4.5112781954887211</v>
      </c>
      <c r="V560" s="21"/>
    </row>
    <row r="561" spans="2:22" ht="15" customHeight="1">
      <c r="B561" s="15" t="s">
        <v>40</v>
      </c>
      <c r="C561" s="47" t="s">
        <v>678</v>
      </c>
      <c r="D561" s="51" t="s">
        <v>1619</v>
      </c>
      <c r="E561" s="49" t="s">
        <v>1620</v>
      </c>
      <c r="F561" s="17">
        <v>128</v>
      </c>
      <c r="G561" s="18">
        <v>32</v>
      </c>
      <c r="H561" s="19">
        <v>25</v>
      </c>
      <c r="I561" s="17">
        <v>96</v>
      </c>
      <c r="J561" s="18">
        <v>58</v>
      </c>
      <c r="K561" s="19">
        <v>60.416666666666664</v>
      </c>
      <c r="L561" s="17">
        <v>128</v>
      </c>
      <c r="M561" s="18">
        <v>8</v>
      </c>
      <c r="N561" s="19">
        <v>6.25</v>
      </c>
      <c r="O561" s="23">
        <v>128</v>
      </c>
      <c r="P561" s="18">
        <v>1</v>
      </c>
      <c r="Q561" s="25">
        <v>0.78125</v>
      </c>
      <c r="R561" s="18">
        <v>8</v>
      </c>
      <c r="S561" s="25">
        <v>6.25</v>
      </c>
      <c r="T561" s="23">
        <v>2</v>
      </c>
      <c r="U561" s="19">
        <v>1.5625</v>
      </c>
      <c r="V561" s="21"/>
    </row>
    <row r="562" spans="2:22" ht="15" customHeight="1">
      <c r="B562" s="15" t="s">
        <v>40</v>
      </c>
      <c r="C562" s="47" t="s">
        <v>1621</v>
      </c>
      <c r="D562" s="51" t="s">
        <v>1621</v>
      </c>
      <c r="E562" s="49" t="s">
        <v>1632</v>
      </c>
      <c r="F562" s="17">
        <v>327</v>
      </c>
      <c r="G562" s="18">
        <v>70</v>
      </c>
      <c r="H562" s="19">
        <v>21.406727828746178</v>
      </c>
      <c r="I562" s="17">
        <v>257</v>
      </c>
      <c r="J562" s="18">
        <v>138</v>
      </c>
      <c r="K562" s="19">
        <v>53.696498054474709</v>
      </c>
      <c r="L562" s="17">
        <v>327</v>
      </c>
      <c r="M562" s="18">
        <v>29</v>
      </c>
      <c r="N562" s="19">
        <v>8.8685015290519882</v>
      </c>
      <c r="O562" s="23">
        <v>327</v>
      </c>
      <c r="P562" s="18">
        <v>3</v>
      </c>
      <c r="Q562" s="25">
        <v>0.91743119266055051</v>
      </c>
      <c r="R562" s="18">
        <v>8</v>
      </c>
      <c r="S562" s="25">
        <v>2.4464831804281344</v>
      </c>
      <c r="T562" s="23">
        <v>0</v>
      </c>
      <c r="U562" s="19">
        <v>0</v>
      </c>
      <c r="V562" s="21"/>
    </row>
    <row r="563" spans="2:22" ht="15" customHeight="1">
      <c r="B563" s="15" t="s">
        <v>40</v>
      </c>
      <c r="C563" s="47" t="s">
        <v>1621</v>
      </c>
      <c r="D563" s="51" t="s">
        <v>1622</v>
      </c>
      <c r="E563" s="49" t="s">
        <v>1623</v>
      </c>
      <c r="F563" s="17">
        <v>30</v>
      </c>
      <c r="G563" s="18">
        <v>5</v>
      </c>
      <c r="H563" s="19">
        <v>16.666666666666664</v>
      </c>
      <c r="I563" s="17">
        <v>25</v>
      </c>
      <c r="J563" s="18">
        <v>10</v>
      </c>
      <c r="K563" s="19">
        <v>40</v>
      </c>
      <c r="L563" s="17">
        <v>30</v>
      </c>
      <c r="M563" s="18">
        <v>0</v>
      </c>
      <c r="N563" s="19">
        <v>0</v>
      </c>
      <c r="O563" s="23">
        <v>30</v>
      </c>
      <c r="P563" s="18">
        <v>0</v>
      </c>
      <c r="Q563" s="25">
        <v>0</v>
      </c>
      <c r="R563" s="18">
        <v>1</v>
      </c>
      <c r="S563" s="25">
        <v>3.3333333333333335</v>
      </c>
      <c r="T563" s="23">
        <v>0</v>
      </c>
      <c r="U563" s="19">
        <v>0</v>
      </c>
      <c r="V563" s="21"/>
    </row>
    <row r="564" spans="2:22" ht="15" customHeight="1">
      <c r="B564" s="15" t="s">
        <v>40</v>
      </c>
      <c r="C564" s="47" t="s">
        <v>1621</v>
      </c>
      <c r="D564" s="51" t="s">
        <v>1624</v>
      </c>
      <c r="E564" s="49" t="s">
        <v>1625</v>
      </c>
      <c r="F564" s="17">
        <v>31</v>
      </c>
      <c r="G564" s="18">
        <v>7</v>
      </c>
      <c r="H564" s="19">
        <v>22.58064516129032</v>
      </c>
      <c r="I564" s="17">
        <v>24</v>
      </c>
      <c r="J564" s="18">
        <v>15</v>
      </c>
      <c r="K564" s="19">
        <v>62.5</v>
      </c>
      <c r="L564" s="17">
        <v>31</v>
      </c>
      <c r="M564" s="18">
        <v>2</v>
      </c>
      <c r="N564" s="19">
        <v>6.4516129032258061</v>
      </c>
      <c r="O564" s="23">
        <v>31</v>
      </c>
      <c r="P564" s="18">
        <v>1</v>
      </c>
      <c r="Q564" s="25">
        <v>3.225806451612903</v>
      </c>
      <c r="R564" s="18">
        <v>0</v>
      </c>
      <c r="S564" s="25">
        <v>0</v>
      </c>
      <c r="T564" s="23">
        <v>1</v>
      </c>
      <c r="U564" s="19">
        <v>3.225806451612903</v>
      </c>
      <c r="V564" s="21"/>
    </row>
    <row r="565" spans="2:22" ht="15" customHeight="1">
      <c r="B565" s="15" t="s">
        <v>40</v>
      </c>
      <c r="C565" s="47" t="s">
        <v>1621</v>
      </c>
      <c r="D565" s="51" t="s">
        <v>231</v>
      </c>
      <c r="E565" s="49" t="s">
        <v>1626</v>
      </c>
      <c r="F565" s="17">
        <v>72</v>
      </c>
      <c r="G565" s="18">
        <v>15</v>
      </c>
      <c r="H565" s="19">
        <v>20.833333333333336</v>
      </c>
      <c r="I565" s="17">
        <v>57</v>
      </c>
      <c r="J565" s="18">
        <v>27</v>
      </c>
      <c r="K565" s="19">
        <v>47.368421052631575</v>
      </c>
      <c r="L565" s="17">
        <v>72</v>
      </c>
      <c r="M565" s="18">
        <v>1</v>
      </c>
      <c r="N565" s="19">
        <v>1.3888888888888888</v>
      </c>
      <c r="O565" s="23">
        <v>72</v>
      </c>
      <c r="P565" s="18">
        <v>2</v>
      </c>
      <c r="Q565" s="25">
        <v>2.7777777777777777</v>
      </c>
      <c r="R565" s="18">
        <v>4</v>
      </c>
      <c r="S565" s="25">
        <v>5.5555555555555554</v>
      </c>
      <c r="T565" s="23">
        <v>0</v>
      </c>
      <c r="U565" s="19">
        <v>0</v>
      </c>
      <c r="V565" s="21"/>
    </row>
    <row r="566" spans="2:22" ht="15" customHeight="1">
      <c r="B566" s="15" t="s">
        <v>40</v>
      </c>
      <c r="C566" s="47" t="s">
        <v>1621</v>
      </c>
      <c r="D566" s="51" t="s">
        <v>1627</v>
      </c>
      <c r="E566" s="49" t="s">
        <v>1628</v>
      </c>
      <c r="F566" s="17">
        <v>73</v>
      </c>
      <c r="G566" s="18">
        <v>10</v>
      </c>
      <c r="H566" s="19">
        <v>13.698630136986301</v>
      </c>
      <c r="I566" s="17">
        <v>63</v>
      </c>
      <c r="J566" s="18">
        <v>26</v>
      </c>
      <c r="K566" s="19">
        <v>41.269841269841265</v>
      </c>
      <c r="L566" s="17">
        <v>73</v>
      </c>
      <c r="M566" s="18">
        <v>1</v>
      </c>
      <c r="N566" s="19">
        <v>1.3698630136986301</v>
      </c>
      <c r="O566" s="23">
        <v>73</v>
      </c>
      <c r="P566" s="18">
        <v>0</v>
      </c>
      <c r="Q566" s="25">
        <v>0</v>
      </c>
      <c r="R566" s="18">
        <v>4</v>
      </c>
      <c r="S566" s="25">
        <v>5.4794520547945202</v>
      </c>
      <c r="T566" s="23">
        <v>1</v>
      </c>
      <c r="U566" s="19">
        <v>1.3698630136986301</v>
      </c>
      <c r="V566" s="21"/>
    </row>
    <row r="567" spans="2:22" ht="15" customHeight="1">
      <c r="B567" s="15" t="s">
        <v>40</v>
      </c>
      <c r="C567" s="47" t="s">
        <v>1621</v>
      </c>
      <c r="D567" s="51" t="s">
        <v>942</v>
      </c>
      <c r="E567" s="49" t="s">
        <v>1629</v>
      </c>
      <c r="F567" s="17">
        <v>39</v>
      </c>
      <c r="G567" s="18">
        <v>10</v>
      </c>
      <c r="H567" s="19">
        <v>25.641025641025639</v>
      </c>
      <c r="I567" s="17">
        <v>29</v>
      </c>
      <c r="J567" s="18">
        <v>18</v>
      </c>
      <c r="K567" s="19">
        <v>62.068965517241381</v>
      </c>
      <c r="L567" s="17">
        <v>39</v>
      </c>
      <c r="M567" s="18">
        <v>1</v>
      </c>
      <c r="N567" s="19">
        <v>2.5641025641025639</v>
      </c>
      <c r="O567" s="23">
        <v>39</v>
      </c>
      <c r="P567" s="18">
        <v>0</v>
      </c>
      <c r="Q567" s="25">
        <v>0</v>
      </c>
      <c r="R567" s="18">
        <v>1</v>
      </c>
      <c r="S567" s="25">
        <v>2.5641025641025639</v>
      </c>
      <c r="T567" s="23">
        <v>0</v>
      </c>
      <c r="U567" s="19">
        <v>0</v>
      </c>
      <c r="V567" s="21"/>
    </row>
    <row r="568" spans="2:22" ht="15" customHeight="1">
      <c r="B568" s="15" t="s">
        <v>40</v>
      </c>
      <c r="C568" s="47" t="s">
        <v>1621</v>
      </c>
      <c r="D568" s="51" t="s">
        <v>1630</v>
      </c>
      <c r="E568" s="49" t="s">
        <v>1631</v>
      </c>
      <c r="F568" s="17">
        <v>36</v>
      </c>
      <c r="G568" s="18">
        <v>10</v>
      </c>
      <c r="H568" s="19">
        <v>27.777777777777779</v>
      </c>
      <c r="I568" s="17">
        <v>26</v>
      </c>
      <c r="J568" s="18">
        <v>11</v>
      </c>
      <c r="K568" s="19">
        <v>42.307692307692307</v>
      </c>
      <c r="L568" s="17">
        <v>36</v>
      </c>
      <c r="M568" s="18">
        <v>2</v>
      </c>
      <c r="N568" s="19">
        <v>5.5555555555555554</v>
      </c>
      <c r="O568" s="23">
        <v>36</v>
      </c>
      <c r="P568" s="18">
        <v>0</v>
      </c>
      <c r="Q568" s="25">
        <v>0</v>
      </c>
      <c r="R568" s="18">
        <v>4</v>
      </c>
      <c r="S568" s="25">
        <v>11.111111111111111</v>
      </c>
      <c r="T568" s="23">
        <v>0</v>
      </c>
      <c r="U568" s="19">
        <v>0</v>
      </c>
      <c r="V568" s="21"/>
    </row>
    <row r="569" spans="2:22" ht="15" customHeight="1">
      <c r="B569" s="15" t="s">
        <v>40</v>
      </c>
      <c r="C569" s="47" t="s">
        <v>1621</v>
      </c>
      <c r="D569" s="51" t="s">
        <v>1633</v>
      </c>
      <c r="E569" s="49" t="s">
        <v>1634</v>
      </c>
      <c r="F569" s="17">
        <v>207</v>
      </c>
      <c r="G569" s="18">
        <v>46</v>
      </c>
      <c r="H569" s="19">
        <v>22.222222222222221</v>
      </c>
      <c r="I569" s="17">
        <v>161</v>
      </c>
      <c r="J569" s="18">
        <v>88</v>
      </c>
      <c r="K569" s="19">
        <v>54.658385093167702</v>
      </c>
      <c r="L569" s="17">
        <v>207</v>
      </c>
      <c r="M569" s="18">
        <v>14</v>
      </c>
      <c r="N569" s="19">
        <v>6.7632850241545892</v>
      </c>
      <c r="O569" s="23">
        <v>207</v>
      </c>
      <c r="P569" s="18">
        <v>3</v>
      </c>
      <c r="Q569" s="25">
        <v>1.4492753623188406</v>
      </c>
      <c r="R569" s="18">
        <v>8</v>
      </c>
      <c r="S569" s="25">
        <v>3.8647342995169081</v>
      </c>
      <c r="T569" s="23">
        <v>1</v>
      </c>
      <c r="U569" s="19">
        <v>0.48309178743961351</v>
      </c>
      <c r="V569" s="21"/>
    </row>
    <row r="570" spans="2:22" ht="15" customHeight="1">
      <c r="B570" s="15" t="s">
        <v>41</v>
      </c>
      <c r="C570" s="47" t="s">
        <v>41</v>
      </c>
      <c r="D570" s="51" t="s">
        <v>41</v>
      </c>
      <c r="E570" s="49" t="s">
        <v>1656</v>
      </c>
      <c r="F570" s="17">
        <v>9819</v>
      </c>
      <c r="G570" s="18">
        <v>2047</v>
      </c>
      <c r="H570" s="19">
        <v>20.847336796007738</v>
      </c>
      <c r="I570" s="17">
        <v>7772</v>
      </c>
      <c r="J570" s="18">
        <v>3404</v>
      </c>
      <c r="K570" s="19">
        <v>43.798250128667007</v>
      </c>
      <c r="L570" s="17">
        <v>9819</v>
      </c>
      <c r="M570" s="18">
        <v>477</v>
      </c>
      <c r="N570" s="19">
        <v>4.8579285059578368</v>
      </c>
      <c r="O570" s="23">
        <v>9819</v>
      </c>
      <c r="P570" s="18">
        <v>244</v>
      </c>
      <c r="Q570" s="25">
        <v>2.4849781036765455</v>
      </c>
      <c r="R570" s="18">
        <v>467</v>
      </c>
      <c r="S570" s="25">
        <v>4.7560851410530605</v>
      </c>
      <c r="T570" s="23">
        <v>78</v>
      </c>
      <c r="U570" s="19">
        <v>0.79437824625725639</v>
      </c>
      <c r="V570" s="21"/>
    </row>
    <row r="571" spans="2:22" ht="15" customHeight="1">
      <c r="B571" s="15" t="s">
        <v>41</v>
      </c>
      <c r="C571" s="47" t="s">
        <v>41</v>
      </c>
      <c r="D571" s="51" t="s">
        <v>736</v>
      </c>
      <c r="E571" s="49" t="s">
        <v>1653</v>
      </c>
      <c r="F571" s="17">
        <v>789</v>
      </c>
      <c r="G571" s="18">
        <v>221</v>
      </c>
      <c r="H571" s="19">
        <v>28.010139416983527</v>
      </c>
      <c r="I571" s="17">
        <v>568</v>
      </c>
      <c r="J571" s="18">
        <v>258</v>
      </c>
      <c r="K571" s="19">
        <v>45.422535211267608</v>
      </c>
      <c r="L571" s="17">
        <v>789</v>
      </c>
      <c r="M571" s="18">
        <v>24</v>
      </c>
      <c r="N571" s="19">
        <v>3.041825095057034</v>
      </c>
      <c r="O571" s="23">
        <v>789</v>
      </c>
      <c r="P571" s="18">
        <v>12</v>
      </c>
      <c r="Q571" s="25">
        <v>1.520912547528517</v>
      </c>
      <c r="R571" s="18">
        <v>30</v>
      </c>
      <c r="S571" s="25">
        <v>3.8022813688212929</v>
      </c>
      <c r="T571" s="23">
        <v>9</v>
      </c>
      <c r="U571" s="19">
        <v>1.1406844106463878</v>
      </c>
      <c r="V571" s="21"/>
    </row>
    <row r="572" spans="2:22" ht="15" customHeight="1">
      <c r="B572" s="15" t="s">
        <v>41</v>
      </c>
      <c r="C572" s="47" t="s">
        <v>41</v>
      </c>
      <c r="D572" s="51" t="s">
        <v>1669</v>
      </c>
      <c r="E572" s="49" t="s">
        <v>1670</v>
      </c>
      <c r="F572" s="17">
        <v>202</v>
      </c>
      <c r="G572" s="18">
        <v>93</v>
      </c>
      <c r="H572" s="19">
        <v>46.039603960396043</v>
      </c>
      <c r="I572" s="17">
        <v>109</v>
      </c>
      <c r="J572" s="18">
        <v>72</v>
      </c>
      <c r="K572" s="19">
        <v>66.055045871559642</v>
      </c>
      <c r="L572" s="17">
        <v>202</v>
      </c>
      <c r="M572" s="18">
        <v>12</v>
      </c>
      <c r="N572" s="19">
        <v>5.9405940594059405</v>
      </c>
      <c r="O572" s="23">
        <v>202</v>
      </c>
      <c r="P572" s="18">
        <v>3</v>
      </c>
      <c r="Q572" s="25">
        <v>1.4851485148514851</v>
      </c>
      <c r="R572" s="18">
        <v>12</v>
      </c>
      <c r="S572" s="25">
        <v>5.9405940594059405</v>
      </c>
      <c r="T572" s="23">
        <v>3</v>
      </c>
      <c r="U572" s="19">
        <v>1.4851485148514851</v>
      </c>
      <c r="V572" s="21"/>
    </row>
    <row r="573" spans="2:22" ht="15" customHeight="1">
      <c r="B573" s="15" t="s">
        <v>41</v>
      </c>
      <c r="C573" s="47" t="s">
        <v>41</v>
      </c>
      <c r="D573" s="51" t="s">
        <v>1667</v>
      </c>
      <c r="E573" s="49" t="s">
        <v>1668</v>
      </c>
      <c r="F573" s="17">
        <v>278</v>
      </c>
      <c r="G573" s="18">
        <v>86</v>
      </c>
      <c r="H573" s="19">
        <v>30.935251798561154</v>
      </c>
      <c r="I573" s="17">
        <v>192</v>
      </c>
      <c r="J573" s="18">
        <v>107</v>
      </c>
      <c r="K573" s="19">
        <v>55.729166666666664</v>
      </c>
      <c r="L573" s="17">
        <v>278</v>
      </c>
      <c r="M573" s="18">
        <v>11</v>
      </c>
      <c r="N573" s="19">
        <v>3.9568345323741005</v>
      </c>
      <c r="O573" s="23">
        <v>278</v>
      </c>
      <c r="P573" s="18">
        <v>8</v>
      </c>
      <c r="Q573" s="25">
        <v>2.877697841726619</v>
      </c>
      <c r="R573" s="18">
        <v>26</v>
      </c>
      <c r="S573" s="25">
        <v>9.3525179856115113</v>
      </c>
      <c r="T573" s="23">
        <v>5</v>
      </c>
      <c r="U573" s="19">
        <v>1.7985611510791366</v>
      </c>
      <c r="V573" s="21"/>
    </row>
    <row r="574" spans="2:22" ht="15" customHeight="1">
      <c r="B574" s="15" t="s">
        <v>41</v>
      </c>
      <c r="C574" s="47" t="s">
        <v>41</v>
      </c>
      <c r="D574" s="51" t="s">
        <v>233</v>
      </c>
      <c r="E574" s="49" t="s">
        <v>1665</v>
      </c>
      <c r="F574" s="17">
        <v>1100</v>
      </c>
      <c r="G574" s="18">
        <v>419</v>
      </c>
      <c r="H574" s="19">
        <v>38.090909090909093</v>
      </c>
      <c r="I574" s="17">
        <v>681</v>
      </c>
      <c r="J574" s="18">
        <v>400</v>
      </c>
      <c r="K574" s="19">
        <v>58.737151248164466</v>
      </c>
      <c r="L574" s="17">
        <v>1100</v>
      </c>
      <c r="M574" s="18">
        <v>84</v>
      </c>
      <c r="N574" s="19">
        <v>7.6363636363636367</v>
      </c>
      <c r="O574" s="23">
        <v>1100</v>
      </c>
      <c r="P574" s="18">
        <v>24</v>
      </c>
      <c r="Q574" s="25">
        <v>2.1818181818181821</v>
      </c>
      <c r="R574" s="18">
        <v>58</v>
      </c>
      <c r="S574" s="25">
        <v>5.2727272727272725</v>
      </c>
      <c r="T574" s="23">
        <v>10</v>
      </c>
      <c r="U574" s="19">
        <v>0.90909090909090906</v>
      </c>
      <c r="V574" s="21"/>
    </row>
    <row r="575" spans="2:22" ht="15" customHeight="1">
      <c r="B575" s="15" t="s">
        <v>41</v>
      </c>
      <c r="C575" s="47" t="s">
        <v>41</v>
      </c>
      <c r="D575" s="51" t="s">
        <v>234</v>
      </c>
      <c r="E575" s="49" t="s">
        <v>1666</v>
      </c>
      <c r="F575" s="17">
        <v>1847</v>
      </c>
      <c r="G575" s="18">
        <v>605</v>
      </c>
      <c r="H575" s="19">
        <v>32.755820249052519</v>
      </c>
      <c r="I575" s="17">
        <v>1242</v>
      </c>
      <c r="J575" s="18">
        <v>601</v>
      </c>
      <c r="K575" s="19">
        <v>48.389694041867955</v>
      </c>
      <c r="L575" s="17">
        <v>1847</v>
      </c>
      <c r="M575" s="18">
        <v>79</v>
      </c>
      <c r="N575" s="19">
        <v>4.2772062804547915</v>
      </c>
      <c r="O575" s="23">
        <v>1847</v>
      </c>
      <c r="P575" s="18">
        <v>32</v>
      </c>
      <c r="Q575" s="25">
        <v>1.7325392528424473</v>
      </c>
      <c r="R575" s="18">
        <v>109</v>
      </c>
      <c r="S575" s="25">
        <v>5.9014618299945854</v>
      </c>
      <c r="T575" s="23">
        <v>18</v>
      </c>
      <c r="U575" s="19">
        <v>0.97455332972387654</v>
      </c>
      <c r="V575" s="21"/>
    </row>
    <row r="576" spans="2:22" ht="15" customHeight="1">
      <c r="B576" s="15" t="s">
        <v>41</v>
      </c>
      <c r="C576" s="47" t="s">
        <v>41</v>
      </c>
      <c r="D576" s="51" t="s">
        <v>1659</v>
      </c>
      <c r="E576" s="49" t="s">
        <v>1660</v>
      </c>
      <c r="F576" s="17">
        <v>310</v>
      </c>
      <c r="G576" s="18">
        <v>61</v>
      </c>
      <c r="H576" s="19">
        <v>19.677419354838712</v>
      </c>
      <c r="I576" s="17">
        <v>249</v>
      </c>
      <c r="J576" s="18">
        <v>116</v>
      </c>
      <c r="K576" s="19">
        <v>46.586345381526108</v>
      </c>
      <c r="L576" s="17">
        <v>310</v>
      </c>
      <c r="M576" s="18">
        <v>13</v>
      </c>
      <c r="N576" s="19">
        <v>4.1935483870967749</v>
      </c>
      <c r="O576" s="23">
        <v>310</v>
      </c>
      <c r="P576" s="18">
        <v>10</v>
      </c>
      <c r="Q576" s="25">
        <v>3.225806451612903</v>
      </c>
      <c r="R576" s="18">
        <v>14</v>
      </c>
      <c r="S576" s="25">
        <v>4.5161290322580641</v>
      </c>
      <c r="T576" s="23">
        <v>2</v>
      </c>
      <c r="U576" s="19">
        <v>0.64516129032258063</v>
      </c>
      <c r="V576" s="21"/>
    </row>
    <row r="577" spans="2:22" ht="15" customHeight="1">
      <c r="B577" s="15" t="s">
        <v>41</v>
      </c>
      <c r="C577" s="47" t="s">
        <v>41</v>
      </c>
      <c r="D577" s="51" t="s">
        <v>1661</v>
      </c>
      <c r="E577" s="49" t="s">
        <v>1662</v>
      </c>
      <c r="F577" s="17">
        <v>2273</v>
      </c>
      <c r="G577" s="18">
        <v>612</v>
      </c>
      <c r="H577" s="19">
        <v>26.924769027716671</v>
      </c>
      <c r="I577" s="17">
        <v>1661</v>
      </c>
      <c r="J577" s="18">
        <v>806</v>
      </c>
      <c r="K577" s="19">
        <v>48.52498494882601</v>
      </c>
      <c r="L577" s="17">
        <v>2273</v>
      </c>
      <c r="M577" s="18">
        <v>156</v>
      </c>
      <c r="N577" s="19">
        <v>6.8631764188297399</v>
      </c>
      <c r="O577" s="23">
        <v>2273</v>
      </c>
      <c r="P577" s="18">
        <v>54</v>
      </c>
      <c r="Q577" s="25">
        <v>2.3757149142102949</v>
      </c>
      <c r="R577" s="18">
        <v>82</v>
      </c>
      <c r="S577" s="25">
        <v>3.6075670919489662</v>
      </c>
      <c r="T577" s="23">
        <v>9</v>
      </c>
      <c r="U577" s="19">
        <v>0.39595248570171576</v>
      </c>
      <c r="V577" s="21"/>
    </row>
    <row r="578" spans="2:22" ht="15" customHeight="1">
      <c r="B578" s="15" t="s">
        <v>41</v>
      </c>
      <c r="C578" s="47" t="s">
        <v>41</v>
      </c>
      <c r="D578" s="51" t="s">
        <v>76</v>
      </c>
      <c r="E578" s="49" t="s">
        <v>1654</v>
      </c>
      <c r="F578" s="17">
        <v>828</v>
      </c>
      <c r="G578" s="18">
        <v>222</v>
      </c>
      <c r="H578" s="19">
        <v>26.811594202898554</v>
      </c>
      <c r="I578" s="17">
        <v>606</v>
      </c>
      <c r="J578" s="18">
        <v>262</v>
      </c>
      <c r="K578" s="19">
        <v>43.234323432343238</v>
      </c>
      <c r="L578" s="17">
        <v>828</v>
      </c>
      <c r="M578" s="18">
        <v>44</v>
      </c>
      <c r="N578" s="19">
        <v>5.3140096618357484</v>
      </c>
      <c r="O578" s="23">
        <v>828</v>
      </c>
      <c r="P578" s="18">
        <v>19</v>
      </c>
      <c r="Q578" s="25">
        <v>2.2946859903381642</v>
      </c>
      <c r="R578" s="18">
        <v>35</v>
      </c>
      <c r="S578" s="25">
        <v>4.2270531400966185</v>
      </c>
      <c r="T578" s="23">
        <v>7</v>
      </c>
      <c r="U578" s="19">
        <v>0.84541062801932365</v>
      </c>
      <c r="V578" s="21"/>
    </row>
    <row r="579" spans="2:22" ht="15" customHeight="1">
      <c r="B579" s="15" t="s">
        <v>41</v>
      </c>
      <c r="C579" s="47" t="s">
        <v>41</v>
      </c>
      <c r="D579" s="51" t="s">
        <v>1663</v>
      </c>
      <c r="E579" s="49" t="s">
        <v>1664</v>
      </c>
      <c r="F579" s="17">
        <v>183</v>
      </c>
      <c r="G579" s="18">
        <v>56</v>
      </c>
      <c r="H579" s="19">
        <v>30.601092896174865</v>
      </c>
      <c r="I579" s="17">
        <v>127</v>
      </c>
      <c r="J579" s="18">
        <v>53</v>
      </c>
      <c r="K579" s="19">
        <v>41.732283464566926</v>
      </c>
      <c r="L579" s="17">
        <v>183</v>
      </c>
      <c r="M579" s="18">
        <v>4</v>
      </c>
      <c r="N579" s="19">
        <v>2.1857923497267762</v>
      </c>
      <c r="O579" s="23">
        <v>183</v>
      </c>
      <c r="P579" s="18">
        <v>4</v>
      </c>
      <c r="Q579" s="25">
        <v>2.1857923497267762</v>
      </c>
      <c r="R579" s="18">
        <v>10</v>
      </c>
      <c r="S579" s="25">
        <v>5.4644808743169397</v>
      </c>
      <c r="T579" s="23">
        <v>0</v>
      </c>
      <c r="U579" s="19">
        <v>0</v>
      </c>
      <c r="V579" s="21"/>
    </row>
    <row r="580" spans="2:22" ht="15" customHeight="1">
      <c r="B580" s="15" t="s">
        <v>41</v>
      </c>
      <c r="C580" s="47" t="s">
        <v>41</v>
      </c>
      <c r="D580" s="51" t="s">
        <v>1657</v>
      </c>
      <c r="E580" s="49" t="s">
        <v>1658</v>
      </c>
      <c r="F580" s="17">
        <v>769</v>
      </c>
      <c r="G580" s="18">
        <v>239</v>
      </c>
      <c r="H580" s="19">
        <v>31.079323797139143</v>
      </c>
      <c r="I580" s="17">
        <v>530</v>
      </c>
      <c r="J580" s="18">
        <v>276</v>
      </c>
      <c r="K580" s="19">
        <v>52.075471698113205</v>
      </c>
      <c r="L580" s="17">
        <v>769</v>
      </c>
      <c r="M580" s="18">
        <v>59</v>
      </c>
      <c r="N580" s="19">
        <v>7.6723016905071519</v>
      </c>
      <c r="O580" s="23">
        <v>769</v>
      </c>
      <c r="P580" s="18">
        <v>21</v>
      </c>
      <c r="Q580" s="25">
        <v>2.7308192457737324</v>
      </c>
      <c r="R580" s="18">
        <v>26</v>
      </c>
      <c r="S580" s="25">
        <v>3.3810143042912877</v>
      </c>
      <c r="T580" s="23">
        <v>5</v>
      </c>
      <c r="U580" s="19">
        <v>0.65019505851755521</v>
      </c>
      <c r="V580" s="21"/>
    </row>
    <row r="581" spans="2:22" ht="15" customHeight="1">
      <c r="B581" s="15" t="s">
        <v>41</v>
      </c>
      <c r="C581" s="47" t="s">
        <v>41</v>
      </c>
      <c r="D581" s="51" t="s">
        <v>1096</v>
      </c>
      <c r="E581" s="49" t="s">
        <v>1655</v>
      </c>
      <c r="F581" s="17">
        <v>443</v>
      </c>
      <c r="G581" s="18">
        <v>95</v>
      </c>
      <c r="H581" s="19">
        <v>21.444695259593679</v>
      </c>
      <c r="I581" s="17">
        <v>348</v>
      </c>
      <c r="J581" s="18">
        <v>166</v>
      </c>
      <c r="K581" s="19">
        <v>47.701149425287355</v>
      </c>
      <c r="L581" s="17">
        <v>443</v>
      </c>
      <c r="M581" s="18">
        <v>9</v>
      </c>
      <c r="N581" s="19">
        <v>2.0316027088036117</v>
      </c>
      <c r="O581" s="23">
        <v>443</v>
      </c>
      <c r="P581" s="18">
        <v>5</v>
      </c>
      <c r="Q581" s="25">
        <v>1.1286681715575622</v>
      </c>
      <c r="R581" s="18">
        <v>19</v>
      </c>
      <c r="S581" s="25">
        <v>4.288939051918736</v>
      </c>
      <c r="T581" s="23">
        <v>1</v>
      </c>
      <c r="U581" s="19">
        <v>0.22573363431151239</v>
      </c>
      <c r="V581" s="21"/>
    </row>
    <row r="582" spans="2:22" ht="15" customHeight="1">
      <c r="B582" s="15" t="s">
        <v>41</v>
      </c>
      <c r="C582" s="47" t="s">
        <v>232</v>
      </c>
      <c r="D582" s="51" t="s">
        <v>232</v>
      </c>
      <c r="E582" s="49" t="s">
        <v>1709</v>
      </c>
      <c r="F582" s="17">
        <v>1838</v>
      </c>
      <c r="G582" s="18">
        <v>452</v>
      </c>
      <c r="H582" s="19">
        <v>24.591947769314473</v>
      </c>
      <c r="I582" s="17">
        <v>1386</v>
      </c>
      <c r="J582" s="18">
        <v>708</v>
      </c>
      <c r="K582" s="19">
        <v>51.082251082251084</v>
      </c>
      <c r="L582" s="17">
        <v>1838</v>
      </c>
      <c r="M582" s="18">
        <v>91</v>
      </c>
      <c r="N582" s="19">
        <v>4.9510337323177369</v>
      </c>
      <c r="O582" s="23">
        <v>1838</v>
      </c>
      <c r="P582" s="18">
        <v>18</v>
      </c>
      <c r="Q582" s="25">
        <v>0.97932535364526652</v>
      </c>
      <c r="R582" s="18">
        <v>69</v>
      </c>
      <c r="S582" s="25">
        <v>3.7540805223068552</v>
      </c>
      <c r="T582" s="23">
        <v>13</v>
      </c>
      <c r="U582" s="19">
        <v>0.70729053318824808</v>
      </c>
      <c r="V582" s="21"/>
    </row>
    <row r="583" spans="2:22" ht="15" customHeight="1">
      <c r="B583" s="15" t="s">
        <v>41</v>
      </c>
      <c r="C583" s="47" t="s">
        <v>232</v>
      </c>
      <c r="D583" s="51" t="s">
        <v>1710</v>
      </c>
      <c r="E583" s="49" t="s">
        <v>1711</v>
      </c>
      <c r="F583" s="17">
        <v>1581</v>
      </c>
      <c r="G583" s="18">
        <v>654</v>
      </c>
      <c r="H583" s="19">
        <v>41.366223908918407</v>
      </c>
      <c r="I583" s="17">
        <v>927</v>
      </c>
      <c r="J583" s="18">
        <v>529</v>
      </c>
      <c r="K583" s="19">
        <v>57.065803667745421</v>
      </c>
      <c r="L583" s="17">
        <v>1581</v>
      </c>
      <c r="M583" s="18">
        <v>105</v>
      </c>
      <c r="N583" s="19">
        <v>6.6413662239089177</v>
      </c>
      <c r="O583" s="23">
        <v>1581</v>
      </c>
      <c r="P583" s="18">
        <v>14</v>
      </c>
      <c r="Q583" s="25">
        <v>0.88551549652118922</v>
      </c>
      <c r="R583" s="18">
        <v>77</v>
      </c>
      <c r="S583" s="25">
        <v>4.8703352308665409</v>
      </c>
      <c r="T583" s="23">
        <v>16</v>
      </c>
      <c r="U583" s="19">
        <v>1.0120177103099304</v>
      </c>
      <c r="V583" s="21"/>
    </row>
    <row r="584" spans="2:22" ht="15" customHeight="1">
      <c r="B584" s="15" t="s">
        <v>41</v>
      </c>
      <c r="C584" s="47" t="s">
        <v>232</v>
      </c>
      <c r="D584" s="51" t="s">
        <v>1707</v>
      </c>
      <c r="E584" s="49" t="s">
        <v>1708</v>
      </c>
      <c r="F584" s="17">
        <v>880</v>
      </c>
      <c r="G584" s="18">
        <v>319</v>
      </c>
      <c r="H584" s="19">
        <v>36.25</v>
      </c>
      <c r="I584" s="17">
        <v>561</v>
      </c>
      <c r="J584" s="18">
        <v>294</v>
      </c>
      <c r="K584" s="19">
        <v>52.406417112299465</v>
      </c>
      <c r="L584" s="17">
        <v>880</v>
      </c>
      <c r="M584" s="18">
        <v>56</v>
      </c>
      <c r="N584" s="19">
        <v>6.3636363636363633</v>
      </c>
      <c r="O584" s="23">
        <v>880</v>
      </c>
      <c r="P584" s="18">
        <v>12</v>
      </c>
      <c r="Q584" s="25">
        <v>1.3636363636363635</v>
      </c>
      <c r="R584" s="18">
        <v>28</v>
      </c>
      <c r="S584" s="25">
        <v>3.1818181818181817</v>
      </c>
      <c r="T584" s="23">
        <v>6</v>
      </c>
      <c r="U584" s="19">
        <v>0.68181818181818177</v>
      </c>
      <c r="V584" s="21"/>
    </row>
    <row r="585" spans="2:22" ht="15" customHeight="1">
      <c r="B585" s="15" t="s">
        <v>41</v>
      </c>
      <c r="C585" s="47" t="s">
        <v>232</v>
      </c>
      <c r="D585" s="51" t="s">
        <v>1712</v>
      </c>
      <c r="E585" s="49" t="s">
        <v>1713</v>
      </c>
      <c r="F585" s="17">
        <v>571</v>
      </c>
      <c r="G585" s="18">
        <v>211</v>
      </c>
      <c r="H585" s="19">
        <v>36.952714535901926</v>
      </c>
      <c r="I585" s="17">
        <v>360</v>
      </c>
      <c r="J585" s="18">
        <v>205</v>
      </c>
      <c r="K585" s="19">
        <v>56.944444444444443</v>
      </c>
      <c r="L585" s="17">
        <v>571</v>
      </c>
      <c r="M585" s="18">
        <v>41</v>
      </c>
      <c r="N585" s="19">
        <v>7.1803852889667246</v>
      </c>
      <c r="O585" s="23">
        <v>571</v>
      </c>
      <c r="P585" s="18">
        <v>9</v>
      </c>
      <c r="Q585" s="25">
        <v>1.5761821366024518</v>
      </c>
      <c r="R585" s="18">
        <v>36</v>
      </c>
      <c r="S585" s="25">
        <v>6.3047285464098071</v>
      </c>
      <c r="T585" s="23">
        <v>7</v>
      </c>
      <c r="U585" s="19">
        <v>1.2259194395796849</v>
      </c>
      <c r="V585" s="21"/>
    </row>
    <row r="586" spans="2:22" ht="15" customHeight="1">
      <c r="B586" s="15" t="s">
        <v>41</v>
      </c>
      <c r="C586" s="47" t="s">
        <v>235</v>
      </c>
      <c r="D586" s="51" t="s">
        <v>235</v>
      </c>
      <c r="E586" s="49" t="s">
        <v>1693</v>
      </c>
      <c r="F586" s="17">
        <v>1306</v>
      </c>
      <c r="G586" s="18">
        <v>217</v>
      </c>
      <c r="H586" s="19">
        <v>16.615620214395101</v>
      </c>
      <c r="I586" s="17">
        <v>1089</v>
      </c>
      <c r="J586" s="18">
        <v>447</v>
      </c>
      <c r="K586" s="19">
        <v>41.046831955922862</v>
      </c>
      <c r="L586" s="17">
        <v>1306</v>
      </c>
      <c r="M586" s="18">
        <v>77</v>
      </c>
      <c r="N586" s="19">
        <v>5.895865237366003</v>
      </c>
      <c r="O586" s="23">
        <v>1306</v>
      </c>
      <c r="P586" s="18">
        <v>30</v>
      </c>
      <c r="Q586" s="25">
        <v>2.2970903522205206</v>
      </c>
      <c r="R586" s="18">
        <v>48</v>
      </c>
      <c r="S586" s="25">
        <v>3.6753445635528332</v>
      </c>
      <c r="T586" s="23">
        <v>5</v>
      </c>
      <c r="U586" s="19">
        <v>0.38284839203675347</v>
      </c>
      <c r="V586" s="21"/>
    </row>
    <row r="587" spans="2:22" ht="15" customHeight="1">
      <c r="B587" s="15" t="s">
        <v>41</v>
      </c>
      <c r="C587" s="47" t="s">
        <v>235</v>
      </c>
      <c r="D587" s="51" t="s">
        <v>3650</v>
      </c>
      <c r="E587" s="49" t="s">
        <v>3651</v>
      </c>
      <c r="F587" s="17">
        <v>125</v>
      </c>
      <c r="G587" s="18">
        <v>29</v>
      </c>
      <c r="H587" s="19">
        <v>23.200000000000003</v>
      </c>
      <c r="I587" s="17">
        <v>96</v>
      </c>
      <c r="J587" s="18">
        <v>47</v>
      </c>
      <c r="K587" s="19">
        <v>48.958333333333329</v>
      </c>
      <c r="L587" s="17">
        <v>125</v>
      </c>
      <c r="M587" s="18">
        <v>8</v>
      </c>
      <c r="N587" s="19">
        <v>6.4</v>
      </c>
      <c r="O587" s="23">
        <v>125</v>
      </c>
      <c r="P587" s="18">
        <v>2</v>
      </c>
      <c r="Q587" s="25">
        <v>1.6</v>
      </c>
      <c r="R587" s="18">
        <v>1</v>
      </c>
      <c r="S587" s="25">
        <v>0.8</v>
      </c>
      <c r="T587" s="23">
        <v>1</v>
      </c>
      <c r="U587" s="19">
        <v>0.8</v>
      </c>
      <c r="V587" s="21"/>
    </row>
    <row r="588" spans="2:22" ht="15" customHeight="1">
      <c r="B588" s="15" t="s">
        <v>41</v>
      </c>
      <c r="C588" s="47" t="s">
        <v>235</v>
      </c>
      <c r="D588" s="51" t="s">
        <v>236</v>
      </c>
      <c r="E588" s="49" t="s">
        <v>1694</v>
      </c>
      <c r="F588" s="17">
        <v>353</v>
      </c>
      <c r="G588" s="18">
        <v>150</v>
      </c>
      <c r="H588" s="19">
        <v>42.492917847025495</v>
      </c>
      <c r="I588" s="17">
        <v>203</v>
      </c>
      <c r="J588" s="18">
        <v>124</v>
      </c>
      <c r="K588" s="19">
        <v>61.083743842364534</v>
      </c>
      <c r="L588" s="17">
        <v>353</v>
      </c>
      <c r="M588" s="18">
        <v>21</v>
      </c>
      <c r="N588" s="19">
        <v>5.9490084985835701</v>
      </c>
      <c r="O588" s="23">
        <v>353</v>
      </c>
      <c r="P588" s="18">
        <v>1</v>
      </c>
      <c r="Q588" s="25">
        <v>0.28328611898016998</v>
      </c>
      <c r="R588" s="18">
        <v>15</v>
      </c>
      <c r="S588" s="25">
        <v>4.2492917847025495</v>
      </c>
      <c r="T588" s="23">
        <v>2</v>
      </c>
      <c r="U588" s="19">
        <v>0.56657223796033995</v>
      </c>
      <c r="V588" s="21"/>
    </row>
    <row r="589" spans="2:22" ht="15" customHeight="1">
      <c r="B589" s="15" t="s">
        <v>41</v>
      </c>
      <c r="C589" s="47" t="s">
        <v>235</v>
      </c>
      <c r="D589" s="51" t="s">
        <v>1691</v>
      </c>
      <c r="E589" s="49" t="s">
        <v>1692</v>
      </c>
      <c r="F589" s="17">
        <v>599</v>
      </c>
      <c r="G589" s="18">
        <v>204</v>
      </c>
      <c r="H589" s="19">
        <v>34.056761268781308</v>
      </c>
      <c r="I589" s="17">
        <v>395</v>
      </c>
      <c r="J589" s="18">
        <v>204</v>
      </c>
      <c r="K589" s="19">
        <v>51.645569620253163</v>
      </c>
      <c r="L589" s="17">
        <v>599</v>
      </c>
      <c r="M589" s="18">
        <v>56</v>
      </c>
      <c r="N589" s="19">
        <v>9.348914858096828</v>
      </c>
      <c r="O589" s="23">
        <v>599</v>
      </c>
      <c r="P589" s="18">
        <v>14</v>
      </c>
      <c r="Q589" s="25">
        <v>2.337228714524207</v>
      </c>
      <c r="R589" s="18">
        <v>27</v>
      </c>
      <c r="S589" s="25">
        <v>4.5075125208681133</v>
      </c>
      <c r="T589" s="23">
        <v>1</v>
      </c>
      <c r="U589" s="19">
        <v>0.1669449081803005</v>
      </c>
      <c r="V589" s="21"/>
    </row>
    <row r="590" spans="2:22" ht="15" customHeight="1">
      <c r="B590" s="15" t="s">
        <v>41</v>
      </c>
      <c r="C590" s="47" t="s">
        <v>235</v>
      </c>
      <c r="D590" s="51" t="s">
        <v>237</v>
      </c>
      <c r="E590" s="49" t="s">
        <v>3652</v>
      </c>
      <c r="F590" s="17">
        <v>24</v>
      </c>
      <c r="G590" s="18">
        <v>0</v>
      </c>
      <c r="H590" s="19">
        <v>0</v>
      </c>
      <c r="I590" s="17">
        <v>24</v>
      </c>
      <c r="J590" s="18">
        <v>5</v>
      </c>
      <c r="K590" s="19">
        <v>20.833333333333336</v>
      </c>
      <c r="L590" s="17">
        <v>24</v>
      </c>
      <c r="M590" s="18">
        <v>0</v>
      </c>
      <c r="N590" s="19">
        <v>0</v>
      </c>
      <c r="O590" s="23">
        <v>24</v>
      </c>
      <c r="P590" s="18">
        <v>0</v>
      </c>
      <c r="Q590" s="25">
        <v>0</v>
      </c>
      <c r="R590" s="18">
        <v>2</v>
      </c>
      <c r="S590" s="25">
        <v>8.3333333333333321</v>
      </c>
      <c r="T590" s="23">
        <v>0</v>
      </c>
      <c r="U590" s="19">
        <v>0</v>
      </c>
      <c r="V590" s="21"/>
    </row>
    <row r="591" spans="2:22" ht="15" customHeight="1">
      <c r="B591" s="15" t="s">
        <v>41</v>
      </c>
      <c r="C591" s="47" t="s">
        <v>235</v>
      </c>
      <c r="D591" s="51" t="s">
        <v>3653</v>
      </c>
      <c r="E591" s="49" t="s">
        <v>3654</v>
      </c>
      <c r="F591" s="17">
        <v>142</v>
      </c>
      <c r="G591" s="18">
        <v>32</v>
      </c>
      <c r="H591" s="19">
        <v>22.535211267605636</v>
      </c>
      <c r="I591" s="17">
        <v>110</v>
      </c>
      <c r="J591" s="18">
        <v>50</v>
      </c>
      <c r="K591" s="19">
        <v>45.454545454545453</v>
      </c>
      <c r="L591" s="17">
        <v>142</v>
      </c>
      <c r="M591" s="18">
        <v>9</v>
      </c>
      <c r="N591" s="19">
        <v>6.3380281690140841</v>
      </c>
      <c r="O591" s="23">
        <v>142</v>
      </c>
      <c r="P591" s="18">
        <v>6</v>
      </c>
      <c r="Q591" s="25">
        <v>4.225352112676056</v>
      </c>
      <c r="R591" s="18">
        <v>6</v>
      </c>
      <c r="S591" s="25">
        <v>4.225352112676056</v>
      </c>
      <c r="T591" s="23">
        <v>1</v>
      </c>
      <c r="U591" s="19">
        <v>0.70422535211267612</v>
      </c>
      <c r="V591" s="21"/>
    </row>
    <row r="592" spans="2:22" ht="15" customHeight="1">
      <c r="B592" s="15" t="s">
        <v>41</v>
      </c>
      <c r="C592" s="47" t="s">
        <v>235</v>
      </c>
      <c r="D592" s="51" t="s">
        <v>238</v>
      </c>
      <c r="E592" s="49" t="s">
        <v>3655</v>
      </c>
      <c r="F592" s="17">
        <v>215</v>
      </c>
      <c r="G592" s="18">
        <v>71</v>
      </c>
      <c r="H592" s="19">
        <v>33.02325581395349</v>
      </c>
      <c r="I592" s="17">
        <v>144</v>
      </c>
      <c r="J592" s="18">
        <v>94</v>
      </c>
      <c r="K592" s="19">
        <v>65.277777777777786</v>
      </c>
      <c r="L592" s="17">
        <v>215</v>
      </c>
      <c r="M592" s="18">
        <v>14</v>
      </c>
      <c r="N592" s="19">
        <v>6.5116279069767442</v>
      </c>
      <c r="O592" s="23">
        <v>215</v>
      </c>
      <c r="P592" s="18">
        <v>3</v>
      </c>
      <c r="Q592" s="25">
        <v>1.3953488372093024</v>
      </c>
      <c r="R592" s="18">
        <v>9</v>
      </c>
      <c r="S592" s="25">
        <v>4.1860465116279073</v>
      </c>
      <c r="T592" s="23">
        <v>0</v>
      </c>
      <c r="U592" s="19">
        <v>0</v>
      </c>
      <c r="V592" s="21"/>
    </row>
    <row r="593" spans="2:22" ht="15" customHeight="1">
      <c r="B593" s="15" t="s">
        <v>41</v>
      </c>
      <c r="C593" s="47" t="s">
        <v>235</v>
      </c>
      <c r="D593" s="51" t="s">
        <v>3656</v>
      </c>
      <c r="E593" s="49" t="s">
        <v>3657</v>
      </c>
      <c r="F593" s="17">
        <v>359</v>
      </c>
      <c r="G593" s="18">
        <v>136</v>
      </c>
      <c r="H593" s="19">
        <v>37.883008356545957</v>
      </c>
      <c r="I593" s="17">
        <v>223</v>
      </c>
      <c r="J593" s="18">
        <v>124</v>
      </c>
      <c r="K593" s="19">
        <v>55.60538116591929</v>
      </c>
      <c r="L593" s="17">
        <v>359</v>
      </c>
      <c r="M593" s="18">
        <v>22</v>
      </c>
      <c r="N593" s="19">
        <v>6.1281337047353759</v>
      </c>
      <c r="O593" s="23">
        <v>359</v>
      </c>
      <c r="P593" s="18">
        <v>6</v>
      </c>
      <c r="Q593" s="25">
        <v>1.6713091922005572</v>
      </c>
      <c r="R593" s="18">
        <v>20</v>
      </c>
      <c r="S593" s="25">
        <v>5.5710306406685239</v>
      </c>
      <c r="T593" s="23">
        <v>2</v>
      </c>
      <c r="U593" s="19">
        <v>0.55710306406685239</v>
      </c>
      <c r="V593" s="21"/>
    </row>
    <row r="594" spans="2:22" ht="15" customHeight="1">
      <c r="B594" s="15" t="s">
        <v>41</v>
      </c>
      <c r="C594" s="47" t="s">
        <v>235</v>
      </c>
      <c r="D594" s="51" t="s">
        <v>3658</v>
      </c>
      <c r="E594" s="49" t="s">
        <v>3659</v>
      </c>
      <c r="F594" s="17">
        <v>294</v>
      </c>
      <c r="G594" s="18">
        <v>89</v>
      </c>
      <c r="H594" s="19">
        <v>30.272108843537417</v>
      </c>
      <c r="I594" s="17">
        <v>205</v>
      </c>
      <c r="J594" s="18">
        <v>124</v>
      </c>
      <c r="K594" s="19">
        <v>60.487804878048777</v>
      </c>
      <c r="L594" s="17">
        <v>294</v>
      </c>
      <c r="M594" s="18">
        <v>15</v>
      </c>
      <c r="N594" s="19">
        <v>5.1020408163265305</v>
      </c>
      <c r="O594" s="23">
        <v>294</v>
      </c>
      <c r="P594" s="18">
        <v>6</v>
      </c>
      <c r="Q594" s="25">
        <v>2.0408163265306123</v>
      </c>
      <c r="R594" s="18">
        <v>15</v>
      </c>
      <c r="S594" s="25">
        <v>5.1020408163265305</v>
      </c>
      <c r="T594" s="23">
        <v>1</v>
      </c>
      <c r="U594" s="19">
        <v>0.3401360544217687</v>
      </c>
      <c r="V594" s="21"/>
    </row>
    <row r="595" spans="2:22" ht="15" customHeight="1">
      <c r="B595" s="15" t="s">
        <v>41</v>
      </c>
      <c r="C595" s="47" t="s">
        <v>235</v>
      </c>
      <c r="D595" s="51" t="s">
        <v>229</v>
      </c>
      <c r="E595" s="49" t="s">
        <v>3660</v>
      </c>
      <c r="F595" s="17">
        <v>342</v>
      </c>
      <c r="G595" s="18">
        <v>82</v>
      </c>
      <c r="H595" s="19">
        <v>23.976608187134502</v>
      </c>
      <c r="I595" s="17">
        <v>260</v>
      </c>
      <c r="J595" s="18">
        <v>124</v>
      </c>
      <c r="K595" s="19">
        <v>47.692307692307693</v>
      </c>
      <c r="L595" s="17">
        <v>342</v>
      </c>
      <c r="M595" s="18">
        <v>20</v>
      </c>
      <c r="N595" s="19">
        <v>5.8479532163742682</v>
      </c>
      <c r="O595" s="23">
        <v>342</v>
      </c>
      <c r="P595" s="18">
        <v>7</v>
      </c>
      <c r="Q595" s="25">
        <v>2.0467836257309941</v>
      </c>
      <c r="R595" s="18">
        <v>18</v>
      </c>
      <c r="S595" s="25">
        <v>5.2631578947368416</v>
      </c>
      <c r="T595" s="23">
        <v>1</v>
      </c>
      <c r="U595" s="19">
        <v>0.29239766081871343</v>
      </c>
      <c r="V595" s="21"/>
    </row>
    <row r="596" spans="2:22" ht="15" customHeight="1">
      <c r="B596" s="15" t="s">
        <v>41</v>
      </c>
      <c r="C596" s="47" t="s">
        <v>235</v>
      </c>
      <c r="D596" s="51" t="s">
        <v>3661</v>
      </c>
      <c r="E596" s="49" t="s">
        <v>3662</v>
      </c>
      <c r="F596" s="17">
        <v>47</v>
      </c>
      <c r="G596" s="18">
        <v>11</v>
      </c>
      <c r="H596" s="19">
        <v>23.404255319148938</v>
      </c>
      <c r="I596" s="17">
        <v>36</v>
      </c>
      <c r="J596" s="18">
        <v>17</v>
      </c>
      <c r="K596" s="19">
        <v>47.222222222222221</v>
      </c>
      <c r="L596" s="17">
        <v>47</v>
      </c>
      <c r="M596" s="18">
        <v>1</v>
      </c>
      <c r="N596" s="19">
        <v>2.1276595744680851</v>
      </c>
      <c r="O596" s="23">
        <v>47</v>
      </c>
      <c r="P596" s="18">
        <v>0</v>
      </c>
      <c r="Q596" s="25">
        <v>0</v>
      </c>
      <c r="R596" s="18">
        <v>2</v>
      </c>
      <c r="S596" s="25">
        <v>4.2553191489361701</v>
      </c>
      <c r="T596" s="23">
        <v>0</v>
      </c>
      <c r="U596" s="19">
        <v>0</v>
      </c>
      <c r="V596" s="21"/>
    </row>
    <row r="597" spans="2:22" ht="15" customHeight="1">
      <c r="B597" s="15" t="s">
        <v>41</v>
      </c>
      <c r="C597" s="47" t="s">
        <v>235</v>
      </c>
      <c r="D597" s="51" t="s">
        <v>3663</v>
      </c>
      <c r="E597" s="49" t="s">
        <v>3664</v>
      </c>
      <c r="F597" s="17">
        <v>342</v>
      </c>
      <c r="G597" s="18">
        <v>100</v>
      </c>
      <c r="H597" s="19">
        <v>29.239766081871345</v>
      </c>
      <c r="I597" s="17">
        <v>242</v>
      </c>
      <c r="J597" s="18">
        <v>126</v>
      </c>
      <c r="K597" s="19">
        <v>52.066115702479344</v>
      </c>
      <c r="L597" s="17">
        <v>342</v>
      </c>
      <c r="M597" s="18">
        <v>14</v>
      </c>
      <c r="N597" s="19">
        <v>4.0935672514619883</v>
      </c>
      <c r="O597" s="23">
        <v>342</v>
      </c>
      <c r="P597" s="18">
        <v>4</v>
      </c>
      <c r="Q597" s="25">
        <v>1.1695906432748537</v>
      </c>
      <c r="R597" s="18">
        <v>18</v>
      </c>
      <c r="S597" s="25">
        <v>5.2631578947368416</v>
      </c>
      <c r="T597" s="23">
        <v>3</v>
      </c>
      <c r="U597" s="19">
        <v>0.8771929824561403</v>
      </c>
      <c r="V597" s="21"/>
    </row>
    <row r="598" spans="2:22" ht="15" customHeight="1">
      <c r="B598" s="15" t="s">
        <v>41</v>
      </c>
      <c r="C598" s="47" t="s">
        <v>62</v>
      </c>
      <c r="D598" s="51" t="s">
        <v>62</v>
      </c>
      <c r="E598" s="49" t="s">
        <v>1717</v>
      </c>
      <c r="F598" s="17">
        <v>2985</v>
      </c>
      <c r="G598" s="18">
        <v>671</v>
      </c>
      <c r="H598" s="19">
        <v>22.479061976549414</v>
      </c>
      <c r="I598" s="17">
        <v>2314</v>
      </c>
      <c r="J598" s="18">
        <v>1037</v>
      </c>
      <c r="K598" s="19">
        <v>44.81417458945549</v>
      </c>
      <c r="L598" s="17">
        <v>2985</v>
      </c>
      <c r="M598" s="18">
        <v>174</v>
      </c>
      <c r="N598" s="19">
        <v>5.8291457286432165</v>
      </c>
      <c r="O598" s="23">
        <v>2985</v>
      </c>
      <c r="P598" s="18">
        <v>41</v>
      </c>
      <c r="Q598" s="25">
        <v>1.3735343383584591</v>
      </c>
      <c r="R598" s="18">
        <v>137</v>
      </c>
      <c r="S598" s="25">
        <v>4.5896147403685088</v>
      </c>
      <c r="T598" s="23">
        <v>31</v>
      </c>
      <c r="U598" s="19">
        <v>1.0385259631490789</v>
      </c>
      <c r="V598" s="21"/>
    </row>
    <row r="599" spans="2:22" ht="15" customHeight="1">
      <c r="B599" s="15" t="s">
        <v>41</v>
      </c>
      <c r="C599" s="47" t="s">
        <v>62</v>
      </c>
      <c r="D599" s="51" t="s">
        <v>1722</v>
      </c>
      <c r="E599" s="49" t="s">
        <v>1723</v>
      </c>
      <c r="F599" s="17">
        <v>148</v>
      </c>
      <c r="G599" s="18">
        <v>44</v>
      </c>
      <c r="H599" s="19">
        <v>29.72972972972973</v>
      </c>
      <c r="I599" s="17">
        <v>104</v>
      </c>
      <c r="J599" s="18">
        <v>62</v>
      </c>
      <c r="K599" s="19">
        <v>59.615384615384613</v>
      </c>
      <c r="L599" s="17">
        <v>148</v>
      </c>
      <c r="M599" s="18">
        <v>7</v>
      </c>
      <c r="N599" s="19">
        <v>4.7297297297297298</v>
      </c>
      <c r="O599" s="23">
        <v>148</v>
      </c>
      <c r="P599" s="18">
        <v>1</v>
      </c>
      <c r="Q599" s="25">
        <v>0.67567567567567566</v>
      </c>
      <c r="R599" s="18">
        <v>5</v>
      </c>
      <c r="S599" s="25">
        <v>3.3783783783783785</v>
      </c>
      <c r="T599" s="23">
        <v>2</v>
      </c>
      <c r="U599" s="19">
        <v>1.3513513513513513</v>
      </c>
      <c r="V599" s="21"/>
    </row>
    <row r="600" spans="2:22" ht="15" customHeight="1">
      <c r="B600" s="15" t="s">
        <v>41</v>
      </c>
      <c r="C600" s="47" t="s">
        <v>62</v>
      </c>
      <c r="D600" s="51" t="s">
        <v>1735</v>
      </c>
      <c r="E600" s="49" t="s">
        <v>1736</v>
      </c>
      <c r="F600" s="17">
        <v>220</v>
      </c>
      <c r="G600" s="18">
        <v>59</v>
      </c>
      <c r="H600" s="19">
        <v>26.81818181818182</v>
      </c>
      <c r="I600" s="17">
        <v>161</v>
      </c>
      <c r="J600" s="18">
        <v>80</v>
      </c>
      <c r="K600" s="19">
        <v>49.689440993788821</v>
      </c>
      <c r="L600" s="17">
        <v>220</v>
      </c>
      <c r="M600" s="18">
        <v>6</v>
      </c>
      <c r="N600" s="19">
        <v>2.7272727272727271</v>
      </c>
      <c r="O600" s="23">
        <v>220</v>
      </c>
      <c r="P600" s="18">
        <v>6</v>
      </c>
      <c r="Q600" s="25">
        <v>2.7272727272727271</v>
      </c>
      <c r="R600" s="18">
        <v>8</v>
      </c>
      <c r="S600" s="25">
        <v>3.6363636363636362</v>
      </c>
      <c r="T600" s="23">
        <v>2</v>
      </c>
      <c r="U600" s="19">
        <v>0.90909090909090906</v>
      </c>
      <c r="V600" s="21"/>
    </row>
    <row r="601" spans="2:22" ht="15" customHeight="1">
      <c r="B601" s="15" t="s">
        <v>41</v>
      </c>
      <c r="C601" s="47" t="s">
        <v>62</v>
      </c>
      <c r="D601" s="51" t="s">
        <v>240</v>
      </c>
      <c r="E601" s="49" t="s">
        <v>1727</v>
      </c>
      <c r="F601" s="17">
        <v>206</v>
      </c>
      <c r="G601" s="18">
        <v>66</v>
      </c>
      <c r="H601" s="19">
        <v>32.038834951456316</v>
      </c>
      <c r="I601" s="17">
        <v>140</v>
      </c>
      <c r="J601" s="18">
        <v>73</v>
      </c>
      <c r="K601" s="19">
        <v>52.142857142857146</v>
      </c>
      <c r="L601" s="17">
        <v>206</v>
      </c>
      <c r="M601" s="18">
        <v>11</v>
      </c>
      <c r="N601" s="19">
        <v>5.3398058252427179</v>
      </c>
      <c r="O601" s="23">
        <v>206</v>
      </c>
      <c r="P601" s="18">
        <v>2</v>
      </c>
      <c r="Q601" s="25">
        <v>0.97087378640776689</v>
      </c>
      <c r="R601" s="18">
        <v>8</v>
      </c>
      <c r="S601" s="25">
        <v>3.8834951456310676</v>
      </c>
      <c r="T601" s="23">
        <v>3</v>
      </c>
      <c r="U601" s="19">
        <v>1.4563106796116505</v>
      </c>
      <c r="V601" s="21"/>
    </row>
    <row r="602" spans="2:22" ht="15" customHeight="1">
      <c r="B602" s="15" t="s">
        <v>41</v>
      </c>
      <c r="C602" s="47" t="s">
        <v>62</v>
      </c>
      <c r="D602" s="51" t="s">
        <v>241</v>
      </c>
      <c r="E602" s="49" t="s">
        <v>1730</v>
      </c>
      <c r="F602" s="17">
        <v>138</v>
      </c>
      <c r="G602" s="18">
        <v>31</v>
      </c>
      <c r="H602" s="19">
        <v>22.463768115942027</v>
      </c>
      <c r="I602" s="17">
        <v>107</v>
      </c>
      <c r="J602" s="18">
        <v>49</v>
      </c>
      <c r="K602" s="19">
        <v>45.794392523364486</v>
      </c>
      <c r="L602" s="17">
        <v>138</v>
      </c>
      <c r="M602" s="18">
        <v>10</v>
      </c>
      <c r="N602" s="19">
        <v>7.2463768115942031</v>
      </c>
      <c r="O602" s="23">
        <v>138</v>
      </c>
      <c r="P602" s="18">
        <v>1</v>
      </c>
      <c r="Q602" s="25">
        <v>0.72463768115942029</v>
      </c>
      <c r="R602" s="18">
        <v>8</v>
      </c>
      <c r="S602" s="25">
        <v>5.7971014492753623</v>
      </c>
      <c r="T602" s="23">
        <v>1</v>
      </c>
      <c r="U602" s="19">
        <v>0.72463768115942029</v>
      </c>
      <c r="V602" s="21"/>
    </row>
    <row r="603" spans="2:22" ht="15" customHeight="1">
      <c r="B603" s="15" t="s">
        <v>41</v>
      </c>
      <c r="C603" s="47" t="s">
        <v>62</v>
      </c>
      <c r="D603" s="51" t="s">
        <v>1737</v>
      </c>
      <c r="E603" s="49" t="s">
        <v>1738</v>
      </c>
      <c r="F603" s="17">
        <v>170</v>
      </c>
      <c r="G603" s="18">
        <v>39</v>
      </c>
      <c r="H603" s="19">
        <v>22.941176470588236</v>
      </c>
      <c r="I603" s="17">
        <v>131</v>
      </c>
      <c r="J603" s="18">
        <v>69</v>
      </c>
      <c r="K603" s="19">
        <v>52.671755725190842</v>
      </c>
      <c r="L603" s="17">
        <v>170</v>
      </c>
      <c r="M603" s="18">
        <v>6</v>
      </c>
      <c r="N603" s="19">
        <v>3.5294117647058822</v>
      </c>
      <c r="O603" s="23">
        <v>170</v>
      </c>
      <c r="P603" s="18">
        <v>1</v>
      </c>
      <c r="Q603" s="25">
        <v>0.58823529411764708</v>
      </c>
      <c r="R603" s="18">
        <v>11</v>
      </c>
      <c r="S603" s="25">
        <v>6.4705882352941186</v>
      </c>
      <c r="T603" s="23">
        <v>1</v>
      </c>
      <c r="U603" s="19">
        <v>0.58823529411764708</v>
      </c>
      <c r="V603" s="21"/>
    </row>
    <row r="604" spans="2:22" ht="15" customHeight="1">
      <c r="B604" s="15" t="s">
        <v>41</v>
      </c>
      <c r="C604" s="47" t="s">
        <v>62</v>
      </c>
      <c r="D604" s="51" t="s">
        <v>114</v>
      </c>
      <c r="E604" s="49" t="s">
        <v>1714</v>
      </c>
      <c r="F604" s="17">
        <v>221</v>
      </c>
      <c r="G604" s="18">
        <v>43</v>
      </c>
      <c r="H604" s="19">
        <v>19.457013574660635</v>
      </c>
      <c r="I604" s="17">
        <v>178</v>
      </c>
      <c r="J604" s="18">
        <v>87</v>
      </c>
      <c r="K604" s="19">
        <v>48.876404494382022</v>
      </c>
      <c r="L604" s="17">
        <v>221</v>
      </c>
      <c r="M604" s="18">
        <v>2</v>
      </c>
      <c r="N604" s="19">
        <v>0.90497737556561098</v>
      </c>
      <c r="O604" s="23">
        <v>221</v>
      </c>
      <c r="P604" s="18">
        <v>2</v>
      </c>
      <c r="Q604" s="25">
        <v>0.90497737556561098</v>
      </c>
      <c r="R604" s="18">
        <v>7</v>
      </c>
      <c r="S604" s="25">
        <v>3.1674208144796379</v>
      </c>
      <c r="T604" s="23">
        <v>2</v>
      </c>
      <c r="U604" s="19">
        <v>0.90497737556561098</v>
      </c>
      <c r="V604" s="21"/>
    </row>
    <row r="605" spans="2:22" ht="15" customHeight="1">
      <c r="B605" s="15" t="s">
        <v>41</v>
      </c>
      <c r="C605" s="47" t="s">
        <v>62</v>
      </c>
      <c r="D605" s="51" t="s">
        <v>242</v>
      </c>
      <c r="E605" s="49" t="s">
        <v>1728</v>
      </c>
      <c r="F605" s="17">
        <v>282</v>
      </c>
      <c r="G605" s="18">
        <v>71</v>
      </c>
      <c r="H605" s="19">
        <v>25.177304964539005</v>
      </c>
      <c r="I605" s="17">
        <v>211</v>
      </c>
      <c r="J605" s="18">
        <v>119</v>
      </c>
      <c r="K605" s="19">
        <v>56.39810426540285</v>
      </c>
      <c r="L605" s="17">
        <v>282</v>
      </c>
      <c r="M605" s="18">
        <v>19</v>
      </c>
      <c r="N605" s="19">
        <v>6.7375886524822697</v>
      </c>
      <c r="O605" s="23">
        <v>282</v>
      </c>
      <c r="P605" s="18">
        <v>2</v>
      </c>
      <c r="Q605" s="25">
        <v>0.70921985815602839</v>
      </c>
      <c r="R605" s="18">
        <v>15</v>
      </c>
      <c r="S605" s="25">
        <v>5.3191489361702127</v>
      </c>
      <c r="T605" s="23">
        <v>1</v>
      </c>
      <c r="U605" s="19">
        <v>0.3546099290780142</v>
      </c>
      <c r="V605" s="21"/>
    </row>
    <row r="606" spans="2:22" ht="15" customHeight="1">
      <c r="B606" s="15" t="s">
        <v>41</v>
      </c>
      <c r="C606" s="47" t="s">
        <v>62</v>
      </c>
      <c r="D606" s="51" t="s">
        <v>243</v>
      </c>
      <c r="E606" s="49" t="s">
        <v>1719</v>
      </c>
      <c r="F606" s="17">
        <v>483</v>
      </c>
      <c r="G606" s="18">
        <v>118</v>
      </c>
      <c r="H606" s="19">
        <v>24.430641821946171</v>
      </c>
      <c r="I606" s="17">
        <v>365</v>
      </c>
      <c r="J606" s="18">
        <v>178</v>
      </c>
      <c r="K606" s="19">
        <v>48.767123287671232</v>
      </c>
      <c r="L606" s="17">
        <v>483</v>
      </c>
      <c r="M606" s="18">
        <v>21</v>
      </c>
      <c r="N606" s="19">
        <v>4.3478260869565215</v>
      </c>
      <c r="O606" s="23">
        <v>483</v>
      </c>
      <c r="P606" s="18">
        <v>6</v>
      </c>
      <c r="Q606" s="25">
        <v>1.2422360248447204</v>
      </c>
      <c r="R606" s="18">
        <v>35</v>
      </c>
      <c r="S606" s="25">
        <v>7.2463768115942031</v>
      </c>
      <c r="T606" s="23">
        <v>3</v>
      </c>
      <c r="U606" s="19">
        <v>0.6211180124223602</v>
      </c>
      <c r="V606" s="21"/>
    </row>
    <row r="607" spans="2:22" ht="15" customHeight="1">
      <c r="B607" s="15" t="s">
        <v>41</v>
      </c>
      <c r="C607" s="47" t="s">
        <v>62</v>
      </c>
      <c r="D607" s="51" t="s">
        <v>244</v>
      </c>
      <c r="E607" s="49" t="s">
        <v>1729</v>
      </c>
      <c r="F607" s="17">
        <v>544</v>
      </c>
      <c r="G607" s="18">
        <v>153</v>
      </c>
      <c r="H607" s="19">
        <v>28.125</v>
      </c>
      <c r="I607" s="17">
        <v>391</v>
      </c>
      <c r="J607" s="18">
        <v>211</v>
      </c>
      <c r="K607" s="19">
        <v>53.964194373401533</v>
      </c>
      <c r="L607" s="17">
        <v>544</v>
      </c>
      <c r="M607" s="18">
        <v>43</v>
      </c>
      <c r="N607" s="19">
        <v>7.9044117647058822</v>
      </c>
      <c r="O607" s="23">
        <v>544</v>
      </c>
      <c r="P607" s="18">
        <v>7</v>
      </c>
      <c r="Q607" s="25">
        <v>1.2867647058823528</v>
      </c>
      <c r="R607" s="18">
        <v>17</v>
      </c>
      <c r="S607" s="25">
        <v>3.125</v>
      </c>
      <c r="T607" s="23">
        <v>5</v>
      </c>
      <c r="U607" s="19">
        <v>0.91911764705882359</v>
      </c>
      <c r="V607" s="21"/>
    </row>
    <row r="608" spans="2:22" ht="15" customHeight="1">
      <c r="B608" s="15" t="s">
        <v>41</v>
      </c>
      <c r="C608" s="47" t="s">
        <v>62</v>
      </c>
      <c r="D608" s="51" t="s">
        <v>126</v>
      </c>
      <c r="E608" s="49" t="s">
        <v>1715</v>
      </c>
      <c r="F608" s="17">
        <v>392</v>
      </c>
      <c r="G608" s="18">
        <v>51</v>
      </c>
      <c r="H608" s="19">
        <v>13.010204081632654</v>
      </c>
      <c r="I608" s="17">
        <v>341</v>
      </c>
      <c r="J608" s="18">
        <v>123</v>
      </c>
      <c r="K608" s="19">
        <v>36.070381231671554</v>
      </c>
      <c r="L608" s="17">
        <v>392</v>
      </c>
      <c r="M608" s="18">
        <v>16</v>
      </c>
      <c r="N608" s="19">
        <v>4.0816326530612246</v>
      </c>
      <c r="O608" s="23">
        <v>392</v>
      </c>
      <c r="P608" s="18">
        <v>4</v>
      </c>
      <c r="Q608" s="25">
        <v>1.0204081632653061</v>
      </c>
      <c r="R608" s="18">
        <v>23</v>
      </c>
      <c r="S608" s="25">
        <v>5.8673469387755102</v>
      </c>
      <c r="T608" s="23">
        <v>7</v>
      </c>
      <c r="U608" s="19">
        <v>1.7857142857142856</v>
      </c>
      <c r="V608" s="21"/>
    </row>
    <row r="609" spans="2:22" ht="15" customHeight="1">
      <c r="B609" s="15" t="s">
        <v>41</v>
      </c>
      <c r="C609" s="47" t="s">
        <v>62</v>
      </c>
      <c r="D609" s="51" t="s">
        <v>1725</v>
      </c>
      <c r="E609" s="49" t="s">
        <v>1726</v>
      </c>
      <c r="F609" s="17">
        <v>276</v>
      </c>
      <c r="G609" s="18">
        <v>77</v>
      </c>
      <c r="H609" s="19">
        <v>27.898550724637683</v>
      </c>
      <c r="I609" s="17">
        <v>199</v>
      </c>
      <c r="J609" s="18">
        <v>82</v>
      </c>
      <c r="K609" s="19">
        <v>41.206030150753769</v>
      </c>
      <c r="L609" s="17">
        <v>276</v>
      </c>
      <c r="M609" s="18">
        <v>18</v>
      </c>
      <c r="N609" s="19">
        <v>6.5217391304347823</v>
      </c>
      <c r="O609" s="23">
        <v>276</v>
      </c>
      <c r="P609" s="18">
        <v>2</v>
      </c>
      <c r="Q609" s="25">
        <v>0.72463768115942029</v>
      </c>
      <c r="R609" s="18">
        <v>19</v>
      </c>
      <c r="S609" s="25">
        <v>6.8840579710144931</v>
      </c>
      <c r="T609" s="23">
        <v>8</v>
      </c>
      <c r="U609" s="19">
        <v>2.8985507246376812</v>
      </c>
      <c r="V609" s="21"/>
    </row>
    <row r="610" spans="2:22" ht="15" customHeight="1">
      <c r="B610" s="15" t="s">
        <v>41</v>
      </c>
      <c r="C610" s="47" t="s">
        <v>62</v>
      </c>
      <c r="D610" s="51" t="s">
        <v>245</v>
      </c>
      <c r="E610" s="49" t="s">
        <v>1734</v>
      </c>
      <c r="F610" s="17">
        <v>261</v>
      </c>
      <c r="G610" s="18">
        <v>63</v>
      </c>
      <c r="H610" s="19">
        <v>24.137931034482758</v>
      </c>
      <c r="I610" s="17">
        <v>198</v>
      </c>
      <c r="J610" s="18">
        <v>86</v>
      </c>
      <c r="K610" s="19">
        <v>43.43434343434344</v>
      </c>
      <c r="L610" s="17">
        <v>261</v>
      </c>
      <c r="M610" s="18">
        <v>10</v>
      </c>
      <c r="N610" s="19">
        <v>3.8314176245210727</v>
      </c>
      <c r="O610" s="23">
        <v>261</v>
      </c>
      <c r="P610" s="18">
        <v>2</v>
      </c>
      <c r="Q610" s="25">
        <v>0.76628352490421447</v>
      </c>
      <c r="R610" s="18">
        <v>14</v>
      </c>
      <c r="S610" s="25">
        <v>5.3639846743295019</v>
      </c>
      <c r="T610" s="23">
        <v>0</v>
      </c>
      <c r="U610" s="19">
        <v>0</v>
      </c>
      <c r="V610" s="21"/>
    </row>
    <row r="611" spans="2:22" ht="15" customHeight="1">
      <c r="B611" s="15" t="s">
        <v>41</v>
      </c>
      <c r="C611" s="47" t="s">
        <v>62</v>
      </c>
      <c r="D611" s="51" t="s">
        <v>1731</v>
      </c>
      <c r="E611" s="49" t="s">
        <v>1732</v>
      </c>
      <c r="F611" s="17">
        <v>97</v>
      </c>
      <c r="G611" s="18">
        <v>26</v>
      </c>
      <c r="H611" s="19">
        <v>26.804123711340207</v>
      </c>
      <c r="I611" s="17">
        <v>71</v>
      </c>
      <c r="J611" s="18">
        <v>33</v>
      </c>
      <c r="K611" s="19">
        <v>46.478873239436616</v>
      </c>
      <c r="L611" s="17">
        <v>97</v>
      </c>
      <c r="M611" s="18">
        <v>2</v>
      </c>
      <c r="N611" s="19">
        <v>2.0618556701030926</v>
      </c>
      <c r="O611" s="23">
        <v>97</v>
      </c>
      <c r="P611" s="18">
        <v>2</v>
      </c>
      <c r="Q611" s="25">
        <v>2.0618556701030926</v>
      </c>
      <c r="R611" s="18">
        <v>5</v>
      </c>
      <c r="S611" s="25">
        <v>5.1546391752577314</v>
      </c>
      <c r="T611" s="23">
        <v>0</v>
      </c>
      <c r="U611" s="19">
        <v>0</v>
      </c>
      <c r="V611" s="21"/>
    </row>
    <row r="612" spans="2:22" ht="15" customHeight="1">
      <c r="B612" s="15" t="s">
        <v>41</v>
      </c>
      <c r="C612" s="47" t="s">
        <v>62</v>
      </c>
      <c r="D612" s="51" t="s">
        <v>246</v>
      </c>
      <c r="E612" s="49" t="s">
        <v>1733</v>
      </c>
      <c r="F612" s="17">
        <v>458</v>
      </c>
      <c r="G612" s="18">
        <v>99</v>
      </c>
      <c r="H612" s="19">
        <v>21.615720524017469</v>
      </c>
      <c r="I612" s="17">
        <v>359</v>
      </c>
      <c r="J612" s="18">
        <v>165</v>
      </c>
      <c r="K612" s="19">
        <v>45.961002785515319</v>
      </c>
      <c r="L612" s="17">
        <v>458</v>
      </c>
      <c r="M612" s="18">
        <v>21</v>
      </c>
      <c r="N612" s="19">
        <v>4.5851528384279483</v>
      </c>
      <c r="O612" s="23">
        <v>458</v>
      </c>
      <c r="P612" s="18">
        <v>4</v>
      </c>
      <c r="Q612" s="25">
        <v>0.87336244541484709</v>
      </c>
      <c r="R612" s="18">
        <v>19</v>
      </c>
      <c r="S612" s="25">
        <v>4.1484716157205241</v>
      </c>
      <c r="T612" s="23">
        <v>6</v>
      </c>
      <c r="U612" s="19">
        <v>1.3100436681222707</v>
      </c>
      <c r="V612" s="21"/>
    </row>
    <row r="613" spans="2:22" ht="15" customHeight="1">
      <c r="B613" s="15" t="s">
        <v>41</v>
      </c>
      <c r="C613" s="47" t="s">
        <v>62</v>
      </c>
      <c r="D613" s="51" t="s">
        <v>1720</v>
      </c>
      <c r="E613" s="49" t="s">
        <v>1721</v>
      </c>
      <c r="F613" s="17">
        <v>14</v>
      </c>
      <c r="G613" s="18">
        <v>2</v>
      </c>
      <c r="H613" s="19">
        <v>14.285714285714285</v>
      </c>
      <c r="I613" s="17">
        <v>12</v>
      </c>
      <c r="J613" s="18">
        <v>4</v>
      </c>
      <c r="K613" s="19">
        <v>33.333333333333329</v>
      </c>
      <c r="L613" s="17">
        <v>14</v>
      </c>
      <c r="M613" s="18">
        <v>0</v>
      </c>
      <c r="N613" s="19">
        <v>0</v>
      </c>
      <c r="O613" s="23">
        <v>14</v>
      </c>
      <c r="P613" s="18">
        <v>1</v>
      </c>
      <c r="Q613" s="25">
        <v>7.1428571428571423</v>
      </c>
      <c r="R613" s="18">
        <v>1</v>
      </c>
      <c r="S613" s="25">
        <v>7.1428571428571423</v>
      </c>
      <c r="T613" s="23">
        <v>0</v>
      </c>
      <c r="U613" s="19">
        <v>0</v>
      </c>
      <c r="V613" s="21"/>
    </row>
    <row r="614" spans="2:22" ht="15" customHeight="1">
      <c r="B614" s="15" t="s">
        <v>41</v>
      </c>
      <c r="C614" s="47" t="s">
        <v>62</v>
      </c>
      <c r="D614" s="51" t="s">
        <v>247</v>
      </c>
      <c r="E614" s="49" t="s">
        <v>1718</v>
      </c>
      <c r="F614" s="17">
        <v>957</v>
      </c>
      <c r="G614" s="18">
        <v>277</v>
      </c>
      <c r="H614" s="19">
        <v>28.94461859979101</v>
      </c>
      <c r="I614" s="17">
        <v>680</v>
      </c>
      <c r="J614" s="18">
        <v>369</v>
      </c>
      <c r="K614" s="19">
        <v>54.264705882352935</v>
      </c>
      <c r="L614" s="17">
        <v>957</v>
      </c>
      <c r="M614" s="18">
        <v>56</v>
      </c>
      <c r="N614" s="19">
        <v>5.851619644723093</v>
      </c>
      <c r="O614" s="23">
        <v>957</v>
      </c>
      <c r="P614" s="18">
        <v>10</v>
      </c>
      <c r="Q614" s="25">
        <v>1.044932079414838</v>
      </c>
      <c r="R614" s="18">
        <v>81</v>
      </c>
      <c r="S614" s="25">
        <v>8.4639498432601883</v>
      </c>
      <c r="T614" s="23">
        <v>16</v>
      </c>
      <c r="U614" s="19">
        <v>1.671891327063741</v>
      </c>
      <c r="V614" s="21"/>
    </row>
    <row r="615" spans="2:22" ht="15" customHeight="1">
      <c r="B615" s="15" t="s">
        <v>41</v>
      </c>
      <c r="C615" s="47" t="s">
        <v>62</v>
      </c>
      <c r="D615" s="51" t="s">
        <v>248</v>
      </c>
      <c r="E615" s="49" t="s">
        <v>1724</v>
      </c>
      <c r="F615" s="17">
        <v>52</v>
      </c>
      <c r="G615" s="18">
        <v>10</v>
      </c>
      <c r="H615" s="19">
        <v>19.230769230769234</v>
      </c>
      <c r="I615" s="17">
        <v>42</v>
      </c>
      <c r="J615" s="18">
        <v>16</v>
      </c>
      <c r="K615" s="19">
        <v>38.095238095238095</v>
      </c>
      <c r="L615" s="17">
        <v>52</v>
      </c>
      <c r="M615" s="18">
        <v>1</v>
      </c>
      <c r="N615" s="19">
        <v>1.9230769230769231</v>
      </c>
      <c r="O615" s="23">
        <v>52</v>
      </c>
      <c r="P615" s="18">
        <v>0</v>
      </c>
      <c r="Q615" s="25">
        <v>0</v>
      </c>
      <c r="R615" s="18">
        <v>6</v>
      </c>
      <c r="S615" s="25">
        <v>11.538461538461538</v>
      </c>
      <c r="T615" s="23">
        <v>1</v>
      </c>
      <c r="U615" s="19">
        <v>1.9230769230769231</v>
      </c>
      <c r="V615" s="21"/>
    </row>
    <row r="616" spans="2:22" ht="15" customHeight="1">
      <c r="B616" s="15" t="s">
        <v>41</v>
      </c>
      <c r="C616" s="47" t="s">
        <v>62</v>
      </c>
      <c r="D616" s="51" t="s">
        <v>239</v>
      </c>
      <c r="E616" s="49" t="s">
        <v>1716</v>
      </c>
      <c r="F616" s="17">
        <v>813</v>
      </c>
      <c r="G616" s="18">
        <v>267</v>
      </c>
      <c r="H616" s="19">
        <v>32.841328413284131</v>
      </c>
      <c r="I616" s="17">
        <v>546</v>
      </c>
      <c r="J616" s="18">
        <v>258</v>
      </c>
      <c r="K616" s="19">
        <v>47.252747252747248</v>
      </c>
      <c r="L616" s="17">
        <v>813</v>
      </c>
      <c r="M616" s="18">
        <v>60</v>
      </c>
      <c r="N616" s="19">
        <v>7.3800738007380069</v>
      </c>
      <c r="O616" s="23">
        <v>813</v>
      </c>
      <c r="P616" s="18">
        <v>16</v>
      </c>
      <c r="Q616" s="25">
        <v>1.968019680196802</v>
      </c>
      <c r="R616" s="18">
        <v>39</v>
      </c>
      <c r="S616" s="25">
        <v>4.7970479704797047</v>
      </c>
      <c r="T616" s="23">
        <v>11</v>
      </c>
      <c r="U616" s="19">
        <v>1.3530135301353015</v>
      </c>
      <c r="V616" s="21"/>
    </row>
    <row r="617" spans="2:22" ht="15" customHeight="1">
      <c r="B617" s="15" t="s">
        <v>41</v>
      </c>
      <c r="C617" s="47" t="s">
        <v>250</v>
      </c>
      <c r="D617" s="51" t="s">
        <v>250</v>
      </c>
      <c r="E617" s="49" t="s">
        <v>1644</v>
      </c>
      <c r="F617" s="17">
        <v>160</v>
      </c>
      <c r="G617" s="18">
        <v>32</v>
      </c>
      <c r="H617" s="19">
        <v>20</v>
      </c>
      <c r="I617" s="17">
        <v>128</v>
      </c>
      <c r="J617" s="18">
        <v>69</v>
      </c>
      <c r="K617" s="19">
        <v>53.90625</v>
      </c>
      <c r="L617" s="17">
        <v>160</v>
      </c>
      <c r="M617" s="18">
        <v>12</v>
      </c>
      <c r="N617" s="19">
        <v>7.5</v>
      </c>
      <c r="O617" s="23">
        <v>160</v>
      </c>
      <c r="P617" s="18">
        <v>4</v>
      </c>
      <c r="Q617" s="25">
        <v>2.5</v>
      </c>
      <c r="R617" s="18">
        <v>4</v>
      </c>
      <c r="S617" s="25">
        <v>2.5</v>
      </c>
      <c r="T617" s="23">
        <v>0</v>
      </c>
      <c r="U617" s="19">
        <v>0</v>
      </c>
      <c r="V617" s="21"/>
    </row>
    <row r="618" spans="2:22" ht="15" customHeight="1">
      <c r="B618" s="15" t="s">
        <v>41</v>
      </c>
      <c r="C618" s="47" t="s">
        <v>250</v>
      </c>
      <c r="D618" s="51" t="s">
        <v>249</v>
      </c>
      <c r="E618" s="49" t="s">
        <v>1635</v>
      </c>
      <c r="F618" s="17">
        <v>73</v>
      </c>
      <c r="G618" s="18">
        <v>2</v>
      </c>
      <c r="H618" s="19">
        <v>2.7397260273972601</v>
      </c>
      <c r="I618" s="17">
        <v>71</v>
      </c>
      <c r="J618" s="18">
        <v>21</v>
      </c>
      <c r="K618" s="19">
        <v>29.577464788732392</v>
      </c>
      <c r="L618" s="17">
        <v>73</v>
      </c>
      <c r="M618" s="18">
        <v>2</v>
      </c>
      <c r="N618" s="19">
        <v>2.7397260273972601</v>
      </c>
      <c r="O618" s="23">
        <v>73</v>
      </c>
      <c r="P618" s="18">
        <v>2</v>
      </c>
      <c r="Q618" s="25">
        <v>2.7397260273972601</v>
      </c>
      <c r="R618" s="18">
        <v>5</v>
      </c>
      <c r="S618" s="25">
        <v>6.8493150684931505</v>
      </c>
      <c r="T618" s="23">
        <v>3</v>
      </c>
      <c r="U618" s="19">
        <v>4.10958904109589</v>
      </c>
      <c r="V618" s="21"/>
    </row>
    <row r="619" spans="2:22" ht="15" customHeight="1">
      <c r="B619" s="15" t="s">
        <v>41</v>
      </c>
      <c r="C619" s="47" t="s">
        <v>250</v>
      </c>
      <c r="D619" s="51" t="s">
        <v>1645</v>
      </c>
      <c r="E619" s="49" t="s">
        <v>1646</v>
      </c>
      <c r="F619" s="17">
        <v>45</v>
      </c>
      <c r="G619" s="18">
        <v>10</v>
      </c>
      <c r="H619" s="19">
        <v>22.222222222222221</v>
      </c>
      <c r="I619" s="17">
        <v>35</v>
      </c>
      <c r="J619" s="18">
        <v>18</v>
      </c>
      <c r="K619" s="19">
        <v>51.428571428571423</v>
      </c>
      <c r="L619" s="17">
        <v>45</v>
      </c>
      <c r="M619" s="18">
        <v>1</v>
      </c>
      <c r="N619" s="19">
        <v>2.2222222222222223</v>
      </c>
      <c r="O619" s="23">
        <v>45</v>
      </c>
      <c r="P619" s="18">
        <v>0</v>
      </c>
      <c r="Q619" s="25">
        <v>0</v>
      </c>
      <c r="R619" s="18">
        <v>5</v>
      </c>
      <c r="S619" s="25">
        <v>11.111111111111111</v>
      </c>
      <c r="T619" s="23">
        <v>0</v>
      </c>
      <c r="U619" s="19">
        <v>0</v>
      </c>
      <c r="V619" s="21"/>
    </row>
    <row r="620" spans="2:22" ht="15" customHeight="1">
      <c r="B620" s="15" t="s">
        <v>41</v>
      </c>
      <c r="C620" s="47" t="s">
        <v>250</v>
      </c>
      <c r="D620" s="51" t="s">
        <v>1642</v>
      </c>
      <c r="E620" s="49" t="s">
        <v>1643</v>
      </c>
      <c r="F620" s="17">
        <v>53</v>
      </c>
      <c r="G620" s="18">
        <v>15</v>
      </c>
      <c r="H620" s="19">
        <v>28.30188679245283</v>
      </c>
      <c r="I620" s="17">
        <v>38</v>
      </c>
      <c r="J620" s="18">
        <v>22</v>
      </c>
      <c r="K620" s="19">
        <v>57.894736842105267</v>
      </c>
      <c r="L620" s="17">
        <v>53</v>
      </c>
      <c r="M620" s="18">
        <v>4</v>
      </c>
      <c r="N620" s="19">
        <v>7.5471698113207548</v>
      </c>
      <c r="O620" s="23">
        <v>53</v>
      </c>
      <c r="P620" s="18">
        <v>0</v>
      </c>
      <c r="Q620" s="25">
        <v>0</v>
      </c>
      <c r="R620" s="18">
        <v>1</v>
      </c>
      <c r="S620" s="25">
        <v>1.8867924528301887</v>
      </c>
      <c r="T620" s="23">
        <v>2</v>
      </c>
      <c r="U620" s="19">
        <v>3.7735849056603774</v>
      </c>
      <c r="V620" s="21"/>
    </row>
    <row r="621" spans="2:22" ht="15" customHeight="1">
      <c r="B621" s="15" t="s">
        <v>41</v>
      </c>
      <c r="C621" s="47" t="s">
        <v>250</v>
      </c>
      <c r="D621" s="51" t="s">
        <v>1638</v>
      </c>
      <c r="E621" s="49" t="s">
        <v>1639</v>
      </c>
      <c r="F621" s="17">
        <v>87</v>
      </c>
      <c r="G621" s="18">
        <v>4</v>
      </c>
      <c r="H621" s="19">
        <v>4.5977011494252871</v>
      </c>
      <c r="I621" s="17">
        <v>83</v>
      </c>
      <c r="J621" s="18">
        <v>37</v>
      </c>
      <c r="K621" s="19">
        <v>44.578313253012048</v>
      </c>
      <c r="L621" s="17">
        <v>87</v>
      </c>
      <c r="M621" s="18">
        <v>1</v>
      </c>
      <c r="N621" s="19">
        <v>1.1494252873563218</v>
      </c>
      <c r="O621" s="23">
        <v>87</v>
      </c>
      <c r="P621" s="18">
        <v>0</v>
      </c>
      <c r="Q621" s="25">
        <v>0</v>
      </c>
      <c r="R621" s="18">
        <v>4</v>
      </c>
      <c r="S621" s="25">
        <v>4.5977011494252871</v>
      </c>
      <c r="T621" s="23">
        <v>2</v>
      </c>
      <c r="U621" s="19">
        <v>2.2988505747126435</v>
      </c>
      <c r="V621" s="21"/>
    </row>
    <row r="622" spans="2:22" ht="15" customHeight="1">
      <c r="B622" s="15" t="s">
        <v>41</v>
      </c>
      <c r="C622" s="47" t="s">
        <v>250</v>
      </c>
      <c r="D622" s="51" t="s">
        <v>1640</v>
      </c>
      <c r="E622" s="49" t="s">
        <v>1641</v>
      </c>
      <c r="F622" s="17">
        <v>18</v>
      </c>
      <c r="G622" s="18">
        <v>6</v>
      </c>
      <c r="H622" s="19">
        <v>33.333333333333329</v>
      </c>
      <c r="I622" s="17">
        <v>12</v>
      </c>
      <c r="J622" s="18">
        <v>5</v>
      </c>
      <c r="K622" s="19">
        <v>41.666666666666671</v>
      </c>
      <c r="L622" s="17">
        <v>18</v>
      </c>
      <c r="M622" s="18">
        <v>2</v>
      </c>
      <c r="N622" s="19">
        <v>11.111111111111111</v>
      </c>
      <c r="O622" s="23">
        <v>18</v>
      </c>
      <c r="P622" s="18">
        <v>2</v>
      </c>
      <c r="Q622" s="25">
        <v>11.111111111111111</v>
      </c>
      <c r="R622" s="18">
        <v>0</v>
      </c>
      <c r="S622" s="25">
        <v>0</v>
      </c>
      <c r="T622" s="23">
        <v>0</v>
      </c>
      <c r="U622" s="19">
        <v>0</v>
      </c>
      <c r="V622" s="21"/>
    </row>
    <row r="623" spans="2:22" ht="15" customHeight="1">
      <c r="B623" s="15" t="s">
        <v>41</v>
      </c>
      <c r="C623" s="47" t="s">
        <v>250</v>
      </c>
      <c r="D623" s="51" t="s">
        <v>1636</v>
      </c>
      <c r="E623" s="49" t="s">
        <v>1637</v>
      </c>
      <c r="F623" s="17">
        <v>53</v>
      </c>
      <c r="G623" s="18">
        <v>9</v>
      </c>
      <c r="H623" s="19">
        <v>16.981132075471699</v>
      </c>
      <c r="I623" s="17">
        <v>44</v>
      </c>
      <c r="J623" s="18">
        <v>18</v>
      </c>
      <c r="K623" s="19">
        <v>40.909090909090914</v>
      </c>
      <c r="L623" s="17">
        <v>53</v>
      </c>
      <c r="M623" s="18">
        <v>1</v>
      </c>
      <c r="N623" s="19">
        <v>1.8867924528301887</v>
      </c>
      <c r="O623" s="23">
        <v>53</v>
      </c>
      <c r="P623" s="18">
        <v>0</v>
      </c>
      <c r="Q623" s="25">
        <v>0</v>
      </c>
      <c r="R623" s="18">
        <v>0</v>
      </c>
      <c r="S623" s="25">
        <v>0</v>
      </c>
      <c r="T623" s="23">
        <v>0</v>
      </c>
      <c r="U623" s="19">
        <v>0</v>
      </c>
      <c r="V623" s="21"/>
    </row>
    <row r="624" spans="2:22" ht="15" customHeight="1">
      <c r="B624" s="15" t="s">
        <v>41</v>
      </c>
      <c r="C624" s="47" t="s">
        <v>250</v>
      </c>
      <c r="D624" s="51" t="s">
        <v>1647</v>
      </c>
      <c r="E624" s="49" t="s">
        <v>1648</v>
      </c>
      <c r="F624" s="17">
        <v>253</v>
      </c>
      <c r="G624" s="18">
        <v>29</v>
      </c>
      <c r="H624" s="19">
        <v>11.462450592885375</v>
      </c>
      <c r="I624" s="17">
        <v>224</v>
      </c>
      <c r="J624" s="18">
        <v>50</v>
      </c>
      <c r="K624" s="19">
        <v>22.321428571428573</v>
      </c>
      <c r="L624" s="17">
        <v>253</v>
      </c>
      <c r="M624" s="18">
        <v>6</v>
      </c>
      <c r="N624" s="19">
        <v>2.3715415019762842</v>
      </c>
      <c r="O624" s="23">
        <v>253</v>
      </c>
      <c r="P624" s="18">
        <v>2</v>
      </c>
      <c r="Q624" s="25">
        <v>0.79051383399209485</v>
      </c>
      <c r="R624" s="18">
        <v>22</v>
      </c>
      <c r="S624" s="25">
        <v>8.695652173913043</v>
      </c>
      <c r="T624" s="23">
        <v>5</v>
      </c>
      <c r="U624" s="19">
        <v>1.9762845849802373</v>
      </c>
      <c r="V624" s="21"/>
    </row>
    <row r="625" spans="2:22" ht="15" customHeight="1">
      <c r="B625" s="15" t="s">
        <v>41</v>
      </c>
      <c r="C625" s="47" t="s">
        <v>63</v>
      </c>
      <c r="D625" s="51" t="s">
        <v>63</v>
      </c>
      <c r="E625" s="49" t="s">
        <v>1765</v>
      </c>
      <c r="F625" s="17">
        <v>2927</v>
      </c>
      <c r="G625" s="18">
        <v>675</v>
      </c>
      <c r="H625" s="19">
        <v>23.061154765971985</v>
      </c>
      <c r="I625" s="17">
        <v>2252</v>
      </c>
      <c r="J625" s="18">
        <v>1136</v>
      </c>
      <c r="K625" s="19">
        <v>50.444049733570161</v>
      </c>
      <c r="L625" s="17">
        <v>2927</v>
      </c>
      <c r="M625" s="18">
        <v>133</v>
      </c>
      <c r="N625" s="19">
        <v>4.5439016057396646</v>
      </c>
      <c r="O625" s="23">
        <v>2927</v>
      </c>
      <c r="P625" s="18">
        <v>18</v>
      </c>
      <c r="Q625" s="25">
        <v>0.6149641270925863</v>
      </c>
      <c r="R625" s="18">
        <v>169</v>
      </c>
      <c r="S625" s="25">
        <v>5.7738298599248381</v>
      </c>
      <c r="T625" s="23">
        <v>25</v>
      </c>
      <c r="U625" s="19">
        <v>0.8541168431841476</v>
      </c>
      <c r="V625" s="21"/>
    </row>
    <row r="626" spans="2:22" ht="15" customHeight="1">
      <c r="B626" s="15" t="s">
        <v>41</v>
      </c>
      <c r="C626" s="47" t="s">
        <v>63</v>
      </c>
      <c r="D626" s="51" t="s">
        <v>251</v>
      </c>
      <c r="E626" s="49" t="s">
        <v>1760</v>
      </c>
      <c r="F626" s="17">
        <v>605</v>
      </c>
      <c r="G626" s="18">
        <v>124</v>
      </c>
      <c r="H626" s="19">
        <v>20.495867768595041</v>
      </c>
      <c r="I626" s="17">
        <v>481</v>
      </c>
      <c r="J626" s="18">
        <v>228</v>
      </c>
      <c r="K626" s="19">
        <v>47.401247401247403</v>
      </c>
      <c r="L626" s="17">
        <v>605</v>
      </c>
      <c r="M626" s="18">
        <v>19</v>
      </c>
      <c r="N626" s="19">
        <v>3.1404958677685952</v>
      </c>
      <c r="O626" s="23">
        <v>605</v>
      </c>
      <c r="P626" s="18">
        <v>8</v>
      </c>
      <c r="Q626" s="25">
        <v>1.3223140495867769</v>
      </c>
      <c r="R626" s="18">
        <v>43</v>
      </c>
      <c r="S626" s="25">
        <v>7.1074380165289259</v>
      </c>
      <c r="T626" s="23">
        <v>8</v>
      </c>
      <c r="U626" s="19">
        <v>1.3223140495867769</v>
      </c>
      <c r="V626" s="21"/>
    </row>
    <row r="627" spans="2:22" ht="15" customHeight="1">
      <c r="B627" s="15" t="s">
        <v>41</v>
      </c>
      <c r="C627" s="47" t="s">
        <v>63</v>
      </c>
      <c r="D627" s="51" t="s">
        <v>252</v>
      </c>
      <c r="E627" s="49" t="s">
        <v>1762</v>
      </c>
      <c r="F627" s="17">
        <v>241</v>
      </c>
      <c r="G627" s="18">
        <v>38</v>
      </c>
      <c r="H627" s="19">
        <v>15.767634854771783</v>
      </c>
      <c r="I627" s="17">
        <v>203</v>
      </c>
      <c r="J627" s="18">
        <v>91</v>
      </c>
      <c r="K627" s="19">
        <v>44.827586206896555</v>
      </c>
      <c r="L627" s="17">
        <v>241</v>
      </c>
      <c r="M627" s="18">
        <v>13</v>
      </c>
      <c r="N627" s="19">
        <v>5.394190871369295</v>
      </c>
      <c r="O627" s="23">
        <v>241</v>
      </c>
      <c r="P627" s="18">
        <v>3</v>
      </c>
      <c r="Q627" s="25">
        <v>1.2448132780082988</v>
      </c>
      <c r="R627" s="18">
        <v>8</v>
      </c>
      <c r="S627" s="25">
        <v>3.3195020746887969</v>
      </c>
      <c r="T627" s="23">
        <v>2</v>
      </c>
      <c r="U627" s="19">
        <v>0.82987551867219922</v>
      </c>
      <c r="V627" s="21"/>
    </row>
    <row r="628" spans="2:22" ht="15" customHeight="1">
      <c r="B628" s="15" t="s">
        <v>41</v>
      </c>
      <c r="C628" s="47" t="s">
        <v>63</v>
      </c>
      <c r="D628" s="51" t="s">
        <v>1769</v>
      </c>
      <c r="E628" s="49" t="s">
        <v>1770</v>
      </c>
      <c r="F628" s="17">
        <v>215</v>
      </c>
      <c r="G628" s="18">
        <v>45</v>
      </c>
      <c r="H628" s="19">
        <v>20.930232558139537</v>
      </c>
      <c r="I628" s="17">
        <v>170</v>
      </c>
      <c r="J628" s="18">
        <v>82</v>
      </c>
      <c r="K628" s="19">
        <v>48.235294117647058</v>
      </c>
      <c r="L628" s="17">
        <v>215</v>
      </c>
      <c r="M628" s="18">
        <v>8</v>
      </c>
      <c r="N628" s="19">
        <v>3.7209302325581395</v>
      </c>
      <c r="O628" s="23">
        <v>215</v>
      </c>
      <c r="P628" s="18">
        <v>3</v>
      </c>
      <c r="Q628" s="25">
        <v>1.3953488372093024</v>
      </c>
      <c r="R628" s="18">
        <v>13</v>
      </c>
      <c r="S628" s="25">
        <v>6.0465116279069768</v>
      </c>
      <c r="T628" s="23">
        <v>2</v>
      </c>
      <c r="U628" s="19">
        <v>0.93023255813953487</v>
      </c>
      <c r="V628" s="21"/>
    </row>
    <row r="629" spans="2:22" ht="15" customHeight="1">
      <c r="B629" s="15" t="s">
        <v>41</v>
      </c>
      <c r="C629" s="47" t="s">
        <v>63</v>
      </c>
      <c r="D629" s="51" t="s">
        <v>253</v>
      </c>
      <c r="E629" s="49" t="s">
        <v>1771</v>
      </c>
      <c r="F629" s="17">
        <v>230</v>
      </c>
      <c r="G629" s="18">
        <v>38</v>
      </c>
      <c r="H629" s="19">
        <v>16.521739130434781</v>
      </c>
      <c r="I629" s="17">
        <v>192</v>
      </c>
      <c r="J629" s="18">
        <v>95</v>
      </c>
      <c r="K629" s="19">
        <v>49.479166666666671</v>
      </c>
      <c r="L629" s="17">
        <v>230</v>
      </c>
      <c r="M629" s="18">
        <v>5</v>
      </c>
      <c r="N629" s="19">
        <v>2.1739130434782608</v>
      </c>
      <c r="O629" s="23">
        <v>230</v>
      </c>
      <c r="P629" s="18">
        <v>2</v>
      </c>
      <c r="Q629" s="25">
        <v>0.86956521739130432</v>
      </c>
      <c r="R629" s="18">
        <v>15</v>
      </c>
      <c r="S629" s="25">
        <v>6.5217391304347823</v>
      </c>
      <c r="T629" s="23">
        <v>2</v>
      </c>
      <c r="U629" s="19">
        <v>0.86956521739130432</v>
      </c>
      <c r="V629" s="21"/>
    </row>
    <row r="630" spans="2:22" ht="15" customHeight="1">
      <c r="B630" s="15" t="s">
        <v>41</v>
      </c>
      <c r="C630" s="47" t="s">
        <v>63</v>
      </c>
      <c r="D630" s="51" t="s">
        <v>1763</v>
      </c>
      <c r="E630" s="49" t="s">
        <v>1764</v>
      </c>
      <c r="F630" s="17">
        <v>431</v>
      </c>
      <c r="G630" s="18">
        <v>76</v>
      </c>
      <c r="H630" s="19">
        <v>17.633410672853827</v>
      </c>
      <c r="I630" s="17">
        <v>355</v>
      </c>
      <c r="J630" s="18">
        <v>158</v>
      </c>
      <c r="K630" s="19">
        <v>44.507042253521128</v>
      </c>
      <c r="L630" s="17">
        <v>431</v>
      </c>
      <c r="M630" s="18">
        <v>16</v>
      </c>
      <c r="N630" s="19">
        <v>3.7122969837587005</v>
      </c>
      <c r="O630" s="23">
        <v>431</v>
      </c>
      <c r="P630" s="18">
        <v>4</v>
      </c>
      <c r="Q630" s="25">
        <v>0.92807424593967514</v>
      </c>
      <c r="R630" s="18">
        <v>22</v>
      </c>
      <c r="S630" s="25">
        <v>5.1044083526682131</v>
      </c>
      <c r="T630" s="23">
        <v>7</v>
      </c>
      <c r="U630" s="19">
        <v>1.6241299303944314</v>
      </c>
      <c r="V630" s="21"/>
    </row>
    <row r="631" spans="2:22" ht="15" customHeight="1">
      <c r="B631" s="15" t="s">
        <v>41</v>
      </c>
      <c r="C631" s="47" t="s">
        <v>63</v>
      </c>
      <c r="D631" s="51" t="s">
        <v>254</v>
      </c>
      <c r="E631" s="49" t="s">
        <v>1761</v>
      </c>
      <c r="F631" s="17">
        <v>780</v>
      </c>
      <c r="G631" s="18">
        <v>168</v>
      </c>
      <c r="H631" s="19">
        <v>21.53846153846154</v>
      </c>
      <c r="I631" s="17">
        <v>612</v>
      </c>
      <c r="J631" s="18">
        <v>294</v>
      </c>
      <c r="K631" s="19">
        <v>48.03921568627451</v>
      </c>
      <c r="L631" s="17">
        <v>780</v>
      </c>
      <c r="M631" s="18">
        <v>26</v>
      </c>
      <c r="N631" s="19">
        <v>3.3333333333333335</v>
      </c>
      <c r="O631" s="23">
        <v>780</v>
      </c>
      <c r="P631" s="18">
        <v>10</v>
      </c>
      <c r="Q631" s="25">
        <v>1.2820512820512819</v>
      </c>
      <c r="R631" s="18">
        <v>51</v>
      </c>
      <c r="S631" s="25">
        <v>6.5384615384615392</v>
      </c>
      <c r="T631" s="23">
        <v>12</v>
      </c>
      <c r="U631" s="19">
        <v>1.5384615384615385</v>
      </c>
      <c r="V631" s="21"/>
    </row>
    <row r="632" spans="2:22" ht="15" customHeight="1">
      <c r="B632" s="15" t="s">
        <v>41</v>
      </c>
      <c r="C632" s="47" t="s">
        <v>63</v>
      </c>
      <c r="D632" s="51" t="s">
        <v>1775</v>
      </c>
      <c r="E632" s="49" t="s">
        <v>1776</v>
      </c>
      <c r="F632" s="17">
        <v>240</v>
      </c>
      <c r="G632" s="18">
        <v>36</v>
      </c>
      <c r="H632" s="19">
        <v>15</v>
      </c>
      <c r="I632" s="17">
        <v>204</v>
      </c>
      <c r="J632" s="18">
        <v>85</v>
      </c>
      <c r="K632" s="19">
        <v>41.666666666666671</v>
      </c>
      <c r="L632" s="17">
        <v>240</v>
      </c>
      <c r="M632" s="18">
        <v>10</v>
      </c>
      <c r="N632" s="19">
        <v>4.1666666666666661</v>
      </c>
      <c r="O632" s="23">
        <v>240</v>
      </c>
      <c r="P632" s="18">
        <v>5</v>
      </c>
      <c r="Q632" s="25">
        <v>2.083333333333333</v>
      </c>
      <c r="R632" s="18">
        <v>15</v>
      </c>
      <c r="S632" s="25">
        <v>6.25</v>
      </c>
      <c r="T632" s="23">
        <v>3</v>
      </c>
      <c r="U632" s="19">
        <v>1.25</v>
      </c>
      <c r="V632" s="21"/>
    </row>
    <row r="633" spans="2:22" ht="15" customHeight="1">
      <c r="B633" s="15" t="s">
        <v>41</v>
      </c>
      <c r="C633" s="47" t="s">
        <v>63</v>
      </c>
      <c r="D633" s="51" t="s">
        <v>1773</v>
      </c>
      <c r="E633" s="49" t="s">
        <v>1774</v>
      </c>
      <c r="F633" s="17">
        <v>164</v>
      </c>
      <c r="G633" s="18">
        <v>19</v>
      </c>
      <c r="H633" s="19">
        <v>11.585365853658537</v>
      </c>
      <c r="I633" s="17">
        <v>145</v>
      </c>
      <c r="J633" s="18">
        <v>60</v>
      </c>
      <c r="K633" s="19">
        <v>41.379310344827587</v>
      </c>
      <c r="L633" s="17">
        <v>164</v>
      </c>
      <c r="M633" s="18">
        <v>2</v>
      </c>
      <c r="N633" s="19">
        <v>1.2195121951219512</v>
      </c>
      <c r="O633" s="23">
        <v>164</v>
      </c>
      <c r="P633" s="18">
        <v>1</v>
      </c>
      <c r="Q633" s="25">
        <v>0.6097560975609756</v>
      </c>
      <c r="R633" s="18">
        <v>11</v>
      </c>
      <c r="S633" s="25">
        <v>6.7073170731707323</v>
      </c>
      <c r="T633" s="23">
        <v>5</v>
      </c>
      <c r="U633" s="19">
        <v>3.0487804878048781</v>
      </c>
      <c r="V633" s="21"/>
    </row>
    <row r="634" spans="2:22" ht="15" customHeight="1">
      <c r="B634" s="15" t="s">
        <v>41</v>
      </c>
      <c r="C634" s="47" t="s">
        <v>63</v>
      </c>
      <c r="D634" s="51" t="s">
        <v>1777</v>
      </c>
      <c r="E634" s="49" t="s">
        <v>1778</v>
      </c>
      <c r="F634" s="17">
        <v>182</v>
      </c>
      <c r="G634" s="18">
        <v>27</v>
      </c>
      <c r="H634" s="19">
        <v>14.835164835164836</v>
      </c>
      <c r="I634" s="17">
        <v>155</v>
      </c>
      <c r="J634" s="18">
        <v>64</v>
      </c>
      <c r="K634" s="19">
        <v>41.29032258064516</v>
      </c>
      <c r="L634" s="17">
        <v>182</v>
      </c>
      <c r="M634" s="18">
        <v>6</v>
      </c>
      <c r="N634" s="19">
        <v>3.296703296703297</v>
      </c>
      <c r="O634" s="23">
        <v>182</v>
      </c>
      <c r="P634" s="18">
        <v>1</v>
      </c>
      <c r="Q634" s="25">
        <v>0.5494505494505495</v>
      </c>
      <c r="R634" s="18">
        <v>11</v>
      </c>
      <c r="S634" s="25">
        <v>6.0439560439560438</v>
      </c>
      <c r="T634" s="23">
        <v>1</v>
      </c>
      <c r="U634" s="19">
        <v>0.5494505494505495</v>
      </c>
      <c r="V634" s="21"/>
    </row>
    <row r="635" spans="2:22" ht="15" customHeight="1">
      <c r="B635" s="15" t="s">
        <v>41</v>
      </c>
      <c r="C635" s="47" t="s">
        <v>63</v>
      </c>
      <c r="D635" s="51" t="s">
        <v>125</v>
      </c>
      <c r="E635" s="49" t="s">
        <v>1758</v>
      </c>
      <c r="F635" s="17">
        <v>191</v>
      </c>
      <c r="G635" s="18">
        <v>45</v>
      </c>
      <c r="H635" s="19">
        <v>23.560209424083769</v>
      </c>
      <c r="I635" s="17">
        <v>146</v>
      </c>
      <c r="J635" s="18">
        <v>81</v>
      </c>
      <c r="K635" s="19">
        <v>55.479452054794521</v>
      </c>
      <c r="L635" s="17">
        <v>191</v>
      </c>
      <c r="M635" s="18">
        <v>4</v>
      </c>
      <c r="N635" s="19">
        <v>2.0942408376963351</v>
      </c>
      <c r="O635" s="23">
        <v>191</v>
      </c>
      <c r="P635" s="18">
        <v>1</v>
      </c>
      <c r="Q635" s="25">
        <v>0.52356020942408377</v>
      </c>
      <c r="R635" s="18">
        <v>15</v>
      </c>
      <c r="S635" s="25">
        <v>7.8534031413612562</v>
      </c>
      <c r="T635" s="23">
        <v>4</v>
      </c>
      <c r="U635" s="19">
        <v>2.0942408376963351</v>
      </c>
      <c r="V635" s="21"/>
    </row>
    <row r="636" spans="2:22" ht="15" customHeight="1">
      <c r="B636" s="15" t="s">
        <v>41</v>
      </c>
      <c r="C636" s="47" t="s">
        <v>63</v>
      </c>
      <c r="D636" s="51" t="s">
        <v>255</v>
      </c>
      <c r="E636" s="49" t="s">
        <v>1766</v>
      </c>
      <c r="F636" s="17">
        <v>253</v>
      </c>
      <c r="G636" s="18">
        <v>54</v>
      </c>
      <c r="H636" s="19">
        <v>21.343873517786559</v>
      </c>
      <c r="I636" s="17">
        <v>199</v>
      </c>
      <c r="J636" s="18">
        <v>95</v>
      </c>
      <c r="K636" s="19">
        <v>47.738693467336688</v>
      </c>
      <c r="L636" s="17">
        <v>253</v>
      </c>
      <c r="M636" s="18">
        <v>8</v>
      </c>
      <c r="N636" s="19">
        <v>3.1620553359683794</v>
      </c>
      <c r="O636" s="23">
        <v>253</v>
      </c>
      <c r="P636" s="18">
        <v>3</v>
      </c>
      <c r="Q636" s="25">
        <v>1.1857707509881421</v>
      </c>
      <c r="R636" s="18">
        <v>21</v>
      </c>
      <c r="S636" s="25">
        <v>8.3003952569169961</v>
      </c>
      <c r="T636" s="23">
        <v>3</v>
      </c>
      <c r="U636" s="19">
        <v>1.1857707509881421</v>
      </c>
      <c r="V636" s="21"/>
    </row>
    <row r="637" spans="2:22" ht="15" customHeight="1">
      <c r="B637" s="15" t="s">
        <v>41</v>
      </c>
      <c r="C637" s="47" t="s">
        <v>63</v>
      </c>
      <c r="D637" s="51" t="s">
        <v>86</v>
      </c>
      <c r="E637" s="49" t="s">
        <v>1759</v>
      </c>
      <c r="F637" s="17">
        <v>575</v>
      </c>
      <c r="G637" s="18">
        <v>108</v>
      </c>
      <c r="H637" s="19">
        <v>18.782608695652172</v>
      </c>
      <c r="I637" s="17">
        <v>467</v>
      </c>
      <c r="J637" s="18">
        <v>209</v>
      </c>
      <c r="K637" s="19">
        <v>44.75374732334047</v>
      </c>
      <c r="L637" s="17">
        <v>575</v>
      </c>
      <c r="M637" s="18">
        <v>11</v>
      </c>
      <c r="N637" s="19">
        <v>1.9130434782608694</v>
      </c>
      <c r="O637" s="23">
        <v>575</v>
      </c>
      <c r="P637" s="18">
        <v>3</v>
      </c>
      <c r="Q637" s="25">
        <v>0.52173913043478271</v>
      </c>
      <c r="R637" s="18">
        <v>19</v>
      </c>
      <c r="S637" s="25">
        <v>3.3043478260869561</v>
      </c>
      <c r="T637" s="23">
        <v>3</v>
      </c>
      <c r="U637" s="19">
        <v>0.52173913043478271</v>
      </c>
      <c r="V637" s="21"/>
    </row>
    <row r="638" spans="2:22" ht="15" customHeight="1">
      <c r="B638" s="15" t="s">
        <v>41</v>
      </c>
      <c r="C638" s="47" t="s">
        <v>63</v>
      </c>
      <c r="D638" s="51" t="s">
        <v>256</v>
      </c>
      <c r="E638" s="49" t="s">
        <v>1772</v>
      </c>
      <c r="F638" s="17">
        <v>546</v>
      </c>
      <c r="G638" s="18">
        <v>107</v>
      </c>
      <c r="H638" s="19">
        <v>19.597069597069599</v>
      </c>
      <c r="I638" s="17">
        <v>439</v>
      </c>
      <c r="J638" s="18">
        <v>193</v>
      </c>
      <c r="K638" s="19">
        <v>43.96355353075171</v>
      </c>
      <c r="L638" s="17">
        <v>546</v>
      </c>
      <c r="M638" s="18">
        <v>15</v>
      </c>
      <c r="N638" s="19">
        <v>2.7472527472527473</v>
      </c>
      <c r="O638" s="23">
        <v>546</v>
      </c>
      <c r="P638" s="18">
        <v>7</v>
      </c>
      <c r="Q638" s="25">
        <v>1.2820512820512819</v>
      </c>
      <c r="R638" s="18">
        <v>34</v>
      </c>
      <c r="S638" s="25">
        <v>6.2271062271062272</v>
      </c>
      <c r="T638" s="23">
        <v>5</v>
      </c>
      <c r="U638" s="19">
        <v>0.91575091575091583</v>
      </c>
      <c r="V638" s="21"/>
    </row>
    <row r="639" spans="2:22" ht="15" customHeight="1">
      <c r="B639" s="15" t="s">
        <v>41</v>
      </c>
      <c r="C639" s="47" t="s">
        <v>63</v>
      </c>
      <c r="D639" s="51" t="s">
        <v>1767</v>
      </c>
      <c r="E639" s="49" t="s">
        <v>1768</v>
      </c>
      <c r="F639" s="17">
        <v>128</v>
      </c>
      <c r="G639" s="18">
        <v>17</v>
      </c>
      <c r="H639" s="19">
        <v>13.28125</v>
      </c>
      <c r="I639" s="17">
        <v>111</v>
      </c>
      <c r="J639" s="18">
        <v>42</v>
      </c>
      <c r="K639" s="19">
        <v>37.837837837837839</v>
      </c>
      <c r="L639" s="17">
        <v>128</v>
      </c>
      <c r="M639" s="18">
        <v>1</v>
      </c>
      <c r="N639" s="19">
        <v>0.78125</v>
      </c>
      <c r="O639" s="23">
        <v>128</v>
      </c>
      <c r="P639" s="18">
        <v>0</v>
      </c>
      <c r="Q639" s="25">
        <v>0</v>
      </c>
      <c r="R639" s="18">
        <v>18</v>
      </c>
      <c r="S639" s="25">
        <v>14.0625</v>
      </c>
      <c r="T639" s="23">
        <v>5</v>
      </c>
      <c r="U639" s="19">
        <v>3.90625</v>
      </c>
      <c r="V639" s="21"/>
    </row>
    <row r="640" spans="2:22" ht="15" customHeight="1">
      <c r="B640" s="15" t="s">
        <v>41</v>
      </c>
      <c r="C640" s="47" t="s">
        <v>257</v>
      </c>
      <c r="D640" s="51" t="s">
        <v>258</v>
      </c>
      <c r="E640" s="49" t="s">
        <v>1740</v>
      </c>
      <c r="F640" s="17">
        <v>3835</v>
      </c>
      <c r="G640" s="18">
        <v>1045</v>
      </c>
      <c r="H640" s="19">
        <v>27.249022164276404</v>
      </c>
      <c r="I640" s="17">
        <v>2790</v>
      </c>
      <c r="J640" s="18">
        <v>1419</v>
      </c>
      <c r="K640" s="19">
        <v>50.860215053763433</v>
      </c>
      <c r="L640" s="17">
        <v>3835</v>
      </c>
      <c r="M640" s="18">
        <v>205</v>
      </c>
      <c r="N640" s="19">
        <v>5.3455019556714474</v>
      </c>
      <c r="O640" s="23">
        <v>3835</v>
      </c>
      <c r="P640" s="18">
        <v>58</v>
      </c>
      <c r="Q640" s="25">
        <v>1.5123859191655802</v>
      </c>
      <c r="R640" s="18">
        <v>215</v>
      </c>
      <c r="S640" s="25">
        <v>5.6062581486310297</v>
      </c>
      <c r="T640" s="23">
        <v>30</v>
      </c>
      <c r="U640" s="19">
        <v>0.78226857887874846</v>
      </c>
      <c r="V640" s="21"/>
    </row>
    <row r="641" spans="2:22" ht="15" customHeight="1">
      <c r="B641" s="15" t="s">
        <v>41</v>
      </c>
      <c r="C641" s="47" t="s">
        <v>257</v>
      </c>
      <c r="D641" s="51" t="s">
        <v>1741</v>
      </c>
      <c r="E641" s="49" t="s">
        <v>1742</v>
      </c>
      <c r="F641" s="17">
        <v>119</v>
      </c>
      <c r="G641" s="18">
        <v>30</v>
      </c>
      <c r="H641" s="19">
        <v>25.210084033613445</v>
      </c>
      <c r="I641" s="17">
        <v>89</v>
      </c>
      <c r="J641" s="18">
        <v>41</v>
      </c>
      <c r="K641" s="19">
        <v>46.067415730337082</v>
      </c>
      <c r="L641" s="17">
        <v>119</v>
      </c>
      <c r="M641" s="18">
        <v>4</v>
      </c>
      <c r="N641" s="19">
        <v>3.3613445378151261</v>
      </c>
      <c r="O641" s="23">
        <v>119</v>
      </c>
      <c r="P641" s="18">
        <v>1</v>
      </c>
      <c r="Q641" s="25">
        <v>0.84033613445378152</v>
      </c>
      <c r="R641" s="18">
        <v>5</v>
      </c>
      <c r="S641" s="25">
        <v>4.2016806722689077</v>
      </c>
      <c r="T641" s="23">
        <v>0</v>
      </c>
      <c r="U641" s="19">
        <v>0</v>
      </c>
      <c r="V641" s="21"/>
    </row>
    <row r="642" spans="2:22" ht="15" customHeight="1">
      <c r="B642" s="15" t="s">
        <v>41</v>
      </c>
      <c r="C642" s="47" t="s">
        <v>257</v>
      </c>
      <c r="D642" s="51" t="s">
        <v>257</v>
      </c>
      <c r="E642" s="49" t="s">
        <v>1739</v>
      </c>
      <c r="F642" s="17">
        <v>575</v>
      </c>
      <c r="G642" s="18">
        <v>208</v>
      </c>
      <c r="H642" s="19">
        <v>36.173913043478265</v>
      </c>
      <c r="I642" s="17">
        <v>367</v>
      </c>
      <c r="J642" s="18">
        <v>195</v>
      </c>
      <c r="K642" s="19">
        <v>53.133514986376021</v>
      </c>
      <c r="L642" s="17">
        <v>575</v>
      </c>
      <c r="M642" s="18">
        <v>43</v>
      </c>
      <c r="N642" s="19">
        <v>7.4782608695652177</v>
      </c>
      <c r="O642" s="23">
        <v>575</v>
      </c>
      <c r="P642" s="18">
        <v>9</v>
      </c>
      <c r="Q642" s="25">
        <v>1.5652173913043479</v>
      </c>
      <c r="R642" s="18">
        <v>19</v>
      </c>
      <c r="S642" s="25">
        <v>3.3043478260869561</v>
      </c>
      <c r="T642" s="23">
        <v>10</v>
      </c>
      <c r="U642" s="19">
        <v>1.7391304347826086</v>
      </c>
      <c r="V642" s="21"/>
    </row>
    <row r="643" spans="2:22" ht="15" customHeight="1">
      <c r="B643" s="15" t="s">
        <v>41</v>
      </c>
      <c r="C643" s="47" t="s">
        <v>260</v>
      </c>
      <c r="D643" s="51" t="s">
        <v>260</v>
      </c>
      <c r="E643" s="49" t="s">
        <v>1781</v>
      </c>
      <c r="F643" s="17">
        <v>5202</v>
      </c>
      <c r="G643" s="18">
        <v>683</v>
      </c>
      <c r="H643" s="19">
        <v>13.129565551710881</v>
      </c>
      <c r="I643" s="17">
        <v>4519</v>
      </c>
      <c r="J643" s="18">
        <v>1411</v>
      </c>
      <c r="K643" s="19">
        <v>31.223722062403187</v>
      </c>
      <c r="L643" s="17">
        <v>5202</v>
      </c>
      <c r="M643" s="18">
        <v>286</v>
      </c>
      <c r="N643" s="19">
        <v>5.4978854286812764</v>
      </c>
      <c r="O643" s="23">
        <v>5202</v>
      </c>
      <c r="P643" s="18">
        <v>143</v>
      </c>
      <c r="Q643" s="25">
        <v>2.7489427143406382</v>
      </c>
      <c r="R643" s="18">
        <v>219</v>
      </c>
      <c r="S643" s="25">
        <v>4.2099192618223755</v>
      </c>
      <c r="T643" s="23">
        <v>64</v>
      </c>
      <c r="U643" s="19">
        <v>1.2302960399846214</v>
      </c>
      <c r="V643" s="21"/>
    </row>
    <row r="644" spans="2:22" ht="15" customHeight="1">
      <c r="B644" s="15" t="s">
        <v>41</v>
      </c>
      <c r="C644" s="47" t="s">
        <v>260</v>
      </c>
      <c r="D644" s="51" t="s">
        <v>259</v>
      </c>
      <c r="E644" s="49" t="s">
        <v>1780</v>
      </c>
      <c r="F644" s="17">
        <v>1174</v>
      </c>
      <c r="G644" s="18">
        <v>167</v>
      </c>
      <c r="H644" s="19">
        <v>14.224872231686541</v>
      </c>
      <c r="I644" s="17">
        <v>1007</v>
      </c>
      <c r="J644" s="18">
        <v>364</v>
      </c>
      <c r="K644" s="19">
        <v>36.146971201588876</v>
      </c>
      <c r="L644" s="17">
        <v>1174</v>
      </c>
      <c r="M644" s="18">
        <v>64</v>
      </c>
      <c r="N644" s="19">
        <v>5.4514480408858601</v>
      </c>
      <c r="O644" s="23">
        <v>1174</v>
      </c>
      <c r="P644" s="18">
        <v>27</v>
      </c>
      <c r="Q644" s="25">
        <v>2.2998296422487225</v>
      </c>
      <c r="R644" s="18">
        <v>36</v>
      </c>
      <c r="S644" s="25">
        <v>3.0664395229982966</v>
      </c>
      <c r="T644" s="23">
        <v>11</v>
      </c>
      <c r="U644" s="19">
        <v>0.9369676320272573</v>
      </c>
      <c r="V644" s="21"/>
    </row>
    <row r="645" spans="2:22" ht="15" customHeight="1">
      <c r="B645" s="15" t="s">
        <v>41</v>
      </c>
      <c r="C645" s="47" t="s">
        <v>260</v>
      </c>
      <c r="D645" s="51" t="s">
        <v>1782</v>
      </c>
      <c r="E645" s="49" t="s">
        <v>1783</v>
      </c>
      <c r="F645" s="17">
        <v>694</v>
      </c>
      <c r="G645" s="18">
        <v>127</v>
      </c>
      <c r="H645" s="19">
        <v>18.29971181556196</v>
      </c>
      <c r="I645" s="17">
        <v>567</v>
      </c>
      <c r="J645" s="18">
        <v>223</v>
      </c>
      <c r="K645" s="19">
        <v>39.329805996472658</v>
      </c>
      <c r="L645" s="17">
        <v>694</v>
      </c>
      <c r="M645" s="18">
        <v>38</v>
      </c>
      <c r="N645" s="19">
        <v>5.4755043227665707</v>
      </c>
      <c r="O645" s="23">
        <v>694</v>
      </c>
      <c r="P645" s="18">
        <v>15</v>
      </c>
      <c r="Q645" s="25">
        <v>2.1613832853025938</v>
      </c>
      <c r="R645" s="18">
        <v>32</v>
      </c>
      <c r="S645" s="25">
        <v>4.6109510086455332</v>
      </c>
      <c r="T645" s="23">
        <v>2</v>
      </c>
      <c r="U645" s="19">
        <v>0.28818443804034583</v>
      </c>
      <c r="V645" s="21"/>
    </row>
    <row r="646" spans="2:22" ht="15" customHeight="1">
      <c r="B646" s="15" t="s">
        <v>41</v>
      </c>
      <c r="C646" s="47" t="s">
        <v>260</v>
      </c>
      <c r="D646" s="51" t="s">
        <v>1784</v>
      </c>
      <c r="E646" s="49" t="s">
        <v>1785</v>
      </c>
      <c r="F646" s="17">
        <v>924</v>
      </c>
      <c r="G646" s="18">
        <v>142</v>
      </c>
      <c r="H646" s="19">
        <v>15.367965367965366</v>
      </c>
      <c r="I646" s="17">
        <v>782</v>
      </c>
      <c r="J646" s="18">
        <v>309</v>
      </c>
      <c r="K646" s="19">
        <v>39.514066496163686</v>
      </c>
      <c r="L646" s="17">
        <v>924</v>
      </c>
      <c r="M646" s="18">
        <v>32</v>
      </c>
      <c r="N646" s="19">
        <v>3.4632034632034632</v>
      </c>
      <c r="O646" s="23">
        <v>924</v>
      </c>
      <c r="P646" s="18">
        <v>10</v>
      </c>
      <c r="Q646" s="25">
        <v>1.0822510822510822</v>
      </c>
      <c r="R646" s="18">
        <v>37</v>
      </c>
      <c r="S646" s="25">
        <v>4.0043290043290041</v>
      </c>
      <c r="T646" s="23">
        <v>3</v>
      </c>
      <c r="U646" s="19">
        <v>0.32467532467532467</v>
      </c>
      <c r="V646" s="21"/>
    </row>
    <row r="647" spans="2:22" ht="15" customHeight="1">
      <c r="B647" s="15" t="s">
        <v>41</v>
      </c>
      <c r="C647" s="47" t="s">
        <v>260</v>
      </c>
      <c r="D647" s="51" t="s">
        <v>1790</v>
      </c>
      <c r="E647" s="49" t="s">
        <v>1791</v>
      </c>
      <c r="F647" s="17">
        <v>598</v>
      </c>
      <c r="G647" s="18">
        <v>134</v>
      </c>
      <c r="H647" s="19">
        <v>22.408026755852841</v>
      </c>
      <c r="I647" s="17">
        <v>464</v>
      </c>
      <c r="J647" s="18">
        <v>219</v>
      </c>
      <c r="K647" s="19">
        <v>47.198275862068968</v>
      </c>
      <c r="L647" s="17">
        <v>598</v>
      </c>
      <c r="M647" s="18">
        <v>31</v>
      </c>
      <c r="N647" s="19">
        <v>5.183946488294314</v>
      </c>
      <c r="O647" s="23">
        <v>598</v>
      </c>
      <c r="P647" s="18">
        <v>9</v>
      </c>
      <c r="Q647" s="25">
        <v>1.5050167224080269</v>
      </c>
      <c r="R647" s="18">
        <v>30</v>
      </c>
      <c r="S647" s="25">
        <v>5.0167224080267561</v>
      </c>
      <c r="T647" s="23">
        <v>11</v>
      </c>
      <c r="U647" s="19">
        <v>1.8394648829431439</v>
      </c>
      <c r="V647" s="21"/>
    </row>
    <row r="648" spans="2:22" ht="15" customHeight="1">
      <c r="B648" s="15" t="s">
        <v>41</v>
      </c>
      <c r="C648" s="47" t="s">
        <v>260</v>
      </c>
      <c r="D648" s="51" t="s">
        <v>1792</v>
      </c>
      <c r="E648" s="49" t="s">
        <v>1793</v>
      </c>
      <c r="F648" s="17">
        <v>376</v>
      </c>
      <c r="G648" s="18">
        <v>93</v>
      </c>
      <c r="H648" s="19">
        <v>24.73404255319149</v>
      </c>
      <c r="I648" s="17">
        <v>283</v>
      </c>
      <c r="J648" s="18">
        <v>106</v>
      </c>
      <c r="K648" s="19">
        <v>37.455830388692576</v>
      </c>
      <c r="L648" s="17">
        <v>376</v>
      </c>
      <c r="M648" s="18">
        <v>30</v>
      </c>
      <c r="N648" s="19">
        <v>7.9787234042553195</v>
      </c>
      <c r="O648" s="23">
        <v>376</v>
      </c>
      <c r="P648" s="18">
        <v>19</v>
      </c>
      <c r="Q648" s="25">
        <v>5.0531914893617014</v>
      </c>
      <c r="R648" s="18">
        <v>12</v>
      </c>
      <c r="S648" s="25">
        <v>3.1914893617021276</v>
      </c>
      <c r="T648" s="23">
        <v>6</v>
      </c>
      <c r="U648" s="19">
        <v>1.5957446808510638</v>
      </c>
      <c r="V648" s="21"/>
    </row>
    <row r="649" spans="2:22" ht="15" customHeight="1">
      <c r="B649" s="15" t="s">
        <v>41</v>
      </c>
      <c r="C649" s="47" t="s">
        <v>260</v>
      </c>
      <c r="D649" s="51" t="s">
        <v>1786</v>
      </c>
      <c r="E649" s="49" t="s">
        <v>1787</v>
      </c>
      <c r="F649" s="17">
        <v>673</v>
      </c>
      <c r="G649" s="18">
        <v>151</v>
      </c>
      <c r="H649" s="19">
        <v>22.436849925705797</v>
      </c>
      <c r="I649" s="17">
        <v>522</v>
      </c>
      <c r="J649" s="18">
        <v>196</v>
      </c>
      <c r="K649" s="19">
        <v>37.547892720306514</v>
      </c>
      <c r="L649" s="17">
        <v>673</v>
      </c>
      <c r="M649" s="18">
        <v>28</v>
      </c>
      <c r="N649" s="19">
        <v>4.1604754829123323</v>
      </c>
      <c r="O649" s="23">
        <v>673</v>
      </c>
      <c r="P649" s="18">
        <v>8</v>
      </c>
      <c r="Q649" s="25">
        <v>1.1887072808320951</v>
      </c>
      <c r="R649" s="18">
        <v>39</v>
      </c>
      <c r="S649" s="25">
        <v>5.7949479940564634</v>
      </c>
      <c r="T649" s="23">
        <v>7</v>
      </c>
      <c r="U649" s="19">
        <v>1.0401188707280831</v>
      </c>
      <c r="V649" s="21"/>
    </row>
    <row r="650" spans="2:22" ht="15" customHeight="1">
      <c r="B650" s="15" t="s">
        <v>41</v>
      </c>
      <c r="C650" s="47" t="s">
        <v>260</v>
      </c>
      <c r="D650" s="51" t="s">
        <v>1794</v>
      </c>
      <c r="E650" s="49" t="s">
        <v>1795</v>
      </c>
      <c r="F650" s="17">
        <v>520</v>
      </c>
      <c r="G650" s="18">
        <v>77</v>
      </c>
      <c r="H650" s="19">
        <v>14.807692307692308</v>
      </c>
      <c r="I650" s="17">
        <v>443</v>
      </c>
      <c r="J650" s="18">
        <v>158</v>
      </c>
      <c r="K650" s="19">
        <v>35.665914221218962</v>
      </c>
      <c r="L650" s="17">
        <v>520</v>
      </c>
      <c r="M650" s="18">
        <v>27</v>
      </c>
      <c r="N650" s="19">
        <v>5.1923076923076925</v>
      </c>
      <c r="O650" s="23">
        <v>520</v>
      </c>
      <c r="P650" s="18">
        <v>7</v>
      </c>
      <c r="Q650" s="25">
        <v>1.3461538461538463</v>
      </c>
      <c r="R650" s="18">
        <v>25</v>
      </c>
      <c r="S650" s="25">
        <v>4.8076923076923084</v>
      </c>
      <c r="T650" s="23">
        <v>3</v>
      </c>
      <c r="U650" s="19">
        <v>0.57692307692307698</v>
      </c>
      <c r="V650" s="21"/>
    </row>
    <row r="651" spans="2:22" ht="15" customHeight="1">
      <c r="B651" s="15" t="s">
        <v>41</v>
      </c>
      <c r="C651" s="47" t="s">
        <v>260</v>
      </c>
      <c r="D651" s="51" t="s">
        <v>1796</v>
      </c>
      <c r="E651" s="49" t="s">
        <v>1797</v>
      </c>
      <c r="F651" s="17">
        <v>586</v>
      </c>
      <c r="G651" s="18">
        <v>209</v>
      </c>
      <c r="H651" s="19">
        <v>35.665529010238906</v>
      </c>
      <c r="I651" s="17">
        <v>377</v>
      </c>
      <c r="J651" s="18">
        <v>202</v>
      </c>
      <c r="K651" s="19">
        <v>53.58090185676393</v>
      </c>
      <c r="L651" s="17">
        <v>586</v>
      </c>
      <c r="M651" s="18">
        <v>39</v>
      </c>
      <c r="N651" s="19">
        <v>6.6552901023890794</v>
      </c>
      <c r="O651" s="23">
        <v>586</v>
      </c>
      <c r="P651" s="18">
        <v>6</v>
      </c>
      <c r="Q651" s="25">
        <v>1.0238907849829351</v>
      </c>
      <c r="R651" s="18">
        <v>40</v>
      </c>
      <c r="S651" s="25">
        <v>6.8259385665529013</v>
      </c>
      <c r="T651" s="23">
        <v>17</v>
      </c>
      <c r="U651" s="19">
        <v>2.901023890784983</v>
      </c>
      <c r="V651" s="21"/>
    </row>
    <row r="652" spans="2:22" ht="15" customHeight="1">
      <c r="B652" s="15" t="s">
        <v>41</v>
      </c>
      <c r="C652" s="47" t="s">
        <v>260</v>
      </c>
      <c r="D652" s="51" t="s">
        <v>1798</v>
      </c>
      <c r="E652" s="49" t="s">
        <v>1799</v>
      </c>
      <c r="F652" s="17">
        <v>314</v>
      </c>
      <c r="G652" s="18">
        <v>64</v>
      </c>
      <c r="H652" s="19">
        <v>20.382165605095544</v>
      </c>
      <c r="I652" s="17">
        <v>250</v>
      </c>
      <c r="J652" s="18">
        <v>116</v>
      </c>
      <c r="K652" s="19">
        <v>46.400000000000006</v>
      </c>
      <c r="L652" s="17">
        <v>314</v>
      </c>
      <c r="M652" s="18">
        <v>18</v>
      </c>
      <c r="N652" s="19">
        <v>5.7324840764331215</v>
      </c>
      <c r="O652" s="23">
        <v>314</v>
      </c>
      <c r="P652" s="18">
        <v>5</v>
      </c>
      <c r="Q652" s="25">
        <v>1.5923566878980893</v>
      </c>
      <c r="R652" s="18">
        <v>15</v>
      </c>
      <c r="S652" s="25">
        <v>4.7770700636942678</v>
      </c>
      <c r="T652" s="23">
        <v>4</v>
      </c>
      <c r="U652" s="19">
        <v>1.2738853503184715</v>
      </c>
      <c r="V652" s="21"/>
    </row>
    <row r="653" spans="2:22" ht="15" customHeight="1">
      <c r="B653" s="15" t="s">
        <v>41</v>
      </c>
      <c r="C653" s="47" t="s">
        <v>260</v>
      </c>
      <c r="D653" s="51" t="s">
        <v>1788</v>
      </c>
      <c r="E653" s="49" t="s">
        <v>1789</v>
      </c>
      <c r="F653" s="17">
        <v>700</v>
      </c>
      <c r="G653" s="18">
        <v>139</v>
      </c>
      <c r="H653" s="19">
        <v>19.857142857142858</v>
      </c>
      <c r="I653" s="17">
        <v>561</v>
      </c>
      <c r="J653" s="18">
        <v>252</v>
      </c>
      <c r="K653" s="19">
        <v>44.919786096256686</v>
      </c>
      <c r="L653" s="17">
        <v>700</v>
      </c>
      <c r="M653" s="18">
        <v>27</v>
      </c>
      <c r="N653" s="19">
        <v>3.8571428571428568</v>
      </c>
      <c r="O653" s="23">
        <v>700</v>
      </c>
      <c r="P653" s="18">
        <v>5</v>
      </c>
      <c r="Q653" s="25">
        <v>0.7142857142857143</v>
      </c>
      <c r="R653" s="18">
        <v>32</v>
      </c>
      <c r="S653" s="25">
        <v>4.5714285714285712</v>
      </c>
      <c r="T653" s="23">
        <v>6</v>
      </c>
      <c r="U653" s="19">
        <v>0.85714285714285721</v>
      </c>
      <c r="V653" s="21"/>
    </row>
    <row r="654" spans="2:22" ht="15" customHeight="1">
      <c r="B654" s="15" t="s">
        <v>41</v>
      </c>
      <c r="C654" s="47" t="s">
        <v>260</v>
      </c>
      <c r="D654" s="51" t="s">
        <v>92</v>
      </c>
      <c r="E654" s="49" t="s">
        <v>1779</v>
      </c>
      <c r="F654" s="17">
        <v>712</v>
      </c>
      <c r="G654" s="18">
        <v>107</v>
      </c>
      <c r="H654" s="19">
        <v>15.02808988764045</v>
      </c>
      <c r="I654" s="17">
        <v>605</v>
      </c>
      <c r="J654" s="18">
        <v>208</v>
      </c>
      <c r="K654" s="19">
        <v>34.380165289256198</v>
      </c>
      <c r="L654" s="17">
        <v>712</v>
      </c>
      <c r="M654" s="18">
        <v>26</v>
      </c>
      <c r="N654" s="19">
        <v>3.6516853932584268</v>
      </c>
      <c r="O654" s="23">
        <v>712</v>
      </c>
      <c r="P654" s="18">
        <v>12</v>
      </c>
      <c r="Q654" s="25">
        <v>1.6853932584269662</v>
      </c>
      <c r="R654" s="18">
        <v>46</v>
      </c>
      <c r="S654" s="25">
        <v>6.4606741573033712</v>
      </c>
      <c r="T654" s="23">
        <v>9</v>
      </c>
      <c r="U654" s="19">
        <v>1.2640449438202246</v>
      </c>
      <c r="V654" s="21"/>
    </row>
    <row r="655" spans="2:22" ht="15" customHeight="1">
      <c r="B655" s="15" t="s">
        <v>41</v>
      </c>
      <c r="C655" s="47" t="s">
        <v>261</v>
      </c>
      <c r="D655" s="51" t="s">
        <v>261</v>
      </c>
      <c r="E655" s="49" t="s">
        <v>1806</v>
      </c>
      <c r="F655" s="17">
        <v>3725</v>
      </c>
      <c r="G655" s="18">
        <v>776</v>
      </c>
      <c r="H655" s="19">
        <v>20.832214765100669</v>
      </c>
      <c r="I655" s="17">
        <v>2949</v>
      </c>
      <c r="J655" s="18">
        <v>1327</v>
      </c>
      <c r="K655" s="19">
        <v>44.998304510003386</v>
      </c>
      <c r="L655" s="17">
        <v>3725</v>
      </c>
      <c r="M655" s="18">
        <v>156</v>
      </c>
      <c r="N655" s="19">
        <v>4.1879194630872485</v>
      </c>
      <c r="O655" s="23">
        <v>3725</v>
      </c>
      <c r="P655" s="18">
        <v>45</v>
      </c>
      <c r="Q655" s="25">
        <v>1.2080536912751678</v>
      </c>
      <c r="R655" s="18">
        <v>146</v>
      </c>
      <c r="S655" s="25">
        <v>3.9194630872483218</v>
      </c>
      <c r="T655" s="23">
        <v>36</v>
      </c>
      <c r="U655" s="19">
        <v>0.96644295302013417</v>
      </c>
      <c r="V655" s="21"/>
    </row>
    <row r="656" spans="2:22" ht="15" customHeight="1">
      <c r="B656" s="15" t="s">
        <v>41</v>
      </c>
      <c r="C656" s="47" t="s">
        <v>261</v>
      </c>
      <c r="D656" s="51" t="s">
        <v>1809</v>
      </c>
      <c r="E656" s="49" t="s">
        <v>1810</v>
      </c>
      <c r="F656" s="17">
        <v>1672</v>
      </c>
      <c r="G656" s="18">
        <v>330</v>
      </c>
      <c r="H656" s="19">
        <v>19.736842105263158</v>
      </c>
      <c r="I656" s="17">
        <v>1342</v>
      </c>
      <c r="J656" s="18">
        <v>553</v>
      </c>
      <c r="K656" s="19">
        <v>41.207153502235471</v>
      </c>
      <c r="L656" s="17">
        <v>1672</v>
      </c>
      <c r="M656" s="18">
        <v>75</v>
      </c>
      <c r="N656" s="19">
        <v>4.4856459330143537</v>
      </c>
      <c r="O656" s="23">
        <v>1672</v>
      </c>
      <c r="P656" s="18">
        <v>21</v>
      </c>
      <c r="Q656" s="25">
        <v>1.2559808612440191</v>
      </c>
      <c r="R656" s="18">
        <v>67</v>
      </c>
      <c r="S656" s="25">
        <v>4.0071770334928232</v>
      </c>
      <c r="T656" s="23">
        <v>19</v>
      </c>
      <c r="U656" s="19">
        <v>1.1363636363636365</v>
      </c>
      <c r="V656" s="21"/>
    </row>
    <row r="657" spans="2:22" ht="15" customHeight="1">
      <c r="B657" s="15" t="s">
        <v>41</v>
      </c>
      <c r="C657" s="47" t="s">
        <v>261</v>
      </c>
      <c r="D657" s="51" t="s">
        <v>1800</v>
      </c>
      <c r="E657" s="49" t="s">
        <v>1801</v>
      </c>
      <c r="F657" s="17">
        <v>1033</v>
      </c>
      <c r="G657" s="18">
        <v>137</v>
      </c>
      <c r="H657" s="19">
        <v>13.262342691190707</v>
      </c>
      <c r="I657" s="17">
        <v>896</v>
      </c>
      <c r="J657" s="18">
        <v>398</v>
      </c>
      <c r="K657" s="19">
        <v>44.419642857142854</v>
      </c>
      <c r="L657" s="17">
        <v>1033</v>
      </c>
      <c r="M657" s="18">
        <v>30</v>
      </c>
      <c r="N657" s="19">
        <v>2.9041626331074539</v>
      </c>
      <c r="O657" s="23">
        <v>1033</v>
      </c>
      <c r="P657" s="18">
        <v>10</v>
      </c>
      <c r="Q657" s="25">
        <v>0.9680542110358179</v>
      </c>
      <c r="R657" s="18">
        <v>53</v>
      </c>
      <c r="S657" s="25">
        <v>5.1306873184898354</v>
      </c>
      <c r="T657" s="23">
        <v>17</v>
      </c>
      <c r="U657" s="19">
        <v>1.6456921587608906</v>
      </c>
      <c r="V657" s="21"/>
    </row>
    <row r="658" spans="2:22" ht="15" customHeight="1">
      <c r="B658" s="15" t="s">
        <v>41</v>
      </c>
      <c r="C658" s="47" t="s">
        <v>261</v>
      </c>
      <c r="D658" s="51" t="s">
        <v>1807</v>
      </c>
      <c r="E658" s="49" t="s">
        <v>1808</v>
      </c>
      <c r="F658" s="17">
        <v>1220</v>
      </c>
      <c r="G658" s="18">
        <v>268</v>
      </c>
      <c r="H658" s="19">
        <v>21.967213114754099</v>
      </c>
      <c r="I658" s="17">
        <v>952</v>
      </c>
      <c r="J658" s="18">
        <v>367</v>
      </c>
      <c r="K658" s="19">
        <v>38.550420168067227</v>
      </c>
      <c r="L658" s="17">
        <v>1220</v>
      </c>
      <c r="M658" s="18">
        <v>63</v>
      </c>
      <c r="N658" s="19">
        <v>5.1639344262295088</v>
      </c>
      <c r="O658" s="23">
        <v>1220</v>
      </c>
      <c r="P658" s="18">
        <v>16</v>
      </c>
      <c r="Q658" s="25">
        <v>1.3114754098360655</v>
      </c>
      <c r="R658" s="18">
        <v>70</v>
      </c>
      <c r="S658" s="25">
        <v>5.7377049180327866</v>
      </c>
      <c r="T658" s="23">
        <v>16</v>
      </c>
      <c r="U658" s="19">
        <v>1.3114754098360655</v>
      </c>
      <c r="V658" s="21"/>
    </row>
    <row r="659" spans="2:22" ht="15" customHeight="1">
      <c r="B659" s="15" t="s">
        <v>41</v>
      </c>
      <c r="C659" s="47" t="s">
        <v>261</v>
      </c>
      <c r="D659" s="51" t="s">
        <v>1802</v>
      </c>
      <c r="E659" s="49" t="s">
        <v>1803</v>
      </c>
      <c r="F659" s="17">
        <v>957</v>
      </c>
      <c r="G659" s="18">
        <v>202</v>
      </c>
      <c r="H659" s="19">
        <v>21.10762800417973</v>
      </c>
      <c r="I659" s="17">
        <v>755</v>
      </c>
      <c r="J659" s="18">
        <v>334</v>
      </c>
      <c r="K659" s="19">
        <v>44.23841059602649</v>
      </c>
      <c r="L659" s="17">
        <v>957</v>
      </c>
      <c r="M659" s="18">
        <v>71</v>
      </c>
      <c r="N659" s="19">
        <v>7.4190177638453498</v>
      </c>
      <c r="O659" s="23">
        <v>957</v>
      </c>
      <c r="P659" s="18">
        <v>22</v>
      </c>
      <c r="Q659" s="25">
        <v>2.2988505747126435</v>
      </c>
      <c r="R659" s="18">
        <v>29</v>
      </c>
      <c r="S659" s="25">
        <v>3.0303030303030303</v>
      </c>
      <c r="T659" s="23">
        <v>3</v>
      </c>
      <c r="U659" s="19">
        <v>0.31347962382445138</v>
      </c>
      <c r="V659" s="21"/>
    </row>
    <row r="660" spans="2:22" ht="15" customHeight="1">
      <c r="B660" s="15" t="s">
        <v>41</v>
      </c>
      <c r="C660" s="47" t="s">
        <v>261</v>
      </c>
      <c r="D660" s="51" t="s">
        <v>1804</v>
      </c>
      <c r="E660" s="49" t="s">
        <v>1805</v>
      </c>
      <c r="F660" s="17">
        <v>1516</v>
      </c>
      <c r="G660" s="18">
        <v>347</v>
      </c>
      <c r="H660" s="19">
        <v>22.889182058047496</v>
      </c>
      <c r="I660" s="17">
        <v>1169</v>
      </c>
      <c r="J660" s="18">
        <v>504</v>
      </c>
      <c r="K660" s="19">
        <v>43.113772455089823</v>
      </c>
      <c r="L660" s="17">
        <v>1516</v>
      </c>
      <c r="M660" s="18">
        <v>77</v>
      </c>
      <c r="N660" s="19">
        <v>5.0791556728232194</v>
      </c>
      <c r="O660" s="23">
        <v>1516</v>
      </c>
      <c r="P660" s="18">
        <v>29</v>
      </c>
      <c r="Q660" s="25">
        <v>1.9129287598944591</v>
      </c>
      <c r="R660" s="18">
        <v>74</v>
      </c>
      <c r="S660" s="25">
        <v>4.8812664907651717</v>
      </c>
      <c r="T660" s="23">
        <v>8</v>
      </c>
      <c r="U660" s="19">
        <v>0.52770448548812665</v>
      </c>
      <c r="V660" s="21"/>
    </row>
    <row r="661" spans="2:22" ht="15" customHeight="1">
      <c r="B661" s="15" t="s">
        <v>41</v>
      </c>
      <c r="C661" s="47" t="s">
        <v>261</v>
      </c>
      <c r="D661" s="51" t="s">
        <v>1811</v>
      </c>
      <c r="E661" s="49" t="s">
        <v>1812</v>
      </c>
      <c r="F661" s="17">
        <v>1415</v>
      </c>
      <c r="G661" s="18">
        <v>286</v>
      </c>
      <c r="H661" s="19">
        <v>20.21201413427562</v>
      </c>
      <c r="I661" s="17">
        <v>1129</v>
      </c>
      <c r="J661" s="18">
        <v>526</v>
      </c>
      <c r="K661" s="19">
        <v>46.589902568644817</v>
      </c>
      <c r="L661" s="17">
        <v>1415</v>
      </c>
      <c r="M661" s="18">
        <v>67</v>
      </c>
      <c r="N661" s="19">
        <v>4.7349823321554769</v>
      </c>
      <c r="O661" s="23">
        <v>1415</v>
      </c>
      <c r="P661" s="18">
        <v>16</v>
      </c>
      <c r="Q661" s="25">
        <v>1.1307420494699647</v>
      </c>
      <c r="R661" s="18">
        <v>131</v>
      </c>
      <c r="S661" s="25">
        <v>9.2579505300353357</v>
      </c>
      <c r="T661" s="23">
        <v>20</v>
      </c>
      <c r="U661" s="19">
        <v>1.4134275618374559</v>
      </c>
      <c r="V661" s="21"/>
    </row>
    <row r="662" spans="2:22" ht="15" customHeight="1">
      <c r="B662" s="15" t="s">
        <v>41</v>
      </c>
      <c r="C662" s="47" t="s">
        <v>118</v>
      </c>
      <c r="D662" s="51" t="s">
        <v>1703</v>
      </c>
      <c r="E662" s="49" t="s">
        <v>1704</v>
      </c>
      <c r="F662" s="17">
        <v>707</v>
      </c>
      <c r="G662" s="18">
        <v>152</v>
      </c>
      <c r="H662" s="19">
        <v>21.499292786421499</v>
      </c>
      <c r="I662" s="17">
        <v>555</v>
      </c>
      <c r="J662" s="18">
        <v>252</v>
      </c>
      <c r="K662" s="19">
        <v>45.405405405405411</v>
      </c>
      <c r="L662" s="17">
        <v>707</v>
      </c>
      <c r="M662" s="18">
        <v>29</v>
      </c>
      <c r="N662" s="19">
        <v>4.1018387553041018</v>
      </c>
      <c r="O662" s="23">
        <v>707</v>
      </c>
      <c r="P662" s="18">
        <v>11</v>
      </c>
      <c r="Q662" s="25">
        <v>1.5558698727015559</v>
      </c>
      <c r="R662" s="18">
        <v>35</v>
      </c>
      <c r="S662" s="25">
        <v>4.9504950495049505</v>
      </c>
      <c r="T662" s="23">
        <v>6</v>
      </c>
      <c r="U662" s="19">
        <v>0.84865629420084865</v>
      </c>
      <c r="V662" s="21"/>
    </row>
    <row r="663" spans="2:22" ht="15" customHeight="1">
      <c r="B663" s="15" t="s">
        <v>41</v>
      </c>
      <c r="C663" s="47" t="s">
        <v>118</v>
      </c>
      <c r="D663" s="51" t="s">
        <v>1700</v>
      </c>
      <c r="E663" s="49" t="s">
        <v>1701</v>
      </c>
      <c r="F663" s="17">
        <v>116</v>
      </c>
      <c r="G663" s="18">
        <v>23</v>
      </c>
      <c r="H663" s="19">
        <v>19.827586206896552</v>
      </c>
      <c r="I663" s="17">
        <v>93</v>
      </c>
      <c r="J663" s="18">
        <v>48</v>
      </c>
      <c r="K663" s="19">
        <v>51.612903225806448</v>
      </c>
      <c r="L663" s="17">
        <v>116</v>
      </c>
      <c r="M663" s="18">
        <v>6</v>
      </c>
      <c r="N663" s="19">
        <v>5.1724137931034484</v>
      </c>
      <c r="O663" s="23">
        <v>116</v>
      </c>
      <c r="P663" s="18">
        <v>3</v>
      </c>
      <c r="Q663" s="25">
        <v>2.5862068965517242</v>
      </c>
      <c r="R663" s="18">
        <v>5</v>
      </c>
      <c r="S663" s="25">
        <v>4.3103448275862073</v>
      </c>
      <c r="T663" s="23">
        <v>1</v>
      </c>
      <c r="U663" s="19">
        <v>0.86206896551724133</v>
      </c>
      <c r="V663" s="21"/>
    </row>
    <row r="664" spans="2:22" ht="15" customHeight="1">
      <c r="B664" s="15" t="s">
        <v>41</v>
      </c>
      <c r="C664" s="47" t="s">
        <v>118</v>
      </c>
      <c r="D664" s="51" t="s">
        <v>1698</v>
      </c>
      <c r="E664" s="49" t="s">
        <v>1699</v>
      </c>
      <c r="F664" s="17">
        <v>127</v>
      </c>
      <c r="G664" s="18">
        <v>14</v>
      </c>
      <c r="H664" s="19">
        <v>11.023622047244094</v>
      </c>
      <c r="I664" s="17">
        <v>113</v>
      </c>
      <c r="J664" s="18">
        <v>50</v>
      </c>
      <c r="K664" s="19">
        <v>44.247787610619469</v>
      </c>
      <c r="L664" s="17">
        <v>127</v>
      </c>
      <c r="M664" s="18">
        <v>5</v>
      </c>
      <c r="N664" s="19">
        <v>3.9370078740157481</v>
      </c>
      <c r="O664" s="23">
        <v>127</v>
      </c>
      <c r="P664" s="18">
        <v>7</v>
      </c>
      <c r="Q664" s="25">
        <v>5.5118110236220472</v>
      </c>
      <c r="R664" s="18">
        <v>5</v>
      </c>
      <c r="S664" s="25">
        <v>3.9370078740157481</v>
      </c>
      <c r="T664" s="23">
        <v>1</v>
      </c>
      <c r="U664" s="19">
        <v>0.78740157480314954</v>
      </c>
      <c r="V664" s="21"/>
    </row>
    <row r="665" spans="2:22" ht="15" customHeight="1">
      <c r="B665" s="15" t="s">
        <v>41</v>
      </c>
      <c r="C665" s="47" t="s">
        <v>118</v>
      </c>
      <c r="D665" s="51" t="s">
        <v>1705</v>
      </c>
      <c r="E665" s="49" t="s">
        <v>1706</v>
      </c>
      <c r="F665" s="17">
        <v>209</v>
      </c>
      <c r="G665" s="18">
        <v>65</v>
      </c>
      <c r="H665" s="19">
        <v>31.100478468899524</v>
      </c>
      <c r="I665" s="17">
        <v>144</v>
      </c>
      <c r="J665" s="18">
        <v>80</v>
      </c>
      <c r="K665" s="19">
        <v>55.555555555555557</v>
      </c>
      <c r="L665" s="17">
        <v>209</v>
      </c>
      <c r="M665" s="18">
        <v>9</v>
      </c>
      <c r="N665" s="19">
        <v>4.3062200956937797</v>
      </c>
      <c r="O665" s="23">
        <v>209</v>
      </c>
      <c r="P665" s="18">
        <v>2</v>
      </c>
      <c r="Q665" s="25">
        <v>0.9569377990430622</v>
      </c>
      <c r="R665" s="18">
        <v>10</v>
      </c>
      <c r="S665" s="25">
        <v>4.7846889952153111</v>
      </c>
      <c r="T665" s="23">
        <v>3</v>
      </c>
      <c r="U665" s="19">
        <v>1.4354066985645932</v>
      </c>
      <c r="V665" s="21"/>
    </row>
    <row r="666" spans="2:22" ht="15" customHeight="1">
      <c r="B666" s="15" t="s">
        <v>41</v>
      </c>
      <c r="C666" s="47" t="s">
        <v>118</v>
      </c>
      <c r="D666" s="51" t="s">
        <v>262</v>
      </c>
      <c r="E666" s="49" t="s">
        <v>1697</v>
      </c>
      <c r="F666" s="17">
        <v>60</v>
      </c>
      <c r="G666" s="18">
        <v>14</v>
      </c>
      <c r="H666" s="19">
        <v>23.333333333333332</v>
      </c>
      <c r="I666" s="17">
        <v>46</v>
      </c>
      <c r="J666" s="18">
        <v>14</v>
      </c>
      <c r="K666" s="19">
        <v>30.434782608695656</v>
      </c>
      <c r="L666" s="17">
        <v>60</v>
      </c>
      <c r="M666" s="18">
        <v>4</v>
      </c>
      <c r="N666" s="19">
        <v>6.666666666666667</v>
      </c>
      <c r="O666" s="23">
        <v>60</v>
      </c>
      <c r="P666" s="18">
        <v>1</v>
      </c>
      <c r="Q666" s="25">
        <v>1.6666666666666667</v>
      </c>
      <c r="R666" s="18">
        <v>4</v>
      </c>
      <c r="S666" s="25">
        <v>6.666666666666667</v>
      </c>
      <c r="T666" s="23">
        <v>0</v>
      </c>
      <c r="U666" s="19">
        <v>0</v>
      </c>
      <c r="V666" s="21"/>
    </row>
    <row r="667" spans="2:22" ht="15" customHeight="1">
      <c r="B667" s="15" t="s">
        <v>41</v>
      </c>
      <c r="C667" s="47" t="s">
        <v>118</v>
      </c>
      <c r="D667" s="51" t="s">
        <v>1695</v>
      </c>
      <c r="E667" s="49" t="s">
        <v>1696</v>
      </c>
      <c r="F667" s="17">
        <v>142</v>
      </c>
      <c r="G667" s="18">
        <v>34</v>
      </c>
      <c r="H667" s="19">
        <v>23.943661971830984</v>
      </c>
      <c r="I667" s="17">
        <v>108</v>
      </c>
      <c r="J667" s="18">
        <v>61</v>
      </c>
      <c r="K667" s="19">
        <v>56.481481481481474</v>
      </c>
      <c r="L667" s="17">
        <v>142</v>
      </c>
      <c r="M667" s="18">
        <v>7</v>
      </c>
      <c r="N667" s="19">
        <v>4.929577464788732</v>
      </c>
      <c r="O667" s="23">
        <v>142</v>
      </c>
      <c r="P667" s="18">
        <v>6</v>
      </c>
      <c r="Q667" s="25">
        <v>4.225352112676056</v>
      </c>
      <c r="R667" s="18">
        <v>8</v>
      </c>
      <c r="S667" s="25">
        <v>5.6338028169014089</v>
      </c>
      <c r="T667" s="23">
        <v>0</v>
      </c>
      <c r="U667" s="19">
        <v>0</v>
      </c>
      <c r="V667" s="21"/>
    </row>
    <row r="668" spans="2:22" ht="15" customHeight="1">
      <c r="B668" s="15" t="s">
        <v>41</v>
      </c>
      <c r="C668" s="47" t="s">
        <v>118</v>
      </c>
      <c r="D668" s="51" t="s">
        <v>263</v>
      </c>
      <c r="E668" s="49" t="s">
        <v>1702</v>
      </c>
      <c r="F668" s="17">
        <v>746</v>
      </c>
      <c r="G668" s="18">
        <v>305</v>
      </c>
      <c r="H668" s="19">
        <v>40.884718498659517</v>
      </c>
      <c r="I668" s="17">
        <v>441</v>
      </c>
      <c r="J668" s="18">
        <v>261</v>
      </c>
      <c r="K668" s="19">
        <v>59.183673469387756</v>
      </c>
      <c r="L668" s="17">
        <v>746</v>
      </c>
      <c r="M668" s="18">
        <v>55</v>
      </c>
      <c r="N668" s="19">
        <v>7.3726541554959777</v>
      </c>
      <c r="O668" s="23">
        <v>746</v>
      </c>
      <c r="P668" s="18">
        <v>15</v>
      </c>
      <c r="Q668" s="25">
        <v>2.0107238605898123</v>
      </c>
      <c r="R668" s="18">
        <v>51</v>
      </c>
      <c r="S668" s="25">
        <v>6.8364611260053625</v>
      </c>
      <c r="T668" s="23">
        <v>13</v>
      </c>
      <c r="U668" s="19">
        <v>1.7426273458445041</v>
      </c>
      <c r="V668" s="21"/>
    </row>
    <row r="669" spans="2:22" ht="15" customHeight="1">
      <c r="B669" s="15" t="s">
        <v>41</v>
      </c>
      <c r="C669" s="47" t="s">
        <v>215</v>
      </c>
      <c r="D669" s="51" t="s">
        <v>215</v>
      </c>
      <c r="E669" s="49" t="s">
        <v>1671</v>
      </c>
      <c r="F669" s="17">
        <v>503</v>
      </c>
      <c r="G669" s="18">
        <v>149</v>
      </c>
      <c r="H669" s="19">
        <v>29.622266401590458</v>
      </c>
      <c r="I669" s="17">
        <v>354</v>
      </c>
      <c r="J669" s="18">
        <v>172</v>
      </c>
      <c r="K669" s="19">
        <v>48.587570621468927</v>
      </c>
      <c r="L669" s="17">
        <v>503</v>
      </c>
      <c r="M669" s="18">
        <v>33</v>
      </c>
      <c r="N669" s="19">
        <v>6.5606361829025852</v>
      </c>
      <c r="O669" s="23">
        <v>503</v>
      </c>
      <c r="P669" s="18">
        <v>10</v>
      </c>
      <c r="Q669" s="25">
        <v>1.9880715705765408</v>
      </c>
      <c r="R669" s="18">
        <v>24</v>
      </c>
      <c r="S669" s="25">
        <v>4.7713717693836974</v>
      </c>
      <c r="T669" s="23">
        <v>4</v>
      </c>
      <c r="U669" s="19">
        <v>0.79522862823061624</v>
      </c>
      <c r="V669" s="21"/>
    </row>
    <row r="670" spans="2:22" ht="15" customHeight="1">
      <c r="B670" s="15" t="s">
        <v>41</v>
      </c>
      <c r="C670" s="47" t="s">
        <v>215</v>
      </c>
      <c r="D670" s="51" t="s">
        <v>264</v>
      </c>
      <c r="E670" s="49" t="s">
        <v>1688</v>
      </c>
      <c r="F670" s="17">
        <v>31</v>
      </c>
      <c r="G670" s="18">
        <v>3</v>
      </c>
      <c r="H670" s="19">
        <v>9.67741935483871</v>
      </c>
      <c r="I670" s="17">
        <v>28</v>
      </c>
      <c r="J670" s="18">
        <v>14</v>
      </c>
      <c r="K670" s="19">
        <v>50</v>
      </c>
      <c r="L670" s="17">
        <v>31</v>
      </c>
      <c r="M670" s="18">
        <v>0</v>
      </c>
      <c r="N670" s="19">
        <v>0</v>
      </c>
      <c r="O670" s="23">
        <v>31</v>
      </c>
      <c r="P670" s="18">
        <v>1</v>
      </c>
      <c r="Q670" s="25">
        <v>3.225806451612903</v>
      </c>
      <c r="R670" s="18">
        <v>5</v>
      </c>
      <c r="S670" s="25">
        <v>16.129032258064516</v>
      </c>
      <c r="T670" s="23">
        <v>1</v>
      </c>
      <c r="U670" s="19">
        <v>3.225806451612903</v>
      </c>
      <c r="V670" s="21"/>
    </row>
    <row r="671" spans="2:22" ht="15" customHeight="1">
      <c r="B671" s="15" t="s">
        <v>41</v>
      </c>
      <c r="C671" s="47" t="s">
        <v>215</v>
      </c>
      <c r="D671" s="51" t="s">
        <v>1689</v>
      </c>
      <c r="E671" s="49" t="s">
        <v>1690</v>
      </c>
      <c r="F671" s="17">
        <v>160</v>
      </c>
      <c r="G671" s="18">
        <v>61</v>
      </c>
      <c r="H671" s="19">
        <v>38.125</v>
      </c>
      <c r="I671" s="17">
        <v>99</v>
      </c>
      <c r="J671" s="18">
        <v>53</v>
      </c>
      <c r="K671" s="19">
        <v>53.535353535353536</v>
      </c>
      <c r="L671" s="17">
        <v>160</v>
      </c>
      <c r="M671" s="18">
        <v>14</v>
      </c>
      <c r="N671" s="19">
        <v>8.75</v>
      </c>
      <c r="O671" s="23">
        <v>160</v>
      </c>
      <c r="P671" s="18">
        <v>4</v>
      </c>
      <c r="Q671" s="25">
        <v>2.5</v>
      </c>
      <c r="R671" s="18">
        <v>11</v>
      </c>
      <c r="S671" s="25">
        <v>6.8750000000000009</v>
      </c>
      <c r="T671" s="23">
        <v>1</v>
      </c>
      <c r="U671" s="19">
        <v>0.625</v>
      </c>
      <c r="V671" s="21"/>
    </row>
    <row r="672" spans="2:22" ht="15" customHeight="1">
      <c r="B672" s="15" t="s">
        <v>41</v>
      </c>
      <c r="C672" s="47" t="s">
        <v>215</v>
      </c>
      <c r="D672" s="51" t="s">
        <v>1677</v>
      </c>
      <c r="E672" s="49" t="s">
        <v>1678</v>
      </c>
      <c r="F672" s="17">
        <v>42</v>
      </c>
      <c r="G672" s="18">
        <v>18</v>
      </c>
      <c r="H672" s="19">
        <v>42.857142857142854</v>
      </c>
      <c r="I672" s="17">
        <v>24</v>
      </c>
      <c r="J672" s="18">
        <v>16</v>
      </c>
      <c r="K672" s="19">
        <v>66.666666666666657</v>
      </c>
      <c r="L672" s="17">
        <v>42</v>
      </c>
      <c r="M672" s="18">
        <v>6</v>
      </c>
      <c r="N672" s="19">
        <v>14.285714285714285</v>
      </c>
      <c r="O672" s="23">
        <v>42</v>
      </c>
      <c r="P672" s="18">
        <v>1</v>
      </c>
      <c r="Q672" s="25">
        <v>2.3809523809523809</v>
      </c>
      <c r="R672" s="18">
        <v>1</v>
      </c>
      <c r="S672" s="25">
        <v>2.3809523809523809</v>
      </c>
      <c r="T672" s="23">
        <v>0</v>
      </c>
      <c r="U672" s="19">
        <v>0</v>
      </c>
      <c r="V672" s="21"/>
    </row>
    <row r="673" spans="2:22" ht="15" customHeight="1">
      <c r="B673" s="15" t="s">
        <v>41</v>
      </c>
      <c r="C673" s="47" t="s">
        <v>215</v>
      </c>
      <c r="D673" s="51" t="s">
        <v>1672</v>
      </c>
      <c r="E673" s="49" t="s">
        <v>1673</v>
      </c>
      <c r="F673" s="17">
        <v>97</v>
      </c>
      <c r="G673" s="18">
        <v>18</v>
      </c>
      <c r="H673" s="19">
        <v>18.556701030927837</v>
      </c>
      <c r="I673" s="17">
        <v>79</v>
      </c>
      <c r="J673" s="18">
        <v>36</v>
      </c>
      <c r="K673" s="19">
        <v>45.569620253164558</v>
      </c>
      <c r="L673" s="17">
        <v>97</v>
      </c>
      <c r="M673" s="18">
        <v>4</v>
      </c>
      <c r="N673" s="19">
        <v>4.1237113402061851</v>
      </c>
      <c r="O673" s="23">
        <v>97</v>
      </c>
      <c r="P673" s="18">
        <v>4</v>
      </c>
      <c r="Q673" s="25">
        <v>4.1237113402061851</v>
      </c>
      <c r="R673" s="18">
        <v>3</v>
      </c>
      <c r="S673" s="25">
        <v>3.0927835051546393</v>
      </c>
      <c r="T673" s="23">
        <v>1</v>
      </c>
      <c r="U673" s="19">
        <v>1.0309278350515463</v>
      </c>
      <c r="V673" s="21"/>
    </row>
    <row r="674" spans="2:22" ht="15" customHeight="1">
      <c r="B674" s="15" t="s">
        <v>41</v>
      </c>
      <c r="C674" s="47" t="s">
        <v>215</v>
      </c>
      <c r="D674" s="51" t="s">
        <v>265</v>
      </c>
      <c r="E674" s="49" t="s">
        <v>1685</v>
      </c>
      <c r="F674" s="17">
        <v>53</v>
      </c>
      <c r="G674" s="18">
        <v>12</v>
      </c>
      <c r="H674" s="19">
        <v>22.641509433962266</v>
      </c>
      <c r="I674" s="17">
        <v>41</v>
      </c>
      <c r="J674" s="18">
        <v>14</v>
      </c>
      <c r="K674" s="19">
        <v>34.146341463414636</v>
      </c>
      <c r="L674" s="17">
        <v>53</v>
      </c>
      <c r="M674" s="18">
        <v>1</v>
      </c>
      <c r="N674" s="19">
        <v>1.8867924528301887</v>
      </c>
      <c r="O674" s="23">
        <v>53</v>
      </c>
      <c r="P674" s="18">
        <v>1</v>
      </c>
      <c r="Q674" s="25">
        <v>1.8867924528301887</v>
      </c>
      <c r="R674" s="18">
        <v>4</v>
      </c>
      <c r="S674" s="25">
        <v>7.5471698113207548</v>
      </c>
      <c r="T674" s="23">
        <v>1</v>
      </c>
      <c r="U674" s="19">
        <v>1.8867924528301887</v>
      </c>
      <c r="V674" s="21"/>
    </row>
    <row r="675" spans="2:22" ht="15" customHeight="1">
      <c r="B675" s="15" t="s">
        <v>41</v>
      </c>
      <c r="C675" s="47" t="s">
        <v>215</v>
      </c>
      <c r="D675" s="51" t="s">
        <v>266</v>
      </c>
      <c r="E675" s="49" t="s">
        <v>1686</v>
      </c>
      <c r="F675" s="17">
        <v>198</v>
      </c>
      <c r="G675" s="18">
        <v>69</v>
      </c>
      <c r="H675" s="19">
        <v>34.848484848484851</v>
      </c>
      <c r="I675" s="17">
        <v>129</v>
      </c>
      <c r="J675" s="18">
        <v>65</v>
      </c>
      <c r="K675" s="19">
        <v>50.387596899224803</v>
      </c>
      <c r="L675" s="17">
        <v>198</v>
      </c>
      <c r="M675" s="18">
        <v>9</v>
      </c>
      <c r="N675" s="19">
        <v>4.5454545454545459</v>
      </c>
      <c r="O675" s="23">
        <v>198</v>
      </c>
      <c r="P675" s="18">
        <v>2</v>
      </c>
      <c r="Q675" s="25">
        <v>1.0101010101010102</v>
      </c>
      <c r="R675" s="18">
        <v>17</v>
      </c>
      <c r="S675" s="25">
        <v>8.5858585858585847</v>
      </c>
      <c r="T675" s="23">
        <v>2</v>
      </c>
      <c r="U675" s="19">
        <v>1.0101010101010102</v>
      </c>
      <c r="V675" s="21"/>
    </row>
    <row r="676" spans="2:22" ht="15" customHeight="1">
      <c r="B676" s="15" t="s">
        <v>41</v>
      </c>
      <c r="C676" s="47" t="s">
        <v>215</v>
      </c>
      <c r="D676" s="51" t="s">
        <v>267</v>
      </c>
      <c r="E676" s="49" t="s">
        <v>1687</v>
      </c>
      <c r="F676" s="17">
        <v>33</v>
      </c>
      <c r="G676" s="18">
        <v>6</v>
      </c>
      <c r="H676" s="19">
        <v>18.181818181818183</v>
      </c>
      <c r="I676" s="17">
        <v>27</v>
      </c>
      <c r="J676" s="18">
        <v>7</v>
      </c>
      <c r="K676" s="19">
        <v>25.925925925925924</v>
      </c>
      <c r="L676" s="17">
        <v>33</v>
      </c>
      <c r="M676" s="18">
        <v>1</v>
      </c>
      <c r="N676" s="19">
        <v>3.0303030303030303</v>
      </c>
      <c r="O676" s="23">
        <v>33</v>
      </c>
      <c r="P676" s="18">
        <v>0</v>
      </c>
      <c r="Q676" s="25">
        <v>0</v>
      </c>
      <c r="R676" s="18">
        <v>2</v>
      </c>
      <c r="S676" s="25">
        <v>6.0606060606060606</v>
      </c>
      <c r="T676" s="23">
        <v>3</v>
      </c>
      <c r="U676" s="19">
        <v>9.0909090909090917</v>
      </c>
      <c r="V676" s="21"/>
    </row>
    <row r="677" spans="2:22" ht="15" customHeight="1">
      <c r="B677" s="15" t="s">
        <v>41</v>
      </c>
      <c r="C677" s="47" t="s">
        <v>215</v>
      </c>
      <c r="D677" s="51" t="s">
        <v>1683</v>
      </c>
      <c r="E677" s="49" t="s">
        <v>1684</v>
      </c>
      <c r="F677" s="17">
        <v>131</v>
      </c>
      <c r="G677" s="18">
        <v>38</v>
      </c>
      <c r="H677" s="19">
        <v>29.007633587786259</v>
      </c>
      <c r="I677" s="17">
        <v>93</v>
      </c>
      <c r="J677" s="18">
        <v>60</v>
      </c>
      <c r="K677" s="19">
        <v>64.516129032258064</v>
      </c>
      <c r="L677" s="17">
        <v>131</v>
      </c>
      <c r="M677" s="18">
        <v>10</v>
      </c>
      <c r="N677" s="19">
        <v>7.6335877862595423</v>
      </c>
      <c r="O677" s="23">
        <v>131</v>
      </c>
      <c r="P677" s="18">
        <v>2</v>
      </c>
      <c r="Q677" s="25">
        <v>1.5267175572519083</v>
      </c>
      <c r="R677" s="18">
        <v>6</v>
      </c>
      <c r="S677" s="25">
        <v>4.5801526717557248</v>
      </c>
      <c r="T677" s="23">
        <v>1</v>
      </c>
      <c r="U677" s="19">
        <v>0.76335877862595414</v>
      </c>
      <c r="V677" s="21"/>
    </row>
    <row r="678" spans="2:22" ht="15" customHeight="1">
      <c r="B678" s="15" t="s">
        <v>41</v>
      </c>
      <c r="C678" s="47" t="s">
        <v>215</v>
      </c>
      <c r="D678" s="51" t="s">
        <v>268</v>
      </c>
      <c r="E678" s="49" t="s">
        <v>1674</v>
      </c>
      <c r="F678" s="17">
        <v>66</v>
      </c>
      <c r="G678" s="18">
        <v>6</v>
      </c>
      <c r="H678" s="19">
        <v>9.0909090909090917</v>
      </c>
      <c r="I678" s="17">
        <v>60</v>
      </c>
      <c r="J678" s="18">
        <v>17</v>
      </c>
      <c r="K678" s="19">
        <v>28.333333333333332</v>
      </c>
      <c r="L678" s="17">
        <v>66</v>
      </c>
      <c r="M678" s="18">
        <v>0</v>
      </c>
      <c r="N678" s="19">
        <v>0</v>
      </c>
      <c r="O678" s="23">
        <v>66</v>
      </c>
      <c r="P678" s="18">
        <v>0</v>
      </c>
      <c r="Q678" s="25">
        <v>0</v>
      </c>
      <c r="R678" s="18">
        <v>8</v>
      </c>
      <c r="S678" s="25">
        <v>12.121212121212121</v>
      </c>
      <c r="T678" s="23">
        <v>0</v>
      </c>
      <c r="U678" s="19">
        <v>0</v>
      </c>
      <c r="V678" s="21"/>
    </row>
    <row r="679" spans="2:22" ht="15" customHeight="1">
      <c r="B679" s="15" t="s">
        <v>41</v>
      </c>
      <c r="C679" s="47" t="s">
        <v>215</v>
      </c>
      <c r="D679" s="51" t="s">
        <v>1681</v>
      </c>
      <c r="E679" s="49" t="s">
        <v>1682</v>
      </c>
      <c r="F679" s="17">
        <v>152</v>
      </c>
      <c r="G679" s="18">
        <v>49</v>
      </c>
      <c r="H679" s="19">
        <v>32.236842105263158</v>
      </c>
      <c r="I679" s="17">
        <v>103</v>
      </c>
      <c r="J679" s="18">
        <v>55</v>
      </c>
      <c r="K679" s="19">
        <v>53.398058252427184</v>
      </c>
      <c r="L679" s="17">
        <v>152</v>
      </c>
      <c r="M679" s="18">
        <v>14</v>
      </c>
      <c r="N679" s="19">
        <v>9.2105263157894726</v>
      </c>
      <c r="O679" s="23">
        <v>152</v>
      </c>
      <c r="P679" s="18">
        <v>7</v>
      </c>
      <c r="Q679" s="25">
        <v>4.6052631578947363</v>
      </c>
      <c r="R679" s="18">
        <v>2</v>
      </c>
      <c r="S679" s="25">
        <v>1.3157894736842104</v>
      </c>
      <c r="T679" s="23">
        <v>0</v>
      </c>
      <c r="U679" s="19">
        <v>0</v>
      </c>
      <c r="V679" s="21"/>
    </row>
    <row r="680" spans="2:22" ht="15" customHeight="1">
      <c r="B680" s="15" t="s">
        <v>41</v>
      </c>
      <c r="C680" s="47" t="s">
        <v>215</v>
      </c>
      <c r="D680" s="51" t="s">
        <v>1679</v>
      </c>
      <c r="E680" s="49" t="s">
        <v>1680</v>
      </c>
      <c r="F680" s="17">
        <v>127</v>
      </c>
      <c r="G680" s="18">
        <v>32</v>
      </c>
      <c r="H680" s="19">
        <v>25.196850393700785</v>
      </c>
      <c r="I680" s="17">
        <v>95</v>
      </c>
      <c r="J680" s="18">
        <v>47</v>
      </c>
      <c r="K680" s="19">
        <v>49.473684210526315</v>
      </c>
      <c r="L680" s="17">
        <v>127</v>
      </c>
      <c r="M680" s="18">
        <v>10</v>
      </c>
      <c r="N680" s="19">
        <v>7.8740157480314963</v>
      </c>
      <c r="O680" s="23">
        <v>127</v>
      </c>
      <c r="P680" s="18">
        <v>4</v>
      </c>
      <c r="Q680" s="25">
        <v>3.1496062992125982</v>
      </c>
      <c r="R680" s="18">
        <v>2</v>
      </c>
      <c r="S680" s="25">
        <v>1.5748031496062991</v>
      </c>
      <c r="T680" s="23">
        <v>1</v>
      </c>
      <c r="U680" s="19">
        <v>0.78740157480314954</v>
      </c>
      <c r="V680" s="21"/>
    </row>
    <row r="681" spans="2:22" ht="15" customHeight="1">
      <c r="B681" s="15" t="s">
        <v>41</v>
      </c>
      <c r="C681" s="47" t="s">
        <v>215</v>
      </c>
      <c r="D681" s="51" t="s">
        <v>1675</v>
      </c>
      <c r="E681" s="49" t="s">
        <v>1676</v>
      </c>
      <c r="F681" s="17">
        <v>157</v>
      </c>
      <c r="G681" s="18">
        <v>40</v>
      </c>
      <c r="H681" s="19">
        <v>25.477707006369428</v>
      </c>
      <c r="I681" s="17">
        <v>117</v>
      </c>
      <c r="J681" s="18">
        <v>71</v>
      </c>
      <c r="K681" s="19">
        <v>60.683760683760681</v>
      </c>
      <c r="L681" s="17">
        <v>157</v>
      </c>
      <c r="M681" s="18">
        <v>6</v>
      </c>
      <c r="N681" s="19">
        <v>3.8216560509554141</v>
      </c>
      <c r="O681" s="23">
        <v>157</v>
      </c>
      <c r="P681" s="18">
        <v>4</v>
      </c>
      <c r="Q681" s="25">
        <v>2.547770700636943</v>
      </c>
      <c r="R681" s="18">
        <v>11</v>
      </c>
      <c r="S681" s="25">
        <v>7.0063694267515926</v>
      </c>
      <c r="T681" s="23">
        <v>3</v>
      </c>
      <c r="U681" s="19">
        <v>1.910828025477707</v>
      </c>
      <c r="V681" s="21"/>
    </row>
    <row r="682" spans="2:22" ht="15" customHeight="1">
      <c r="B682" s="15" t="s">
        <v>41</v>
      </c>
      <c r="C682" s="47" t="s">
        <v>269</v>
      </c>
      <c r="D682" s="51" t="s">
        <v>269</v>
      </c>
      <c r="E682" s="49" t="s">
        <v>1651</v>
      </c>
      <c r="F682" s="17">
        <v>545</v>
      </c>
      <c r="G682" s="18">
        <v>190</v>
      </c>
      <c r="H682" s="19">
        <v>34.862385321100916</v>
      </c>
      <c r="I682" s="17">
        <v>355</v>
      </c>
      <c r="J682" s="18">
        <v>213</v>
      </c>
      <c r="K682" s="19">
        <v>60</v>
      </c>
      <c r="L682" s="17">
        <v>545</v>
      </c>
      <c r="M682" s="18">
        <v>49</v>
      </c>
      <c r="N682" s="19">
        <v>8.9908256880733948</v>
      </c>
      <c r="O682" s="23">
        <v>545</v>
      </c>
      <c r="P682" s="18">
        <v>14</v>
      </c>
      <c r="Q682" s="25">
        <v>2.5688073394495414</v>
      </c>
      <c r="R682" s="18">
        <v>24</v>
      </c>
      <c r="S682" s="25">
        <v>4.4036697247706424</v>
      </c>
      <c r="T682" s="23">
        <v>3</v>
      </c>
      <c r="U682" s="19">
        <v>0.55045871559633031</v>
      </c>
      <c r="V682" s="21"/>
    </row>
    <row r="683" spans="2:22" ht="15" customHeight="1">
      <c r="B683" s="15" t="s">
        <v>41</v>
      </c>
      <c r="C683" s="47" t="s">
        <v>269</v>
      </c>
      <c r="D683" s="51" t="s">
        <v>270</v>
      </c>
      <c r="E683" s="49" t="s">
        <v>1650</v>
      </c>
      <c r="F683" s="17">
        <v>205</v>
      </c>
      <c r="G683" s="18">
        <v>52</v>
      </c>
      <c r="H683" s="19">
        <v>25.365853658536587</v>
      </c>
      <c r="I683" s="17">
        <v>153</v>
      </c>
      <c r="J683" s="18">
        <v>88</v>
      </c>
      <c r="K683" s="19">
        <v>57.51633986928104</v>
      </c>
      <c r="L683" s="17">
        <v>205</v>
      </c>
      <c r="M683" s="18">
        <v>6</v>
      </c>
      <c r="N683" s="19">
        <v>2.9268292682926833</v>
      </c>
      <c r="O683" s="23">
        <v>205</v>
      </c>
      <c r="P683" s="18">
        <v>5</v>
      </c>
      <c r="Q683" s="25">
        <v>2.4390243902439024</v>
      </c>
      <c r="R683" s="18">
        <v>12</v>
      </c>
      <c r="S683" s="25">
        <v>5.8536585365853666</v>
      </c>
      <c r="T683" s="23">
        <v>1</v>
      </c>
      <c r="U683" s="19">
        <v>0.48780487804878048</v>
      </c>
      <c r="V683" s="21"/>
    </row>
    <row r="684" spans="2:22" ht="15" customHeight="1">
      <c r="B684" s="15" t="s">
        <v>41</v>
      </c>
      <c r="C684" s="47" t="s">
        <v>269</v>
      </c>
      <c r="D684" s="51" t="s">
        <v>913</v>
      </c>
      <c r="E684" s="49" t="s">
        <v>1649</v>
      </c>
      <c r="F684" s="17">
        <v>32</v>
      </c>
      <c r="G684" s="18">
        <v>7</v>
      </c>
      <c r="H684" s="19">
        <v>21.875</v>
      </c>
      <c r="I684" s="17">
        <v>25</v>
      </c>
      <c r="J684" s="18">
        <v>8</v>
      </c>
      <c r="K684" s="19">
        <v>32</v>
      </c>
      <c r="L684" s="17">
        <v>32</v>
      </c>
      <c r="M684" s="18">
        <v>1</v>
      </c>
      <c r="N684" s="19">
        <v>3.125</v>
      </c>
      <c r="O684" s="23">
        <v>32</v>
      </c>
      <c r="P684" s="18">
        <v>3</v>
      </c>
      <c r="Q684" s="25">
        <v>9.375</v>
      </c>
      <c r="R684" s="18">
        <v>1</v>
      </c>
      <c r="S684" s="25">
        <v>3.125</v>
      </c>
      <c r="T684" s="23">
        <v>1</v>
      </c>
      <c r="U684" s="19">
        <v>3.125</v>
      </c>
      <c r="V684" s="21"/>
    </row>
    <row r="685" spans="2:22" ht="15" customHeight="1">
      <c r="B685" s="15" t="s">
        <v>41</v>
      </c>
      <c r="C685" s="47" t="s">
        <v>269</v>
      </c>
      <c r="D685" s="51" t="s">
        <v>271</v>
      </c>
      <c r="E685" s="49" t="s">
        <v>1652</v>
      </c>
      <c r="F685" s="17">
        <v>188</v>
      </c>
      <c r="G685" s="18">
        <v>68</v>
      </c>
      <c r="H685" s="19">
        <v>36.170212765957451</v>
      </c>
      <c r="I685" s="17">
        <v>120</v>
      </c>
      <c r="J685" s="18">
        <v>79</v>
      </c>
      <c r="K685" s="19">
        <v>65.833333333333329</v>
      </c>
      <c r="L685" s="17">
        <v>188</v>
      </c>
      <c r="M685" s="18">
        <v>15</v>
      </c>
      <c r="N685" s="19">
        <v>7.9787234042553195</v>
      </c>
      <c r="O685" s="23">
        <v>188</v>
      </c>
      <c r="P685" s="18">
        <v>4</v>
      </c>
      <c r="Q685" s="25">
        <v>2.1276595744680851</v>
      </c>
      <c r="R685" s="18">
        <v>8</v>
      </c>
      <c r="S685" s="25">
        <v>4.2553191489361701</v>
      </c>
      <c r="T685" s="23">
        <v>1</v>
      </c>
      <c r="U685" s="19">
        <v>0.53191489361702127</v>
      </c>
      <c r="V685" s="21"/>
    </row>
    <row r="686" spans="2:22" ht="15" customHeight="1">
      <c r="B686" s="15" t="s">
        <v>41</v>
      </c>
      <c r="C686" s="47" t="s">
        <v>125</v>
      </c>
      <c r="D686" s="51" t="s">
        <v>125</v>
      </c>
      <c r="E686" s="49" t="s">
        <v>1743</v>
      </c>
      <c r="F686" s="17">
        <v>518</v>
      </c>
      <c r="G686" s="18">
        <v>76</v>
      </c>
      <c r="H686" s="19">
        <v>14.671814671814673</v>
      </c>
      <c r="I686" s="17">
        <v>442</v>
      </c>
      <c r="J686" s="18">
        <v>192</v>
      </c>
      <c r="K686" s="19">
        <v>43.438914027149323</v>
      </c>
      <c r="L686" s="17">
        <v>518</v>
      </c>
      <c r="M686" s="18">
        <v>12</v>
      </c>
      <c r="N686" s="19">
        <v>2.3166023166023164</v>
      </c>
      <c r="O686" s="23">
        <v>518</v>
      </c>
      <c r="P686" s="18">
        <v>5</v>
      </c>
      <c r="Q686" s="25">
        <v>0.96525096525096521</v>
      </c>
      <c r="R686" s="18">
        <v>44</v>
      </c>
      <c r="S686" s="25">
        <v>8.4942084942084932</v>
      </c>
      <c r="T686" s="23">
        <v>4</v>
      </c>
      <c r="U686" s="19">
        <v>0.77220077220077221</v>
      </c>
      <c r="V686" s="21"/>
    </row>
    <row r="687" spans="2:22" ht="15" customHeight="1">
      <c r="B687" s="15" t="s">
        <v>41</v>
      </c>
      <c r="C687" s="47" t="s">
        <v>125</v>
      </c>
      <c r="D687" s="51" t="s">
        <v>1755</v>
      </c>
      <c r="E687" s="49" t="s">
        <v>1756</v>
      </c>
      <c r="F687" s="17">
        <v>47</v>
      </c>
      <c r="G687" s="18">
        <v>11</v>
      </c>
      <c r="H687" s="19">
        <v>23.404255319148938</v>
      </c>
      <c r="I687" s="17">
        <v>36</v>
      </c>
      <c r="J687" s="18">
        <v>12</v>
      </c>
      <c r="K687" s="19">
        <v>33.333333333333329</v>
      </c>
      <c r="L687" s="17">
        <v>47</v>
      </c>
      <c r="M687" s="18">
        <v>0</v>
      </c>
      <c r="N687" s="19">
        <v>0</v>
      </c>
      <c r="O687" s="23">
        <v>47</v>
      </c>
      <c r="P687" s="18">
        <v>1</v>
      </c>
      <c r="Q687" s="25">
        <v>2.1276595744680851</v>
      </c>
      <c r="R687" s="18">
        <v>2</v>
      </c>
      <c r="S687" s="25">
        <v>4.2553191489361701</v>
      </c>
      <c r="T687" s="23">
        <v>0</v>
      </c>
      <c r="U687" s="19">
        <v>0</v>
      </c>
      <c r="V687" s="21"/>
    </row>
    <row r="688" spans="2:22" ht="15" customHeight="1">
      <c r="B688" s="15" t="s">
        <v>41</v>
      </c>
      <c r="C688" s="47" t="s">
        <v>125</v>
      </c>
      <c r="D688" s="51" t="s">
        <v>272</v>
      </c>
      <c r="E688" s="49" t="s">
        <v>1753</v>
      </c>
      <c r="F688" s="17">
        <v>793</v>
      </c>
      <c r="G688" s="18">
        <v>128</v>
      </c>
      <c r="H688" s="19">
        <v>16.141235813366961</v>
      </c>
      <c r="I688" s="17">
        <v>665</v>
      </c>
      <c r="J688" s="18">
        <v>285</v>
      </c>
      <c r="K688" s="19">
        <v>42.857142857142854</v>
      </c>
      <c r="L688" s="17">
        <v>793</v>
      </c>
      <c r="M688" s="18">
        <v>22</v>
      </c>
      <c r="N688" s="19">
        <v>2.7742749054224465</v>
      </c>
      <c r="O688" s="23">
        <v>793</v>
      </c>
      <c r="P688" s="18">
        <v>10</v>
      </c>
      <c r="Q688" s="25">
        <v>1.2610340479192939</v>
      </c>
      <c r="R688" s="18">
        <v>38</v>
      </c>
      <c r="S688" s="25">
        <v>4.7919293820933166</v>
      </c>
      <c r="T688" s="23">
        <v>3</v>
      </c>
      <c r="U688" s="19">
        <v>0.37831021437578816</v>
      </c>
      <c r="V688" s="21"/>
    </row>
    <row r="689" spans="2:22" ht="15" customHeight="1">
      <c r="B689" s="15" t="s">
        <v>41</v>
      </c>
      <c r="C689" s="47" t="s">
        <v>125</v>
      </c>
      <c r="D689" s="51" t="s">
        <v>1748</v>
      </c>
      <c r="E689" s="49" t="s">
        <v>1749</v>
      </c>
      <c r="F689" s="17">
        <v>173</v>
      </c>
      <c r="G689" s="18">
        <v>31</v>
      </c>
      <c r="H689" s="19">
        <v>17.919075144508671</v>
      </c>
      <c r="I689" s="17">
        <v>142</v>
      </c>
      <c r="J689" s="18">
        <v>58</v>
      </c>
      <c r="K689" s="19">
        <v>40.845070422535215</v>
      </c>
      <c r="L689" s="17">
        <v>173</v>
      </c>
      <c r="M689" s="18">
        <v>10</v>
      </c>
      <c r="N689" s="19">
        <v>5.7803468208092488</v>
      </c>
      <c r="O689" s="23">
        <v>173</v>
      </c>
      <c r="P689" s="18">
        <v>7</v>
      </c>
      <c r="Q689" s="25">
        <v>4.0462427745664744</v>
      </c>
      <c r="R689" s="18">
        <v>9</v>
      </c>
      <c r="S689" s="25">
        <v>5.202312138728324</v>
      </c>
      <c r="T689" s="23">
        <v>2</v>
      </c>
      <c r="U689" s="19">
        <v>1.1560693641618496</v>
      </c>
      <c r="V689" s="21"/>
    </row>
    <row r="690" spans="2:22" ht="15" customHeight="1">
      <c r="B690" s="15" t="s">
        <v>41</v>
      </c>
      <c r="C690" s="47" t="s">
        <v>125</v>
      </c>
      <c r="D690" s="51" t="s">
        <v>273</v>
      </c>
      <c r="E690" s="49" t="s">
        <v>1750</v>
      </c>
      <c r="F690" s="17">
        <v>109</v>
      </c>
      <c r="G690" s="18">
        <v>28</v>
      </c>
      <c r="H690" s="19">
        <v>25.688073394495415</v>
      </c>
      <c r="I690" s="17">
        <v>81</v>
      </c>
      <c r="J690" s="18">
        <v>40</v>
      </c>
      <c r="K690" s="19">
        <v>49.382716049382715</v>
      </c>
      <c r="L690" s="17">
        <v>109</v>
      </c>
      <c r="M690" s="18">
        <v>4</v>
      </c>
      <c r="N690" s="19">
        <v>3.669724770642202</v>
      </c>
      <c r="O690" s="23">
        <v>109</v>
      </c>
      <c r="P690" s="18">
        <v>1</v>
      </c>
      <c r="Q690" s="25">
        <v>0.91743119266055051</v>
      </c>
      <c r="R690" s="18">
        <v>3</v>
      </c>
      <c r="S690" s="25">
        <v>2.7522935779816518</v>
      </c>
      <c r="T690" s="23">
        <v>0</v>
      </c>
      <c r="U690" s="19">
        <v>0</v>
      </c>
      <c r="V690" s="21"/>
    </row>
    <row r="691" spans="2:22" ht="15" customHeight="1">
      <c r="B691" s="15" t="s">
        <v>41</v>
      </c>
      <c r="C691" s="47" t="s">
        <v>125</v>
      </c>
      <c r="D691" s="51" t="s">
        <v>274</v>
      </c>
      <c r="E691" s="49" t="s">
        <v>1757</v>
      </c>
      <c r="F691" s="17">
        <v>109</v>
      </c>
      <c r="G691" s="18">
        <v>4</v>
      </c>
      <c r="H691" s="19">
        <v>3.669724770642202</v>
      </c>
      <c r="I691" s="17">
        <v>105</v>
      </c>
      <c r="J691" s="18">
        <v>43</v>
      </c>
      <c r="K691" s="19">
        <v>40.952380952380949</v>
      </c>
      <c r="L691" s="17">
        <v>109</v>
      </c>
      <c r="M691" s="18">
        <v>0</v>
      </c>
      <c r="N691" s="19">
        <v>0</v>
      </c>
      <c r="O691" s="23">
        <v>109</v>
      </c>
      <c r="P691" s="18">
        <v>0</v>
      </c>
      <c r="Q691" s="25">
        <v>0</v>
      </c>
      <c r="R691" s="18">
        <v>3</v>
      </c>
      <c r="S691" s="25">
        <v>2.7522935779816518</v>
      </c>
      <c r="T691" s="23">
        <v>0</v>
      </c>
      <c r="U691" s="19">
        <v>0</v>
      </c>
      <c r="V691" s="21"/>
    </row>
    <row r="692" spans="2:22" ht="15" customHeight="1">
      <c r="B692" s="15" t="s">
        <v>41</v>
      </c>
      <c r="C692" s="47" t="s">
        <v>125</v>
      </c>
      <c r="D692" s="51" t="s">
        <v>1746</v>
      </c>
      <c r="E692" s="49" t="s">
        <v>1747</v>
      </c>
      <c r="F692" s="17">
        <v>256</v>
      </c>
      <c r="G692" s="18">
        <v>67</v>
      </c>
      <c r="H692" s="19">
        <v>26.171875</v>
      </c>
      <c r="I692" s="17">
        <v>189</v>
      </c>
      <c r="J692" s="18">
        <v>76</v>
      </c>
      <c r="K692" s="19">
        <v>40.211640211640209</v>
      </c>
      <c r="L692" s="17">
        <v>256</v>
      </c>
      <c r="M692" s="18">
        <v>11</v>
      </c>
      <c r="N692" s="19">
        <v>4.296875</v>
      </c>
      <c r="O692" s="23">
        <v>256</v>
      </c>
      <c r="P692" s="18">
        <v>4</v>
      </c>
      <c r="Q692" s="25">
        <v>1.5625</v>
      </c>
      <c r="R692" s="18">
        <v>21</v>
      </c>
      <c r="S692" s="25">
        <v>8.203125</v>
      </c>
      <c r="T692" s="23">
        <v>6</v>
      </c>
      <c r="U692" s="19">
        <v>2.34375</v>
      </c>
      <c r="V692" s="21"/>
    </row>
    <row r="693" spans="2:22" ht="15" customHeight="1">
      <c r="B693" s="15" t="s">
        <v>41</v>
      </c>
      <c r="C693" s="47" t="s">
        <v>125</v>
      </c>
      <c r="D693" s="51" t="s">
        <v>1744</v>
      </c>
      <c r="E693" s="49" t="s">
        <v>1745</v>
      </c>
      <c r="F693" s="17">
        <v>74</v>
      </c>
      <c r="G693" s="18">
        <v>16</v>
      </c>
      <c r="H693" s="19">
        <v>21.621621621621621</v>
      </c>
      <c r="I693" s="17">
        <v>58</v>
      </c>
      <c r="J693" s="18">
        <v>27</v>
      </c>
      <c r="K693" s="19">
        <v>46.551724137931032</v>
      </c>
      <c r="L693" s="17">
        <v>74</v>
      </c>
      <c r="M693" s="18">
        <v>2</v>
      </c>
      <c r="N693" s="19">
        <v>2.7027027027027026</v>
      </c>
      <c r="O693" s="23">
        <v>74</v>
      </c>
      <c r="P693" s="18">
        <v>2</v>
      </c>
      <c r="Q693" s="25">
        <v>2.7027027027027026</v>
      </c>
      <c r="R693" s="18">
        <v>2</v>
      </c>
      <c r="S693" s="25">
        <v>2.7027027027027026</v>
      </c>
      <c r="T693" s="23">
        <v>1</v>
      </c>
      <c r="U693" s="19">
        <v>1.3513513513513513</v>
      </c>
      <c r="V693" s="21"/>
    </row>
    <row r="694" spans="2:22" ht="15" customHeight="1">
      <c r="B694" s="15" t="s">
        <v>41</v>
      </c>
      <c r="C694" s="47" t="s">
        <v>125</v>
      </c>
      <c r="D694" s="51" t="s">
        <v>3665</v>
      </c>
      <c r="E694" s="49" t="s">
        <v>3666</v>
      </c>
      <c r="F694" s="17">
        <v>26</v>
      </c>
      <c r="G694" s="18">
        <v>0</v>
      </c>
      <c r="H694" s="19">
        <v>0</v>
      </c>
      <c r="I694" s="17">
        <v>26</v>
      </c>
      <c r="J694" s="18">
        <v>10</v>
      </c>
      <c r="K694" s="19">
        <v>38.461538461538467</v>
      </c>
      <c r="L694" s="17">
        <v>26</v>
      </c>
      <c r="M694" s="18">
        <v>0</v>
      </c>
      <c r="N694" s="19">
        <v>0</v>
      </c>
      <c r="O694" s="23">
        <v>26</v>
      </c>
      <c r="P694" s="18">
        <v>1</v>
      </c>
      <c r="Q694" s="25">
        <v>3.8461538461538463</v>
      </c>
      <c r="R694" s="18">
        <v>2</v>
      </c>
      <c r="S694" s="25">
        <v>7.6923076923076925</v>
      </c>
      <c r="T694" s="23">
        <v>0</v>
      </c>
      <c r="U694" s="19">
        <v>0</v>
      </c>
      <c r="V694" s="21"/>
    </row>
    <row r="695" spans="2:22" ht="15" customHeight="1">
      <c r="B695" s="15" t="s">
        <v>41</v>
      </c>
      <c r="C695" s="47" t="s">
        <v>125</v>
      </c>
      <c r="D695" s="51" t="s">
        <v>1751</v>
      </c>
      <c r="E695" s="49" t="s">
        <v>1752</v>
      </c>
      <c r="F695" s="17">
        <v>57</v>
      </c>
      <c r="G695" s="18">
        <v>15</v>
      </c>
      <c r="H695" s="19">
        <v>26.315789473684209</v>
      </c>
      <c r="I695" s="17">
        <v>42</v>
      </c>
      <c r="J695" s="18">
        <v>19</v>
      </c>
      <c r="K695" s="19">
        <v>45.238095238095241</v>
      </c>
      <c r="L695" s="17">
        <v>57</v>
      </c>
      <c r="M695" s="18">
        <v>3</v>
      </c>
      <c r="N695" s="19">
        <v>5.2631578947368416</v>
      </c>
      <c r="O695" s="23">
        <v>57</v>
      </c>
      <c r="P695" s="18">
        <v>1</v>
      </c>
      <c r="Q695" s="25">
        <v>1.7543859649122806</v>
      </c>
      <c r="R695" s="18">
        <v>0</v>
      </c>
      <c r="S695" s="25">
        <v>0</v>
      </c>
      <c r="T695" s="23">
        <v>0</v>
      </c>
      <c r="U695" s="19">
        <v>0</v>
      </c>
      <c r="V695" s="21"/>
    </row>
    <row r="696" spans="2:22" ht="15" customHeight="1">
      <c r="B696" s="15" t="s">
        <v>41</v>
      </c>
      <c r="C696" s="47" t="s">
        <v>125</v>
      </c>
      <c r="D696" s="51" t="s">
        <v>275</v>
      </c>
      <c r="E696" s="49" t="s">
        <v>1754</v>
      </c>
      <c r="F696" s="17">
        <v>143</v>
      </c>
      <c r="G696" s="18">
        <v>36</v>
      </c>
      <c r="H696" s="19">
        <v>25.174825174825177</v>
      </c>
      <c r="I696" s="17">
        <v>107</v>
      </c>
      <c r="J696" s="18">
        <v>55</v>
      </c>
      <c r="K696" s="19">
        <v>51.401869158878498</v>
      </c>
      <c r="L696" s="17">
        <v>143</v>
      </c>
      <c r="M696" s="18">
        <v>6</v>
      </c>
      <c r="N696" s="19">
        <v>4.1958041958041958</v>
      </c>
      <c r="O696" s="23">
        <v>143</v>
      </c>
      <c r="P696" s="18">
        <v>3</v>
      </c>
      <c r="Q696" s="25">
        <v>2.0979020979020979</v>
      </c>
      <c r="R696" s="18">
        <v>7</v>
      </c>
      <c r="S696" s="25">
        <v>4.895104895104895</v>
      </c>
      <c r="T696" s="23">
        <v>1</v>
      </c>
      <c r="U696" s="19">
        <v>0.69930069930069927</v>
      </c>
      <c r="V696" s="21"/>
    </row>
    <row r="697" spans="2:22" ht="15" customHeight="1">
      <c r="B697" s="15" t="s">
        <v>42</v>
      </c>
      <c r="C697" s="47" t="s">
        <v>42</v>
      </c>
      <c r="D697" s="51" t="s">
        <v>42</v>
      </c>
      <c r="E697" s="49" t="s">
        <v>1813</v>
      </c>
      <c r="F697" s="17">
        <v>9805</v>
      </c>
      <c r="G697" s="18">
        <v>661</v>
      </c>
      <c r="H697" s="19">
        <v>6.7414584395716473</v>
      </c>
      <c r="I697" s="17">
        <v>9144</v>
      </c>
      <c r="J697" s="18">
        <v>1938</v>
      </c>
      <c r="K697" s="19">
        <v>21.194225721784775</v>
      </c>
      <c r="L697" s="17">
        <v>9805</v>
      </c>
      <c r="M697" s="18">
        <v>205</v>
      </c>
      <c r="N697" s="19">
        <v>2.0907700152983173</v>
      </c>
      <c r="O697" s="23">
        <v>9805</v>
      </c>
      <c r="P697" s="18">
        <v>113</v>
      </c>
      <c r="Q697" s="25">
        <v>1.1524732279449259</v>
      </c>
      <c r="R697" s="18">
        <v>971</v>
      </c>
      <c r="S697" s="25">
        <v>9.9031106578276393</v>
      </c>
      <c r="T697" s="23">
        <v>250</v>
      </c>
      <c r="U697" s="19">
        <v>2.5497195308516063</v>
      </c>
      <c r="V697" s="21"/>
    </row>
    <row r="698" spans="2:22" ht="15" customHeight="1">
      <c r="B698" s="15" t="s">
        <v>42</v>
      </c>
      <c r="C698" s="47" t="s">
        <v>42</v>
      </c>
      <c r="D698" s="51" t="s">
        <v>259</v>
      </c>
      <c r="E698" s="49" t="s">
        <v>1818</v>
      </c>
      <c r="F698" s="17">
        <v>1025</v>
      </c>
      <c r="G698" s="18">
        <v>57</v>
      </c>
      <c r="H698" s="19">
        <v>5.5609756097560981</v>
      </c>
      <c r="I698" s="17">
        <v>968</v>
      </c>
      <c r="J698" s="18">
        <v>183</v>
      </c>
      <c r="K698" s="19">
        <v>18.904958677685951</v>
      </c>
      <c r="L698" s="17">
        <v>1025</v>
      </c>
      <c r="M698" s="18">
        <v>25</v>
      </c>
      <c r="N698" s="19">
        <v>2.4390243902439024</v>
      </c>
      <c r="O698" s="23">
        <v>1025</v>
      </c>
      <c r="P698" s="18">
        <v>20</v>
      </c>
      <c r="Q698" s="25">
        <v>1.9512195121951219</v>
      </c>
      <c r="R698" s="18">
        <v>83</v>
      </c>
      <c r="S698" s="25">
        <v>8.0975609756097562</v>
      </c>
      <c r="T698" s="23">
        <v>28</v>
      </c>
      <c r="U698" s="19">
        <v>2.7317073170731709</v>
      </c>
      <c r="V698" s="21"/>
    </row>
    <row r="699" spans="2:22" ht="15" customHeight="1">
      <c r="B699" s="15" t="s">
        <v>42</v>
      </c>
      <c r="C699" s="47" t="s">
        <v>42</v>
      </c>
      <c r="D699" s="51" t="s">
        <v>1814</v>
      </c>
      <c r="E699" s="49" t="s">
        <v>1815</v>
      </c>
      <c r="F699" s="17">
        <v>676</v>
      </c>
      <c r="G699" s="18">
        <v>58</v>
      </c>
      <c r="H699" s="19">
        <v>8.5798816568047336</v>
      </c>
      <c r="I699" s="17">
        <v>618</v>
      </c>
      <c r="J699" s="18">
        <v>142</v>
      </c>
      <c r="K699" s="19">
        <v>22.97734627831715</v>
      </c>
      <c r="L699" s="17">
        <v>676</v>
      </c>
      <c r="M699" s="18">
        <v>19</v>
      </c>
      <c r="N699" s="19">
        <v>2.8106508875739644</v>
      </c>
      <c r="O699" s="23">
        <v>676</v>
      </c>
      <c r="P699" s="18">
        <v>11</v>
      </c>
      <c r="Q699" s="25">
        <v>1.6272189349112427</v>
      </c>
      <c r="R699" s="18">
        <v>43</v>
      </c>
      <c r="S699" s="25">
        <v>6.3609467455621305</v>
      </c>
      <c r="T699" s="23">
        <v>15</v>
      </c>
      <c r="U699" s="19">
        <v>2.2189349112426036</v>
      </c>
      <c r="V699" s="21"/>
    </row>
    <row r="700" spans="2:22" ht="15" customHeight="1">
      <c r="B700" s="15" t="s">
        <v>42</v>
      </c>
      <c r="C700" s="47" t="s">
        <v>42</v>
      </c>
      <c r="D700" s="51" t="s">
        <v>1816</v>
      </c>
      <c r="E700" s="49" t="s">
        <v>1817</v>
      </c>
      <c r="F700" s="17">
        <v>242</v>
      </c>
      <c r="G700" s="18">
        <v>16</v>
      </c>
      <c r="H700" s="19">
        <v>6.6115702479338845</v>
      </c>
      <c r="I700" s="17">
        <v>226</v>
      </c>
      <c r="J700" s="18">
        <v>48</v>
      </c>
      <c r="K700" s="19">
        <v>21.238938053097346</v>
      </c>
      <c r="L700" s="17">
        <v>242</v>
      </c>
      <c r="M700" s="18">
        <v>6</v>
      </c>
      <c r="N700" s="19">
        <v>2.4793388429752068</v>
      </c>
      <c r="O700" s="23">
        <v>242</v>
      </c>
      <c r="P700" s="18">
        <v>5</v>
      </c>
      <c r="Q700" s="25">
        <v>2.0661157024793391</v>
      </c>
      <c r="R700" s="18">
        <v>18</v>
      </c>
      <c r="S700" s="25">
        <v>7.4380165289256199</v>
      </c>
      <c r="T700" s="23">
        <v>9</v>
      </c>
      <c r="U700" s="19">
        <v>3.71900826446281</v>
      </c>
      <c r="V700" s="21"/>
    </row>
    <row r="701" spans="2:22" ht="15" customHeight="1">
      <c r="B701" s="15" t="s">
        <v>42</v>
      </c>
      <c r="C701" s="47" t="s">
        <v>42</v>
      </c>
      <c r="D701" s="51" t="s">
        <v>276</v>
      </c>
      <c r="E701" s="49" t="s">
        <v>1819</v>
      </c>
      <c r="F701" s="17">
        <v>76</v>
      </c>
      <c r="G701" s="18">
        <v>2</v>
      </c>
      <c r="H701" s="19">
        <v>2.6315789473684208</v>
      </c>
      <c r="I701" s="17">
        <v>74</v>
      </c>
      <c r="J701" s="18">
        <v>6</v>
      </c>
      <c r="K701" s="19">
        <v>8.1081081081081088</v>
      </c>
      <c r="L701" s="17">
        <v>76</v>
      </c>
      <c r="M701" s="18">
        <v>2</v>
      </c>
      <c r="N701" s="19">
        <v>2.6315789473684208</v>
      </c>
      <c r="O701" s="23">
        <v>76</v>
      </c>
      <c r="P701" s="18">
        <v>2</v>
      </c>
      <c r="Q701" s="25">
        <v>2.6315789473684208</v>
      </c>
      <c r="R701" s="18">
        <v>2</v>
      </c>
      <c r="S701" s="25">
        <v>2.6315789473684208</v>
      </c>
      <c r="T701" s="23">
        <v>0</v>
      </c>
      <c r="U701" s="19">
        <v>0</v>
      </c>
      <c r="V701" s="21"/>
    </row>
    <row r="702" spans="2:22" ht="15" customHeight="1">
      <c r="B702" s="15" t="s">
        <v>42</v>
      </c>
      <c r="C702" s="47" t="s">
        <v>42</v>
      </c>
      <c r="D702" s="51" t="s">
        <v>277</v>
      </c>
      <c r="E702" s="49" t="s">
        <v>1820</v>
      </c>
      <c r="F702" s="17">
        <v>9407</v>
      </c>
      <c r="G702" s="18">
        <v>993</v>
      </c>
      <c r="H702" s="19">
        <v>10.555968959285639</v>
      </c>
      <c r="I702" s="17">
        <v>8414</v>
      </c>
      <c r="J702" s="18">
        <v>2363</v>
      </c>
      <c r="K702" s="19">
        <v>28.08414547183266</v>
      </c>
      <c r="L702" s="17">
        <v>9407</v>
      </c>
      <c r="M702" s="18">
        <v>356</v>
      </c>
      <c r="N702" s="19">
        <v>3.7844158605293927</v>
      </c>
      <c r="O702" s="23">
        <v>9407</v>
      </c>
      <c r="P702" s="18">
        <v>133</v>
      </c>
      <c r="Q702" s="25">
        <v>1.4138407568831721</v>
      </c>
      <c r="R702" s="18">
        <v>738</v>
      </c>
      <c r="S702" s="25">
        <v>7.8452216434569992</v>
      </c>
      <c r="T702" s="23">
        <v>182</v>
      </c>
      <c r="U702" s="19">
        <v>1.9347294567874989</v>
      </c>
      <c r="V702" s="21"/>
    </row>
    <row r="703" spans="2:22" ht="15" customHeight="1">
      <c r="B703" s="15" t="s">
        <v>42</v>
      </c>
      <c r="C703" s="47" t="s">
        <v>42</v>
      </c>
      <c r="D703" s="51" t="s">
        <v>1821</v>
      </c>
      <c r="E703" s="49" t="s">
        <v>1822</v>
      </c>
      <c r="F703" s="17">
        <v>1006</v>
      </c>
      <c r="G703" s="18">
        <v>80</v>
      </c>
      <c r="H703" s="19">
        <v>7.9522862823061633</v>
      </c>
      <c r="I703" s="17">
        <v>926</v>
      </c>
      <c r="J703" s="18">
        <v>226</v>
      </c>
      <c r="K703" s="19">
        <v>24.406047516198704</v>
      </c>
      <c r="L703" s="17">
        <v>1006</v>
      </c>
      <c r="M703" s="18">
        <v>12</v>
      </c>
      <c r="N703" s="19">
        <v>1.1928429423459244</v>
      </c>
      <c r="O703" s="23">
        <v>1006</v>
      </c>
      <c r="P703" s="18">
        <v>4</v>
      </c>
      <c r="Q703" s="25">
        <v>0.39761431411530812</v>
      </c>
      <c r="R703" s="18">
        <v>107</v>
      </c>
      <c r="S703" s="25">
        <v>10.636182902584492</v>
      </c>
      <c r="T703" s="23">
        <v>22</v>
      </c>
      <c r="U703" s="19">
        <v>2.1868787276341948</v>
      </c>
      <c r="V703" s="21"/>
    </row>
    <row r="704" spans="2:22" ht="15" customHeight="1">
      <c r="B704" s="15" t="s">
        <v>43</v>
      </c>
      <c r="C704" s="47" t="s">
        <v>43</v>
      </c>
      <c r="D704" s="51" t="s">
        <v>43</v>
      </c>
      <c r="E704" s="49" t="s">
        <v>1911</v>
      </c>
      <c r="F704" s="17">
        <v>4684</v>
      </c>
      <c r="G704" s="18">
        <v>544</v>
      </c>
      <c r="H704" s="19">
        <v>11.614005123825789</v>
      </c>
      <c r="I704" s="17">
        <v>4140</v>
      </c>
      <c r="J704" s="18">
        <v>1482</v>
      </c>
      <c r="K704" s="19">
        <v>35.797101449275367</v>
      </c>
      <c r="L704" s="17">
        <v>4684</v>
      </c>
      <c r="M704" s="18">
        <v>201</v>
      </c>
      <c r="N704" s="19">
        <v>4.2912040990606322</v>
      </c>
      <c r="O704" s="23">
        <v>4684</v>
      </c>
      <c r="P704" s="18">
        <v>55</v>
      </c>
      <c r="Q704" s="25">
        <v>1.1742100768573869</v>
      </c>
      <c r="R704" s="18">
        <v>163</v>
      </c>
      <c r="S704" s="25">
        <v>3.479931682322801</v>
      </c>
      <c r="T704" s="23">
        <v>29</v>
      </c>
      <c r="U704" s="19">
        <v>0.61912894961571308</v>
      </c>
      <c r="V704" s="21"/>
    </row>
    <row r="705" spans="2:22" ht="15" customHeight="1">
      <c r="B705" s="15" t="s">
        <v>43</v>
      </c>
      <c r="C705" s="47" t="s">
        <v>43</v>
      </c>
      <c r="D705" s="51" t="s">
        <v>1917</v>
      </c>
      <c r="E705" s="49" t="s">
        <v>1918</v>
      </c>
      <c r="F705" s="17">
        <v>133</v>
      </c>
      <c r="G705" s="18">
        <v>36</v>
      </c>
      <c r="H705" s="19">
        <v>27.06766917293233</v>
      </c>
      <c r="I705" s="17">
        <v>97</v>
      </c>
      <c r="J705" s="18">
        <v>49</v>
      </c>
      <c r="K705" s="19">
        <v>50.515463917525771</v>
      </c>
      <c r="L705" s="17">
        <v>133</v>
      </c>
      <c r="M705" s="18">
        <v>7</v>
      </c>
      <c r="N705" s="19">
        <v>5.2631578947368416</v>
      </c>
      <c r="O705" s="23">
        <v>133</v>
      </c>
      <c r="P705" s="18">
        <v>3</v>
      </c>
      <c r="Q705" s="25">
        <v>2.2556390977443606</v>
      </c>
      <c r="R705" s="18">
        <v>6</v>
      </c>
      <c r="S705" s="25">
        <v>4.5112781954887211</v>
      </c>
      <c r="T705" s="23">
        <v>1</v>
      </c>
      <c r="U705" s="19">
        <v>0.75187969924812026</v>
      </c>
      <c r="V705" s="21"/>
    </row>
    <row r="706" spans="2:22" ht="15" customHeight="1">
      <c r="B706" s="15" t="s">
        <v>43</v>
      </c>
      <c r="C706" s="47" t="s">
        <v>43</v>
      </c>
      <c r="D706" s="51" t="s">
        <v>1912</v>
      </c>
      <c r="E706" s="49" t="s">
        <v>1913</v>
      </c>
      <c r="F706" s="17">
        <v>520</v>
      </c>
      <c r="G706" s="18">
        <v>85</v>
      </c>
      <c r="H706" s="19">
        <v>16.346153846153847</v>
      </c>
      <c r="I706" s="17">
        <v>435</v>
      </c>
      <c r="J706" s="18">
        <v>178</v>
      </c>
      <c r="K706" s="19">
        <v>40.919540229885058</v>
      </c>
      <c r="L706" s="17">
        <v>520</v>
      </c>
      <c r="M706" s="18">
        <v>21</v>
      </c>
      <c r="N706" s="19">
        <v>4.0384615384615383</v>
      </c>
      <c r="O706" s="23">
        <v>520</v>
      </c>
      <c r="P706" s="18">
        <v>6</v>
      </c>
      <c r="Q706" s="25">
        <v>1.153846153846154</v>
      </c>
      <c r="R706" s="18">
        <v>21</v>
      </c>
      <c r="S706" s="25">
        <v>4.0384615384615383</v>
      </c>
      <c r="T706" s="23">
        <v>2</v>
      </c>
      <c r="U706" s="19">
        <v>0.38461538461538464</v>
      </c>
      <c r="V706" s="21"/>
    </row>
    <row r="707" spans="2:22" ht="15" customHeight="1">
      <c r="B707" s="15" t="s">
        <v>43</v>
      </c>
      <c r="C707" s="47" t="s">
        <v>43</v>
      </c>
      <c r="D707" s="51" t="s">
        <v>85</v>
      </c>
      <c r="E707" s="49" t="s">
        <v>1910</v>
      </c>
      <c r="F707" s="17">
        <v>3810</v>
      </c>
      <c r="G707" s="18">
        <v>429</v>
      </c>
      <c r="H707" s="19">
        <v>11.259842519685041</v>
      </c>
      <c r="I707" s="17">
        <v>3381</v>
      </c>
      <c r="J707" s="18">
        <v>1106</v>
      </c>
      <c r="K707" s="19">
        <v>32.712215320910978</v>
      </c>
      <c r="L707" s="17">
        <v>3810</v>
      </c>
      <c r="M707" s="18">
        <v>136</v>
      </c>
      <c r="N707" s="19">
        <v>3.5695538057742784</v>
      </c>
      <c r="O707" s="23">
        <v>3810</v>
      </c>
      <c r="P707" s="18">
        <v>41</v>
      </c>
      <c r="Q707" s="25">
        <v>1.0761154855643045</v>
      </c>
      <c r="R707" s="18">
        <v>150</v>
      </c>
      <c r="S707" s="25">
        <v>3.9370078740157481</v>
      </c>
      <c r="T707" s="23">
        <v>28</v>
      </c>
      <c r="U707" s="19">
        <v>0.73490813648293962</v>
      </c>
      <c r="V707" s="21"/>
    </row>
    <row r="708" spans="2:22" ht="15" customHeight="1">
      <c r="B708" s="15" t="s">
        <v>43</v>
      </c>
      <c r="C708" s="47" t="s">
        <v>43</v>
      </c>
      <c r="D708" s="51" t="s">
        <v>1915</v>
      </c>
      <c r="E708" s="49" t="s">
        <v>1916</v>
      </c>
      <c r="F708" s="17">
        <v>5358</v>
      </c>
      <c r="G708" s="18">
        <v>593</v>
      </c>
      <c r="H708" s="19">
        <v>11.067562523329601</v>
      </c>
      <c r="I708" s="17">
        <v>4765</v>
      </c>
      <c r="J708" s="18">
        <v>1523</v>
      </c>
      <c r="K708" s="19">
        <v>31.962224554039874</v>
      </c>
      <c r="L708" s="17">
        <v>5358</v>
      </c>
      <c r="M708" s="18">
        <v>159</v>
      </c>
      <c r="N708" s="19">
        <v>2.9675251959686451</v>
      </c>
      <c r="O708" s="23">
        <v>5358</v>
      </c>
      <c r="P708" s="18">
        <v>78</v>
      </c>
      <c r="Q708" s="25">
        <v>1.4557670772676372</v>
      </c>
      <c r="R708" s="18">
        <v>262</v>
      </c>
      <c r="S708" s="25">
        <v>4.8898842851810373</v>
      </c>
      <c r="T708" s="23">
        <v>60</v>
      </c>
      <c r="U708" s="19">
        <v>1.1198208286674132</v>
      </c>
      <c r="V708" s="21"/>
    </row>
    <row r="709" spans="2:22" ht="15" customHeight="1">
      <c r="B709" s="15" t="s">
        <v>43</v>
      </c>
      <c r="C709" s="47" t="s">
        <v>43</v>
      </c>
      <c r="D709" s="51" t="s">
        <v>290</v>
      </c>
      <c r="E709" s="49" t="s">
        <v>1914</v>
      </c>
      <c r="F709" s="17">
        <v>6289</v>
      </c>
      <c r="G709" s="18">
        <v>716</v>
      </c>
      <c r="H709" s="19">
        <v>11.384957862935284</v>
      </c>
      <c r="I709" s="17">
        <v>5573</v>
      </c>
      <c r="J709" s="18">
        <v>2018</v>
      </c>
      <c r="K709" s="19">
        <v>36.210299659070515</v>
      </c>
      <c r="L709" s="17">
        <v>6289</v>
      </c>
      <c r="M709" s="18">
        <v>263</v>
      </c>
      <c r="N709" s="19">
        <v>4.1819049133407535</v>
      </c>
      <c r="O709" s="23">
        <v>6289</v>
      </c>
      <c r="P709" s="18">
        <v>90</v>
      </c>
      <c r="Q709" s="25">
        <v>1.4310701224359994</v>
      </c>
      <c r="R709" s="18">
        <v>187</v>
      </c>
      <c r="S709" s="25">
        <v>2.9734456988392428</v>
      </c>
      <c r="T709" s="23">
        <v>34</v>
      </c>
      <c r="U709" s="19">
        <v>0.54062649069804425</v>
      </c>
      <c r="V709" s="21"/>
    </row>
    <row r="710" spans="2:22" ht="15" customHeight="1">
      <c r="B710" s="15" t="s">
        <v>43</v>
      </c>
      <c r="C710" s="47" t="s">
        <v>43</v>
      </c>
      <c r="D710" s="51" t="s">
        <v>1920</v>
      </c>
      <c r="E710" s="49" t="s">
        <v>1921</v>
      </c>
      <c r="F710" s="17">
        <v>486</v>
      </c>
      <c r="G710" s="18">
        <v>51</v>
      </c>
      <c r="H710" s="19">
        <v>10.493827160493826</v>
      </c>
      <c r="I710" s="17">
        <v>435</v>
      </c>
      <c r="J710" s="18">
        <v>110</v>
      </c>
      <c r="K710" s="19">
        <v>25.287356321839084</v>
      </c>
      <c r="L710" s="17">
        <v>486</v>
      </c>
      <c r="M710" s="18">
        <v>12</v>
      </c>
      <c r="N710" s="19">
        <v>2.4691358024691357</v>
      </c>
      <c r="O710" s="23">
        <v>486</v>
      </c>
      <c r="P710" s="18">
        <v>12</v>
      </c>
      <c r="Q710" s="25">
        <v>2.4691358024691357</v>
      </c>
      <c r="R710" s="18">
        <v>20</v>
      </c>
      <c r="S710" s="25">
        <v>4.1152263374485596</v>
      </c>
      <c r="T710" s="23">
        <v>6</v>
      </c>
      <c r="U710" s="19">
        <v>1.2345679012345678</v>
      </c>
      <c r="V710" s="21"/>
    </row>
    <row r="711" spans="2:22" ht="15" customHeight="1">
      <c r="B711" s="15" t="s">
        <v>43</v>
      </c>
      <c r="C711" s="47" t="s">
        <v>43</v>
      </c>
      <c r="D711" s="51" t="s">
        <v>291</v>
      </c>
      <c r="E711" s="49" t="s">
        <v>1919</v>
      </c>
      <c r="F711" s="17">
        <v>2727</v>
      </c>
      <c r="G711" s="18">
        <v>253</v>
      </c>
      <c r="H711" s="19">
        <v>9.2775944261092764</v>
      </c>
      <c r="I711" s="17">
        <v>2474</v>
      </c>
      <c r="J711" s="18">
        <v>702</v>
      </c>
      <c r="K711" s="19">
        <v>28.375101050929668</v>
      </c>
      <c r="L711" s="17">
        <v>2727</v>
      </c>
      <c r="M711" s="18">
        <v>78</v>
      </c>
      <c r="N711" s="19">
        <v>2.8602860286028604</v>
      </c>
      <c r="O711" s="23">
        <v>2727</v>
      </c>
      <c r="P711" s="18">
        <v>29</v>
      </c>
      <c r="Q711" s="25">
        <v>1.0634396773010635</v>
      </c>
      <c r="R711" s="18">
        <v>83</v>
      </c>
      <c r="S711" s="25">
        <v>3.0436376971030437</v>
      </c>
      <c r="T711" s="23">
        <v>12</v>
      </c>
      <c r="U711" s="19">
        <v>0.44004400440044</v>
      </c>
      <c r="V711" s="21"/>
    </row>
    <row r="712" spans="2:22" ht="15" customHeight="1">
      <c r="B712" s="15" t="s">
        <v>43</v>
      </c>
      <c r="C712" s="47" t="s">
        <v>278</v>
      </c>
      <c r="D712" s="51" t="s">
        <v>278</v>
      </c>
      <c r="E712" s="49" t="s">
        <v>1839</v>
      </c>
      <c r="F712" s="17">
        <v>254</v>
      </c>
      <c r="G712" s="18">
        <v>52</v>
      </c>
      <c r="H712" s="19">
        <v>20.472440944881889</v>
      </c>
      <c r="I712" s="17">
        <v>202</v>
      </c>
      <c r="J712" s="18">
        <v>100</v>
      </c>
      <c r="K712" s="19">
        <v>49.504950495049506</v>
      </c>
      <c r="L712" s="17">
        <v>254</v>
      </c>
      <c r="M712" s="18">
        <v>11</v>
      </c>
      <c r="N712" s="19">
        <v>4.3307086614173231</v>
      </c>
      <c r="O712" s="23">
        <v>254</v>
      </c>
      <c r="P712" s="18">
        <v>2</v>
      </c>
      <c r="Q712" s="25">
        <v>0.78740157480314954</v>
      </c>
      <c r="R712" s="18">
        <v>4</v>
      </c>
      <c r="S712" s="25">
        <v>1.5748031496062991</v>
      </c>
      <c r="T712" s="23">
        <v>3</v>
      </c>
      <c r="U712" s="19">
        <v>1.1811023622047243</v>
      </c>
      <c r="V712" s="21"/>
    </row>
    <row r="713" spans="2:22" ht="15" customHeight="1">
      <c r="B713" s="15" t="s">
        <v>43</v>
      </c>
      <c r="C713" s="47" t="s">
        <v>278</v>
      </c>
      <c r="D713" s="51" t="s">
        <v>1840</v>
      </c>
      <c r="E713" s="49" t="s">
        <v>1841</v>
      </c>
      <c r="F713" s="17">
        <v>87</v>
      </c>
      <c r="G713" s="18">
        <v>27</v>
      </c>
      <c r="H713" s="19">
        <v>31.03448275862069</v>
      </c>
      <c r="I713" s="17">
        <v>60</v>
      </c>
      <c r="J713" s="18">
        <v>21</v>
      </c>
      <c r="K713" s="19">
        <v>35</v>
      </c>
      <c r="L713" s="17">
        <v>87</v>
      </c>
      <c r="M713" s="18">
        <v>10</v>
      </c>
      <c r="N713" s="19">
        <v>11.494252873563218</v>
      </c>
      <c r="O713" s="23">
        <v>87</v>
      </c>
      <c r="P713" s="18">
        <v>1</v>
      </c>
      <c r="Q713" s="25">
        <v>1.1494252873563218</v>
      </c>
      <c r="R713" s="18">
        <v>3</v>
      </c>
      <c r="S713" s="25">
        <v>3.4482758620689653</v>
      </c>
      <c r="T713" s="23">
        <v>1</v>
      </c>
      <c r="U713" s="19">
        <v>1.1494252873563218</v>
      </c>
      <c r="V713" s="21"/>
    </row>
    <row r="714" spans="2:22" ht="15" customHeight="1">
      <c r="B714" s="15" t="s">
        <v>43</v>
      </c>
      <c r="C714" s="47" t="s">
        <v>278</v>
      </c>
      <c r="D714" s="51" t="s">
        <v>279</v>
      </c>
      <c r="E714" s="49" t="s">
        <v>1842</v>
      </c>
      <c r="F714" s="17">
        <v>136</v>
      </c>
      <c r="G714" s="18">
        <v>35</v>
      </c>
      <c r="H714" s="19">
        <v>25.735294117647058</v>
      </c>
      <c r="I714" s="17">
        <v>101</v>
      </c>
      <c r="J714" s="18">
        <v>37</v>
      </c>
      <c r="K714" s="19">
        <v>36.633663366336634</v>
      </c>
      <c r="L714" s="17">
        <v>136</v>
      </c>
      <c r="M714" s="18">
        <v>12</v>
      </c>
      <c r="N714" s="19">
        <v>8.8235294117647065</v>
      </c>
      <c r="O714" s="23">
        <v>136</v>
      </c>
      <c r="P714" s="18">
        <v>7</v>
      </c>
      <c r="Q714" s="25">
        <v>5.1470588235294112</v>
      </c>
      <c r="R714" s="18">
        <v>3</v>
      </c>
      <c r="S714" s="25">
        <v>2.2058823529411766</v>
      </c>
      <c r="T714" s="23">
        <v>1</v>
      </c>
      <c r="U714" s="19">
        <v>0.73529411764705876</v>
      </c>
      <c r="V714" s="21"/>
    </row>
    <row r="715" spans="2:22" ht="15" customHeight="1">
      <c r="B715" s="15" t="s">
        <v>43</v>
      </c>
      <c r="C715" s="47" t="s">
        <v>278</v>
      </c>
      <c r="D715" s="51" t="s">
        <v>1837</v>
      </c>
      <c r="E715" s="49" t="s">
        <v>1838</v>
      </c>
      <c r="F715" s="17">
        <v>41</v>
      </c>
      <c r="G715" s="18">
        <v>6</v>
      </c>
      <c r="H715" s="19">
        <v>14.634146341463413</v>
      </c>
      <c r="I715" s="17">
        <v>35</v>
      </c>
      <c r="J715" s="18">
        <v>18</v>
      </c>
      <c r="K715" s="19">
        <v>51.428571428571423</v>
      </c>
      <c r="L715" s="17">
        <v>41</v>
      </c>
      <c r="M715" s="18">
        <v>2</v>
      </c>
      <c r="N715" s="19">
        <v>4.8780487804878048</v>
      </c>
      <c r="O715" s="23">
        <v>41</v>
      </c>
      <c r="P715" s="18">
        <v>0</v>
      </c>
      <c r="Q715" s="25">
        <v>0</v>
      </c>
      <c r="R715" s="18">
        <v>1</v>
      </c>
      <c r="S715" s="25">
        <v>2.4390243902439024</v>
      </c>
      <c r="T715" s="23">
        <v>1</v>
      </c>
      <c r="U715" s="19">
        <v>2.4390243902439024</v>
      </c>
      <c r="V715" s="21"/>
    </row>
    <row r="716" spans="2:22" ht="15" customHeight="1">
      <c r="B716" s="15" t="s">
        <v>43</v>
      </c>
      <c r="C716" s="47" t="s">
        <v>278</v>
      </c>
      <c r="D716" s="51" t="s">
        <v>1843</v>
      </c>
      <c r="E716" s="49" t="s">
        <v>1844</v>
      </c>
      <c r="F716" s="17">
        <v>396</v>
      </c>
      <c r="G716" s="18">
        <v>87</v>
      </c>
      <c r="H716" s="19">
        <v>21.969696969696969</v>
      </c>
      <c r="I716" s="17">
        <v>309</v>
      </c>
      <c r="J716" s="18">
        <v>145</v>
      </c>
      <c r="K716" s="19">
        <v>46.925566343042071</v>
      </c>
      <c r="L716" s="17">
        <v>396</v>
      </c>
      <c r="M716" s="18">
        <v>18</v>
      </c>
      <c r="N716" s="19">
        <v>4.5454545454545459</v>
      </c>
      <c r="O716" s="23">
        <v>396</v>
      </c>
      <c r="P716" s="18">
        <v>6</v>
      </c>
      <c r="Q716" s="25">
        <v>1.5151515151515151</v>
      </c>
      <c r="R716" s="18">
        <v>11</v>
      </c>
      <c r="S716" s="25">
        <v>2.7777777777777777</v>
      </c>
      <c r="T716" s="23">
        <v>1</v>
      </c>
      <c r="U716" s="19">
        <v>0.25252525252525254</v>
      </c>
      <c r="V716" s="21"/>
    </row>
    <row r="717" spans="2:22" ht="15" customHeight="1">
      <c r="B717" s="15" t="s">
        <v>43</v>
      </c>
      <c r="C717" s="47" t="s">
        <v>278</v>
      </c>
      <c r="D717" s="51" t="s">
        <v>1847</v>
      </c>
      <c r="E717" s="49" t="s">
        <v>1848</v>
      </c>
      <c r="F717" s="17">
        <v>84</v>
      </c>
      <c r="G717" s="18">
        <v>16</v>
      </c>
      <c r="H717" s="19">
        <v>19.047619047619047</v>
      </c>
      <c r="I717" s="17">
        <v>68</v>
      </c>
      <c r="J717" s="18">
        <v>27</v>
      </c>
      <c r="K717" s="19">
        <v>39.705882352941174</v>
      </c>
      <c r="L717" s="17">
        <v>84</v>
      </c>
      <c r="M717" s="18">
        <v>4</v>
      </c>
      <c r="N717" s="19">
        <v>4.7619047619047619</v>
      </c>
      <c r="O717" s="23">
        <v>84</v>
      </c>
      <c r="P717" s="18">
        <v>4</v>
      </c>
      <c r="Q717" s="25">
        <v>4.7619047619047619</v>
      </c>
      <c r="R717" s="18">
        <v>4</v>
      </c>
      <c r="S717" s="25">
        <v>4.7619047619047619</v>
      </c>
      <c r="T717" s="23">
        <v>0</v>
      </c>
      <c r="U717" s="19">
        <v>0</v>
      </c>
      <c r="V717" s="21"/>
    </row>
    <row r="718" spans="2:22" ht="15" customHeight="1">
      <c r="B718" s="15" t="s">
        <v>43</v>
      </c>
      <c r="C718" s="47" t="s">
        <v>278</v>
      </c>
      <c r="D718" s="51" t="s">
        <v>1845</v>
      </c>
      <c r="E718" s="49" t="s">
        <v>1846</v>
      </c>
      <c r="F718" s="17">
        <v>175</v>
      </c>
      <c r="G718" s="18">
        <v>23</v>
      </c>
      <c r="H718" s="19">
        <v>13.142857142857142</v>
      </c>
      <c r="I718" s="17">
        <v>152</v>
      </c>
      <c r="J718" s="18">
        <v>66</v>
      </c>
      <c r="K718" s="19">
        <v>43.421052631578952</v>
      </c>
      <c r="L718" s="17">
        <v>175</v>
      </c>
      <c r="M718" s="18">
        <v>5</v>
      </c>
      <c r="N718" s="19">
        <v>2.8571428571428572</v>
      </c>
      <c r="O718" s="23">
        <v>175</v>
      </c>
      <c r="P718" s="18">
        <v>0</v>
      </c>
      <c r="Q718" s="25">
        <v>0</v>
      </c>
      <c r="R718" s="18">
        <v>5</v>
      </c>
      <c r="S718" s="25">
        <v>2.8571428571428572</v>
      </c>
      <c r="T718" s="23">
        <v>0</v>
      </c>
      <c r="U718" s="19">
        <v>0</v>
      </c>
      <c r="V718" s="21"/>
    </row>
    <row r="719" spans="2:22" ht="15" customHeight="1">
      <c r="B719" s="15" t="s">
        <v>43</v>
      </c>
      <c r="C719" s="47" t="s">
        <v>107</v>
      </c>
      <c r="D719" s="51" t="s">
        <v>107</v>
      </c>
      <c r="E719" s="49" t="s">
        <v>1922</v>
      </c>
      <c r="F719" s="17">
        <v>1449</v>
      </c>
      <c r="G719" s="18">
        <v>217</v>
      </c>
      <c r="H719" s="19">
        <v>14.975845410628018</v>
      </c>
      <c r="I719" s="17">
        <v>1232</v>
      </c>
      <c r="J719" s="18">
        <v>485</v>
      </c>
      <c r="K719" s="19">
        <v>39.366883116883116</v>
      </c>
      <c r="L719" s="17">
        <v>1449</v>
      </c>
      <c r="M719" s="18">
        <v>59</v>
      </c>
      <c r="N719" s="19">
        <v>4.0717736369910282</v>
      </c>
      <c r="O719" s="23">
        <v>1449</v>
      </c>
      <c r="P719" s="18">
        <v>17</v>
      </c>
      <c r="Q719" s="25">
        <v>1.1732229123533471</v>
      </c>
      <c r="R719" s="18">
        <v>47</v>
      </c>
      <c r="S719" s="25">
        <v>3.243616287094548</v>
      </c>
      <c r="T719" s="23">
        <v>5</v>
      </c>
      <c r="U719" s="19">
        <v>0.34506556245686681</v>
      </c>
      <c r="V719" s="21"/>
    </row>
    <row r="720" spans="2:22" ht="15" customHeight="1">
      <c r="B720" s="15" t="s">
        <v>43</v>
      </c>
      <c r="C720" s="47" t="s">
        <v>107</v>
      </c>
      <c r="D720" s="51" t="s">
        <v>1923</v>
      </c>
      <c r="E720" s="49" t="s">
        <v>1924</v>
      </c>
      <c r="F720" s="17">
        <v>506</v>
      </c>
      <c r="G720" s="18">
        <v>84</v>
      </c>
      <c r="H720" s="19">
        <v>16.600790513833992</v>
      </c>
      <c r="I720" s="17">
        <v>422</v>
      </c>
      <c r="J720" s="18">
        <v>165</v>
      </c>
      <c r="K720" s="19">
        <v>39.099526066350712</v>
      </c>
      <c r="L720" s="17">
        <v>506</v>
      </c>
      <c r="M720" s="18">
        <v>26</v>
      </c>
      <c r="N720" s="19">
        <v>5.1383399209486171</v>
      </c>
      <c r="O720" s="23">
        <v>506</v>
      </c>
      <c r="P720" s="18">
        <v>11</v>
      </c>
      <c r="Q720" s="25">
        <v>2.1739130434782608</v>
      </c>
      <c r="R720" s="18">
        <v>10</v>
      </c>
      <c r="S720" s="25">
        <v>1.9762845849802373</v>
      </c>
      <c r="T720" s="23">
        <v>0</v>
      </c>
      <c r="U720" s="19">
        <v>0</v>
      </c>
      <c r="V720" s="21"/>
    </row>
    <row r="721" spans="2:22" ht="15" customHeight="1">
      <c r="B721" s="15" t="s">
        <v>43</v>
      </c>
      <c r="C721" s="47" t="s">
        <v>107</v>
      </c>
      <c r="D721" s="51" t="s">
        <v>1925</v>
      </c>
      <c r="E721" s="49" t="s">
        <v>1926</v>
      </c>
      <c r="F721" s="17">
        <v>148</v>
      </c>
      <c r="G721" s="18">
        <v>19</v>
      </c>
      <c r="H721" s="19">
        <v>12.837837837837837</v>
      </c>
      <c r="I721" s="17">
        <v>129</v>
      </c>
      <c r="J721" s="18">
        <v>55</v>
      </c>
      <c r="K721" s="19">
        <v>42.63565891472868</v>
      </c>
      <c r="L721" s="17">
        <v>148</v>
      </c>
      <c r="M721" s="18">
        <v>7</v>
      </c>
      <c r="N721" s="19">
        <v>4.7297297297297298</v>
      </c>
      <c r="O721" s="23">
        <v>148</v>
      </c>
      <c r="P721" s="18">
        <v>3</v>
      </c>
      <c r="Q721" s="25">
        <v>2.0270270270270272</v>
      </c>
      <c r="R721" s="18">
        <v>5</v>
      </c>
      <c r="S721" s="25">
        <v>3.3783783783783785</v>
      </c>
      <c r="T721" s="23">
        <v>2</v>
      </c>
      <c r="U721" s="19">
        <v>1.3513513513513513</v>
      </c>
      <c r="V721" s="21"/>
    </row>
    <row r="722" spans="2:22" ht="15" customHeight="1">
      <c r="B722" s="15" t="s">
        <v>43</v>
      </c>
      <c r="C722" s="47" t="s">
        <v>107</v>
      </c>
      <c r="D722" s="51" t="s">
        <v>1927</v>
      </c>
      <c r="E722" s="49" t="s">
        <v>1928</v>
      </c>
      <c r="F722" s="17">
        <v>299</v>
      </c>
      <c r="G722" s="18">
        <v>58</v>
      </c>
      <c r="H722" s="19">
        <v>19.397993311036789</v>
      </c>
      <c r="I722" s="17">
        <v>241</v>
      </c>
      <c r="J722" s="18">
        <v>115</v>
      </c>
      <c r="K722" s="19">
        <v>47.717842323651453</v>
      </c>
      <c r="L722" s="17">
        <v>299</v>
      </c>
      <c r="M722" s="18">
        <v>18</v>
      </c>
      <c r="N722" s="19">
        <v>6.0200668896321075</v>
      </c>
      <c r="O722" s="23">
        <v>299</v>
      </c>
      <c r="P722" s="18">
        <v>3</v>
      </c>
      <c r="Q722" s="25">
        <v>1.0033444816053512</v>
      </c>
      <c r="R722" s="18">
        <v>9</v>
      </c>
      <c r="S722" s="25">
        <v>3.0100334448160537</v>
      </c>
      <c r="T722" s="23">
        <v>1</v>
      </c>
      <c r="U722" s="19">
        <v>0.33444816053511706</v>
      </c>
      <c r="V722" s="21"/>
    </row>
    <row r="723" spans="2:22" ht="15" customHeight="1">
      <c r="B723" s="15" t="s">
        <v>43</v>
      </c>
      <c r="C723" s="47" t="s">
        <v>107</v>
      </c>
      <c r="D723" s="51" t="s">
        <v>1929</v>
      </c>
      <c r="E723" s="49" t="s">
        <v>1930</v>
      </c>
      <c r="F723" s="17">
        <v>305</v>
      </c>
      <c r="G723" s="18">
        <v>53</v>
      </c>
      <c r="H723" s="19">
        <v>17.377049180327869</v>
      </c>
      <c r="I723" s="17">
        <v>252</v>
      </c>
      <c r="J723" s="18">
        <v>110</v>
      </c>
      <c r="K723" s="19">
        <v>43.650793650793652</v>
      </c>
      <c r="L723" s="17">
        <v>305</v>
      </c>
      <c r="M723" s="18">
        <v>14</v>
      </c>
      <c r="N723" s="19">
        <v>4.5901639344262293</v>
      </c>
      <c r="O723" s="23">
        <v>305</v>
      </c>
      <c r="P723" s="18">
        <v>3</v>
      </c>
      <c r="Q723" s="25">
        <v>0.98360655737704927</v>
      </c>
      <c r="R723" s="18">
        <v>9</v>
      </c>
      <c r="S723" s="25">
        <v>2.9508196721311477</v>
      </c>
      <c r="T723" s="23">
        <v>3</v>
      </c>
      <c r="U723" s="19">
        <v>0.98360655737704927</v>
      </c>
      <c r="V723" s="21"/>
    </row>
    <row r="724" spans="2:22" ht="15" customHeight="1">
      <c r="B724" s="15" t="s">
        <v>43</v>
      </c>
      <c r="C724" s="47" t="s">
        <v>107</v>
      </c>
      <c r="D724" s="51" t="s">
        <v>280</v>
      </c>
      <c r="E724" s="49" t="s">
        <v>1934</v>
      </c>
      <c r="F724" s="17">
        <v>487</v>
      </c>
      <c r="G724" s="18">
        <v>93</v>
      </c>
      <c r="H724" s="19">
        <v>19.096509240246405</v>
      </c>
      <c r="I724" s="17">
        <v>394</v>
      </c>
      <c r="J724" s="18">
        <v>186</v>
      </c>
      <c r="K724" s="19">
        <v>47.208121827411169</v>
      </c>
      <c r="L724" s="17">
        <v>487</v>
      </c>
      <c r="M724" s="18">
        <v>21</v>
      </c>
      <c r="N724" s="19">
        <v>4.3121149897330593</v>
      </c>
      <c r="O724" s="23">
        <v>487</v>
      </c>
      <c r="P724" s="18">
        <v>1</v>
      </c>
      <c r="Q724" s="25">
        <v>0.20533880903490762</v>
      </c>
      <c r="R724" s="18">
        <v>18</v>
      </c>
      <c r="S724" s="25">
        <v>3.6960985626283369</v>
      </c>
      <c r="T724" s="23">
        <v>1</v>
      </c>
      <c r="U724" s="19">
        <v>0.20533880903490762</v>
      </c>
      <c r="V724" s="21"/>
    </row>
    <row r="725" spans="2:22" ht="15" customHeight="1">
      <c r="B725" s="15" t="s">
        <v>43</v>
      </c>
      <c r="C725" s="47" t="s">
        <v>107</v>
      </c>
      <c r="D725" s="51" t="s">
        <v>1935</v>
      </c>
      <c r="E725" s="49" t="s">
        <v>1936</v>
      </c>
      <c r="F725" s="17">
        <v>155</v>
      </c>
      <c r="G725" s="18">
        <v>28</v>
      </c>
      <c r="H725" s="19">
        <v>18.064516129032256</v>
      </c>
      <c r="I725" s="17">
        <v>127</v>
      </c>
      <c r="J725" s="18">
        <v>37</v>
      </c>
      <c r="K725" s="19">
        <v>29.133858267716533</v>
      </c>
      <c r="L725" s="17">
        <v>155</v>
      </c>
      <c r="M725" s="18">
        <v>7</v>
      </c>
      <c r="N725" s="19">
        <v>4.5161290322580641</v>
      </c>
      <c r="O725" s="23">
        <v>155</v>
      </c>
      <c r="P725" s="18">
        <v>3</v>
      </c>
      <c r="Q725" s="25">
        <v>1.935483870967742</v>
      </c>
      <c r="R725" s="18">
        <v>5</v>
      </c>
      <c r="S725" s="25">
        <v>3.225806451612903</v>
      </c>
      <c r="T725" s="23">
        <v>0</v>
      </c>
      <c r="U725" s="19">
        <v>0</v>
      </c>
      <c r="V725" s="21"/>
    </row>
    <row r="726" spans="2:22" ht="15" customHeight="1">
      <c r="B726" s="15" t="s">
        <v>43</v>
      </c>
      <c r="C726" s="47" t="s">
        <v>107</v>
      </c>
      <c r="D726" s="51" t="s">
        <v>281</v>
      </c>
      <c r="E726" s="49" t="s">
        <v>1931</v>
      </c>
      <c r="F726" s="17">
        <v>209</v>
      </c>
      <c r="G726" s="18">
        <v>44</v>
      </c>
      <c r="H726" s="19">
        <v>21.052631578947366</v>
      </c>
      <c r="I726" s="17">
        <v>165</v>
      </c>
      <c r="J726" s="18">
        <v>81</v>
      </c>
      <c r="K726" s="19">
        <v>49.090909090909093</v>
      </c>
      <c r="L726" s="17">
        <v>209</v>
      </c>
      <c r="M726" s="18">
        <v>9</v>
      </c>
      <c r="N726" s="19">
        <v>4.3062200956937797</v>
      </c>
      <c r="O726" s="23">
        <v>209</v>
      </c>
      <c r="P726" s="18">
        <v>1</v>
      </c>
      <c r="Q726" s="25">
        <v>0.4784688995215311</v>
      </c>
      <c r="R726" s="18">
        <v>13</v>
      </c>
      <c r="S726" s="25">
        <v>6.2200956937799043</v>
      </c>
      <c r="T726" s="23">
        <v>0</v>
      </c>
      <c r="U726" s="19">
        <v>0</v>
      </c>
      <c r="V726" s="21"/>
    </row>
    <row r="727" spans="2:22" ht="15" customHeight="1">
      <c r="B727" s="15" t="s">
        <v>43</v>
      </c>
      <c r="C727" s="47" t="s">
        <v>107</v>
      </c>
      <c r="D727" s="51" t="s">
        <v>1932</v>
      </c>
      <c r="E727" s="49" t="s">
        <v>1933</v>
      </c>
      <c r="F727" s="17">
        <v>189</v>
      </c>
      <c r="G727" s="18">
        <v>26</v>
      </c>
      <c r="H727" s="19">
        <v>13.756613756613756</v>
      </c>
      <c r="I727" s="17">
        <v>163</v>
      </c>
      <c r="J727" s="18">
        <v>59</v>
      </c>
      <c r="K727" s="19">
        <v>36.196319018404907</v>
      </c>
      <c r="L727" s="17">
        <v>189</v>
      </c>
      <c r="M727" s="18">
        <v>2</v>
      </c>
      <c r="N727" s="19">
        <v>1.0582010582010581</v>
      </c>
      <c r="O727" s="23">
        <v>189</v>
      </c>
      <c r="P727" s="18">
        <v>1</v>
      </c>
      <c r="Q727" s="25">
        <v>0.52910052910052907</v>
      </c>
      <c r="R727" s="18">
        <v>5</v>
      </c>
      <c r="S727" s="25">
        <v>2.6455026455026456</v>
      </c>
      <c r="T727" s="23">
        <v>0</v>
      </c>
      <c r="U727" s="19">
        <v>0</v>
      </c>
      <c r="V727" s="21"/>
    </row>
    <row r="728" spans="2:22" ht="15" customHeight="1">
      <c r="B728" s="15" t="s">
        <v>43</v>
      </c>
      <c r="C728" s="47" t="s">
        <v>282</v>
      </c>
      <c r="D728" s="51" t="s">
        <v>282</v>
      </c>
      <c r="E728" s="49" t="s">
        <v>1879</v>
      </c>
      <c r="F728" s="17">
        <v>1514</v>
      </c>
      <c r="G728" s="18">
        <v>254</v>
      </c>
      <c r="H728" s="19">
        <v>16.776750330250991</v>
      </c>
      <c r="I728" s="17">
        <v>1260</v>
      </c>
      <c r="J728" s="18">
        <v>508</v>
      </c>
      <c r="K728" s="19">
        <v>40.317460317460316</v>
      </c>
      <c r="L728" s="17">
        <v>1514</v>
      </c>
      <c r="M728" s="18">
        <v>66</v>
      </c>
      <c r="N728" s="19">
        <v>4.3593130779392339</v>
      </c>
      <c r="O728" s="23">
        <v>1514</v>
      </c>
      <c r="P728" s="18">
        <v>18</v>
      </c>
      <c r="Q728" s="25">
        <v>1.1889035667107</v>
      </c>
      <c r="R728" s="18">
        <v>61</v>
      </c>
      <c r="S728" s="25">
        <v>4.0290620871862615</v>
      </c>
      <c r="T728" s="23">
        <v>9</v>
      </c>
      <c r="U728" s="19">
        <v>0.59445178335534998</v>
      </c>
      <c r="V728" s="21"/>
    </row>
    <row r="729" spans="2:22" ht="15" customHeight="1">
      <c r="B729" s="15" t="s">
        <v>43</v>
      </c>
      <c r="C729" s="47" t="s">
        <v>282</v>
      </c>
      <c r="D729" s="51" t="s">
        <v>1888</v>
      </c>
      <c r="E729" s="49" t="s">
        <v>1889</v>
      </c>
      <c r="F729" s="17">
        <v>135</v>
      </c>
      <c r="G729" s="18">
        <v>21</v>
      </c>
      <c r="H729" s="19">
        <v>15.555555555555555</v>
      </c>
      <c r="I729" s="17">
        <v>114</v>
      </c>
      <c r="J729" s="18">
        <v>40</v>
      </c>
      <c r="K729" s="19">
        <v>35.087719298245609</v>
      </c>
      <c r="L729" s="17">
        <v>135</v>
      </c>
      <c r="M729" s="18">
        <v>6</v>
      </c>
      <c r="N729" s="19">
        <v>4.4444444444444446</v>
      </c>
      <c r="O729" s="23">
        <v>135</v>
      </c>
      <c r="P729" s="18">
        <v>1</v>
      </c>
      <c r="Q729" s="25">
        <v>0.74074074074074081</v>
      </c>
      <c r="R729" s="18">
        <v>7</v>
      </c>
      <c r="S729" s="25">
        <v>5.1851851851851851</v>
      </c>
      <c r="T729" s="23">
        <v>2</v>
      </c>
      <c r="U729" s="19">
        <v>1.4814814814814816</v>
      </c>
      <c r="V729" s="21"/>
    </row>
    <row r="730" spans="2:22" ht="15" customHeight="1">
      <c r="B730" s="15" t="s">
        <v>43</v>
      </c>
      <c r="C730" s="47" t="s">
        <v>282</v>
      </c>
      <c r="D730" s="51" t="s">
        <v>1884</v>
      </c>
      <c r="E730" s="49" t="s">
        <v>1885</v>
      </c>
      <c r="F730" s="17">
        <v>375</v>
      </c>
      <c r="G730" s="18">
        <v>81</v>
      </c>
      <c r="H730" s="19">
        <v>21.6</v>
      </c>
      <c r="I730" s="17">
        <v>294</v>
      </c>
      <c r="J730" s="18">
        <v>132</v>
      </c>
      <c r="K730" s="19">
        <v>44.897959183673471</v>
      </c>
      <c r="L730" s="17">
        <v>375</v>
      </c>
      <c r="M730" s="18">
        <v>20</v>
      </c>
      <c r="N730" s="19">
        <v>5.3333333333333339</v>
      </c>
      <c r="O730" s="23">
        <v>375</v>
      </c>
      <c r="P730" s="18">
        <v>6</v>
      </c>
      <c r="Q730" s="25">
        <v>1.6</v>
      </c>
      <c r="R730" s="18">
        <v>13</v>
      </c>
      <c r="S730" s="25">
        <v>3.4666666666666663</v>
      </c>
      <c r="T730" s="23">
        <v>2</v>
      </c>
      <c r="U730" s="19">
        <v>0.53333333333333333</v>
      </c>
      <c r="V730" s="21"/>
    </row>
    <row r="731" spans="2:22" ht="15" customHeight="1">
      <c r="B731" s="15" t="s">
        <v>43</v>
      </c>
      <c r="C731" s="47" t="s">
        <v>282</v>
      </c>
      <c r="D731" s="51" t="s">
        <v>1880</v>
      </c>
      <c r="E731" s="49" t="s">
        <v>1881</v>
      </c>
      <c r="F731" s="17">
        <v>613</v>
      </c>
      <c r="G731" s="18">
        <v>163</v>
      </c>
      <c r="H731" s="19">
        <v>26.590538336052198</v>
      </c>
      <c r="I731" s="17">
        <v>450</v>
      </c>
      <c r="J731" s="18">
        <v>220</v>
      </c>
      <c r="K731" s="19">
        <v>48.888888888888886</v>
      </c>
      <c r="L731" s="17">
        <v>613</v>
      </c>
      <c r="M731" s="18">
        <v>35</v>
      </c>
      <c r="N731" s="19">
        <v>5.709624796084829</v>
      </c>
      <c r="O731" s="23">
        <v>613</v>
      </c>
      <c r="P731" s="18">
        <v>6</v>
      </c>
      <c r="Q731" s="25">
        <v>0.97879282218597052</v>
      </c>
      <c r="R731" s="18">
        <v>14</v>
      </c>
      <c r="S731" s="25">
        <v>2.2838499184339316</v>
      </c>
      <c r="T731" s="23">
        <v>4</v>
      </c>
      <c r="U731" s="19">
        <v>0.65252854812398042</v>
      </c>
      <c r="V731" s="21"/>
    </row>
    <row r="732" spans="2:22" ht="15" customHeight="1">
      <c r="B732" s="15" t="s">
        <v>43</v>
      </c>
      <c r="C732" s="47" t="s">
        <v>282</v>
      </c>
      <c r="D732" s="51" t="s">
        <v>283</v>
      </c>
      <c r="E732" s="49" t="s">
        <v>1878</v>
      </c>
      <c r="F732" s="17">
        <v>835</v>
      </c>
      <c r="G732" s="18">
        <v>170</v>
      </c>
      <c r="H732" s="19">
        <v>20.359281437125748</v>
      </c>
      <c r="I732" s="17">
        <v>665</v>
      </c>
      <c r="J732" s="18">
        <v>292</v>
      </c>
      <c r="K732" s="19">
        <v>43.909774436090224</v>
      </c>
      <c r="L732" s="17">
        <v>835</v>
      </c>
      <c r="M732" s="18">
        <v>20</v>
      </c>
      <c r="N732" s="19">
        <v>2.3952095808383236</v>
      </c>
      <c r="O732" s="23">
        <v>835</v>
      </c>
      <c r="P732" s="18">
        <v>9</v>
      </c>
      <c r="Q732" s="25">
        <v>1.0778443113772456</v>
      </c>
      <c r="R732" s="18">
        <v>48</v>
      </c>
      <c r="S732" s="25">
        <v>5.7485029940119761</v>
      </c>
      <c r="T732" s="23">
        <v>13</v>
      </c>
      <c r="U732" s="19">
        <v>1.5568862275449102</v>
      </c>
      <c r="V732" s="21"/>
    </row>
    <row r="733" spans="2:22" ht="15" customHeight="1">
      <c r="B733" s="15" t="s">
        <v>43</v>
      </c>
      <c r="C733" s="47" t="s">
        <v>282</v>
      </c>
      <c r="D733" s="51" t="s">
        <v>1886</v>
      </c>
      <c r="E733" s="49" t="s">
        <v>1887</v>
      </c>
      <c r="F733" s="17">
        <v>369</v>
      </c>
      <c r="G733" s="18">
        <v>44</v>
      </c>
      <c r="H733" s="19">
        <v>11.924119241192411</v>
      </c>
      <c r="I733" s="17">
        <v>325</v>
      </c>
      <c r="J733" s="18">
        <v>134</v>
      </c>
      <c r="K733" s="19">
        <v>41.230769230769234</v>
      </c>
      <c r="L733" s="17">
        <v>369</v>
      </c>
      <c r="M733" s="18">
        <v>6</v>
      </c>
      <c r="N733" s="19">
        <v>1.6260162601626018</v>
      </c>
      <c r="O733" s="23">
        <v>369</v>
      </c>
      <c r="P733" s="18">
        <v>2</v>
      </c>
      <c r="Q733" s="25">
        <v>0.54200542005420049</v>
      </c>
      <c r="R733" s="18">
        <v>9</v>
      </c>
      <c r="S733" s="25">
        <v>2.4390243902439024</v>
      </c>
      <c r="T733" s="23">
        <v>3</v>
      </c>
      <c r="U733" s="19">
        <v>0.81300813008130091</v>
      </c>
      <c r="V733" s="21"/>
    </row>
    <row r="734" spans="2:22" ht="15" customHeight="1">
      <c r="B734" s="15" t="s">
        <v>43</v>
      </c>
      <c r="C734" s="47" t="s">
        <v>282</v>
      </c>
      <c r="D734" s="51" t="s">
        <v>1882</v>
      </c>
      <c r="E734" s="49" t="s">
        <v>1883</v>
      </c>
      <c r="F734" s="17">
        <v>294</v>
      </c>
      <c r="G734" s="18">
        <v>51</v>
      </c>
      <c r="H734" s="19">
        <v>17.346938775510203</v>
      </c>
      <c r="I734" s="17">
        <v>243</v>
      </c>
      <c r="J734" s="18">
        <v>98</v>
      </c>
      <c r="K734" s="19">
        <v>40.329218106995881</v>
      </c>
      <c r="L734" s="17">
        <v>294</v>
      </c>
      <c r="M734" s="18">
        <v>9</v>
      </c>
      <c r="N734" s="19">
        <v>3.0612244897959182</v>
      </c>
      <c r="O734" s="23">
        <v>294</v>
      </c>
      <c r="P734" s="18">
        <v>3</v>
      </c>
      <c r="Q734" s="25">
        <v>1.0204081632653061</v>
      </c>
      <c r="R734" s="18">
        <v>3</v>
      </c>
      <c r="S734" s="25">
        <v>1.0204081632653061</v>
      </c>
      <c r="T734" s="23">
        <v>2</v>
      </c>
      <c r="U734" s="19">
        <v>0.68027210884353739</v>
      </c>
      <c r="V734" s="21"/>
    </row>
    <row r="735" spans="2:22" ht="15" customHeight="1">
      <c r="B735" s="15" t="s">
        <v>43</v>
      </c>
      <c r="C735" s="47" t="s">
        <v>282</v>
      </c>
      <c r="D735" s="51" t="s">
        <v>284</v>
      </c>
      <c r="E735" s="49" t="s">
        <v>1877</v>
      </c>
      <c r="F735" s="17">
        <v>637</v>
      </c>
      <c r="G735" s="18">
        <v>54</v>
      </c>
      <c r="H735" s="19">
        <v>8.4772370486656197</v>
      </c>
      <c r="I735" s="17">
        <v>583</v>
      </c>
      <c r="J735" s="18">
        <v>175</v>
      </c>
      <c r="K735" s="19">
        <v>30.017152658662095</v>
      </c>
      <c r="L735" s="17">
        <v>637</v>
      </c>
      <c r="M735" s="18">
        <v>8</v>
      </c>
      <c r="N735" s="19">
        <v>1.2558869701726845</v>
      </c>
      <c r="O735" s="23">
        <v>637</v>
      </c>
      <c r="P735" s="18">
        <v>12</v>
      </c>
      <c r="Q735" s="25">
        <v>1.8838304552590266</v>
      </c>
      <c r="R735" s="18">
        <v>16</v>
      </c>
      <c r="S735" s="25">
        <v>2.5117739403453689</v>
      </c>
      <c r="T735" s="23">
        <v>3</v>
      </c>
      <c r="U735" s="19">
        <v>0.47095761381475665</v>
      </c>
      <c r="V735" s="21"/>
    </row>
    <row r="736" spans="2:22" ht="15" customHeight="1">
      <c r="B736" s="15" t="s">
        <v>43</v>
      </c>
      <c r="C736" s="47" t="s">
        <v>1849</v>
      </c>
      <c r="D736" s="51" t="s">
        <v>287</v>
      </c>
      <c r="E736" s="49" t="s">
        <v>1858</v>
      </c>
      <c r="F736" s="17">
        <v>585</v>
      </c>
      <c r="G736" s="18">
        <v>120</v>
      </c>
      <c r="H736" s="19">
        <v>20.512820512820511</v>
      </c>
      <c r="I736" s="17">
        <v>465</v>
      </c>
      <c r="J736" s="18">
        <v>220</v>
      </c>
      <c r="K736" s="19">
        <v>47.311827956989248</v>
      </c>
      <c r="L736" s="17">
        <v>585</v>
      </c>
      <c r="M736" s="18">
        <v>30</v>
      </c>
      <c r="N736" s="19">
        <v>5.1282051282051277</v>
      </c>
      <c r="O736" s="23">
        <v>585</v>
      </c>
      <c r="P736" s="18">
        <v>13</v>
      </c>
      <c r="Q736" s="25">
        <v>2.2222222222222223</v>
      </c>
      <c r="R736" s="18">
        <v>15</v>
      </c>
      <c r="S736" s="25">
        <v>2.5641025641025639</v>
      </c>
      <c r="T736" s="23">
        <v>3</v>
      </c>
      <c r="U736" s="19">
        <v>0.51282051282051277</v>
      </c>
      <c r="V736" s="21"/>
    </row>
    <row r="737" spans="2:22" ht="15" customHeight="1">
      <c r="B737" s="15" t="s">
        <v>43</v>
      </c>
      <c r="C737" s="47" t="s">
        <v>1849</v>
      </c>
      <c r="D737" s="51" t="s">
        <v>285</v>
      </c>
      <c r="E737" s="49" t="s">
        <v>1853</v>
      </c>
      <c r="F737" s="17">
        <v>313</v>
      </c>
      <c r="G737" s="18">
        <v>52</v>
      </c>
      <c r="H737" s="19">
        <v>16.613418530351439</v>
      </c>
      <c r="I737" s="17">
        <v>261</v>
      </c>
      <c r="J737" s="18">
        <v>130</v>
      </c>
      <c r="K737" s="19">
        <v>49.808429118773944</v>
      </c>
      <c r="L737" s="17">
        <v>313</v>
      </c>
      <c r="M737" s="18">
        <v>11</v>
      </c>
      <c r="N737" s="19">
        <v>3.5143769968051117</v>
      </c>
      <c r="O737" s="23">
        <v>313</v>
      </c>
      <c r="P737" s="18">
        <v>6</v>
      </c>
      <c r="Q737" s="25">
        <v>1.9169329073482428</v>
      </c>
      <c r="R737" s="18">
        <v>9</v>
      </c>
      <c r="S737" s="25">
        <v>2.8753993610223643</v>
      </c>
      <c r="T737" s="23">
        <v>4</v>
      </c>
      <c r="U737" s="19">
        <v>1.2779552715654952</v>
      </c>
      <c r="V737" s="21"/>
    </row>
    <row r="738" spans="2:22" ht="15" customHeight="1">
      <c r="B738" s="15" t="s">
        <v>43</v>
      </c>
      <c r="C738" s="47" t="s">
        <v>1849</v>
      </c>
      <c r="D738" s="51" t="s">
        <v>1856</v>
      </c>
      <c r="E738" s="49" t="s">
        <v>1857</v>
      </c>
      <c r="F738" s="17">
        <v>339</v>
      </c>
      <c r="G738" s="18">
        <v>76</v>
      </c>
      <c r="H738" s="19">
        <v>22.418879056047196</v>
      </c>
      <c r="I738" s="17">
        <v>263</v>
      </c>
      <c r="J738" s="18">
        <v>145</v>
      </c>
      <c r="K738" s="19">
        <v>55.133079847908753</v>
      </c>
      <c r="L738" s="17">
        <v>339</v>
      </c>
      <c r="M738" s="18">
        <v>15</v>
      </c>
      <c r="N738" s="19">
        <v>4.4247787610619467</v>
      </c>
      <c r="O738" s="23">
        <v>339</v>
      </c>
      <c r="P738" s="18">
        <v>2</v>
      </c>
      <c r="Q738" s="25">
        <v>0.58997050147492625</v>
      </c>
      <c r="R738" s="18">
        <v>12</v>
      </c>
      <c r="S738" s="25">
        <v>3.5398230088495577</v>
      </c>
      <c r="T738" s="23">
        <v>0</v>
      </c>
      <c r="U738" s="19">
        <v>0</v>
      </c>
      <c r="V738" s="21"/>
    </row>
    <row r="739" spans="2:22" ht="15" customHeight="1">
      <c r="B739" s="15" t="s">
        <v>43</v>
      </c>
      <c r="C739" s="47" t="s">
        <v>1849</v>
      </c>
      <c r="D739" s="51" t="s">
        <v>1854</v>
      </c>
      <c r="E739" s="49" t="s">
        <v>1855</v>
      </c>
      <c r="F739" s="17">
        <v>87</v>
      </c>
      <c r="G739" s="18">
        <v>11</v>
      </c>
      <c r="H739" s="19">
        <v>12.643678160919542</v>
      </c>
      <c r="I739" s="17">
        <v>76</v>
      </c>
      <c r="J739" s="18">
        <v>31</v>
      </c>
      <c r="K739" s="19">
        <v>40.789473684210527</v>
      </c>
      <c r="L739" s="17">
        <v>87</v>
      </c>
      <c r="M739" s="18">
        <v>3</v>
      </c>
      <c r="N739" s="19">
        <v>3.4482758620689653</v>
      </c>
      <c r="O739" s="23">
        <v>87</v>
      </c>
      <c r="P739" s="18">
        <v>0</v>
      </c>
      <c r="Q739" s="25">
        <v>0</v>
      </c>
      <c r="R739" s="18">
        <v>1</v>
      </c>
      <c r="S739" s="25">
        <v>1.1494252873563218</v>
      </c>
      <c r="T739" s="23">
        <v>0</v>
      </c>
      <c r="U739" s="19">
        <v>0</v>
      </c>
      <c r="V739" s="21"/>
    </row>
    <row r="740" spans="2:22" ht="15" customHeight="1">
      <c r="B740" s="15" t="s">
        <v>43</v>
      </c>
      <c r="C740" s="47" t="s">
        <v>1849</v>
      </c>
      <c r="D740" s="51" t="s">
        <v>1851</v>
      </c>
      <c r="E740" s="49" t="s">
        <v>1852</v>
      </c>
      <c r="F740" s="17">
        <v>275</v>
      </c>
      <c r="G740" s="18">
        <v>61</v>
      </c>
      <c r="H740" s="19">
        <v>22.181818181818183</v>
      </c>
      <c r="I740" s="17">
        <v>214</v>
      </c>
      <c r="J740" s="18">
        <v>105</v>
      </c>
      <c r="K740" s="19">
        <v>49.065420560747661</v>
      </c>
      <c r="L740" s="17">
        <v>275</v>
      </c>
      <c r="M740" s="18">
        <v>10</v>
      </c>
      <c r="N740" s="19">
        <v>3.6363636363636362</v>
      </c>
      <c r="O740" s="23">
        <v>275</v>
      </c>
      <c r="P740" s="18">
        <v>5</v>
      </c>
      <c r="Q740" s="25">
        <v>1.8181818181818181</v>
      </c>
      <c r="R740" s="18">
        <v>6</v>
      </c>
      <c r="S740" s="25">
        <v>2.1818181818181821</v>
      </c>
      <c r="T740" s="23">
        <v>2</v>
      </c>
      <c r="U740" s="19">
        <v>0.72727272727272729</v>
      </c>
      <c r="V740" s="21"/>
    </row>
    <row r="741" spans="2:22" ht="15" customHeight="1">
      <c r="B741" s="15" t="s">
        <v>43</v>
      </c>
      <c r="C741" s="47" t="s">
        <v>1849</v>
      </c>
      <c r="D741" s="51" t="s">
        <v>201</v>
      </c>
      <c r="E741" s="49" t="s">
        <v>1850</v>
      </c>
      <c r="F741" s="17">
        <v>74</v>
      </c>
      <c r="G741" s="18">
        <v>12</v>
      </c>
      <c r="H741" s="19">
        <v>16.216216216216218</v>
      </c>
      <c r="I741" s="17">
        <v>62</v>
      </c>
      <c r="J741" s="18">
        <v>28</v>
      </c>
      <c r="K741" s="19">
        <v>45.161290322580641</v>
      </c>
      <c r="L741" s="17">
        <v>74</v>
      </c>
      <c r="M741" s="18">
        <v>3</v>
      </c>
      <c r="N741" s="19">
        <v>4.0540540540540544</v>
      </c>
      <c r="O741" s="23">
        <v>74</v>
      </c>
      <c r="P741" s="18">
        <v>1</v>
      </c>
      <c r="Q741" s="25">
        <v>1.3513513513513513</v>
      </c>
      <c r="R741" s="18">
        <v>9</v>
      </c>
      <c r="S741" s="25">
        <v>12.162162162162163</v>
      </c>
      <c r="T741" s="23">
        <v>0</v>
      </c>
      <c r="U741" s="19">
        <v>0</v>
      </c>
      <c r="V741" s="21"/>
    </row>
    <row r="742" spans="2:22" ht="15" customHeight="1">
      <c r="B742" s="15" t="s">
        <v>43</v>
      </c>
      <c r="C742" s="47" t="s">
        <v>1849</v>
      </c>
      <c r="D742" s="51" t="s">
        <v>1859</v>
      </c>
      <c r="E742" s="49" t="s">
        <v>1860</v>
      </c>
      <c r="F742" s="17">
        <v>210</v>
      </c>
      <c r="G742" s="18">
        <v>29</v>
      </c>
      <c r="H742" s="19">
        <v>13.80952380952381</v>
      </c>
      <c r="I742" s="17">
        <v>181</v>
      </c>
      <c r="J742" s="18">
        <v>94</v>
      </c>
      <c r="K742" s="19">
        <v>51.933701657458563</v>
      </c>
      <c r="L742" s="17">
        <v>210</v>
      </c>
      <c r="M742" s="18">
        <v>13</v>
      </c>
      <c r="N742" s="19">
        <v>6.1904761904761907</v>
      </c>
      <c r="O742" s="23">
        <v>210</v>
      </c>
      <c r="P742" s="18">
        <v>6</v>
      </c>
      <c r="Q742" s="25">
        <v>2.8571428571428572</v>
      </c>
      <c r="R742" s="18">
        <v>5</v>
      </c>
      <c r="S742" s="25">
        <v>2.3809523809523809</v>
      </c>
      <c r="T742" s="23">
        <v>0</v>
      </c>
      <c r="U742" s="19">
        <v>0</v>
      </c>
      <c r="V742" s="21"/>
    </row>
    <row r="743" spans="2:22" ht="15" customHeight="1">
      <c r="B743" s="15" t="s">
        <v>43</v>
      </c>
      <c r="C743" s="47" t="s">
        <v>1849</v>
      </c>
      <c r="D743" s="51" t="s">
        <v>286</v>
      </c>
      <c r="E743" s="49" t="s">
        <v>1861</v>
      </c>
      <c r="F743" s="17">
        <v>178</v>
      </c>
      <c r="G743" s="18">
        <v>31</v>
      </c>
      <c r="H743" s="19">
        <v>17.415730337078653</v>
      </c>
      <c r="I743" s="17">
        <v>147</v>
      </c>
      <c r="J743" s="18">
        <v>58</v>
      </c>
      <c r="K743" s="19">
        <v>39.455782312925166</v>
      </c>
      <c r="L743" s="17">
        <v>178</v>
      </c>
      <c r="M743" s="18">
        <v>13</v>
      </c>
      <c r="N743" s="19">
        <v>7.3033707865168536</v>
      </c>
      <c r="O743" s="23">
        <v>178</v>
      </c>
      <c r="P743" s="18">
        <v>5</v>
      </c>
      <c r="Q743" s="25">
        <v>2.8089887640449436</v>
      </c>
      <c r="R743" s="18">
        <v>6</v>
      </c>
      <c r="S743" s="25">
        <v>3.3707865168539324</v>
      </c>
      <c r="T743" s="23">
        <v>1</v>
      </c>
      <c r="U743" s="19">
        <v>0.5617977528089888</v>
      </c>
      <c r="V743" s="21"/>
    </row>
    <row r="744" spans="2:22" ht="15" customHeight="1">
      <c r="B744" s="15" t="s">
        <v>43</v>
      </c>
      <c r="C744" s="47" t="s">
        <v>1823</v>
      </c>
      <c r="D744" s="51" t="s">
        <v>1833</v>
      </c>
      <c r="E744" s="49" t="s">
        <v>1834</v>
      </c>
      <c r="F744" s="17">
        <v>3884</v>
      </c>
      <c r="G744" s="18">
        <v>549</v>
      </c>
      <c r="H744" s="19">
        <v>14.13491246138002</v>
      </c>
      <c r="I744" s="17">
        <v>3335</v>
      </c>
      <c r="J744" s="18">
        <v>1242</v>
      </c>
      <c r="K744" s="19">
        <v>37.241379310344833</v>
      </c>
      <c r="L744" s="17">
        <v>3884</v>
      </c>
      <c r="M744" s="18">
        <v>138</v>
      </c>
      <c r="N744" s="19">
        <v>3.553038105046344</v>
      </c>
      <c r="O744" s="23">
        <v>3884</v>
      </c>
      <c r="P744" s="18">
        <v>56</v>
      </c>
      <c r="Q744" s="25">
        <v>1.4418125643666324</v>
      </c>
      <c r="R744" s="18">
        <v>150</v>
      </c>
      <c r="S744" s="25">
        <v>3.8619979402677656</v>
      </c>
      <c r="T744" s="23">
        <v>28</v>
      </c>
      <c r="U744" s="19">
        <v>0.7209062821833162</v>
      </c>
      <c r="V744" s="21"/>
    </row>
    <row r="745" spans="2:22" ht="15" customHeight="1">
      <c r="B745" s="15" t="s">
        <v>43</v>
      </c>
      <c r="C745" s="47" t="s">
        <v>1823</v>
      </c>
      <c r="D745" s="51" t="s">
        <v>1827</v>
      </c>
      <c r="E745" s="49" t="s">
        <v>1828</v>
      </c>
      <c r="F745" s="17">
        <v>236</v>
      </c>
      <c r="G745" s="18">
        <v>29</v>
      </c>
      <c r="H745" s="19">
        <v>12.288135593220339</v>
      </c>
      <c r="I745" s="17">
        <v>207</v>
      </c>
      <c r="J745" s="18">
        <v>76</v>
      </c>
      <c r="K745" s="19">
        <v>36.714975845410628</v>
      </c>
      <c r="L745" s="17">
        <v>236</v>
      </c>
      <c r="M745" s="18">
        <v>4</v>
      </c>
      <c r="N745" s="19">
        <v>1.6949152542372881</v>
      </c>
      <c r="O745" s="23">
        <v>236</v>
      </c>
      <c r="P745" s="18">
        <v>2</v>
      </c>
      <c r="Q745" s="25">
        <v>0.84745762711864403</v>
      </c>
      <c r="R745" s="18">
        <v>14</v>
      </c>
      <c r="S745" s="25">
        <v>5.9322033898305087</v>
      </c>
      <c r="T745" s="23">
        <v>1</v>
      </c>
      <c r="U745" s="19">
        <v>0.42372881355932202</v>
      </c>
      <c r="V745" s="21"/>
    </row>
    <row r="746" spans="2:22" ht="15" customHeight="1">
      <c r="B746" s="15" t="s">
        <v>43</v>
      </c>
      <c r="C746" s="47" t="s">
        <v>1823</v>
      </c>
      <c r="D746" s="51" t="s">
        <v>288</v>
      </c>
      <c r="E746" s="49" t="s">
        <v>1826</v>
      </c>
      <c r="F746" s="17">
        <v>366</v>
      </c>
      <c r="G746" s="18">
        <v>67</v>
      </c>
      <c r="H746" s="19">
        <v>18.306010928961751</v>
      </c>
      <c r="I746" s="17">
        <v>299</v>
      </c>
      <c r="J746" s="18">
        <v>102</v>
      </c>
      <c r="K746" s="19">
        <v>34.113712374581937</v>
      </c>
      <c r="L746" s="17">
        <v>366</v>
      </c>
      <c r="M746" s="18">
        <v>13</v>
      </c>
      <c r="N746" s="19">
        <v>3.5519125683060109</v>
      </c>
      <c r="O746" s="23">
        <v>366</v>
      </c>
      <c r="P746" s="18">
        <v>5</v>
      </c>
      <c r="Q746" s="25">
        <v>1.3661202185792349</v>
      </c>
      <c r="R746" s="18">
        <v>11</v>
      </c>
      <c r="S746" s="25">
        <v>3.0054644808743167</v>
      </c>
      <c r="T746" s="23">
        <v>2</v>
      </c>
      <c r="U746" s="19">
        <v>0.54644808743169404</v>
      </c>
      <c r="V746" s="21"/>
    </row>
    <row r="747" spans="2:22" ht="15" customHeight="1">
      <c r="B747" s="15" t="s">
        <v>43</v>
      </c>
      <c r="C747" s="47" t="s">
        <v>1823</v>
      </c>
      <c r="D747" s="51" t="s">
        <v>1835</v>
      </c>
      <c r="E747" s="49" t="s">
        <v>1836</v>
      </c>
      <c r="F747" s="17">
        <v>433</v>
      </c>
      <c r="G747" s="18">
        <v>68</v>
      </c>
      <c r="H747" s="19">
        <v>15.704387990762125</v>
      </c>
      <c r="I747" s="17">
        <v>365</v>
      </c>
      <c r="J747" s="18">
        <v>157</v>
      </c>
      <c r="K747" s="19">
        <v>43.013698630136986</v>
      </c>
      <c r="L747" s="17">
        <v>433</v>
      </c>
      <c r="M747" s="18">
        <v>12</v>
      </c>
      <c r="N747" s="19">
        <v>2.7713625866050808</v>
      </c>
      <c r="O747" s="23">
        <v>433</v>
      </c>
      <c r="P747" s="18">
        <v>3</v>
      </c>
      <c r="Q747" s="25">
        <v>0.69284064665127021</v>
      </c>
      <c r="R747" s="18">
        <v>26</v>
      </c>
      <c r="S747" s="25">
        <v>6.0046189376443415</v>
      </c>
      <c r="T747" s="23">
        <v>3</v>
      </c>
      <c r="U747" s="19">
        <v>0.69284064665127021</v>
      </c>
      <c r="V747" s="21"/>
    </row>
    <row r="748" spans="2:22" ht="15" customHeight="1">
      <c r="B748" s="15" t="s">
        <v>43</v>
      </c>
      <c r="C748" s="47" t="s">
        <v>1823</v>
      </c>
      <c r="D748" s="51" t="s">
        <v>1829</v>
      </c>
      <c r="E748" s="49" t="s">
        <v>1830</v>
      </c>
      <c r="F748" s="17">
        <v>487</v>
      </c>
      <c r="G748" s="18">
        <v>101</v>
      </c>
      <c r="H748" s="19">
        <v>20.739219712525667</v>
      </c>
      <c r="I748" s="17">
        <v>386</v>
      </c>
      <c r="J748" s="18">
        <v>198</v>
      </c>
      <c r="K748" s="19">
        <v>51.295336787564771</v>
      </c>
      <c r="L748" s="17">
        <v>487</v>
      </c>
      <c r="M748" s="18">
        <v>23</v>
      </c>
      <c r="N748" s="19">
        <v>4.7227926078028748</v>
      </c>
      <c r="O748" s="23">
        <v>487</v>
      </c>
      <c r="P748" s="18">
        <v>12</v>
      </c>
      <c r="Q748" s="25">
        <v>2.4640657084188913</v>
      </c>
      <c r="R748" s="18">
        <v>24</v>
      </c>
      <c r="S748" s="25">
        <v>4.9281314168377826</v>
      </c>
      <c r="T748" s="23">
        <v>2</v>
      </c>
      <c r="U748" s="19">
        <v>0.41067761806981523</v>
      </c>
      <c r="V748" s="21"/>
    </row>
    <row r="749" spans="2:22" ht="15" customHeight="1">
      <c r="B749" s="15" t="s">
        <v>43</v>
      </c>
      <c r="C749" s="47" t="s">
        <v>1823</v>
      </c>
      <c r="D749" s="51" t="s">
        <v>269</v>
      </c>
      <c r="E749" s="49" t="s">
        <v>1825</v>
      </c>
      <c r="F749" s="17">
        <v>263</v>
      </c>
      <c r="G749" s="18">
        <v>58</v>
      </c>
      <c r="H749" s="19">
        <v>22.053231939163499</v>
      </c>
      <c r="I749" s="17">
        <v>205</v>
      </c>
      <c r="J749" s="18">
        <v>76</v>
      </c>
      <c r="K749" s="19">
        <v>37.073170731707314</v>
      </c>
      <c r="L749" s="17">
        <v>263</v>
      </c>
      <c r="M749" s="18">
        <v>9</v>
      </c>
      <c r="N749" s="19">
        <v>3.4220532319391634</v>
      </c>
      <c r="O749" s="23">
        <v>263</v>
      </c>
      <c r="P749" s="18">
        <v>8</v>
      </c>
      <c r="Q749" s="25">
        <v>3.041825095057034</v>
      </c>
      <c r="R749" s="18">
        <v>11</v>
      </c>
      <c r="S749" s="25">
        <v>4.1825095057034218</v>
      </c>
      <c r="T749" s="23">
        <v>4</v>
      </c>
      <c r="U749" s="19">
        <v>1.520912547528517</v>
      </c>
      <c r="V749" s="21"/>
    </row>
    <row r="750" spans="2:22" ht="15" customHeight="1">
      <c r="B750" s="15" t="s">
        <v>43</v>
      </c>
      <c r="C750" s="47" t="s">
        <v>1823</v>
      </c>
      <c r="D750" s="51" t="s">
        <v>129</v>
      </c>
      <c r="E750" s="49" t="s">
        <v>1824</v>
      </c>
      <c r="F750" s="17">
        <v>100</v>
      </c>
      <c r="G750" s="18">
        <v>13</v>
      </c>
      <c r="H750" s="19">
        <v>13</v>
      </c>
      <c r="I750" s="17">
        <v>87</v>
      </c>
      <c r="J750" s="18">
        <v>35</v>
      </c>
      <c r="K750" s="19">
        <v>40.229885057471265</v>
      </c>
      <c r="L750" s="17">
        <v>100</v>
      </c>
      <c r="M750" s="18">
        <v>6</v>
      </c>
      <c r="N750" s="19">
        <v>6</v>
      </c>
      <c r="O750" s="23">
        <v>100</v>
      </c>
      <c r="P750" s="18">
        <v>1</v>
      </c>
      <c r="Q750" s="25">
        <v>1</v>
      </c>
      <c r="R750" s="18">
        <v>3</v>
      </c>
      <c r="S750" s="25">
        <v>3</v>
      </c>
      <c r="T750" s="23">
        <v>0</v>
      </c>
      <c r="U750" s="19">
        <v>0</v>
      </c>
      <c r="V750" s="21"/>
    </row>
    <row r="751" spans="2:22" ht="15" customHeight="1">
      <c r="B751" s="15" t="s">
        <v>43</v>
      </c>
      <c r="C751" s="47" t="s">
        <v>1823</v>
      </c>
      <c r="D751" s="51" t="s">
        <v>1831</v>
      </c>
      <c r="E751" s="49" t="s">
        <v>1832</v>
      </c>
      <c r="F751" s="17">
        <v>278</v>
      </c>
      <c r="G751" s="18">
        <v>29</v>
      </c>
      <c r="H751" s="19">
        <v>10.431654676258994</v>
      </c>
      <c r="I751" s="17">
        <v>249</v>
      </c>
      <c r="J751" s="18">
        <v>76</v>
      </c>
      <c r="K751" s="19">
        <v>30.522088353413658</v>
      </c>
      <c r="L751" s="17">
        <v>278</v>
      </c>
      <c r="M751" s="18">
        <v>7</v>
      </c>
      <c r="N751" s="19">
        <v>2.5179856115107913</v>
      </c>
      <c r="O751" s="23">
        <v>278</v>
      </c>
      <c r="P751" s="18">
        <v>2</v>
      </c>
      <c r="Q751" s="25">
        <v>0.71942446043165476</v>
      </c>
      <c r="R751" s="18">
        <v>15</v>
      </c>
      <c r="S751" s="25">
        <v>5.3956834532374103</v>
      </c>
      <c r="T751" s="23">
        <v>2</v>
      </c>
      <c r="U751" s="19">
        <v>0.71942446043165476</v>
      </c>
      <c r="V751" s="21"/>
    </row>
    <row r="752" spans="2:22" ht="15" customHeight="1">
      <c r="B752" s="15" t="s">
        <v>43</v>
      </c>
      <c r="C752" s="47" t="s">
        <v>1998</v>
      </c>
      <c r="D752" s="51" t="s">
        <v>86</v>
      </c>
      <c r="E752" s="49" t="s">
        <v>1999</v>
      </c>
      <c r="F752" s="17">
        <v>2424</v>
      </c>
      <c r="G752" s="18">
        <v>454</v>
      </c>
      <c r="H752" s="19">
        <v>18.729372937293729</v>
      </c>
      <c r="I752" s="17">
        <v>1970</v>
      </c>
      <c r="J752" s="18">
        <v>906</v>
      </c>
      <c r="K752" s="19">
        <v>45.98984771573604</v>
      </c>
      <c r="L752" s="17">
        <v>2424</v>
      </c>
      <c r="M752" s="18">
        <v>130</v>
      </c>
      <c r="N752" s="19">
        <v>5.3630363036303628</v>
      </c>
      <c r="O752" s="23">
        <v>2424</v>
      </c>
      <c r="P752" s="18">
        <v>41</v>
      </c>
      <c r="Q752" s="25">
        <v>1.6914191419141915</v>
      </c>
      <c r="R752" s="18">
        <v>69</v>
      </c>
      <c r="S752" s="25">
        <v>2.8465346534653468</v>
      </c>
      <c r="T752" s="23">
        <v>10</v>
      </c>
      <c r="U752" s="19">
        <v>0.41254125412541248</v>
      </c>
      <c r="V752" s="21"/>
    </row>
    <row r="753" spans="2:22" ht="15" customHeight="1">
      <c r="B753" s="15" t="s">
        <v>43</v>
      </c>
      <c r="C753" s="47" t="s">
        <v>1998</v>
      </c>
      <c r="D753" s="51" t="s">
        <v>2005</v>
      </c>
      <c r="E753" s="49" t="s">
        <v>2006</v>
      </c>
      <c r="F753" s="17">
        <v>528</v>
      </c>
      <c r="G753" s="18">
        <v>114</v>
      </c>
      <c r="H753" s="19">
        <v>21.59090909090909</v>
      </c>
      <c r="I753" s="17">
        <v>414</v>
      </c>
      <c r="J753" s="18">
        <v>183</v>
      </c>
      <c r="K753" s="19">
        <v>44.20289855072464</v>
      </c>
      <c r="L753" s="17">
        <v>528</v>
      </c>
      <c r="M753" s="18">
        <v>25</v>
      </c>
      <c r="N753" s="19">
        <v>4.7348484848484844</v>
      </c>
      <c r="O753" s="23">
        <v>528</v>
      </c>
      <c r="P753" s="18">
        <v>10</v>
      </c>
      <c r="Q753" s="25">
        <v>1.893939393939394</v>
      </c>
      <c r="R753" s="18">
        <v>11</v>
      </c>
      <c r="S753" s="25">
        <v>2.083333333333333</v>
      </c>
      <c r="T753" s="23">
        <v>1</v>
      </c>
      <c r="U753" s="19">
        <v>0.18939393939393939</v>
      </c>
      <c r="V753" s="21"/>
    </row>
    <row r="754" spans="2:22" ht="15" customHeight="1">
      <c r="B754" s="15" t="s">
        <v>43</v>
      </c>
      <c r="C754" s="47" t="s">
        <v>1998</v>
      </c>
      <c r="D754" s="51" t="s">
        <v>2000</v>
      </c>
      <c r="E754" s="49" t="s">
        <v>2001</v>
      </c>
      <c r="F754" s="17">
        <v>738</v>
      </c>
      <c r="G754" s="18">
        <v>195</v>
      </c>
      <c r="H754" s="19">
        <v>26.422764227642276</v>
      </c>
      <c r="I754" s="17">
        <v>543</v>
      </c>
      <c r="J754" s="18">
        <v>250</v>
      </c>
      <c r="K754" s="19">
        <v>46.040515653775323</v>
      </c>
      <c r="L754" s="17">
        <v>738</v>
      </c>
      <c r="M754" s="18">
        <v>42</v>
      </c>
      <c r="N754" s="19">
        <v>5.6910569105691051</v>
      </c>
      <c r="O754" s="23">
        <v>738</v>
      </c>
      <c r="P754" s="18">
        <v>23</v>
      </c>
      <c r="Q754" s="25">
        <v>3.116531165311653</v>
      </c>
      <c r="R754" s="18">
        <v>34</v>
      </c>
      <c r="S754" s="25">
        <v>4.6070460704607044</v>
      </c>
      <c r="T754" s="23">
        <v>8</v>
      </c>
      <c r="U754" s="19">
        <v>1.084010840108401</v>
      </c>
      <c r="V754" s="21"/>
    </row>
    <row r="755" spans="2:22" ht="15" customHeight="1">
      <c r="B755" s="15" t="s">
        <v>43</v>
      </c>
      <c r="C755" s="47" t="s">
        <v>1998</v>
      </c>
      <c r="D755" s="51" t="s">
        <v>2007</v>
      </c>
      <c r="E755" s="49" t="s">
        <v>2008</v>
      </c>
      <c r="F755" s="17">
        <v>863</v>
      </c>
      <c r="G755" s="18">
        <v>182</v>
      </c>
      <c r="H755" s="19">
        <v>21.089223638470454</v>
      </c>
      <c r="I755" s="17">
        <v>681</v>
      </c>
      <c r="J755" s="18">
        <v>353</v>
      </c>
      <c r="K755" s="19">
        <v>51.835535976505142</v>
      </c>
      <c r="L755" s="17">
        <v>863</v>
      </c>
      <c r="M755" s="18">
        <v>47</v>
      </c>
      <c r="N755" s="19">
        <v>5.4461181923522597</v>
      </c>
      <c r="O755" s="23">
        <v>863</v>
      </c>
      <c r="P755" s="18">
        <v>12</v>
      </c>
      <c r="Q755" s="25">
        <v>1.3904982618771726</v>
      </c>
      <c r="R755" s="18">
        <v>28</v>
      </c>
      <c r="S755" s="25">
        <v>3.2444959443800694</v>
      </c>
      <c r="T755" s="23">
        <v>6</v>
      </c>
      <c r="U755" s="19">
        <v>0.69524913093858631</v>
      </c>
      <c r="V755" s="21"/>
    </row>
    <row r="756" spans="2:22" ht="15" customHeight="1">
      <c r="B756" s="15" t="s">
        <v>43</v>
      </c>
      <c r="C756" s="47" t="s">
        <v>1998</v>
      </c>
      <c r="D756" s="51" t="s">
        <v>289</v>
      </c>
      <c r="E756" s="49" t="s">
        <v>2002</v>
      </c>
      <c r="F756" s="17">
        <v>1455</v>
      </c>
      <c r="G756" s="18">
        <v>388</v>
      </c>
      <c r="H756" s="19">
        <v>26.666666666666668</v>
      </c>
      <c r="I756" s="17">
        <v>1067</v>
      </c>
      <c r="J756" s="18">
        <v>539</v>
      </c>
      <c r="K756" s="19">
        <v>50.515463917525771</v>
      </c>
      <c r="L756" s="17">
        <v>1455</v>
      </c>
      <c r="M756" s="18">
        <v>91</v>
      </c>
      <c r="N756" s="19">
        <v>6.2542955326460481</v>
      </c>
      <c r="O756" s="23">
        <v>1455</v>
      </c>
      <c r="P756" s="18">
        <v>24</v>
      </c>
      <c r="Q756" s="25">
        <v>1.6494845360824744</v>
      </c>
      <c r="R756" s="18">
        <v>55</v>
      </c>
      <c r="S756" s="25">
        <v>3.7800687285223367</v>
      </c>
      <c r="T756" s="23">
        <v>13</v>
      </c>
      <c r="U756" s="19">
        <v>0.89347079037800681</v>
      </c>
      <c r="V756" s="21"/>
    </row>
    <row r="757" spans="2:22" ht="15" customHeight="1">
      <c r="B757" s="15" t="s">
        <v>43</v>
      </c>
      <c r="C757" s="47" t="s">
        <v>1998</v>
      </c>
      <c r="D757" s="51" t="s">
        <v>2009</v>
      </c>
      <c r="E757" s="49" t="s">
        <v>2010</v>
      </c>
      <c r="F757" s="17">
        <v>530</v>
      </c>
      <c r="G757" s="18">
        <v>126</v>
      </c>
      <c r="H757" s="19">
        <v>23.773584905660378</v>
      </c>
      <c r="I757" s="17">
        <v>404</v>
      </c>
      <c r="J757" s="18">
        <v>215</v>
      </c>
      <c r="K757" s="19">
        <v>53.21782178217822</v>
      </c>
      <c r="L757" s="17">
        <v>530</v>
      </c>
      <c r="M757" s="18">
        <v>22</v>
      </c>
      <c r="N757" s="19">
        <v>4.1509433962264151</v>
      </c>
      <c r="O757" s="23">
        <v>530</v>
      </c>
      <c r="P757" s="18">
        <v>10</v>
      </c>
      <c r="Q757" s="19">
        <v>1.8867924528301887</v>
      </c>
      <c r="R757" s="18">
        <v>19</v>
      </c>
      <c r="S757" s="25">
        <v>3.5849056603773586</v>
      </c>
      <c r="T757" s="23">
        <v>8</v>
      </c>
      <c r="U757" s="19">
        <v>1.5094339622641511</v>
      </c>
      <c r="V757" s="21"/>
    </row>
    <row r="758" spans="2:22" ht="15" customHeight="1">
      <c r="B758" s="15" t="s">
        <v>43</v>
      </c>
      <c r="C758" s="47" t="s">
        <v>1998</v>
      </c>
      <c r="D758" s="51" t="s">
        <v>2011</v>
      </c>
      <c r="E758" s="49" t="s">
        <v>2012</v>
      </c>
      <c r="F758" s="17">
        <v>485</v>
      </c>
      <c r="G758" s="18">
        <v>137</v>
      </c>
      <c r="H758" s="19">
        <v>28.24742268041237</v>
      </c>
      <c r="I758" s="17">
        <v>348</v>
      </c>
      <c r="J758" s="18">
        <v>196</v>
      </c>
      <c r="K758" s="19">
        <v>56.321839080459768</v>
      </c>
      <c r="L758" s="17">
        <v>485</v>
      </c>
      <c r="M758" s="18">
        <v>22</v>
      </c>
      <c r="N758" s="19">
        <v>4.536082474226804</v>
      </c>
      <c r="O758" s="23">
        <v>485</v>
      </c>
      <c r="P758" s="18">
        <v>7</v>
      </c>
      <c r="Q758" s="25">
        <v>1.4432989690721649</v>
      </c>
      <c r="R758" s="18">
        <v>18</v>
      </c>
      <c r="S758" s="25">
        <v>3.7113402061855671</v>
      </c>
      <c r="T758" s="23">
        <v>5</v>
      </c>
      <c r="U758" s="19">
        <v>1.0309278350515463</v>
      </c>
      <c r="V758" s="21"/>
    </row>
    <row r="759" spans="2:22" ht="15" customHeight="1">
      <c r="B759" s="15" t="s">
        <v>43</v>
      </c>
      <c r="C759" s="47" t="s">
        <v>1998</v>
      </c>
      <c r="D759" s="51" t="s">
        <v>2003</v>
      </c>
      <c r="E759" s="49" t="s">
        <v>2004</v>
      </c>
      <c r="F759" s="17">
        <v>971</v>
      </c>
      <c r="G759" s="18">
        <v>194</v>
      </c>
      <c r="H759" s="19">
        <v>19.979402677651905</v>
      </c>
      <c r="I759" s="17">
        <v>777</v>
      </c>
      <c r="J759" s="18">
        <v>354</v>
      </c>
      <c r="K759" s="19">
        <v>45.559845559845556</v>
      </c>
      <c r="L759" s="17">
        <v>971</v>
      </c>
      <c r="M759" s="18">
        <v>70</v>
      </c>
      <c r="N759" s="19">
        <v>7.2090628218331618</v>
      </c>
      <c r="O759" s="23">
        <v>971</v>
      </c>
      <c r="P759" s="18">
        <v>18</v>
      </c>
      <c r="Q759" s="25">
        <v>1.8537590113285274</v>
      </c>
      <c r="R759" s="18">
        <v>24</v>
      </c>
      <c r="S759" s="25">
        <v>2.4716786817713698</v>
      </c>
      <c r="T759" s="23">
        <v>11</v>
      </c>
      <c r="U759" s="19">
        <v>1.1328527291452111</v>
      </c>
      <c r="V759" s="21"/>
    </row>
    <row r="760" spans="2:22" ht="15" customHeight="1">
      <c r="B760" s="15" t="s">
        <v>43</v>
      </c>
      <c r="C760" s="47" t="s">
        <v>1862</v>
      </c>
      <c r="D760" s="51" t="s">
        <v>1862</v>
      </c>
      <c r="E760" s="49" t="s">
        <v>1866</v>
      </c>
      <c r="F760" s="17">
        <v>2178</v>
      </c>
      <c r="G760" s="18">
        <v>349</v>
      </c>
      <c r="H760" s="19">
        <v>16.023875114784207</v>
      </c>
      <c r="I760" s="17">
        <v>1829</v>
      </c>
      <c r="J760" s="18">
        <v>798</v>
      </c>
      <c r="K760" s="19">
        <v>43.630399125205031</v>
      </c>
      <c r="L760" s="17">
        <v>2178</v>
      </c>
      <c r="M760" s="18">
        <v>112</v>
      </c>
      <c r="N760" s="19">
        <v>5.1423324150596876</v>
      </c>
      <c r="O760" s="23">
        <v>2178</v>
      </c>
      <c r="P760" s="18">
        <v>34</v>
      </c>
      <c r="Q760" s="25">
        <v>1.5610651974288337</v>
      </c>
      <c r="R760" s="18">
        <v>50</v>
      </c>
      <c r="S760" s="25">
        <v>2.2956841138659319</v>
      </c>
      <c r="T760" s="23">
        <v>9</v>
      </c>
      <c r="U760" s="19">
        <v>0.41322314049586778</v>
      </c>
      <c r="V760" s="21"/>
    </row>
    <row r="761" spans="2:22" ht="15" customHeight="1">
      <c r="B761" s="15" t="s">
        <v>43</v>
      </c>
      <c r="C761" s="47" t="s">
        <v>1862</v>
      </c>
      <c r="D761" s="51" t="s">
        <v>1869</v>
      </c>
      <c r="E761" s="49" t="s">
        <v>1870</v>
      </c>
      <c r="F761" s="17">
        <v>30</v>
      </c>
      <c r="G761" s="18">
        <v>8</v>
      </c>
      <c r="H761" s="19">
        <v>26.666666666666668</v>
      </c>
      <c r="I761" s="17">
        <v>22</v>
      </c>
      <c r="J761" s="18">
        <v>8</v>
      </c>
      <c r="K761" s="19">
        <v>36.363636363636367</v>
      </c>
      <c r="L761" s="17">
        <v>30</v>
      </c>
      <c r="M761" s="18">
        <v>0</v>
      </c>
      <c r="N761" s="19">
        <v>0</v>
      </c>
      <c r="O761" s="23">
        <v>30</v>
      </c>
      <c r="P761" s="18">
        <v>0</v>
      </c>
      <c r="Q761" s="25">
        <v>0</v>
      </c>
      <c r="R761" s="18">
        <v>1</v>
      </c>
      <c r="S761" s="25">
        <v>3.3333333333333335</v>
      </c>
      <c r="T761" s="23">
        <v>0</v>
      </c>
      <c r="U761" s="19">
        <v>0</v>
      </c>
      <c r="V761" s="21"/>
    </row>
    <row r="762" spans="2:22" ht="15" customHeight="1">
      <c r="B762" s="15" t="s">
        <v>43</v>
      </c>
      <c r="C762" s="47" t="s">
        <v>1862</v>
      </c>
      <c r="D762" s="51" t="s">
        <v>1357</v>
      </c>
      <c r="E762" s="49" t="s">
        <v>1863</v>
      </c>
      <c r="F762" s="17">
        <v>291</v>
      </c>
      <c r="G762" s="18">
        <v>66</v>
      </c>
      <c r="H762" s="19">
        <v>22.680412371134022</v>
      </c>
      <c r="I762" s="17">
        <v>225</v>
      </c>
      <c r="J762" s="18">
        <v>116</v>
      </c>
      <c r="K762" s="19">
        <v>51.555555555555557</v>
      </c>
      <c r="L762" s="17">
        <v>291</v>
      </c>
      <c r="M762" s="18">
        <v>11</v>
      </c>
      <c r="N762" s="19">
        <v>3.7800687285223367</v>
      </c>
      <c r="O762" s="23">
        <v>291</v>
      </c>
      <c r="P762" s="18">
        <v>3</v>
      </c>
      <c r="Q762" s="25">
        <v>1.0309278350515463</v>
      </c>
      <c r="R762" s="18">
        <v>9</v>
      </c>
      <c r="S762" s="25">
        <v>3.0927835051546393</v>
      </c>
      <c r="T762" s="23">
        <v>3</v>
      </c>
      <c r="U762" s="19">
        <v>1.0309278350515463</v>
      </c>
      <c r="V762" s="21"/>
    </row>
    <row r="763" spans="2:22" ht="15" customHeight="1">
      <c r="B763" s="15" t="s">
        <v>43</v>
      </c>
      <c r="C763" s="47" t="s">
        <v>1862</v>
      </c>
      <c r="D763" s="51" t="s">
        <v>1871</v>
      </c>
      <c r="E763" s="49" t="s">
        <v>1872</v>
      </c>
      <c r="F763" s="17">
        <v>95</v>
      </c>
      <c r="G763" s="18">
        <v>25</v>
      </c>
      <c r="H763" s="19">
        <v>26.315789473684209</v>
      </c>
      <c r="I763" s="17">
        <v>70</v>
      </c>
      <c r="J763" s="18">
        <v>37</v>
      </c>
      <c r="K763" s="19">
        <v>52.857142857142861</v>
      </c>
      <c r="L763" s="17">
        <v>95</v>
      </c>
      <c r="M763" s="18">
        <v>3</v>
      </c>
      <c r="N763" s="19">
        <v>3.1578947368421053</v>
      </c>
      <c r="O763" s="23">
        <v>95</v>
      </c>
      <c r="P763" s="18">
        <v>2</v>
      </c>
      <c r="Q763" s="25">
        <v>2.1052631578947367</v>
      </c>
      <c r="R763" s="18">
        <v>6</v>
      </c>
      <c r="S763" s="25">
        <v>6.3157894736842106</v>
      </c>
      <c r="T763" s="23">
        <v>0</v>
      </c>
      <c r="U763" s="19">
        <v>0</v>
      </c>
      <c r="V763" s="21"/>
    </row>
    <row r="764" spans="2:22" ht="15" customHeight="1">
      <c r="B764" s="15" t="s">
        <v>43</v>
      </c>
      <c r="C764" s="47" t="s">
        <v>1862</v>
      </c>
      <c r="D764" s="51" t="s">
        <v>1864</v>
      </c>
      <c r="E764" s="49" t="s">
        <v>1865</v>
      </c>
      <c r="F764" s="17">
        <v>310</v>
      </c>
      <c r="G764" s="18">
        <v>66</v>
      </c>
      <c r="H764" s="19">
        <v>21.29032258064516</v>
      </c>
      <c r="I764" s="17">
        <v>244</v>
      </c>
      <c r="J764" s="18">
        <v>123</v>
      </c>
      <c r="K764" s="19">
        <v>50.409836065573764</v>
      </c>
      <c r="L764" s="17">
        <v>310</v>
      </c>
      <c r="M764" s="18">
        <v>10</v>
      </c>
      <c r="N764" s="19">
        <v>3.225806451612903</v>
      </c>
      <c r="O764" s="23">
        <v>310</v>
      </c>
      <c r="P764" s="18">
        <v>4</v>
      </c>
      <c r="Q764" s="25">
        <v>1.2903225806451613</v>
      </c>
      <c r="R764" s="18">
        <v>8</v>
      </c>
      <c r="S764" s="25">
        <v>2.5806451612903225</v>
      </c>
      <c r="T764" s="23">
        <v>0</v>
      </c>
      <c r="U764" s="19">
        <v>0</v>
      </c>
      <c r="V764" s="21"/>
    </row>
    <row r="765" spans="2:22" ht="15" customHeight="1">
      <c r="B765" s="15" t="s">
        <v>43</v>
      </c>
      <c r="C765" s="47" t="s">
        <v>1862</v>
      </c>
      <c r="D765" s="51" t="s">
        <v>1873</v>
      </c>
      <c r="E765" s="49" t="s">
        <v>1874</v>
      </c>
      <c r="F765" s="17">
        <v>219</v>
      </c>
      <c r="G765" s="18">
        <v>34</v>
      </c>
      <c r="H765" s="19">
        <v>15.52511415525114</v>
      </c>
      <c r="I765" s="17">
        <v>185</v>
      </c>
      <c r="J765" s="18">
        <v>93</v>
      </c>
      <c r="K765" s="19">
        <v>50.270270270270267</v>
      </c>
      <c r="L765" s="17">
        <v>219</v>
      </c>
      <c r="M765" s="18">
        <v>10</v>
      </c>
      <c r="N765" s="19">
        <v>4.5662100456620998</v>
      </c>
      <c r="O765" s="23">
        <v>219</v>
      </c>
      <c r="P765" s="18">
        <v>2</v>
      </c>
      <c r="Q765" s="25">
        <v>0.91324200913242004</v>
      </c>
      <c r="R765" s="18">
        <v>10</v>
      </c>
      <c r="S765" s="25">
        <v>4.5662100456620998</v>
      </c>
      <c r="T765" s="23">
        <v>3</v>
      </c>
      <c r="U765" s="19">
        <v>1.3698630136986301</v>
      </c>
      <c r="V765" s="21"/>
    </row>
    <row r="766" spans="2:22" ht="15" customHeight="1">
      <c r="B766" s="15" t="s">
        <v>43</v>
      </c>
      <c r="C766" s="47" t="s">
        <v>1862</v>
      </c>
      <c r="D766" s="51" t="s">
        <v>1875</v>
      </c>
      <c r="E766" s="49" t="s">
        <v>1876</v>
      </c>
      <c r="F766" s="17">
        <v>94</v>
      </c>
      <c r="G766" s="18">
        <v>29</v>
      </c>
      <c r="H766" s="19">
        <v>30.851063829787233</v>
      </c>
      <c r="I766" s="17">
        <v>65</v>
      </c>
      <c r="J766" s="18">
        <v>40</v>
      </c>
      <c r="K766" s="19">
        <v>61.53846153846154</v>
      </c>
      <c r="L766" s="17">
        <v>94</v>
      </c>
      <c r="M766" s="18">
        <v>6</v>
      </c>
      <c r="N766" s="19">
        <v>6.3829787234042552</v>
      </c>
      <c r="O766" s="23">
        <v>94</v>
      </c>
      <c r="P766" s="18">
        <v>3</v>
      </c>
      <c r="Q766" s="25">
        <v>3.1914893617021276</v>
      </c>
      <c r="R766" s="18">
        <v>2</v>
      </c>
      <c r="S766" s="25">
        <v>2.1276595744680851</v>
      </c>
      <c r="T766" s="23">
        <v>0</v>
      </c>
      <c r="U766" s="19">
        <v>0</v>
      </c>
      <c r="V766" s="21"/>
    </row>
    <row r="767" spans="2:22" ht="15" customHeight="1">
      <c r="B767" s="15" t="s">
        <v>43</v>
      </c>
      <c r="C767" s="47" t="s">
        <v>1862</v>
      </c>
      <c r="D767" s="51" t="s">
        <v>1867</v>
      </c>
      <c r="E767" s="49" t="s">
        <v>1868</v>
      </c>
      <c r="F767" s="17">
        <v>81</v>
      </c>
      <c r="G767" s="18">
        <v>16</v>
      </c>
      <c r="H767" s="19">
        <v>19.753086419753085</v>
      </c>
      <c r="I767" s="17">
        <v>65</v>
      </c>
      <c r="J767" s="18">
        <v>35</v>
      </c>
      <c r="K767" s="19">
        <v>53.846153846153847</v>
      </c>
      <c r="L767" s="17">
        <v>81</v>
      </c>
      <c r="M767" s="18">
        <v>4</v>
      </c>
      <c r="N767" s="19">
        <v>4.9382716049382713</v>
      </c>
      <c r="O767" s="23">
        <v>81</v>
      </c>
      <c r="P767" s="18">
        <v>0</v>
      </c>
      <c r="Q767" s="25">
        <v>0</v>
      </c>
      <c r="R767" s="18">
        <v>4</v>
      </c>
      <c r="S767" s="25">
        <v>4.9382716049382713</v>
      </c>
      <c r="T767" s="23">
        <v>0</v>
      </c>
      <c r="U767" s="19">
        <v>0</v>
      </c>
      <c r="V767" s="21"/>
    </row>
    <row r="768" spans="2:22" ht="15" customHeight="1">
      <c r="B768" s="15" t="s">
        <v>43</v>
      </c>
      <c r="C768" s="47" t="s">
        <v>679</v>
      </c>
      <c r="D768" s="51" t="s">
        <v>297</v>
      </c>
      <c r="E768" s="49" t="s">
        <v>1903</v>
      </c>
      <c r="F768" s="17">
        <v>2713</v>
      </c>
      <c r="G768" s="18">
        <v>153</v>
      </c>
      <c r="H768" s="19">
        <v>5.6395134537412464</v>
      </c>
      <c r="I768" s="17">
        <v>2560</v>
      </c>
      <c r="J768" s="18">
        <v>528</v>
      </c>
      <c r="K768" s="19">
        <v>20.625</v>
      </c>
      <c r="L768" s="17">
        <v>2713</v>
      </c>
      <c r="M768" s="18">
        <v>61</v>
      </c>
      <c r="N768" s="19">
        <v>2.248433468485072</v>
      </c>
      <c r="O768" s="23">
        <v>2713</v>
      </c>
      <c r="P768" s="18">
        <v>33</v>
      </c>
      <c r="Q768" s="25">
        <v>1.2163656468853667</v>
      </c>
      <c r="R768" s="18">
        <v>147</v>
      </c>
      <c r="S768" s="25">
        <v>5.418356063398452</v>
      </c>
      <c r="T768" s="23">
        <v>30</v>
      </c>
      <c r="U768" s="19">
        <v>1.1057869517139698</v>
      </c>
      <c r="V768" s="21"/>
    </row>
    <row r="769" spans="2:22" ht="15" customHeight="1">
      <c r="B769" s="15" t="s">
        <v>43</v>
      </c>
      <c r="C769" s="47" t="s">
        <v>679</v>
      </c>
      <c r="D769" s="51" t="s">
        <v>1895</v>
      </c>
      <c r="E769" s="49" t="s">
        <v>1896</v>
      </c>
      <c r="F769" s="17">
        <v>2107</v>
      </c>
      <c r="G769" s="18">
        <v>275</v>
      </c>
      <c r="H769" s="19">
        <v>13.05173232083531</v>
      </c>
      <c r="I769" s="17">
        <v>1832</v>
      </c>
      <c r="J769" s="18">
        <v>550</v>
      </c>
      <c r="K769" s="19">
        <v>30.021834061135372</v>
      </c>
      <c r="L769" s="17">
        <v>2107</v>
      </c>
      <c r="M769" s="18">
        <v>96</v>
      </c>
      <c r="N769" s="19">
        <v>4.5562411010915991</v>
      </c>
      <c r="O769" s="23">
        <v>2107</v>
      </c>
      <c r="P769" s="18">
        <v>38</v>
      </c>
      <c r="Q769" s="25">
        <v>1.8035121025154248</v>
      </c>
      <c r="R769" s="18">
        <v>109</v>
      </c>
      <c r="S769" s="25">
        <v>5.1732320835310865</v>
      </c>
      <c r="T769" s="23">
        <v>32</v>
      </c>
      <c r="U769" s="19">
        <v>1.5187470336971998</v>
      </c>
      <c r="V769" s="21"/>
    </row>
    <row r="770" spans="2:22" ht="15" customHeight="1">
      <c r="B770" s="15" t="s">
        <v>43</v>
      </c>
      <c r="C770" s="47" t="s">
        <v>679</v>
      </c>
      <c r="D770" s="51" t="s">
        <v>1897</v>
      </c>
      <c r="E770" s="49" t="s">
        <v>1898</v>
      </c>
      <c r="F770" s="17">
        <v>322</v>
      </c>
      <c r="G770" s="18">
        <v>26</v>
      </c>
      <c r="H770" s="19">
        <v>8.0745341614906838</v>
      </c>
      <c r="I770" s="17">
        <v>296</v>
      </c>
      <c r="J770" s="18">
        <v>94</v>
      </c>
      <c r="K770" s="19">
        <v>31.756756756756754</v>
      </c>
      <c r="L770" s="17">
        <v>322</v>
      </c>
      <c r="M770" s="18">
        <v>5</v>
      </c>
      <c r="N770" s="19">
        <v>1.5527950310559007</v>
      </c>
      <c r="O770" s="23">
        <v>322</v>
      </c>
      <c r="P770" s="18">
        <v>6</v>
      </c>
      <c r="Q770" s="25">
        <v>1.8633540372670807</v>
      </c>
      <c r="R770" s="18">
        <v>16</v>
      </c>
      <c r="S770" s="25">
        <v>4.9689440993788816</v>
      </c>
      <c r="T770" s="23">
        <v>6</v>
      </c>
      <c r="U770" s="19">
        <v>1.8633540372670807</v>
      </c>
      <c r="V770" s="21"/>
    </row>
    <row r="771" spans="2:22" ht="15" customHeight="1">
      <c r="B771" s="15" t="s">
        <v>43</v>
      </c>
      <c r="C771" s="47" t="s">
        <v>679</v>
      </c>
      <c r="D771" s="51" t="s">
        <v>294</v>
      </c>
      <c r="E771" s="49" t="s">
        <v>1899</v>
      </c>
      <c r="F771" s="17">
        <v>332</v>
      </c>
      <c r="G771" s="18">
        <v>26</v>
      </c>
      <c r="H771" s="19">
        <v>7.8313253012048198</v>
      </c>
      <c r="I771" s="17">
        <v>306</v>
      </c>
      <c r="J771" s="18">
        <v>85</v>
      </c>
      <c r="K771" s="19">
        <v>27.777777777777779</v>
      </c>
      <c r="L771" s="17">
        <v>332</v>
      </c>
      <c r="M771" s="18">
        <v>9</v>
      </c>
      <c r="N771" s="19">
        <v>2.7108433734939759</v>
      </c>
      <c r="O771" s="23">
        <v>332</v>
      </c>
      <c r="P771" s="18">
        <v>4</v>
      </c>
      <c r="Q771" s="25">
        <v>1.2048192771084338</v>
      </c>
      <c r="R771" s="18">
        <v>17</v>
      </c>
      <c r="S771" s="25">
        <v>5.1204819277108431</v>
      </c>
      <c r="T771" s="23">
        <v>0</v>
      </c>
      <c r="U771" s="19">
        <v>0</v>
      </c>
      <c r="V771" s="21"/>
    </row>
    <row r="772" spans="2:22" ht="15" customHeight="1">
      <c r="B772" s="15" t="s">
        <v>43</v>
      </c>
      <c r="C772" s="47" t="s">
        <v>679</v>
      </c>
      <c r="D772" s="51" t="s">
        <v>164</v>
      </c>
      <c r="E772" s="49" t="s">
        <v>1890</v>
      </c>
      <c r="F772" s="17">
        <v>313</v>
      </c>
      <c r="G772" s="18">
        <v>38</v>
      </c>
      <c r="H772" s="19">
        <v>12.140575079872203</v>
      </c>
      <c r="I772" s="17">
        <v>275</v>
      </c>
      <c r="J772" s="18">
        <v>75</v>
      </c>
      <c r="K772" s="19">
        <v>27.27272727272727</v>
      </c>
      <c r="L772" s="17">
        <v>313</v>
      </c>
      <c r="M772" s="18">
        <v>12</v>
      </c>
      <c r="N772" s="19">
        <v>3.8338658146964857</v>
      </c>
      <c r="O772" s="23">
        <v>313</v>
      </c>
      <c r="P772" s="18">
        <v>7</v>
      </c>
      <c r="Q772" s="25">
        <v>2.2364217252396164</v>
      </c>
      <c r="R772" s="18">
        <v>13</v>
      </c>
      <c r="S772" s="25">
        <v>4.1533546325878596</v>
      </c>
      <c r="T772" s="23">
        <v>2</v>
      </c>
      <c r="U772" s="19">
        <v>0.63897763578274758</v>
      </c>
      <c r="V772" s="21"/>
    </row>
    <row r="773" spans="2:22" ht="15" customHeight="1">
      <c r="B773" s="15" t="s">
        <v>43</v>
      </c>
      <c r="C773" s="47" t="s">
        <v>679</v>
      </c>
      <c r="D773" s="51" t="s">
        <v>296</v>
      </c>
      <c r="E773" s="49" t="s">
        <v>1892</v>
      </c>
      <c r="F773" s="17">
        <v>707</v>
      </c>
      <c r="G773" s="18">
        <v>78</v>
      </c>
      <c r="H773" s="19">
        <v>11.032531824611032</v>
      </c>
      <c r="I773" s="17">
        <v>629</v>
      </c>
      <c r="J773" s="18">
        <v>198</v>
      </c>
      <c r="K773" s="19">
        <v>31.4785373608903</v>
      </c>
      <c r="L773" s="17">
        <v>707</v>
      </c>
      <c r="M773" s="18">
        <v>26</v>
      </c>
      <c r="N773" s="19">
        <v>3.6775106082036775</v>
      </c>
      <c r="O773" s="23">
        <v>707</v>
      </c>
      <c r="P773" s="18">
        <v>8</v>
      </c>
      <c r="Q773" s="25">
        <v>1.1315417256011315</v>
      </c>
      <c r="R773" s="18">
        <v>52</v>
      </c>
      <c r="S773" s="25">
        <v>7.355021216407355</v>
      </c>
      <c r="T773" s="23">
        <v>12</v>
      </c>
      <c r="U773" s="19">
        <v>1.6973125884016973</v>
      </c>
      <c r="V773" s="21"/>
    </row>
    <row r="774" spans="2:22" ht="15" customHeight="1">
      <c r="B774" s="15" t="s">
        <v>43</v>
      </c>
      <c r="C774" s="47" t="s">
        <v>679</v>
      </c>
      <c r="D774" s="51" t="s">
        <v>293</v>
      </c>
      <c r="E774" s="49" t="s">
        <v>1904</v>
      </c>
      <c r="F774" s="17">
        <v>1811</v>
      </c>
      <c r="G774" s="18">
        <v>296</v>
      </c>
      <c r="H774" s="19">
        <v>16.344561016013255</v>
      </c>
      <c r="I774" s="17">
        <v>1515</v>
      </c>
      <c r="J774" s="18">
        <v>581</v>
      </c>
      <c r="K774" s="19">
        <v>38.349834983498347</v>
      </c>
      <c r="L774" s="17">
        <v>1811</v>
      </c>
      <c r="M774" s="18">
        <v>76</v>
      </c>
      <c r="N774" s="19">
        <v>4.1965764770844833</v>
      </c>
      <c r="O774" s="23">
        <v>1811</v>
      </c>
      <c r="P774" s="18">
        <v>23</v>
      </c>
      <c r="Q774" s="25">
        <v>1.2700165654334623</v>
      </c>
      <c r="R774" s="18">
        <v>87</v>
      </c>
      <c r="S774" s="25">
        <v>4.8039757040309228</v>
      </c>
      <c r="T774" s="23">
        <v>20</v>
      </c>
      <c r="U774" s="19">
        <v>1.1043622308117063</v>
      </c>
      <c r="V774" s="21"/>
    </row>
    <row r="775" spans="2:22" ht="15" customHeight="1">
      <c r="B775" s="15" t="s">
        <v>43</v>
      </c>
      <c r="C775" s="47" t="s">
        <v>679</v>
      </c>
      <c r="D775" s="51" t="s">
        <v>1900</v>
      </c>
      <c r="E775" s="49" t="s">
        <v>1901</v>
      </c>
      <c r="F775" s="17">
        <v>362</v>
      </c>
      <c r="G775" s="18">
        <v>40</v>
      </c>
      <c r="H775" s="19">
        <v>11.049723756906078</v>
      </c>
      <c r="I775" s="17">
        <v>322</v>
      </c>
      <c r="J775" s="18">
        <v>101</v>
      </c>
      <c r="K775" s="19">
        <v>31.366459627329192</v>
      </c>
      <c r="L775" s="17">
        <v>362</v>
      </c>
      <c r="M775" s="18">
        <v>12</v>
      </c>
      <c r="N775" s="19">
        <v>3.3149171270718232</v>
      </c>
      <c r="O775" s="23">
        <v>362</v>
      </c>
      <c r="P775" s="18">
        <v>4</v>
      </c>
      <c r="Q775" s="25">
        <v>1.1049723756906076</v>
      </c>
      <c r="R775" s="18">
        <v>27</v>
      </c>
      <c r="S775" s="25">
        <v>7.4585635359116029</v>
      </c>
      <c r="T775" s="23">
        <v>3</v>
      </c>
      <c r="U775" s="19">
        <v>0.82872928176795579</v>
      </c>
      <c r="V775" s="21"/>
    </row>
    <row r="776" spans="2:22" ht="15" customHeight="1">
      <c r="B776" s="15" t="s">
        <v>43</v>
      </c>
      <c r="C776" s="47" t="s">
        <v>679</v>
      </c>
      <c r="D776" s="51" t="s">
        <v>172</v>
      </c>
      <c r="E776" s="49" t="s">
        <v>1891</v>
      </c>
      <c r="F776" s="17">
        <v>566</v>
      </c>
      <c r="G776" s="18">
        <v>93</v>
      </c>
      <c r="H776" s="19">
        <v>16.431095406360424</v>
      </c>
      <c r="I776" s="17">
        <v>473</v>
      </c>
      <c r="J776" s="18">
        <v>156</v>
      </c>
      <c r="K776" s="19">
        <v>32.980972515856237</v>
      </c>
      <c r="L776" s="17">
        <v>566</v>
      </c>
      <c r="M776" s="18">
        <v>31</v>
      </c>
      <c r="N776" s="19">
        <v>5.4770318021201412</v>
      </c>
      <c r="O776" s="23">
        <v>566</v>
      </c>
      <c r="P776" s="18">
        <v>14</v>
      </c>
      <c r="Q776" s="25">
        <v>2.4734982332155475</v>
      </c>
      <c r="R776" s="18">
        <v>25</v>
      </c>
      <c r="S776" s="25">
        <v>4.4169611307420498</v>
      </c>
      <c r="T776" s="23">
        <v>9</v>
      </c>
      <c r="U776" s="19">
        <v>1.5901060070671376</v>
      </c>
      <c r="V776" s="21"/>
    </row>
    <row r="777" spans="2:22" ht="15" customHeight="1">
      <c r="B777" s="15" t="s">
        <v>43</v>
      </c>
      <c r="C777" s="47" t="s">
        <v>679</v>
      </c>
      <c r="D777" s="51" t="s">
        <v>295</v>
      </c>
      <c r="E777" s="49" t="s">
        <v>1909</v>
      </c>
      <c r="F777" s="17">
        <v>3553</v>
      </c>
      <c r="G777" s="18">
        <v>605</v>
      </c>
      <c r="H777" s="19">
        <v>17.027863777089784</v>
      </c>
      <c r="I777" s="17">
        <v>2948</v>
      </c>
      <c r="J777" s="18">
        <v>1090</v>
      </c>
      <c r="K777" s="19">
        <v>36.974219810040701</v>
      </c>
      <c r="L777" s="17">
        <v>3553</v>
      </c>
      <c r="M777" s="18">
        <v>162</v>
      </c>
      <c r="N777" s="19">
        <v>4.559527160146355</v>
      </c>
      <c r="O777" s="23">
        <v>3553</v>
      </c>
      <c r="P777" s="18">
        <v>52</v>
      </c>
      <c r="Q777" s="25">
        <v>1.4635519279482128</v>
      </c>
      <c r="R777" s="18">
        <v>173</v>
      </c>
      <c r="S777" s="25">
        <v>4.8691246833661692</v>
      </c>
      <c r="T777" s="23">
        <v>27</v>
      </c>
      <c r="U777" s="19">
        <v>0.7599211933577259</v>
      </c>
      <c r="V777" s="21"/>
    </row>
    <row r="778" spans="2:22" ht="15" customHeight="1">
      <c r="B778" s="15" t="s">
        <v>43</v>
      </c>
      <c r="C778" s="47" t="s">
        <v>679</v>
      </c>
      <c r="D778" s="51" t="s">
        <v>292</v>
      </c>
      <c r="E778" s="49" t="s">
        <v>1902</v>
      </c>
      <c r="F778" s="17">
        <v>380</v>
      </c>
      <c r="G778" s="18">
        <v>56</v>
      </c>
      <c r="H778" s="19">
        <v>14.736842105263156</v>
      </c>
      <c r="I778" s="17">
        <v>324</v>
      </c>
      <c r="J778" s="18">
        <v>125</v>
      </c>
      <c r="K778" s="19">
        <v>38.580246913580247</v>
      </c>
      <c r="L778" s="17">
        <v>380</v>
      </c>
      <c r="M778" s="18">
        <v>7</v>
      </c>
      <c r="N778" s="19">
        <v>1.8421052631578945</v>
      </c>
      <c r="O778" s="23">
        <v>380</v>
      </c>
      <c r="P778" s="18">
        <v>6</v>
      </c>
      <c r="Q778" s="25">
        <v>1.5789473684210527</v>
      </c>
      <c r="R778" s="18">
        <v>16</v>
      </c>
      <c r="S778" s="25">
        <v>4.2105263157894735</v>
      </c>
      <c r="T778" s="23">
        <v>4</v>
      </c>
      <c r="U778" s="19">
        <v>1.0526315789473684</v>
      </c>
      <c r="V778" s="21"/>
    </row>
    <row r="779" spans="2:22" ht="15" customHeight="1">
      <c r="B779" s="15" t="s">
        <v>43</v>
      </c>
      <c r="C779" s="47" t="s">
        <v>679</v>
      </c>
      <c r="D779" s="51" t="s">
        <v>1905</v>
      </c>
      <c r="E779" s="49" t="s">
        <v>1906</v>
      </c>
      <c r="F779" s="17">
        <v>137</v>
      </c>
      <c r="G779" s="18">
        <v>12</v>
      </c>
      <c r="H779" s="19">
        <v>8.7591240875912408</v>
      </c>
      <c r="I779" s="17">
        <v>125</v>
      </c>
      <c r="J779" s="18">
        <v>49</v>
      </c>
      <c r="K779" s="19">
        <v>39.200000000000003</v>
      </c>
      <c r="L779" s="17">
        <v>137</v>
      </c>
      <c r="M779" s="18">
        <v>2</v>
      </c>
      <c r="N779" s="19">
        <v>1.4598540145985401</v>
      </c>
      <c r="O779" s="23">
        <v>137</v>
      </c>
      <c r="P779" s="18">
        <v>0</v>
      </c>
      <c r="Q779" s="25">
        <v>0</v>
      </c>
      <c r="R779" s="18">
        <v>5</v>
      </c>
      <c r="S779" s="25">
        <v>3.6496350364963499</v>
      </c>
      <c r="T779" s="23">
        <v>3</v>
      </c>
      <c r="U779" s="19">
        <v>2.1897810218978102</v>
      </c>
      <c r="V779" s="21"/>
    </row>
    <row r="780" spans="2:22" ht="15" customHeight="1">
      <c r="B780" s="15" t="s">
        <v>43</v>
      </c>
      <c r="C780" s="47" t="s">
        <v>679</v>
      </c>
      <c r="D780" s="51" t="s">
        <v>1907</v>
      </c>
      <c r="E780" s="49" t="s">
        <v>1908</v>
      </c>
      <c r="F780" s="17">
        <v>296</v>
      </c>
      <c r="G780" s="18">
        <v>52</v>
      </c>
      <c r="H780" s="19">
        <v>17.567567567567568</v>
      </c>
      <c r="I780" s="17">
        <v>244</v>
      </c>
      <c r="J780" s="18">
        <v>87</v>
      </c>
      <c r="K780" s="19">
        <v>35.655737704918032</v>
      </c>
      <c r="L780" s="17">
        <v>296</v>
      </c>
      <c r="M780" s="18">
        <v>5</v>
      </c>
      <c r="N780" s="19">
        <v>1.6891891891891893</v>
      </c>
      <c r="O780" s="23">
        <v>296</v>
      </c>
      <c r="P780" s="18">
        <v>2</v>
      </c>
      <c r="Q780" s="25">
        <v>0.67567567567567566</v>
      </c>
      <c r="R780" s="18">
        <v>15</v>
      </c>
      <c r="S780" s="25">
        <v>5.0675675675675675</v>
      </c>
      <c r="T780" s="23">
        <v>0</v>
      </c>
      <c r="U780" s="19">
        <v>0</v>
      </c>
      <c r="V780" s="21"/>
    </row>
    <row r="781" spans="2:22" ht="15" customHeight="1">
      <c r="B781" s="15" t="s">
        <v>43</v>
      </c>
      <c r="C781" s="47" t="s">
        <v>679</v>
      </c>
      <c r="D781" s="51" t="s">
        <v>1893</v>
      </c>
      <c r="E781" s="49" t="s">
        <v>1894</v>
      </c>
      <c r="F781" s="17">
        <v>1946</v>
      </c>
      <c r="G781" s="18">
        <v>762</v>
      </c>
      <c r="H781" s="19">
        <v>39.157245632065774</v>
      </c>
      <c r="I781" s="17">
        <v>1184</v>
      </c>
      <c r="J781" s="18">
        <v>617</v>
      </c>
      <c r="K781" s="19">
        <v>52.111486486486491</v>
      </c>
      <c r="L781" s="17">
        <v>1946</v>
      </c>
      <c r="M781" s="18">
        <v>273</v>
      </c>
      <c r="N781" s="19">
        <v>14.028776978417264</v>
      </c>
      <c r="O781" s="23">
        <v>1946</v>
      </c>
      <c r="P781" s="18">
        <v>73</v>
      </c>
      <c r="Q781" s="25">
        <v>3.7512846865364851</v>
      </c>
      <c r="R781" s="18">
        <v>67</v>
      </c>
      <c r="S781" s="25">
        <v>3.4429599177800618</v>
      </c>
      <c r="T781" s="23">
        <v>19</v>
      </c>
      <c r="U781" s="19">
        <v>0.97636176772867422</v>
      </c>
      <c r="V781" s="21"/>
    </row>
    <row r="782" spans="2:22" ht="15" customHeight="1">
      <c r="B782" s="15" t="s">
        <v>43</v>
      </c>
      <c r="C782" s="47" t="s">
        <v>298</v>
      </c>
      <c r="D782" s="51" t="s">
        <v>298</v>
      </c>
      <c r="E782" s="49" t="s">
        <v>1962</v>
      </c>
      <c r="F782" s="17">
        <v>150</v>
      </c>
      <c r="G782" s="18">
        <v>20</v>
      </c>
      <c r="H782" s="19">
        <v>13.333333333333334</v>
      </c>
      <c r="I782" s="17">
        <v>130</v>
      </c>
      <c r="J782" s="18">
        <v>67</v>
      </c>
      <c r="K782" s="19">
        <v>51.538461538461533</v>
      </c>
      <c r="L782" s="17">
        <v>150</v>
      </c>
      <c r="M782" s="18">
        <v>4</v>
      </c>
      <c r="N782" s="19">
        <v>2.666666666666667</v>
      </c>
      <c r="O782" s="23">
        <v>150</v>
      </c>
      <c r="P782" s="18">
        <v>0</v>
      </c>
      <c r="Q782" s="25">
        <v>0</v>
      </c>
      <c r="R782" s="18">
        <v>4</v>
      </c>
      <c r="S782" s="25">
        <v>2.666666666666667</v>
      </c>
      <c r="T782" s="23">
        <v>0</v>
      </c>
      <c r="U782" s="19">
        <v>0</v>
      </c>
      <c r="V782" s="21"/>
    </row>
    <row r="783" spans="2:22" ht="15" customHeight="1">
      <c r="B783" s="15" t="s">
        <v>43</v>
      </c>
      <c r="C783" s="47" t="s">
        <v>298</v>
      </c>
      <c r="D783" s="51" t="s">
        <v>1963</v>
      </c>
      <c r="E783" s="49" t="s">
        <v>1964</v>
      </c>
      <c r="F783" s="17">
        <v>173</v>
      </c>
      <c r="G783" s="18">
        <v>47</v>
      </c>
      <c r="H783" s="19">
        <v>27.167630057803464</v>
      </c>
      <c r="I783" s="17">
        <v>126</v>
      </c>
      <c r="J783" s="18">
        <v>65</v>
      </c>
      <c r="K783" s="19">
        <v>51.587301587301596</v>
      </c>
      <c r="L783" s="17">
        <v>173</v>
      </c>
      <c r="M783" s="18">
        <v>5</v>
      </c>
      <c r="N783" s="19">
        <v>2.8901734104046244</v>
      </c>
      <c r="O783" s="23">
        <v>173</v>
      </c>
      <c r="P783" s="18">
        <v>0</v>
      </c>
      <c r="Q783" s="25">
        <v>0</v>
      </c>
      <c r="R783" s="18">
        <v>1</v>
      </c>
      <c r="S783" s="25">
        <v>0.57803468208092479</v>
      </c>
      <c r="T783" s="23">
        <v>0</v>
      </c>
      <c r="U783" s="19">
        <v>0</v>
      </c>
      <c r="V783" s="21"/>
    </row>
    <row r="784" spans="2:22" ht="15" customHeight="1">
      <c r="B784" s="15" t="s">
        <v>43</v>
      </c>
      <c r="C784" s="47" t="s">
        <v>298</v>
      </c>
      <c r="D784" s="51" t="s">
        <v>1965</v>
      </c>
      <c r="E784" s="49" t="s">
        <v>1966</v>
      </c>
      <c r="F784" s="17">
        <v>108</v>
      </c>
      <c r="G784" s="18">
        <v>23</v>
      </c>
      <c r="H784" s="19">
        <v>21.296296296296298</v>
      </c>
      <c r="I784" s="17">
        <v>85</v>
      </c>
      <c r="J784" s="18">
        <v>47</v>
      </c>
      <c r="K784" s="19">
        <v>55.294117647058826</v>
      </c>
      <c r="L784" s="17">
        <v>108</v>
      </c>
      <c r="M784" s="18">
        <v>7</v>
      </c>
      <c r="N784" s="19">
        <v>6.481481481481481</v>
      </c>
      <c r="O784" s="23">
        <v>108</v>
      </c>
      <c r="P784" s="18">
        <v>1</v>
      </c>
      <c r="Q784" s="25">
        <v>0.92592592592592582</v>
      </c>
      <c r="R784" s="18">
        <v>1</v>
      </c>
      <c r="S784" s="25">
        <v>0.92592592592592582</v>
      </c>
      <c r="T784" s="23">
        <v>0</v>
      </c>
      <c r="U784" s="19">
        <v>0</v>
      </c>
      <c r="V784" s="21"/>
    </row>
    <row r="785" spans="2:22" ht="15" customHeight="1">
      <c r="B785" s="15" t="s">
        <v>43</v>
      </c>
      <c r="C785" s="47" t="s">
        <v>298</v>
      </c>
      <c r="D785" s="51" t="s">
        <v>1967</v>
      </c>
      <c r="E785" s="49" t="s">
        <v>1968</v>
      </c>
      <c r="F785" s="17">
        <v>30</v>
      </c>
      <c r="G785" s="18">
        <v>4</v>
      </c>
      <c r="H785" s="19">
        <v>13.333333333333334</v>
      </c>
      <c r="I785" s="17">
        <v>26</v>
      </c>
      <c r="J785" s="18">
        <v>8</v>
      </c>
      <c r="K785" s="19">
        <v>30.76923076923077</v>
      </c>
      <c r="L785" s="17">
        <v>30</v>
      </c>
      <c r="M785" s="18">
        <v>0</v>
      </c>
      <c r="N785" s="19">
        <v>0</v>
      </c>
      <c r="O785" s="23">
        <v>30</v>
      </c>
      <c r="P785" s="18">
        <v>0</v>
      </c>
      <c r="Q785" s="25">
        <v>0</v>
      </c>
      <c r="R785" s="18">
        <v>0</v>
      </c>
      <c r="S785" s="25">
        <v>0</v>
      </c>
      <c r="T785" s="23">
        <v>0</v>
      </c>
      <c r="U785" s="19">
        <v>0</v>
      </c>
      <c r="V785" s="21"/>
    </row>
    <row r="786" spans="2:22" ht="15" customHeight="1">
      <c r="B786" s="15" t="s">
        <v>43</v>
      </c>
      <c r="C786" s="47" t="s">
        <v>298</v>
      </c>
      <c r="D786" s="51" t="s">
        <v>1969</v>
      </c>
      <c r="E786" s="49" t="s">
        <v>1970</v>
      </c>
      <c r="F786" s="17">
        <v>229</v>
      </c>
      <c r="G786" s="18">
        <v>43</v>
      </c>
      <c r="H786" s="19">
        <v>18.777292576419214</v>
      </c>
      <c r="I786" s="17">
        <v>186</v>
      </c>
      <c r="J786" s="18">
        <v>94</v>
      </c>
      <c r="K786" s="19">
        <v>50.537634408602152</v>
      </c>
      <c r="L786" s="17">
        <v>229</v>
      </c>
      <c r="M786" s="18">
        <v>12</v>
      </c>
      <c r="N786" s="19">
        <v>5.2401746724890828</v>
      </c>
      <c r="O786" s="23">
        <v>229</v>
      </c>
      <c r="P786" s="18">
        <v>2</v>
      </c>
      <c r="Q786" s="25">
        <v>0.87336244541484709</v>
      </c>
      <c r="R786" s="18">
        <v>7</v>
      </c>
      <c r="S786" s="25">
        <v>3.0567685589519651</v>
      </c>
      <c r="T786" s="23">
        <v>1</v>
      </c>
      <c r="U786" s="19">
        <v>0.43668122270742354</v>
      </c>
      <c r="V786" s="21"/>
    </row>
    <row r="787" spans="2:22" ht="15" customHeight="1">
      <c r="B787" s="15" t="s">
        <v>43</v>
      </c>
      <c r="C787" s="47" t="s">
        <v>298</v>
      </c>
      <c r="D787" s="51" t="s">
        <v>1971</v>
      </c>
      <c r="E787" s="49" t="s">
        <v>1972</v>
      </c>
      <c r="F787" s="17">
        <v>355</v>
      </c>
      <c r="G787" s="18">
        <v>100</v>
      </c>
      <c r="H787" s="19">
        <v>28.169014084507044</v>
      </c>
      <c r="I787" s="17">
        <v>255</v>
      </c>
      <c r="J787" s="18">
        <v>143</v>
      </c>
      <c r="K787" s="19">
        <v>56.078431372549019</v>
      </c>
      <c r="L787" s="17">
        <v>355</v>
      </c>
      <c r="M787" s="18">
        <v>23</v>
      </c>
      <c r="N787" s="19">
        <v>6.4788732394366191</v>
      </c>
      <c r="O787" s="23">
        <v>355</v>
      </c>
      <c r="P787" s="18">
        <v>7</v>
      </c>
      <c r="Q787" s="25">
        <v>1.971830985915493</v>
      </c>
      <c r="R787" s="18">
        <v>9</v>
      </c>
      <c r="S787" s="25">
        <v>2.535211267605634</v>
      </c>
      <c r="T787" s="23">
        <v>1</v>
      </c>
      <c r="U787" s="19">
        <v>0.28169014084507044</v>
      </c>
      <c r="V787" s="21"/>
    </row>
    <row r="788" spans="2:22" ht="15" customHeight="1">
      <c r="B788" s="15" t="s">
        <v>43</v>
      </c>
      <c r="C788" s="47" t="s">
        <v>298</v>
      </c>
      <c r="D788" s="51" t="s">
        <v>1973</v>
      </c>
      <c r="E788" s="49" t="s">
        <v>1974</v>
      </c>
      <c r="F788" s="17">
        <v>61</v>
      </c>
      <c r="G788" s="18">
        <v>12</v>
      </c>
      <c r="H788" s="19">
        <v>19.672131147540984</v>
      </c>
      <c r="I788" s="17">
        <v>49</v>
      </c>
      <c r="J788" s="18">
        <v>29</v>
      </c>
      <c r="K788" s="19">
        <v>59.183673469387756</v>
      </c>
      <c r="L788" s="17">
        <v>61</v>
      </c>
      <c r="M788" s="18">
        <v>3</v>
      </c>
      <c r="N788" s="19">
        <v>4.918032786885246</v>
      </c>
      <c r="O788" s="23">
        <v>61</v>
      </c>
      <c r="P788" s="18">
        <v>0</v>
      </c>
      <c r="Q788" s="25">
        <v>0</v>
      </c>
      <c r="R788" s="18">
        <v>0</v>
      </c>
      <c r="S788" s="25">
        <v>0</v>
      </c>
      <c r="T788" s="23">
        <v>1</v>
      </c>
      <c r="U788" s="19">
        <v>1.639344262295082</v>
      </c>
      <c r="V788" s="21"/>
    </row>
    <row r="789" spans="2:22" ht="15" customHeight="1">
      <c r="B789" s="15" t="s">
        <v>43</v>
      </c>
      <c r="C789" s="47" t="s">
        <v>298</v>
      </c>
      <c r="D789" s="51" t="s">
        <v>1960</v>
      </c>
      <c r="E789" s="49" t="s">
        <v>1961</v>
      </c>
      <c r="F789" s="17">
        <v>10</v>
      </c>
      <c r="G789" s="18">
        <v>2</v>
      </c>
      <c r="H789" s="19">
        <v>20</v>
      </c>
      <c r="I789" s="17">
        <v>8</v>
      </c>
      <c r="J789" s="18">
        <v>4</v>
      </c>
      <c r="K789" s="19">
        <v>50</v>
      </c>
      <c r="L789" s="17">
        <v>10</v>
      </c>
      <c r="M789" s="18">
        <v>2</v>
      </c>
      <c r="N789" s="19">
        <v>20</v>
      </c>
      <c r="O789" s="23">
        <v>10</v>
      </c>
      <c r="P789" s="18">
        <v>1</v>
      </c>
      <c r="Q789" s="25">
        <v>10</v>
      </c>
      <c r="R789" s="18">
        <v>0</v>
      </c>
      <c r="S789" s="25">
        <v>0</v>
      </c>
      <c r="T789" s="23">
        <v>0</v>
      </c>
      <c r="U789" s="19">
        <v>0</v>
      </c>
      <c r="V789" s="21"/>
    </row>
    <row r="790" spans="2:22" ht="15" customHeight="1">
      <c r="B790" s="15" t="s">
        <v>43</v>
      </c>
      <c r="C790" s="47" t="s">
        <v>298</v>
      </c>
      <c r="D790" s="51" t="s">
        <v>1975</v>
      </c>
      <c r="E790" s="49" t="s">
        <v>1976</v>
      </c>
      <c r="F790" s="17">
        <v>135</v>
      </c>
      <c r="G790" s="18">
        <v>19</v>
      </c>
      <c r="H790" s="19">
        <v>14.074074074074074</v>
      </c>
      <c r="I790" s="17">
        <v>116</v>
      </c>
      <c r="J790" s="18">
        <v>51</v>
      </c>
      <c r="K790" s="19">
        <v>43.96551724137931</v>
      </c>
      <c r="L790" s="17">
        <v>135</v>
      </c>
      <c r="M790" s="18">
        <v>4</v>
      </c>
      <c r="N790" s="19">
        <v>2.9629629629629632</v>
      </c>
      <c r="O790" s="23">
        <v>135</v>
      </c>
      <c r="P790" s="18">
        <v>2</v>
      </c>
      <c r="Q790" s="25">
        <v>1.4814814814814816</v>
      </c>
      <c r="R790" s="18">
        <v>6</v>
      </c>
      <c r="S790" s="25">
        <v>4.4444444444444446</v>
      </c>
      <c r="T790" s="23">
        <v>0</v>
      </c>
      <c r="U790" s="19">
        <v>0</v>
      </c>
      <c r="V790" s="21"/>
    </row>
    <row r="791" spans="2:22" ht="15" customHeight="1">
      <c r="B791" s="15" t="s">
        <v>43</v>
      </c>
      <c r="C791" s="47" t="s">
        <v>299</v>
      </c>
      <c r="D791" s="51" t="s">
        <v>299</v>
      </c>
      <c r="E791" s="49" t="s">
        <v>1939</v>
      </c>
      <c r="F791" s="17">
        <v>1176</v>
      </c>
      <c r="G791" s="18">
        <v>238</v>
      </c>
      <c r="H791" s="19">
        <v>20.238095238095237</v>
      </c>
      <c r="I791" s="17">
        <v>938</v>
      </c>
      <c r="J791" s="18">
        <v>450</v>
      </c>
      <c r="K791" s="19">
        <v>47.974413646055439</v>
      </c>
      <c r="L791" s="17">
        <v>1176</v>
      </c>
      <c r="M791" s="18">
        <v>43</v>
      </c>
      <c r="N791" s="19">
        <v>3.6564625850340136</v>
      </c>
      <c r="O791" s="23">
        <v>1176</v>
      </c>
      <c r="P791" s="18">
        <v>16</v>
      </c>
      <c r="Q791" s="25">
        <v>1.3605442176870748</v>
      </c>
      <c r="R791" s="18">
        <v>49</v>
      </c>
      <c r="S791" s="25">
        <v>4.1666666666666661</v>
      </c>
      <c r="T791" s="23">
        <v>4</v>
      </c>
      <c r="U791" s="19">
        <v>0.3401360544217687</v>
      </c>
      <c r="V791" s="21"/>
    </row>
    <row r="792" spans="2:22" ht="15" customHeight="1">
      <c r="B792" s="15" t="s">
        <v>43</v>
      </c>
      <c r="C792" s="47" t="s">
        <v>299</v>
      </c>
      <c r="D792" s="51" t="s">
        <v>1940</v>
      </c>
      <c r="E792" s="49" t="s">
        <v>1941</v>
      </c>
      <c r="F792" s="17">
        <v>140</v>
      </c>
      <c r="G792" s="18">
        <v>20</v>
      </c>
      <c r="H792" s="19">
        <v>14.285714285714285</v>
      </c>
      <c r="I792" s="17">
        <v>120</v>
      </c>
      <c r="J792" s="18">
        <v>52</v>
      </c>
      <c r="K792" s="19">
        <v>43.333333333333336</v>
      </c>
      <c r="L792" s="17">
        <v>140</v>
      </c>
      <c r="M792" s="18">
        <v>4</v>
      </c>
      <c r="N792" s="19">
        <v>2.8571428571428572</v>
      </c>
      <c r="O792" s="23">
        <v>140</v>
      </c>
      <c r="P792" s="18">
        <v>1</v>
      </c>
      <c r="Q792" s="25">
        <v>0.7142857142857143</v>
      </c>
      <c r="R792" s="18">
        <v>3</v>
      </c>
      <c r="S792" s="25">
        <v>2.1428571428571428</v>
      </c>
      <c r="T792" s="23">
        <v>0</v>
      </c>
      <c r="U792" s="19">
        <v>0</v>
      </c>
      <c r="V792" s="21"/>
    </row>
    <row r="793" spans="2:22" ht="15" customHeight="1">
      <c r="B793" s="15" t="s">
        <v>43</v>
      </c>
      <c r="C793" s="47" t="s">
        <v>299</v>
      </c>
      <c r="D793" s="51" t="s">
        <v>1937</v>
      </c>
      <c r="E793" s="49" t="s">
        <v>1938</v>
      </c>
      <c r="F793" s="17">
        <v>651</v>
      </c>
      <c r="G793" s="18">
        <v>144</v>
      </c>
      <c r="H793" s="19">
        <v>22.119815668202765</v>
      </c>
      <c r="I793" s="17">
        <v>507</v>
      </c>
      <c r="J793" s="18">
        <v>259</v>
      </c>
      <c r="K793" s="19">
        <v>51.084812623274168</v>
      </c>
      <c r="L793" s="17">
        <v>651</v>
      </c>
      <c r="M793" s="18">
        <v>21</v>
      </c>
      <c r="N793" s="19">
        <v>3.225806451612903</v>
      </c>
      <c r="O793" s="23">
        <v>651</v>
      </c>
      <c r="P793" s="18">
        <v>11</v>
      </c>
      <c r="Q793" s="25">
        <v>1.6897081413210446</v>
      </c>
      <c r="R793" s="18">
        <v>32</v>
      </c>
      <c r="S793" s="25">
        <v>4.9155145929339481</v>
      </c>
      <c r="T793" s="23">
        <v>7</v>
      </c>
      <c r="U793" s="19">
        <v>1.0752688172043012</v>
      </c>
      <c r="V793" s="21"/>
    </row>
    <row r="794" spans="2:22" ht="15" customHeight="1">
      <c r="B794" s="15" t="s">
        <v>43</v>
      </c>
      <c r="C794" s="47" t="s">
        <v>299</v>
      </c>
      <c r="D794" s="51" t="s">
        <v>1942</v>
      </c>
      <c r="E794" s="49" t="s">
        <v>1943</v>
      </c>
      <c r="F794" s="17">
        <v>595</v>
      </c>
      <c r="G794" s="18">
        <v>116</v>
      </c>
      <c r="H794" s="19">
        <v>19.495798319327733</v>
      </c>
      <c r="I794" s="17">
        <v>479</v>
      </c>
      <c r="J794" s="18">
        <v>225</v>
      </c>
      <c r="K794" s="19">
        <v>46.972860125260965</v>
      </c>
      <c r="L794" s="17">
        <v>595</v>
      </c>
      <c r="M794" s="18">
        <v>26</v>
      </c>
      <c r="N794" s="19">
        <v>4.3697478991596634</v>
      </c>
      <c r="O794" s="23">
        <v>595</v>
      </c>
      <c r="P794" s="18">
        <v>11</v>
      </c>
      <c r="Q794" s="25">
        <v>1.8487394957983194</v>
      </c>
      <c r="R794" s="18">
        <v>24</v>
      </c>
      <c r="S794" s="25">
        <v>4.0336134453781511</v>
      </c>
      <c r="T794" s="23">
        <v>3</v>
      </c>
      <c r="U794" s="19">
        <v>0.50420168067226889</v>
      </c>
      <c r="V794" s="21"/>
    </row>
    <row r="795" spans="2:22" ht="15" customHeight="1">
      <c r="B795" s="15" t="s">
        <v>43</v>
      </c>
      <c r="C795" s="47" t="s">
        <v>299</v>
      </c>
      <c r="D795" s="51" t="s">
        <v>1944</v>
      </c>
      <c r="E795" s="49" t="s">
        <v>1945</v>
      </c>
      <c r="F795" s="17">
        <v>721</v>
      </c>
      <c r="G795" s="18">
        <v>163</v>
      </c>
      <c r="H795" s="19">
        <v>22.607489597780862</v>
      </c>
      <c r="I795" s="17">
        <v>558</v>
      </c>
      <c r="J795" s="18">
        <v>260</v>
      </c>
      <c r="K795" s="19">
        <v>46.59498207885305</v>
      </c>
      <c r="L795" s="17">
        <v>721</v>
      </c>
      <c r="M795" s="18">
        <v>42</v>
      </c>
      <c r="N795" s="19">
        <v>5.825242718446602</v>
      </c>
      <c r="O795" s="23">
        <v>721</v>
      </c>
      <c r="P795" s="18">
        <v>12</v>
      </c>
      <c r="Q795" s="25">
        <v>1.6643550624133148</v>
      </c>
      <c r="R795" s="18">
        <v>18</v>
      </c>
      <c r="S795" s="25">
        <v>2.496532593619972</v>
      </c>
      <c r="T795" s="23">
        <v>7</v>
      </c>
      <c r="U795" s="19">
        <v>0.97087378640776689</v>
      </c>
      <c r="V795" s="21"/>
    </row>
    <row r="796" spans="2:22" ht="15" customHeight="1">
      <c r="B796" s="15" t="s">
        <v>43</v>
      </c>
      <c r="C796" s="47" t="s">
        <v>299</v>
      </c>
      <c r="D796" s="51" t="s">
        <v>1946</v>
      </c>
      <c r="E796" s="49" t="s">
        <v>1947</v>
      </c>
      <c r="F796" s="17">
        <v>522</v>
      </c>
      <c r="G796" s="18">
        <v>53</v>
      </c>
      <c r="H796" s="19">
        <v>10.153256704980842</v>
      </c>
      <c r="I796" s="17">
        <v>469</v>
      </c>
      <c r="J796" s="18">
        <v>144</v>
      </c>
      <c r="K796" s="19">
        <v>30.703624733475483</v>
      </c>
      <c r="L796" s="17">
        <v>522</v>
      </c>
      <c r="M796" s="18">
        <v>16</v>
      </c>
      <c r="N796" s="19">
        <v>3.0651340996168579</v>
      </c>
      <c r="O796" s="23">
        <v>522</v>
      </c>
      <c r="P796" s="18">
        <v>6</v>
      </c>
      <c r="Q796" s="25">
        <v>1.1494252873563218</v>
      </c>
      <c r="R796" s="18">
        <v>20</v>
      </c>
      <c r="S796" s="25">
        <v>3.8314176245210727</v>
      </c>
      <c r="T796" s="23">
        <v>3</v>
      </c>
      <c r="U796" s="19">
        <v>0.57471264367816088</v>
      </c>
      <c r="V796" s="21"/>
    </row>
    <row r="797" spans="2:22" ht="15" customHeight="1">
      <c r="B797" s="15" t="s">
        <v>43</v>
      </c>
      <c r="C797" s="47" t="s">
        <v>1977</v>
      </c>
      <c r="D797" s="51" t="s">
        <v>301</v>
      </c>
      <c r="E797" s="49" t="s">
        <v>1982</v>
      </c>
      <c r="F797" s="17">
        <v>680</v>
      </c>
      <c r="G797" s="18">
        <v>110</v>
      </c>
      <c r="H797" s="19">
        <v>16.176470588235293</v>
      </c>
      <c r="I797" s="17">
        <v>570</v>
      </c>
      <c r="J797" s="18">
        <v>241</v>
      </c>
      <c r="K797" s="19">
        <v>42.280701754385966</v>
      </c>
      <c r="L797" s="17">
        <v>680</v>
      </c>
      <c r="M797" s="18">
        <v>32</v>
      </c>
      <c r="N797" s="19">
        <v>4.7058823529411766</v>
      </c>
      <c r="O797" s="23">
        <v>680</v>
      </c>
      <c r="P797" s="18">
        <v>12</v>
      </c>
      <c r="Q797" s="25">
        <v>1.7647058823529411</v>
      </c>
      <c r="R797" s="18">
        <v>19</v>
      </c>
      <c r="S797" s="25">
        <v>2.7941176470588238</v>
      </c>
      <c r="T797" s="23">
        <v>2</v>
      </c>
      <c r="U797" s="19">
        <v>0.29411764705882354</v>
      </c>
      <c r="V797" s="21"/>
    </row>
    <row r="798" spans="2:22" ht="15" customHeight="1">
      <c r="B798" s="15" t="s">
        <v>43</v>
      </c>
      <c r="C798" s="47" t="s">
        <v>1977</v>
      </c>
      <c r="D798" s="51" t="s">
        <v>1990</v>
      </c>
      <c r="E798" s="49" t="s">
        <v>1991</v>
      </c>
      <c r="F798" s="17">
        <v>586</v>
      </c>
      <c r="G798" s="18">
        <v>115</v>
      </c>
      <c r="H798" s="19">
        <v>19.624573378839592</v>
      </c>
      <c r="I798" s="17">
        <v>471</v>
      </c>
      <c r="J798" s="18">
        <v>172</v>
      </c>
      <c r="K798" s="19">
        <v>36.518046709129507</v>
      </c>
      <c r="L798" s="17">
        <v>586</v>
      </c>
      <c r="M798" s="18">
        <v>25</v>
      </c>
      <c r="N798" s="19">
        <v>4.2662116040955631</v>
      </c>
      <c r="O798" s="23">
        <v>586</v>
      </c>
      <c r="P798" s="18">
        <v>2</v>
      </c>
      <c r="Q798" s="25">
        <v>0.34129692832764508</v>
      </c>
      <c r="R798" s="18">
        <v>19</v>
      </c>
      <c r="S798" s="25">
        <v>3.2423208191126278</v>
      </c>
      <c r="T798" s="23">
        <v>4</v>
      </c>
      <c r="U798" s="19">
        <v>0.68259385665529015</v>
      </c>
      <c r="V798" s="21"/>
    </row>
    <row r="799" spans="2:22" ht="15" customHeight="1">
      <c r="B799" s="15" t="s">
        <v>43</v>
      </c>
      <c r="C799" s="47" t="s">
        <v>1977</v>
      </c>
      <c r="D799" s="51" t="s">
        <v>1983</v>
      </c>
      <c r="E799" s="49" t="s">
        <v>1984</v>
      </c>
      <c r="F799" s="17">
        <v>138</v>
      </c>
      <c r="G799" s="18">
        <v>10</v>
      </c>
      <c r="H799" s="19">
        <v>7.2463768115942031</v>
      </c>
      <c r="I799" s="17">
        <v>128</v>
      </c>
      <c r="J799" s="18">
        <v>32</v>
      </c>
      <c r="K799" s="19">
        <v>25</v>
      </c>
      <c r="L799" s="17">
        <v>138</v>
      </c>
      <c r="M799" s="18">
        <v>2</v>
      </c>
      <c r="N799" s="19">
        <v>1.4492753623188406</v>
      </c>
      <c r="O799" s="23">
        <v>138</v>
      </c>
      <c r="P799" s="18">
        <v>1</v>
      </c>
      <c r="Q799" s="25">
        <v>0.72463768115942029</v>
      </c>
      <c r="R799" s="18">
        <v>6</v>
      </c>
      <c r="S799" s="25">
        <v>4.3478260869565215</v>
      </c>
      <c r="T799" s="23">
        <v>3</v>
      </c>
      <c r="U799" s="19">
        <v>2.1739130434782608</v>
      </c>
      <c r="V799" s="21"/>
    </row>
    <row r="800" spans="2:22" ht="15" customHeight="1">
      <c r="B800" s="15" t="s">
        <v>43</v>
      </c>
      <c r="C800" s="47" t="s">
        <v>1977</v>
      </c>
      <c r="D800" s="51" t="s">
        <v>1985</v>
      </c>
      <c r="E800" s="49" t="s">
        <v>1986</v>
      </c>
      <c r="F800" s="17">
        <v>193</v>
      </c>
      <c r="G800" s="18">
        <v>40</v>
      </c>
      <c r="H800" s="19">
        <v>20.725388601036268</v>
      </c>
      <c r="I800" s="17">
        <v>153</v>
      </c>
      <c r="J800" s="18">
        <v>75</v>
      </c>
      <c r="K800" s="19">
        <v>49.019607843137251</v>
      </c>
      <c r="L800" s="17">
        <v>193</v>
      </c>
      <c r="M800" s="18">
        <v>9</v>
      </c>
      <c r="N800" s="19">
        <v>4.6632124352331603</v>
      </c>
      <c r="O800" s="23">
        <v>193</v>
      </c>
      <c r="P800" s="18">
        <v>2</v>
      </c>
      <c r="Q800" s="25">
        <v>1.0362694300518136</v>
      </c>
      <c r="R800" s="18">
        <v>5</v>
      </c>
      <c r="S800" s="25">
        <v>2.5906735751295336</v>
      </c>
      <c r="T800" s="23">
        <v>0</v>
      </c>
      <c r="U800" s="19">
        <v>0</v>
      </c>
      <c r="V800" s="21"/>
    </row>
    <row r="801" spans="2:22" ht="15" customHeight="1">
      <c r="B801" s="15" t="s">
        <v>43</v>
      </c>
      <c r="C801" s="47" t="s">
        <v>1977</v>
      </c>
      <c r="D801" s="51" t="s">
        <v>1980</v>
      </c>
      <c r="E801" s="49" t="s">
        <v>1981</v>
      </c>
      <c r="F801" s="17">
        <v>1184</v>
      </c>
      <c r="G801" s="18">
        <v>305</v>
      </c>
      <c r="H801" s="19">
        <v>25.760135135135137</v>
      </c>
      <c r="I801" s="17">
        <v>879</v>
      </c>
      <c r="J801" s="18">
        <v>431</v>
      </c>
      <c r="K801" s="19">
        <v>49.032992036405005</v>
      </c>
      <c r="L801" s="17">
        <v>1184</v>
      </c>
      <c r="M801" s="18">
        <v>76</v>
      </c>
      <c r="N801" s="19">
        <v>6.4189189189189184</v>
      </c>
      <c r="O801" s="23">
        <v>1184</v>
      </c>
      <c r="P801" s="18">
        <v>13</v>
      </c>
      <c r="Q801" s="25">
        <v>1.097972972972973</v>
      </c>
      <c r="R801" s="18">
        <v>32</v>
      </c>
      <c r="S801" s="25">
        <v>2.7027027027027026</v>
      </c>
      <c r="T801" s="23">
        <v>6</v>
      </c>
      <c r="U801" s="19">
        <v>0.5067567567567568</v>
      </c>
      <c r="V801" s="21"/>
    </row>
    <row r="802" spans="2:22" ht="15" customHeight="1">
      <c r="B802" s="15" t="s">
        <v>43</v>
      </c>
      <c r="C802" s="47" t="s">
        <v>1977</v>
      </c>
      <c r="D802" s="51" t="s">
        <v>1992</v>
      </c>
      <c r="E802" s="49" t="s">
        <v>1993</v>
      </c>
      <c r="F802" s="17">
        <v>302</v>
      </c>
      <c r="G802" s="18">
        <v>72</v>
      </c>
      <c r="H802" s="19">
        <v>23.841059602649008</v>
      </c>
      <c r="I802" s="17">
        <v>230</v>
      </c>
      <c r="J802" s="18">
        <v>97</v>
      </c>
      <c r="K802" s="19">
        <v>42.173913043478265</v>
      </c>
      <c r="L802" s="17">
        <v>302</v>
      </c>
      <c r="M802" s="18">
        <v>19</v>
      </c>
      <c r="N802" s="19">
        <v>6.2913907284768218</v>
      </c>
      <c r="O802" s="23">
        <v>302</v>
      </c>
      <c r="P802" s="18">
        <v>5</v>
      </c>
      <c r="Q802" s="25">
        <v>1.6556291390728477</v>
      </c>
      <c r="R802" s="18">
        <v>8</v>
      </c>
      <c r="S802" s="25">
        <v>2.6490066225165565</v>
      </c>
      <c r="T802" s="23">
        <v>4</v>
      </c>
      <c r="U802" s="19">
        <v>1.3245033112582782</v>
      </c>
      <c r="V802" s="21"/>
    </row>
    <row r="803" spans="2:22" ht="15" customHeight="1">
      <c r="B803" s="15" t="s">
        <v>43</v>
      </c>
      <c r="C803" s="47" t="s">
        <v>1977</v>
      </c>
      <c r="D803" s="51" t="s">
        <v>1994</v>
      </c>
      <c r="E803" s="49" t="s">
        <v>1995</v>
      </c>
      <c r="F803" s="17">
        <v>244</v>
      </c>
      <c r="G803" s="18">
        <v>46</v>
      </c>
      <c r="H803" s="19">
        <v>18.852459016393443</v>
      </c>
      <c r="I803" s="17">
        <v>198</v>
      </c>
      <c r="J803" s="18">
        <v>71</v>
      </c>
      <c r="K803" s="19">
        <v>35.858585858585855</v>
      </c>
      <c r="L803" s="17">
        <v>244</v>
      </c>
      <c r="M803" s="18">
        <v>7</v>
      </c>
      <c r="N803" s="19">
        <v>2.8688524590163933</v>
      </c>
      <c r="O803" s="23">
        <v>244</v>
      </c>
      <c r="P803" s="18">
        <v>2</v>
      </c>
      <c r="Q803" s="25">
        <v>0.81967213114754101</v>
      </c>
      <c r="R803" s="18">
        <v>7</v>
      </c>
      <c r="S803" s="25">
        <v>2.8688524590163933</v>
      </c>
      <c r="T803" s="23">
        <v>4</v>
      </c>
      <c r="U803" s="19">
        <v>1.639344262295082</v>
      </c>
      <c r="V803" s="21"/>
    </row>
    <row r="804" spans="2:22" ht="15" customHeight="1">
      <c r="B804" s="15" t="s">
        <v>43</v>
      </c>
      <c r="C804" s="47" t="s">
        <v>1977</v>
      </c>
      <c r="D804" s="51" t="s">
        <v>1183</v>
      </c>
      <c r="E804" s="49" t="s">
        <v>1978</v>
      </c>
      <c r="F804" s="17">
        <v>378</v>
      </c>
      <c r="G804" s="18">
        <v>50</v>
      </c>
      <c r="H804" s="19">
        <v>13.227513227513226</v>
      </c>
      <c r="I804" s="17">
        <v>328</v>
      </c>
      <c r="J804" s="18">
        <v>107</v>
      </c>
      <c r="K804" s="19">
        <v>32.621951219512198</v>
      </c>
      <c r="L804" s="17">
        <v>378</v>
      </c>
      <c r="M804" s="18">
        <v>10</v>
      </c>
      <c r="N804" s="19">
        <v>2.6455026455026456</v>
      </c>
      <c r="O804" s="23">
        <v>378</v>
      </c>
      <c r="P804" s="18">
        <v>2</v>
      </c>
      <c r="Q804" s="25">
        <v>0.52910052910052907</v>
      </c>
      <c r="R804" s="18">
        <v>19</v>
      </c>
      <c r="S804" s="25">
        <v>5.0264550264550261</v>
      </c>
      <c r="T804" s="23">
        <v>3</v>
      </c>
      <c r="U804" s="19">
        <v>0.79365079365079361</v>
      </c>
      <c r="V804" s="21"/>
    </row>
    <row r="805" spans="2:22" ht="15" customHeight="1">
      <c r="B805" s="15" t="s">
        <v>43</v>
      </c>
      <c r="C805" s="47" t="s">
        <v>1977</v>
      </c>
      <c r="D805" s="51" t="s">
        <v>1987</v>
      </c>
      <c r="E805" s="49" t="s">
        <v>1988</v>
      </c>
      <c r="F805" s="17">
        <v>308</v>
      </c>
      <c r="G805" s="18">
        <v>86</v>
      </c>
      <c r="H805" s="19">
        <v>27.922077922077921</v>
      </c>
      <c r="I805" s="17">
        <v>222</v>
      </c>
      <c r="J805" s="18">
        <v>114</v>
      </c>
      <c r="K805" s="19">
        <v>51.351351351351347</v>
      </c>
      <c r="L805" s="17">
        <v>308</v>
      </c>
      <c r="M805" s="18">
        <v>12</v>
      </c>
      <c r="N805" s="19">
        <v>3.8961038961038961</v>
      </c>
      <c r="O805" s="23">
        <v>308</v>
      </c>
      <c r="P805" s="18">
        <v>2</v>
      </c>
      <c r="Q805" s="25">
        <v>0.64935064935064934</v>
      </c>
      <c r="R805" s="18">
        <v>22</v>
      </c>
      <c r="S805" s="25">
        <v>7.1428571428571423</v>
      </c>
      <c r="T805" s="23">
        <v>6</v>
      </c>
      <c r="U805" s="19">
        <v>1.948051948051948</v>
      </c>
      <c r="V805" s="21"/>
    </row>
    <row r="806" spans="2:22" ht="15" customHeight="1">
      <c r="B806" s="15" t="s">
        <v>43</v>
      </c>
      <c r="C806" s="47" t="s">
        <v>1977</v>
      </c>
      <c r="D806" s="51" t="s">
        <v>300</v>
      </c>
      <c r="E806" s="49" t="s">
        <v>1989</v>
      </c>
      <c r="F806" s="17">
        <v>1444</v>
      </c>
      <c r="G806" s="18">
        <v>382</v>
      </c>
      <c r="H806" s="19">
        <v>26.454293628808866</v>
      </c>
      <c r="I806" s="17">
        <v>1062</v>
      </c>
      <c r="J806" s="18">
        <v>556</v>
      </c>
      <c r="K806" s="19">
        <v>52.354048964218457</v>
      </c>
      <c r="L806" s="17">
        <v>1444</v>
      </c>
      <c r="M806" s="18">
        <v>75</v>
      </c>
      <c r="N806" s="19">
        <v>5.1939058171745147</v>
      </c>
      <c r="O806" s="23">
        <v>1444</v>
      </c>
      <c r="P806" s="18">
        <v>21</v>
      </c>
      <c r="Q806" s="25">
        <v>1.4542936288088644</v>
      </c>
      <c r="R806" s="18">
        <v>58</v>
      </c>
      <c r="S806" s="25">
        <v>4.0166204986149578</v>
      </c>
      <c r="T806" s="23">
        <v>10</v>
      </c>
      <c r="U806" s="19">
        <v>0.69252077562326864</v>
      </c>
      <c r="V806" s="21"/>
    </row>
    <row r="807" spans="2:22" ht="15" customHeight="1">
      <c r="B807" s="15" t="s">
        <v>43</v>
      </c>
      <c r="C807" s="47" t="s">
        <v>1977</v>
      </c>
      <c r="D807" s="51" t="s">
        <v>1163</v>
      </c>
      <c r="E807" s="49" t="s">
        <v>1979</v>
      </c>
      <c r="F807" s="17">
        <v>1060</v>
      </c>
      <c r="G807" s="18">
        <v>123</v>
      </c>
      <c r="H807" s="19">
        <v>11.60377358490566</v>
      </c>
      <c r="I807" s="17">
        <v>937</v>
      </c>
      <c r="J807" s="18">
        <v>331</v>
      </c>
      <c r="K807" s="19">
        <v>35.325506937033083</v>
      </c>
      <c r="L807" s="17">
        <v>1060</v>
      </c>
      <c r="M807" s="18">
        <v>35</v>
      </c>
      <c r="N807" s="19">
        <v>3.3018867924528301</v>
      </c>
      <c r="O807" s="23">
        <v>1060</v>
      </c>
      <c r="P807" s="18">
        <v>12</v>
      </c>
      <c r="Q807" s="25">
        <v>1.1320754716981132</v>
      </c>
      <c r="R807" s="18">
        <v>39</v>
      </c>
      <c r="S807" s="25">
        <v>3.6792452830188678</v>
      </c>
      <c r="T807" s="23">
        <v>6</v>
      </c>
      <c r="U807" s="19">
        <v>0.56603773584905659</v>
      </c>
      <c r="V807" s="21"/>
    </row>
    <row r="808" spans="2:22" ht="15" customHeight="1">
      <c r="B808" s="15" t="s">
        <v>43</v>
      </c>
      <c r="C808" s="47" t="s">
        <v>1977</v>
      </c>
      <c r="D808" s="51" t="s">
        <v>1996</v>
      </c>
      <c r="E808" s="49" t="s">
        <v>1997</v>
      </c>
      <c r="F808" s="17">
        <v>775</v>
      </c>
      <c r="G808" s="18">
        <v>198</v>
      </c>
      <c r="H808" s="19">
        <v>25.548387096774196</v>
      </c>
      <c r="I808" s="17">
        <v>577</v>
      </c>
      <c r="J808" s="18">
        <v>260</v>
      </c>
      <c r="K808" s="19">
        <v>45.060658578856149</v>
      </c>
      <c r="L808" s="17">
        <v>775</v>
      </c>
      <c r="M808" s="18">
        <v>52</v>
      </c>
      <c r="N808" s="19">
        <v>6.7096774193548381</v>
      </c>
      <c r="O808" s="23">
        <v>775</v>
      </c>
      <c r="P808" s="18">
        <v>15</v>
      </c>
      <c r="Q808" s="25">
        <v>1.935483870967742</v>
      </c>
      <c r="R808" s="18">
        <v>26</v>
      </c>
      <c r="S808" s="25">
        <v>3.354838709677419</v>
      </c>
      <c r="T808" s="23">
        <v>3</v>
      </c>
      <c r="U808" s="19">
        <v>0.38709677419354838</v>
      </c>
      <c r="V808" s="21"/>
    </row>
    <row r="809" spans="2:22" ht="15" customHeight="1">
      <c r="B809" s="15" t="s">
        <v>43</v>
      </c>
      <c r="C809" s="47" t="s">
        <v>302</v>
      </c>
      <c r="D809" s="51" t="s">
        <v>302</v>
      </c>
      <c r="E809" s="49" t="s">
        <v>1953</v>
      </c>
      <c r="F809" s="17">
        <v>1231</v>
      </c>
      <c r="G809" s="18">
        <v>168</v>
      </c>
      <c r="H809" s="19">
        <v>13.647441104792851</v>
      </c>
      <c r="I809" s="17">
        <v>1063</v>
      </c>
      <c r="J809" s="18">
        <v>380</v>
      </c>
      <c r="K809" s="19">
        <v>35.747883349012227</v>
      </c>
      <c r="L809" s="17">
        <v>1231</v>
      </c>
      <c r="M809" s="18">
        <v>51</v>
      </c>
      <c r="N809" s="19">
        <v>4.1429731925264015</v>
      </c>
      <c r="O809" s="23">
        <v>1231</v>
      </c>
      <c r="P809" s="18">
        <v>26</v>
      </c>
      <c r="Q809" s="25">
        <v>2.1121039805036554</v>
      </c>
      <c r="R809" s="18">
        <v>48</v>
      </c>
      <c r="S809" s="25">
        <v>3.899268887083672</v>
      </c>
      <c r="T809" s="23">
        <v>7</v>
      </c>
      <c r="U809" s="19">
        <v>0.56864337936636877</v>
      </c>
      <c r="V809" s="21"/>
    </row>
    <row r="810" spans="2:22" ht="15" customHeight="1">
      <c r="B810" s="15" t="s">
        <v>43</v>
      </c>
      <c r="C810" s="47" t="s">
        <v>302</v>
      </c>
      <c r="D810" s="51" t="s">
        <v>1949</v>
      </c>
      <c r="E810" s="49" t="s">
        <v>1950</v>
      </c>
      <c r="F810" s="17">
        <v>723</v>
      </c>
      <c r="G810" s="18">
        <v>99</v>
      </c>
      <c r="H810" s="19">
        <v>13.692946058091287</v>
      </c>
      <c r="I810" s="17">
        <v>624</v>
      </c>
      <c r="J810" s="18">
        <v>268</v>
      </c>
      <c r="K810" s="19">
        <v>42.948717948717949</v>
      </c>
      <c r="L810" s="17">
        <v>723</v>
      </c>
      <c r="M810" s="18">
        <v>28</v>
      </c>
      <c r="N810" s="19">
        <v>3.8727524204702628</v>
      </c>
      <c r="O810" s="23">
        <v>723</v>
      </c>
      <c r="P810" s="18">
        <v>4</v>
      </c>
      <c r="Q810" s="25">
        <v>0.55325034578146615</v>
      </c>
      <c r="R810" s="18">
        <v>17</v>
      </c>
      <c r="S810" s="25">
        <v>2.3513139695712311</v>
      </c>
      <c r="T810" s="23">
        <v>2</v>
      </c>
      <c r="U810" s="19">
        <v>0.27662517289073307</v>
      </c>
      <c r="V810" s="21"/>
    </row>
    <row r="811" spans="2:22" ht="15" customHeight="1">
      <c r="B811" s="15" t="s">
        <v>43</v>
      </c>
      <c r="C811" s="47" t="s">
        <v>302</v>
      </c>
      <c r="D811" s="51" t="s">
        <v>1091</v>
      </c>
      <c r="E811" s="49" t="s">
        <v>1948</v>
      </c>
      <c r="F811" s="17">
        <v>266</v>
      </c>
      <c r="G811" s="18">
        <v>35</v>
      </c>
      <c r="H811" s="19">
        <v>13.157894736842104</v>
      </c>
      <c r="I811" s="17">
        <v>231</v>
      </c>
      <c r="J811" s="18">
        <v>78</v>
      </c>
      <c r="K811" s="19">
        <v>33.766233766233768</v>
      </c>
      <c r="L811" s="17">
        <v>266</v>
      </c>
      <c r="M811" s="18">
        <v>8</v>
      </c>
      <c r="N811" s="19">
        <v>3.007518796992481</v>
      </c>
      <c r="O811" s="23">
        <v>266</v>
      </c>
      <c r="P811" s="18">
        <v>3</v>
      </c>
      <c r="Q811" s="25">
        <v>1.1278195488721803</v>
      </c>
      <c r="R811" s="18">
        <v>11</v>
      </c>
      <c r="S811" s="25">
        <v>4.1353383458646613</v>
      </c>
      <c r="T811" s="23">
        <v>0</v>
      </c>
      <c r="U811" s="19">
        <v>0</v>
      </c>
      <c r="V811" s="21"/>
    </row>
    <row r="812" spans="2:22" ht="15" customHeight="1">
      <c r="B812" s="15" t="s">
        <v>43</v>
      </c>
      <c r="C812" s="47" t="s">
        <v>302</v>
      </c>
      <c r="D812" s="51" t="s">
        <v>1954</v>
      </c>
      <c r="E812" s="49" t="s">
        <v>1955</v>
      </c>
      <c r="F812" s="17">
        <v>419</v>
      </c>
      <c r="G812" s="18">
        <v>34</v>
      </c>
      <c r="H812" s="19">
        <v>8.1145584725536999</v>
      </c>
      <c r="I812" s="17">
        <v>385</v>
      </c>
      <c r="J812" s="18">
        <v>130</v>
      </c>
      <c r="K812" s="19">
        <v>33.766233766233768</v>
      </c>
      <c r="L812" s="17">
        <v>419</v>
      </c>
      <c r="M812" s="18">
        <v>11</v>
      </c>
      <c r="N812" s="19">
        <v>2.6252983293556085</v>
      </c>
      <c r="O812" s="23">
        <v>419</v>
      </c>
      <c r="P812" s="18">
        <v>2</v>
      </c>
      <c r="Q812" s="25">
        <v>0.47732696897374705</v>
      </c>
      <c r="R812" s="18">
        <v>24</v>
      </c>
      <c r="S812" s="25">
        <v>5.7279236276849641</v>
      </c>
      <c r="T812" s="23">
        <v>1</v>
      </c>
      <c r="U812" s="19">
        <v>0.23866348448687352</v>
      </c>
      <c r="V812" s="21"/>
    </row>
    <row r="813" spans="2:22" ht="15" customHeight="1">
      <c r="B813" s="15" t="s">
        <v>43</v>
      </c>
      <c r="C813" s="47" t="s">
        <v>302</v>
      </c>
      <c r="D813" s="51" t="s">
        <v>1956</v>
      </c>
      <c r="E813" s="49" t="s">
        <v>1957</v>
      </c>
      <c r="F813" s="17">
        <v>334</v>
      </c>
      <c r="G813" s="18">
        <v>80</v>
      </c>
      <c r="H813" s="19">
        <v>23.952095808383234</v>
      </c>
      <c r="I813" s="17">
        <v>254</v>
      </c>
      <c r="J813" s="18">
        <v>126</v>
      </c>
      <c r="K813" s="19">
        <v>49.606299212598429</v>
      </c>
      <c r="L813" s="17">
        <v>334</v>
      </c>
      <c r="M813" s="18">
        <v>26</v>
      </c>
      <c r="N813" s="19">
        <v>7.7844311377245514</v>
      </c>
      <c r="O813" s="23">
        <v>334</v>
      </c>
      <c r="P813" s="18">
        <v>4</v>
      </c>
      <c r="Q813" s="25">
        <v>1.1976047904191618</v>
      </c>
      <c r="R813" s="18">
        <v>11</v>
      </c>
      <c r="S813" s="25">
        <v>3.293413173652695</v>
      </c>
      <c r="T813" s="23">
        <v>3</v>
      </c>
      <c r="U813" s="19">
        <v>0.89820359281437123</v>
      </c>
      <c r="V813" s="21"/>
    </row>
    <row r="814" spans="2:22" ht="15" customHeight="1">
      <c r="B814" s="15" t="s">
        <v>43</v>
      </c>
      <c r="C814" s="47" t="s">
        <v>302</v>
      </c>
      <c r="D814" s="51" t="s">
        <v>1951</v>
      </c>
      <c r="E814" s="49" t="s">
        <v>1952</v>
      </c>
      <c r="F814" s="17">
        <v>624</v>
      </c>
      <c r="G814" s="18">
        <v>116</v>
      </c>
      <c r="H814" s="19">
        <v>18.589743589743591</v>
      </c>
      <c r="I814" s="17">
        <v>508</v>
      </c>
      <c r="J814" s="18">
        <v>219</v>
      </c>
      <c r="K814" s="19">
        <v>43.110236220472444</v>
      </c>
      <c r="L814" s="17">
        <v>624</v>
      </c>
      <c r="M814" s="18">
        <v>33</v>
      </c>
      <c r="N814" s="19">
        <v>5.2884615384615383</v>
      </c>
      <c r="O814" s="23">
        <v>624</v>
      </c>
      <c r="P814" s="18">
        <v>12</v>
      </c>
      <c r="Q814" s="25">
        <v>1.9230769230769231</v>
      </c>
      <c r="R814" s="18">
        <v>26</v>
      </c>
      <c r="S814" s="25">
        <v>4.1666666666666661</v>
      </c>
      <c r="T814" s="23">
        <v>1</v>
      </c>
      <c r="U814" s="19">
        <v>0.16025641025641024</v>
      </c>
      <c r="V814" s="21"/>
    </row>
    <row r="815" spans="2:22" ht="15" customHeight="1">
      <c r="B815" s="15" t="s">
        <v>43</v>
      </c>
      <c r="C815" s="47" t="s">
        <v>302</v>
      </c>
      <c r="D815" s="51" t="s">
        <v>1958</v>
      </c>
      <c r="E815" s="49" t="s">
        <v>1959</v>
      </c>
      <c r="F815" s="17">
        <v>147</v>
      </c>
      <c r="G815" s="18">
        <v>26</v>
      </c>
      <c r="H815" s="19">
        <v>17.687074829931973</v>
      </c>
      <c r="I815" s="17">
        <v>121</v>
      </c>
      <c r="J815" s="18">
        <v>43</v>
      </c>
      <c r="K815" s="19">
        <v>35.537190082644628</v>
      </c>
      <c r="L815" s="17">
        <v>147</v>
      </c>
      <c r="M815" s="18">
        <v>11</v>
      </c>
      <c r="N815" s="19">
        <v>7.4829931972789119</v>
      </c>
      <c r="O815" s="23">
        <v>147</v>
      </c>
      <c r="P815" s="18">
        <v>2</v>
      </c>
      <c r="Q815" s="25">
        <v>1.3605442176870748</v>
      </c>
      <c r="R815" s="18">
        <v>10</v>
      </c>
      <c r="S815" s="25">
        <v>6.8027210884353746</v>
      </c>
      <c r="T815" s="23">
        <v>1</v>
      </c>
      <c r="U815" s="19">
        <v>0.68027210884353739</v>
      </c>
      <c r="V815" s="21"/>
    </row>
    <row r="816" spans="2:22" ht="15" customHeight="1">
      <c r="B816" s="15" t="s">
        <v>44</v>
      </c>
      <c r="C816" s="47" t="s">
        <v>44</v>
      </c>
      <c r="D816" s="51" t="s">
        <v>44</v>
      </c>
      <c r="E816" s="49" t="s">
        <v>2020</v>
      </c>
      <c r="F816" s="17">
        <v>2394</v>
      </c>
      <c r="G816" s="18">
        <v>514</v>
      </c>
      <c r="H816" s="19">
        <v>21.4703425229741</v>
      </c>
      <c r="I816" s="17">
        <v>1880</v>
      </c>
      <c r="J816" s="18">
        <v>958</v>
      </c>
      <c r="K816" s="19">
        <v>50.957446808510639</v>
      </c>
      <c r="L816" s="17">
        <v>2394</v>
      </c>
      <c r="M816" s="18">
        <v>161</v>
      </c>
      <c r="N816" s="19">
        <v>6.7251461988304087</v>
      </c>
      <c r="O816" s="23">
        <v>2394</v>
      </c>
      <c r="P816" s="18">
        <v>47</v>
      </c>
      <c r="Q816" s="25">
        <v>1.9632414369256472</v>
      </c>
      <c r="R816" s="18">
        <v>121</v>
      </c>
      <c r="S816" s="25">
        <v>5.0543024227234747</v>
      </c>
      <c r="T816" s="23">
        <v>19</v>
      </c>
      <c r="U816" s="19">
        <v>0.79365079365079361</v>
      </c>
      <c r="V816" s="21"/>
    </row>
    <row r="817" spans="2:22" ht="15" customHeight="1">
      <c r="B817" s="15" t="s">
        <v>44</v>
      </c>
      <c r="C817" s="47" t="s">
        <v>44</v>
      </c>
      <c r="D817" s="51" t="s">
        <v>2016</v>
      </c>
      <c r="E817" s="49" t="s">
        <v>2017</v>
      </c>
      <c r="F817" s="17">
        <v>103</v>
      </c>
      <c r="G817" s="18">
        <v>32</v>
      </c>
      <c r="H817" s="19">
        <v>31.067961165048541</v>
      </c>
      <c r="I817" s="17">
        <v>71</v>
      </c>
      <c r="J817" s="18">
        <v>49</v>
      </c>
      <c r="K817" s="19">
        <v>69.014084507042256</v>
      </c>
      <c r="L817" s="17">
        <v>103</v>
      </c>
      <c r="M817" s="18">
        <v>7</v>
      </c>
      <c r="N817" s="19">
        <v>6.7961165048543686</v>
      </c>
      <c r="O817" s="23">
        <v>103</v>
      </c>
      <c r="P817" s="18">
        <v>3</v>
      </c>
      <c r="Q817" s="25">
        <v>2.912621359223301</v>
      </c>
      <c r="R817" s="18">
        <v>5</v>
      </c>
      <c r="S817" s="25">
        <v>4.8543689320388346</v>
      </c>
      <c r="T817" s="23">
        <v>0</v>
      </c>
      <c r="U817" s="19">
        <v>0</v>
      </c>
      <c r="V817" s="21"/>
    </row>
    <row r="818" spans="2:22" ht="15" customHeight="1">
      <c r="B818" s="15" t="s">
        <v>44</v>
      </c>
      <c r="C818" s="47" t="s">
        <v>44</v>
      </c>
      <c r="D818" s="51" t="s">
        <v>313</v>
      </c>
      <c r="E818" s="49" t="s">
        <v>2022</v>
      </c>
      <c r="F818" s="17">
        <v>1183</v>
      </c>
      <c r="G818" s="18">
        <v>269</v>
      </c>
      <c r="H818" s="19">
        <v>22.738799661876584</v>
      </c>
      <c r="I818" s="17">
        <v>914</v>
      </c>
      <c r="J818" s="18">
        <v>436</v>
      </c>
      <c r="K818" s="19">
        <v>47.702407002188188</v>
      </c>
      <c r="L818" s="17">
        <v>1183</v>
      </c>
      <c r="M818" s="18">
        <v>41</v>
      </c>
      <c r="N818" s="19">
        <v>3.4657650042265424</v>
      </c>
      <c r="O818" s="23">
        <v>1183</v>
      </c>
      <c r="P818" s="18">
        <v>18</v>
      </c>
      <c r="Q818" s="25">
        <v>1.521555367709214</v>
      </c>
      <c r="R818" s="18">
        <v>52</v>
      </c>
      <c r="S818" s="25">
        <v>4.395604395604396</v>
      </c>
      <c r="T818" s="23">
        <v>12</v>
      </c>
      <c r="U818" s="19">
        <v>1.0143702451394758</v>
      </c>
      <c r="V818" s="21"/>
    </row>
    <row r="819" spans="2:22" ht="15" customHeight="1">
      <c r="B819" s="15" t="s">
        <v>44</v>
      </c>
      <c r="C819" s="47" t="s">
        <v>44</v>
      </c>
      <c r="D819" s="51" t="s">
        <v>2032</v>
      </c>
      <c r="E819" s="49" t="s">
        <v>2033</v>
      </c>
      <c r="F819" s="17">
        <v>46</v>
      </c>
      <c r="G819" s="18">
        <v>18</v>
      </c>
      <c r="H819" s="19">
        <v>39.130434782608695</v>
      </c>
      <c r="I819" s="17">
        <v>28</v>
      </c>
      <c r="J819" s="18">
        <v>17</v>
      </c>
      <c r="K819" s="19">
        <v>60.714285714285708</v>
      </c>
      <c r="L819" s="17">
        <v>46</v>
      </c>
      <c r="M819" s="18">
        <v>5</v>
      </c>
      <c r="N819" s="19">
        <v>10.869565217391305</v>
      </c>
      <c r="O819" s="23">
        <v>46</v>
      </c>
      <c r="P819" s="18">
        <v>0</v>
      </c>
      <c r="Q819" s="25">
        <v>0</v>
      </c>
      <c r="R819" s="18">
        <v>2</v>
      </c>
      <c r="S819" s="25">
        <v>4.3478260869565215</v>
      </c>
      <c r="T819" s="23">
        <v>0</v>
      </c>
      <c r="U819" s="19">
        <v>0</v>
      </c>
      <c r="V819" s="21"/>
    </row>
    <row r="820" spans="2:22" ht="15" customHeight="1">
      <c r="B820" s="15" t="s">
        <v>44</v>
      </c>
      <c r="C820" s="47" t="s">
        <v>44</v>
      </c>
      <c r="D820" s="51" t="s">
        <v>2027</v>
      </c>
      <c r="E820" s="49" t="s">
        <v>2028</v>
      </c>
      <c r="F820" s="17">
        <v>59</v>
      </c>
      <c r="G820" s="18">
        <v>27</v>
      </c>
      <c r="H820" s="19">
        <v>45.762711864406782</v>
      </c>
      <c r="I820" s="17">
        <v>32</v>
      </c>
      <c r="J820" s="18">
        <v>18</v>
      </c>
      <c r="K820" s="19">
        <v>56.25</v>
      </c>
      <c r="L820" s="17">
        <v>59</v>
      </c>
      <c r="M820" s="18">
        <v>4</v>
      </c>
      <c r="N820" s="19">
        <v>6.7796610169491522</v>
      </c>
      <c r="O820" s="23">
        <v>59</v>
      </c>
      <c r="P820" s="18">
        <v>1</v>
      </c>
      <c r="Q820" s="25">
        <v>1.6949152542372881</v>
      </c>
      <c r="R820" s="18">
        <v>6</v>
      </c>
      <c r="S820" s="25">
        <v>10.16949152542373</v>
      </c>
      <c r="T820" s="23">
        <v>1</v>
      </c>
      <c r="U820" s="19">
        <v>1.6949152542372881</v>
      </c>
      <c r="V820" s="21"/>
    </row>
    <row r="821" spans="2:22" ht="15" customHeight="1">
      <c r="B821" s="15" t="s">
        <v>44</v>
      </c>
      <c r="C821" s="47" t="s">
        <v>44</v>
      </c>
      <c r="D821" s="51" t="s">
        <v>2018</v>
      </c>
      <c r="E821" s="49" t="s">
        <v>2019</v>
      </c>
      <c r="F821" s="17">
        <v>175</v>
      </c>
      <c r="G821" s="18">
        <v>59</v>
      </c>
      <c r="H821" s="19">
        <v>33.714285714285715</v>
      </c>
      <c r="I821" s="17">
        <v>116</v>
      </c>
      <c r="J821" s="18">
        <v>79</v>
      </c>
      <c r="K821" s="19">
        <v>68.103448275862064</v>
      </c>
      <c r="L821" s="17">
        <v>175</v>
      </c>
      <c r="M821" s="18">
        <v>9</v>
      </c>
      <c r="N821" s="19">
        <v>5.1428571428571423</v>
      </c>
      <c r="O821" s="23">
        <v>175</v>
      </c>
      <c r="P821" s="18">
        <v>2</v>
      </c>
      <c r="Q821" s="25">
        <v>1.1428571428571428</v>
      </c>
      <c r="R821" s="18">
        <v>13</v>
      </c>
      <c r="S821" s="25">
        <v>7.4285714285714288</v>
      </c>
      <c r="T821" s="23">
        <v>5</v>
      </c>
      <c r="U821" s="19">
        <v>2.8571428571428572</v>
      </c>
      <c r="V821" s="21"/>
    </row>
    <row r="822" spans="2:22" ht="15" customHeight="1">
      <c r="B822" s="15" t="s">
        <v>44</v>
      </c>
      <c r="C822" s="47" t="s">
        <v>44</v>
      </c>
      <c r="D822" s="51" t="s">
        <v>2036</v>
      </c>
      <c r="E822" s="49" t="s">
        <v>2037</v>
      </c>
      <c r="F822" s="17">
        <v>21</v>
      </c>
      <c r="G822" s="18">
        <v>4</v>
      </c>
      <c r="H822" s="19">
        <v>19.047619047619047</v>
      </c>
      <c r="I822" s="17">
        <v>17</v>
      </c>
      <c r="J822" s="18">
        <v>8</v>
      </c>
      <c r="K822" s="19">
        <v>47.058823529411761</v>
      </c>
      <c r="L822" s="17">
        <v>21</v>
      </c>
      <c r="M822" s="18">
        <v>0</v>
      </c>
      <c r="N822" s="19">
        <v>0</v>
      </c>
      <c r="O822" s="23">
        <v>21</v>
      </c>
      <c r="P822" s="18">
        <v>0</v>
      </c>
      <c r="Q822" s="25">
        <v>0</v>
      </c>
      <c r="R822" s="18">
        <v>1</v>
      </c>
      <c r="S822" s="25">
        <v>4.7619047619047619</v>
      </c>
      <c r="T822" s="23">
        <v>1</v>
      </c>
      <c r="U822" s="19">
        <v>4.7619047619047619</v>
      </c>
      <c r="V822" s="21"/>
    </row>
    <row r="823" spans="2:22" ht="15" customHeight="1">
      <c r="B823" s="15" t="s">
        <v>44</v>
      </c>
      <c r="C823" s="47" t="s">
        <v>44</v>
      </c>
      <c r="D823" s="51" t="s">
        <v>315</v>
      </c>
      <c r="E823" s="49" t="s">
        <v>2031</v>
      </c>
      <c r="F823" s="17">
        <v>83</v>
      </c>
      <c r="G823" s="18">
        <v>17</v>
      </c>
      <c r="H823" s="19">
        <v>20.481927710843372</v>
      </c>
      <c r="I823" s="17">
        <v>66</v>
      </c>
      <c r="J823" s="18">
        <v>29</v>
      </c>
      <c r="K823" s="19">
        <v>43.939393939393938</v>
      </c>
      <c r="L823" s="17">
        <v>83</v>
      </c>
      <c r="M823" s="18">
        <v>7</v>
      </c>
      <c r="N823" s="19">
        <v>8.4337349397590362</v>
      </c>
      <c r="O823" s="23">
        <v>83</v>
      </c>
      <c r="P823" s="18">
        <v>2</v>
      </c>
      <c r="Q823" s="25">
        <v>2.4096385542168677</v>
      </c>
      <c r="R823" s="18">
        <v>2</v>
      </c>
      <c r="S823" s="25">
        <v>2.4096385542168677</v>
      </c>
      <c r="T823" s="23">
        <v>0</v>
      </c>
      <c r="U823" s="19">
        <v>0</v>
      </c>
      <c r="V823" s="21"/>
    </row>
    <row r="824" spans="2:22" ht="15" customHeight="1">
      <c r="B824" s="15" t="s">
        <v>44</v>
      </c>
      <c r="C824" s="47" t="s">
        <v>44</v>
      </c>
      <c r="D824" s="51" t="s">
        <v>2025</v>
      </c>
      <c r="E824" s="49" t="s">
        <v>2026</v>
      </c>
      <c r="F824" s="17">
        <v>54</v>
      </c>
      <c r="G824" s="18">
        <v>18</v>
      </c>
      <c r="H824" s="19">
        <v>33.333333333333329</v>
      </c>
      <c r="I824" s="17">
        <v>36</v>
      </c>
      <c r="J824" s="18">
        <v>18</v>
      </c>
      <c r="K824" s="19">
        <v>50</v>
      </c>
      <c r="L824" s="17">
        <v>54</v>
      </c>
      <c r="M824" s="18">
        <v>4</v>
      </c>
      <c r="N824" s="19">
        <v>7.4074074074074066</v>
      </c>
      <c r="O824" s="23">
        <v>54</v>
      </c>
      <c r="P824" s="18">
        <v>0</v>
      </c>
      <c r="Q824" s="25">
        <v>0</v>
      </c>
      <c r="R824" s="18">
        <v>3</v>
      </c>
      <c r="S824" s="25">
        <v>5.5555555555555554</v>
      </c>
      <c r="T824" s="23">
        <v>0</v>
      </c>
      <c r="U824" s="19">
        <v>0</v>
      </c>
      <c r="V824" s="21"/>
    </row>
    <row r="825" spans="2:22" ht="15" customHeight="1">
      <c r="B825" s="15" t="s">
        <v>44</v>
      </c>
      <c r="C825" s="47" t="s">
        <v>44</v>
      </c>
      <c r="D825" s="51" t="s">
        <v>2038</v>
      </c>
      <c r="E825" s="49" t="s">
        <v>2039</v>
      </c>
      <c r="F825" s="17">
        <v>49</v>
      </c>
      <c r="G825" s="18">
        <v>16</v>
      </c>
      <c r="H825" s="19">
        <v>32.653061224489797</v>
      </c>
      <c r="I825" s="17">
        <v>33</v>
      </c>
      <c r="J825" s="18">
        <v>22</v>
      </c>
      <c r="K825" s="19">
        <v>66.666666666666657</v>
      </c>
      <c r="L825" s="17">
        <v>49</v>
      </c>
      <c r="M825" s="18">
        <v>5</v>
      </c>
      <c r="N825" s="19">
        <v>10.204081632653061</v>
      </c>
      <c r="O825" s="23">
        <v>49</v>
      </c>
      <c r="P825" s="18">
        <v>1</v>
      </c>
      <c r="Q825" s="25">
        <v>2.0408163265306123</v>
      </c>
      <c r="R825" s="18">
        <v>0</v>
      </c>
      <c r="S825" s="25">
        <v>0</v>
      </c>
      <c r="T825" s="23">
        <v>0</v>
      </c>
      <c r="U825" s="19">
        <v>0</v>
      </c>
      <c r="V825" s="21"/>
    </row>
    <row r="826" spans="2:22" ht="15" customHeight="1">
      <c r="B826" s="15" t="s">
        <v>44</v>
      </c>
      <c r="C826" s="47" t="s">
        <v>44</v>
      </c>
      <c r="D826" s="51" t="s">
        <v>183</v>
      </c>
      <c r="E826" s="49" t="s">
        <v>2013</v>
      </c>
      <c r="F826" s="17">
        <v>66</v>
      </c>
      <c r="G826" s="18">
        <v>12</v>
      </c>
      <c r="H826" s="19">
        <v>18.181818181818183</v>
      </c>
      <c r="I826" s="17">
        <v>54</v>
      </c>
      <c r="J826" s="18">
        <v>22</v>
      </c>
      <c r="K826" s="19">
        <v>40.74074074074074</v>
      </c>
      <c r="L826" s="17">
        <v>66</v>
      </c>
      <c r="M826" s="18">
        <v>2</v>
      </c>
      <c r="N826" s="19">
        <v>3.0303030303030303</v>
      </c>
      <c r="O826" s="23">
        <v>66</v>
      </c>
      <c r="P826" s="18">
        <v>1</v>
      </c>
      <c r="Q826" s="25">
        <v>1.5151515151515151</v>
      </c>
      <c r="R826" s="18">
        <v>4</v>
      </c>
      <c r="S826" s="25">
        <v>6.0606060606060606</v>
      </c>
      <c r="T826" s="23">
        <v>3</v>
      </c>
      <c r="U826" s="19">
        <v>4.5454545454545459</v>
      </c>
      <c r="V826" s="21"/>
    </row>
    <row r="827" spans="2:22" ht="15" customHeight="1">
      <c r="B827" s="15" t="s">
        <v>44</v>
      </c>
      <c r="C827" s="47" t="s">
        <v>44</v>
      </c>
      <c r="D827" s="51" t="s">
        <v>316</v>
      </c>
      <c r="E827" s="49" t="s">
        <v>2040</v>
      </c>
      <c r="F827" s="17">
        <v>38</v>
      </c>
      <c r="G827" s="18">
        <v>8</v>
      </c>
      <c r="H827" s="19">
        <v>21.052631578947366</v>
      </c>
      <c r="I827" s="17">
        <v>30</v>
      </c>
      <c r="J827" s="18">
        <v>12</v>
      </c>
      <c r="K827" s="19">
        <v>40</v>
      </c>
      <c r="L827" s="17">
        <v>38</v>
      </c>
      <c r="M827" s="18">
        <v>4</v>
      </c>
      <c r="N827" s="19">
        <v>10.526315789473683</v>
      </c>
      <c r="O827" s="23">
        <v>38</v>
      </c>
      <c r="P827" s="18">
        <v>0</v>
      </c>
      <c r="Q827" s="25">
        <v>0</v>
      </c>
      <c r="R827" s="18">
        <v>1</v>
      </c>
      <c r="S827" s="25">
        <v>2.6315789473684208</v>
      </c>
      <c r="T827" s="23">
        <v>1</v>
      </c>
      <c r="U827" s="19">
        <v>2.6315789473684208</v>
      </c>
      <c r="V827" s="21"/>
    </row>
    <row r="828" spans="2:22" ht="15" customHeight="1">
      <c r="B828" s="15" t="s">
        <v>44</v>
      </c>
      <c r="C828" s="47" t="s">
        <v>44</v>
      </c>
      <c r="D828" s="51" t="s">
        <v>2029</v>
      </c>
      <c r="E828" s="49" t="s">
        <v>2030</v>
      </c>
      <c r="F828" s="17">
        <v>92</v>
      </c>
      <c r="G828" s="18">
        <v>31</v>
      </c>
      <c r="H828" s="19">
        <v>33.695652173913047</v>
      </c>
      <c r="I828" s="17">
        <v>61</v>
      </c>
      <c r="J828" s="18">
        <v>35</v>
      </c>
      <c r="K828" s="19">
        <v>57.377049180327866</v>
      </c>
      <c r="L828" s="17">
        <v>92</v>
      </c>
      <c r="M828" s="18">
        <v>7</v>
      </c>
      <c r="N828" s="19">
        <v>7.608695652173914</v>
      </c>
      <c r="O828" s="23">
        <v>92</v>
      </c>
      <c r="P828" s="18">
        <v>1</v>
      </c>
      <c r="Q828" s="25">
        <v>1.0869565217391304</v>
      </c>
      <c r="R828" s="18">
        <v>2</v>
      </c>
      <c r="S828" s="25">
        <v>2.1739130434782608</v>
      </c>
      <c r="T828" s="23">
        <v>0</v>
      </c>
      <c r="U828" s="19">
        <v>0</v>
      </c>
      <c r="V828" s="21"/>
    </row>
    <row r="829" spans="2:22" ht="15" customHeight="1">
      <c r="B829" s="15" t="s">
        <v>44</v>
      </c>
      <c r="C829" s="47" t="s">
        <v>44</v>
      </c>
      <c r="D829" s="51" t="s">
        <v>317</v>
      </c>
      <c r="E829" s="49" t="s">
        <v>2024</v>
      </c>
      <c r="F829" s="17">
        <v>105</v>
      </c>
      <c r="G829" s="18">
        <v>26</v>
      </c>
      <c r="H829" s="19">
        <v>24.761904761904763</v>
      </c>
      <c r="I829" s="17">
        <v>79</v>
      </c>
      <c r="J829" s="18">
        <v>40</v>
      </c>
      <c r="K829" s="19">
        <v>50.632911392405063</v>
      </c>
      <c r="L829" s="17">
        <v>105</v>
      </c>
      <c r="M829" s="18">
        <v>8</v>
      </c>
      <c r="N829" s="19">
        <v>7.6190476190476195</v>
      </c>
      <c r="O829" s="23">
        <v>105</v>
      </c>
      <c r="P829" s="18">
        <v>2</v>
      </c>
      <c r="Q829" s="25">
        <v>1.9047619047619049</v>
      </c>
      <c r="R829" s="18">
        <v>3</v>
      </c>
      <c r="S829" s="25">
        <v>2.8571428571428572</v>
      </c>
      <c r="T829" s="23">
        <v>1</v>
      </c>
      <c r="U829" s="19">
        <v>0.95238095238095244</v>
      </c>
      <c r="V829" s="21"/>
    </row>
    <row r="830" spans="2:22" ht="15" customHeight="1">
      <c r="B830" s="15" t="s">
        <v>44</v>
      </c>
      <c r="C830" s="47" t="s">
        <v>44</v>
      </c>
      <c r="D830" s="51" t="s">
        <v>2041</v>
      </c>
      <c r="E830" s="49" t="s">
        <v>2042</v>
      </c>
      <c r="F830" s="17">
        <v>22</v>
      </c>
      <c r="G830" s="18">
        <v>8</v>
      </c>
      <c r="H830" s="19">
        <v>36.363636363636367</v>
      </c>
      <c r="I830" s="17">
        <v>14</v>
      </c>
      <c r="J830" s="18">
        <v>5</v>
      </c>
      <c r="K830" s="19">
        <v>35.714285714285715</v>
      </c>
      <c r="L830" s="17">
        <v>22</v>
      </c>
      <c r="M830" s="18">
        <v>1</v>
      </c>
      <c r="N830" s="19">
        <v>4.5454545454545459</v>
      </c>
      <c r="O830" s="23">
        <v>22</v>
      </c>
      <c r="P830" s="18">
        <v>0</v>
      </c>
      <c r="Q830" s="25">
        <v>0</v>
      </c>
      <c r="R830" s="18">
        <v>0</v>
      </c>
      <c r="S830" s="25">
        <v>0</v>
      </c>
      <c r="T830" s="23">
        <v>0</v>
      </c>
      <c r="U830" s="19">
        <v>0</v>
      </c>
      <c r="V830" s="21"/>
    </row>
    <row r="831" spans="2:22" ht="15" customHeight="1">
      <c r="B831" s="15" t="s">
        <v>44</v>
      </c>
      <c r="C831" s="47" t="s">
        <v>44</v>
      </c>
      <c r="D831" s="51" t="s">
        <v>2034</v>
      </c>
      <c r="E831" s="49" t="s">
        <v>2035</v>
      </c>
      <c r="F831" s="17">
        <v>76</v>
      </c>
      <c r="G831" s="18">
        <v>24</v>
      </c>
      <c r="H831" s="19">
        <v>31.578947368421051</v>
      </c>
      <c r="I831" s="17">
        <v>52</v>
      </c>
      <c r="J831" s="18">
        <v>27</v>
      </c>
      <c r="K831" s="19">
        <v>51.923076923076927</v>
      </c>
      <c r="L831" s="17">
        <v>76</v>
      </c>
      <c r="M831" s="18">
        <v>1</v>
      </c>
      <c r="N831" s="19">
        <v>1.3157894736842104</v>
      </c>
      <c r="O831" s="23">
        <v>76</v>
      </c>
      <c r="P831" s="18">
        <v>0</v>
      </c>
      <c r="Q831" s="25">
        <v>0</v>
      </c>
      <c r="R831" s="18">
        <v>5</v>
      </c>
      <c r="S831" s="25">
        <v>6.5789473684210522</v>
      </c>
      <c r="T831" s="23">
        <v>1</v>
      </c>
      <c r="U831" s="19">
        <v>1.3157894736842104</v>
      </c>
      <c r="V831" s="21"/>
    </row>
    <row r="832" spans="2:22" ht="15" customHeight="1">
      <c r="B832" s="15" t="s">
        <v>44</v>
      </c>
      <c r="C832" s="47" t="s">
        <v>44</v>
      </c>
      <c r="D832" s="51" t="s">
        <v>318</v>
      </c>
      <c r="E832" s="49" t="s">
        <v>2021</v>
      </c>
      <c r="F832" s="17">
        <v>1953</v>
      </c>
      <c r="G832" s="18">
        <v>620</v>
      </c>
      <c r="H832" s="19">
        <v>31.746031746031743</v>
      </c>
      <c r="I832" s="17">
        <v>1333</v>
      </c>
      <c r="J832" s="18">
        <v>717</v>
      </c>
      <c r="K832" s="19">
        <v>53.788447111777948</v>
      </c>
      <c r="L832" s="17">
        <v>1953</v>
      </c>
      <c r="M832" s="18">
        <v>101</v>
      </c>
      <c r="N832" s="19">
        <v>5.1715309779825906</v>
      </c>
      <c r="O832" s="23">
        <v>1953</v>
      </c>
      <c r="P832" s="18">
        <v>20</v>
      </c>
      <c r="Q832" s="25">
        <v>1.0240655401945724</v>
      </c>
      <c r="R832" s="18">
        <v>97</v>
      </c>
      <c r="S832" s="25">
        <v>4.9667178699436763</v>
      </c>
      <c r="T832" s="23">
        <v>23</v>
      </c>
      <c r="U832" s="19">
        <v>1.1776753712237584</v>
      </c>
      <c r="V832" s="21"/>
    </row>
    <row r="833" spans="2:22" ht="15" customHeight="1">
      <c r="B833" s="15" t="s">
        <v>44</v>
      </c>
      <c r="C833" s="47" t="s">
        <v>44</v>
      </c>
      <c r="D833" s="51" t="s">
        <v>2014</v>
      </c>
      <c r="E833" s="49" t="s">
        <v>2015</v>
      </c>
      <c r="F833" s="17">
        <v>767</v>
      </c>
      <c r="G833" s="18">
        <v>208</v>
      </c>
      <c r="H833" s="19">
        <v>27.118644067796609</v>
      </c>
      <c r="I833" s="17">
        <v>559</v>
      </c>
      <c r="J833" s="18">
        <v>314</v>
      </c>
      <c r="K833" s="19">
        <v>56.171735241502688</v>
      </c>
      <c r="L833" s="17">
        <v>767</v>
      </c>
      <c r="M833" s="18">
        <v>54</v>
      </c>
      <c r="N833" s="19">
        <v>7.0404172099087354</v>
      </c>
      <c r="O833" s="23">
        <v>767</v>
      </c>
      <c r="P833" s="18">
        <v>12</v>
      </c>
      <c r="Q833" s="25">
        <v>1.5645371577574969</v>
      </c>
      <c r="R833" s="18">
        <v>19</v>
      </c>
      <c r="S833" s="25">
        <v>2.4771838331160363</v>
      </c>
      <c r="T833" s="23">
        <v>4</v>
      </c>
      <c r="U833" s="19">
        <v>0.5215123859191656</v>
      </c>
      <c r="V833" s="21"/>
    </row>
    <row r="834" spans="2:22" ht="15" customHeight="1">
      <c r="B834" s="15" t="s">
        <v>44</v>
      </c>
      <c r="C834" s="47" t="s">
        <v>44</v>
      </c>
      <c r="D834" s="51" t="s">
        <v>314</v>
      </c>
      <c r="E834" s="49" t="s">
        <v>2023</v>
      </c>
      <c r="F834" s="17">
        <v>673</v>
      </c>
      <c r="G834" s="18">
        <v>168</v>
      </c>
      <c r="H834" s="19">
        <v>24.962852897473997</v>
      </c>
      <c r="I834" s="17">
        <v>505</v>
      </c>
      <c r="J834" s="18">
        <v>262</v>
      </c>
      <c r="K834" s="19">
        <v>51.881188118811885</v>
      </c>
      <c r="L834" s="17">
        <v>673</v>
      </c>
      <c r="M834" s="18">
        <v>36</v>
      </c>
      <c r="N834" s="19">
        <v>5.3491827637444276</v>
      </c>
      <c r="O834" s="23">
        <v>673</v>
      </c>
      <c r="P834" s="18">
        <v>13</v>
      </c>
      <c r="Q834" s="25">
        <v>1.9316493313521546</v>
      </c>
      <c r="R834" s="18">
        <v>25</v>
      </c>
      <c r="S834" s="25">
        <v>3.7147102526002973</v>
      </c>
      <c r="T834" s="23">
        <v>6</v>
      </c>
      <c r="U834" s="19">
        <v>0.89153046062407126</v>
      </c>
      <c r="V834" s="21"/>
    </row>
    <row r="835" spans="2:22" ht="15" customHeight="1">
      <c r="B835" s="15" t="s">
        <v>44</v>
      </c>
      <c r="C835" s="47" t="s">
        <v>139</v>
      </c>
      <c r="D835" s="51" t="s">
        <v>139</v>
      </c>
      <c r="E835" s="49" t="s">
        <v>2043</v>
      </c>
      <c r="F835" s="17">
        <v>732</v>
      </c>
      <c r="G835" s="18">
        <v>144</v>
      </c>
      <c r="H835" s="19">
        <v>19.672131147540984</v>
      </c>
      <c r="I835" s="17">
        <v>588</v>
      </c>
      <c r="J835" s="18">
        <v>268</v>
      </c>
      <c r="K835" s="19">
        <v>45.57823129251701</v>
      </c>
      <c r="L835" s="17">
        <v>732</v>
      </c>
      <c r="M835" s="18">
        <v>31</v>
      </c>
      <c r="N835" s="19">
        <v>4.2349726775956285</v>
      </c>
      <c r="O835" s="23">
        <v>732</v>
      </c>
      <c r="P835" s="18">
        <v>10</v>
      </c>
      <c r="Q835" s="25">
        <v>1.3661202185792349</v>
      </c>
      <c r="R835" s="18">
        <v>28</v>
      </c>
      <c r="S835" s="25">
        <v>3.8251366120218582</v>
      </c>
      <c r="T835" s="23">
        <v>6</v>
      </c>
      <c r="U835" s="19">
        <v>0.81967213114754101</v>
      </c>
      <c r="V835" s="21"/>
    </row>
    <row r="836" spans="2:22" ht="15" customHeight="1">
      <c r="B836" s="15" t="s">
        <v>44</v>
      </c>
      <c r="C836" s="47" t="s">
        <v>139</v>
      </c>
      <c r="D836" s="51" t="s">
        <v>1755</v>
      </c>
      <c r="E836" s="49" t="s">
        <v>2046</v>
      </c>
      <c r="F836" s="17">
        <v>275</v>
      </c>
      <c r="G836" s="18">
        <v>90</v>
      </c>
      <c r="H836" s="19">
        <v>32.727272727272727</v>
      </c>
      <c r="I836" s="17">
        <v>185</v>
      </c>
      <c r="J836" s="18">
        <v>92</v>
      </c>
      <c r="K836" s="19">
        <v>49.729729729729733</v>
      </c>
      <c r="L836" s="17">
        <v>275</v>
      </c>
      <c r="M836" s="18">
        <v>8</v>
      </c>
      <c r="N836" s="19">
        <v>2.9090909090909092</v>
      </c>
      <c r="O836" s="23">
        <v>275</v>
      </c>
      <c r="P836" s="18">
        <v>4</v>
      </c>
      <c r="Q836" s="25">
        <v>1.4545454545454546</v>
      </c>
      <c r="R836" s="18">
        <v>21</v>
      </c>
      <c r="S836" s="25">
        <v>7.6363636363636367</v>
      </c>
      <c r="T836" s="23">
        <v>7</v>
      </c>
      <c r="U836" s="19">
        <v>2.5454545454545454</v>
      </c>
      <c r="V836" s="21"/>
    </row>
    <row r="837" spans="2:22" ht="15" customHeight="1">
      <c r="B837" s="15" t="s">
        <v>44</v>
      </c>
      <c r="C837" s="47" t="s">
        <v>139</v>
      </c>
      <c r="D837" s="51" t="s">
        <v>107</v>
      </c>
      <c r="E837" s="49" t="s">
        <v>2044</v>
      </c>
      <c r="F837" s="17">
        <v>501</v>
      </c>
      <c r="G837" s="18">
        <v>158</v>
      </c>
      <c r="H837" s="19">
        <v>31.536926147704591</v>
      </c>
      <c r="I837" s="17">
        <v>343</v>
      </c>
      <c r="J837" s="18">
        <v>199</v>
      </c>
      <c r="K837" s="19">
        <v>58.017492711370267</v>
      </c>
      <c r="L837" s="17">
        <v>501</v>
      </c>
      <c r="M837" s="18">
        <v>22</v>
      </c>
      <c r="N837" s="19">
        <v>4.39121756487026</v>
      </c>
      <c r="O837" s="23">
        <v>501</v>
      </c>
      <c r="P837" s="18">
        <v>4</v>
      </c>
      <c r="Q837" s="25">
        <v>0.79840319361277434</v>
      </c>
      <c r="R837" s="18">
        <v>26</v>
      </c>
      <c r="S837" s="25">
        <v>5.1896207584830334</v>
      </c>
      <c r="T837" s="23">
        <v>3</v>
      </c>
      <c r="U837" s="19">
        <v>0.5988023952095809</v>
      </c>
      <c r="V837" s="21"/>
    </row>
    <row r="838" spans="2:22" ht="15" customHeight="1">
      <c r="B838" s="15" t="s">
        <v>44</v>
      </c>
      <c r="C838" s="47" t="s">
        <v>139</v>
      </c>
      <c r="D838" s="51" t="s">
        <v>2047</v>
      </c>
      <c r="E838" s="49" t="s">
        <v>2048</v>
      </c>
      <c r="F838" s="17">
        <v>170</v>
      </c>
      <c r="G838" s="18">
        <v>26</v>
      </c>
      <c r="H838" s="19">
        <v>15.294117647058824</v>
      </c>
      <c r="I838" s="17">
        <v>144</v>
      </c>
      <c r="J838" s="18">
        <v>67</v>
      </c>
      <c r="K838" s="19">
        <v>46.527777777777779</v>
      </c>
      <c r="L838" s="17">
        <v>170</v>
      </c>
      <c r="M838" s="18">
        <v>7</v>
      </c>
      <c r="N838" s="19">
        <v>4.117647058823529</v>
      </c>
      <c r="O838" s="23">
        <v>170</v>
      </c>
      <c r="P838" s="18">
        <v>1</v>
      </c>
      <c r="Q838" s="25">
        <v>0.58823529411764708</v>
      </c>
      <c r="R838" s="18">
        <v>9</v>
      </c>
      <c r="S838" s="25">
        <v>5.2941176470588234</v>
      </c>
      <c r="T838" s="23">
        <v>1</v>
      </c>
      <c r="U838" s="19">
        <v>0.58823529411764708</v>
      </c>
      <c r="V838" s="21"/>
    </row>
    <row r="839" spans="2:22" ht="15" customHeight="1">
      <c r="B839" s="15" t="s">
        <v>44</v>
      </c>
      <c r="C839" s="47" t="s">
        <v>139</v>
      </c>
      <c r="D839" s="51" t="s">
        <v>2049</v>
      </c>
      <c r="E839" s="49" t="s">
        <v>2050</v>
      </c>
      <c r="F839" s="17">
        <v>135</v>
      </c>
      <c r="G839" s="18">
        <v>18</v>
      </c>
      <c r="H839" s="19">
        <v>13.333333333333334</v>
      </c>
      <c r="I839" s="17">
        <v>117</v>
      </c>
      <c r="J839" s="18">
        <v>63</v>
      </c>
      <c r="K839" s="19">
        <v>53.846153846153847</v>
      </c>
      <c r="L839" s="17">
        <v>135</v>
      </c>
      <c r="M839" s="18">
        <v>2</v>
      </c>
      <c r="N839" s="19">
        <v>1.4814814814814816</v>
      </c>
      <c r="O839" s="23">
        <v>135</v>
      </c>
      <c r="P839" s="18">
        <v>1</v>
      </c>
      <c r="Q839" s="25">
        <v>0.74074074074074081</v>
      </c>
      <c r="R839" s="18">
        <v>8</v>
      </c>
      <c r="S839" s="25">
        <v>5.9259259259259265</v>
      </c>
      <c r="T839" s="23">
        <v>0</v>
      </c>
      <c r="U839" s="19">
        <v>0</v>
      </c>
      <c r="V839" s="21"/>
    </row>
    <row r="840" spans="2:22" ht="15" customHeight="1">
      <c r="B840" s="15" t="s">
        <v>44</v>
      </c>
      <c r="C840" s="47" t="s">
        <v>139</v>
      </c>
      <c r="D840" s="51" t="s">
        <v>303</v>
      </c>
      <c r="E840" s="49" t="s">
        <v>2051</v>
      </c>
      <c r="F840" s="17">
        <v>1472</v>
      </c>
      <c r="G840" s="18">
        <v>495</v>
      </c>
      <c r="H840" s="19">
        <v>33.627717391304344</v>
      </c>
      <c r="I840" s="17">
        <v>977</v>
      </c>
      <c r="J840" s="18">
        <v>541</v>
      </c>
      <c r="K840" s="19">
        <v>55.373592630501534</v>
      </c>
      <c r="L840" s="17">
        <v>1472</v>
      </c>
      <c r="M840" s="18">
        <v>85</v>
      </c>
      <c r="N840" s="19">
        <v>5.7744565217391308</v>
      </c>
      <c r="O840" s="23">
        <v>1472</v>
      </c>
      <c r="P840" s="18">
        <v>21</v>
      </c>
      <c r="Q840" s="25">
        <v>1.4266304347826086</v>
      </c>
      <c r="R840" s="18">
        <v>106</v>
      </c>
      <c r="S840" s="25">
        <v>7.2010869565217392</v>
      </c>
      <c r="T840" s="23">
        <v>21</v>
      </c>
      <c r="U840" s="19">
        <v>1.4266304347826086</v>
      </c>
      <c r="V840" s="21"/>
    </row>
    <row r="841" spans="2:22" ht="15" customHeight="1">
      <c r="B841" s="15" t="s">
        <v>44</v>
      </c>
      <c r="C841" s="47" t="s">
        <v>139</v>
      </c>
      <c r="D841" s="51" t="s">
        <v>1143</v>
      </c>
      <c r="E841" s="49" t="s">
        <v>2045</v>
      </c>
      <c r="F841" s="17">
        <v>211</v>
      </c>
      <c r="G841" s="18">
        <v>69</v>
      </c>
      <c r="H841" s="19">
        <v>32.70142180094787</v>
      </c>
      <c r="I841" s="17">
        <v>142</v>
      </c>
      <c r="J841" s="18">
        <v>72</v>
      </c>
      <c r="K841" s="19">
        <v>50.704225352112672</v>
      </c>
      <c r="L841" s="17">
        <v>211</v>
      </c>
      <c r="M841" s="18">
        <v>10</v>
      </c>
      <c r="N841" s="19">
        <v>4.7393364928909953</v>
      </c>
      <c r="O841" s="23">
        <v>211</v>
      </c>
      <c r="P841" s="18">
        <v>4</v>
      </c>
      <c r="Q841" s="25">
        <v>1.8957345971563981</v>
      </c>
      <c r="R841" s="18">
        <v>5</v>
      </c>
      <c r="S841" s="25">
        <v>2.3696682464454977</v>
      </c>
      <c r="T841" s="23">
        <v>1</v>
      </c>
      <c r="U841" s="19">
        <v>0.47393364928909953</v>
      </c>
      <c r="V841" s="21"/>
    </row>
    <row r="842" spans="2:22" ht="15" customHeight="1">
      <c r="B842" s="15" t="s">
        <v>44</v>
      </c>
      <c r="C842" s="47" t="s">
        <v>139</v>
      </c>
      <c r="D842" s="51" t="s">
        <v>2052</v>
      </c>
      <c r="E842" s="49" t="s">
        <v>2053</v>
      </c>
      <c r="F842" s="17">
        <v>478</v>
      </c>
      <c r="G842" s="18">
        <v>172</v>
      </c>
      <c r="H842" s="19">
        <v>35.98326359832636</v>
      </c>
      <c r="I842" s="17">
        <v>306</v>
      </c>
      <c r="J842" s="18">
        <v>169</v>
      </c>
      <c r="K842" s="19">
        <v>55.228758169934643</v>
      </c>
      <c r="L842" s="17">
        <v>478</v>
      </c>
      <c r="M842" s="18">
        <v>29</v>
      </c>
      <c r="N842" s="19">
        <v>6.0669456066945608</v>
      </c>
      <c r="O842" s="23">
        <v>478</v>
      </c>
      <c r="P842" s="18">
        <v>5</v>
      </c>
      <c r="Q842" s="25">
        <v>1.0460251046025104</v>
      </c>
      <c r="R842" s="18">
        <v>29</v>
      </c>
      <c r="S842" s="25">
        <v>6.0669456066945608</v>
      </c>
      <c r="T842" s="23">
        <v>9</v>
      </c>
      <c r="U842" s="19">
        <v>1.882845188284519</v>
      </c>
      <c r="V842" s="21"/>
    </row>
    <row r="843" spans="2:22" ht="15" customHeight="1">
      <c r="B843" s="15" t="s">
        <v>44</v>
      </c>
      <c r="C843" s="47" t="s">
        <v>304</v>
      </c>
      <c r="D843" s="51" t="s">
        <v>306</v>
      </c>
      <c r="E843" s="49" t="s">
        <v>2092</v>
      </c>
      <c r="F843" s="17">
        <v>2039</v>
      </c>
      <c r="G843" s="18">
        <v>579</v>
      </c>
      <c r="H843" s="19">
        <v>28.396272682687592</v>
      </c>
      <c r="I843" s="17">
        <v>1460</v>
      </c>
      <c r="J843" s="18">
        <v>745</v>
      </c>
      <c r="K843" s="19">
        <v>51.027397260273979</v>
      </c>
      <c r="L843" s="17">
        <v>2039</v>
      </c>
      <c r="M843" s="18">
        <v>140</v>
      </c>
      <c r="N843" s="19">
        <v>6.8661108386463958</v>
      </c>
      <c r="O843" s="23">
        <v>2039</v>
      </c>
      <c r="P843" s="18">
        <v>32</v>
      </c>
      <c r="Q843" s="25">
        <v>1.5693967631191761</v>
      </c>
      <c r="R843" s="18">
        <v>92</v>
      </c>
      <c r="S843" s="25">
        <v>4.5120156939676308</v>
      </c>
      <c r="T843" s="23">
        <v>14</v>
      </c>
      <c r="U843" s="19">
        <v>0.68661108386463954</v>
      </c>
      <c r="V843" s="21"/>
    </row>
    <row r="844" spans="2:22" ht="15" customHeight="1">
      <c r="B844" s="15" t="s">
        <v>44</v>
      </c>
      <c r="C844" s="47" t="s">
        <v>304</v>
      </c>
      <c r="D844" s="51" t="s">
        <v>2095</v>
      </c>
      <c r="E844" s="49" t="s">
        <v>2096</v>
      </c>
      <c r="F844" s="17">
        <v>511</v>
      </c>
      <c r="G844" s="18">
        <v>183</v>
      </c>
      <c r="H844" s="19">
        <v>35.812133072407043</v>
      </c>
      <c r="I844" s="17">
        <v>328</v>
      </c>
      <c r="J844" s="18">
        <v>183</v>
      </c>
      <c r="K844" s="19">
        <v>55.792682926829272</v>
      </c>
      <c r="L844" s="17">
        <v>511</v>
      </c>
      <c r="M844" s="18">
        <v>26</v>
      </c>
      <c r="N844" s="19">
        <v>5.0880626223091969</v>
      </c>
      <c r="O844" s="23">
        <v>511</v>
      </c>
      <c r="P844" s="18">
        <v>5</v>
      </c>
      <c r="Q844" s="25">
        <v>0.97847358121330719</v>
      </c>
      <c r="R844" s="18">
        <v>19</v>
      </c>
      <c r="S844" s="25">
        <v>3.7181996086105675</v>
      </c>
      <c r="T844" s="23">
        <v>1</v>
      </c>
      <c r="U844" s="19">
        <v>0.19569471624266144</v>
      </c>
      <c r="V844" s="21"/>
    </row>
    <row r="845" spans="2:22" ht="15" customHeight="1">
      <c r="B845" s="15" t="s">
        <v>44</v>
      </c>
      <c r="C845" s="47" t="s">
        <v>304</v>
      </c>
      <c r="D845" s="51" t="s">
        <v>2088</v>
      </c>
      <c r="E845" s="49" t="s">
        <v>2089</v>
      </c>
      <c r="F845" s="17">
        <v>41</v>
      </c>
      <c r="G845" s="18">
        <v>17</v>
      </c>
      <c r="H845" s="19">
        <v>41.463414634146339</v>
      </c>
      <c r="I845" s="17">
        <v>24</v>
      </c>
      <c r="J845" s="18">
        <v>15</v>
      </c>
      <c r="K845" s="19">
        <v>62.5</v>
      </c>
      <c r="L845" s="17">
        <v>41</v>
      </c>
      <c r="M845" s="18">
        <v>3</v>
      </c>
      <c r="N845" s="19">
        <v>7.3170731707317067</v>
      </c>
      <c r="O845" s="23">
        <v>41</v>
      </c>
      <c r="P845" s="18">
        <v>1</v>
      </c>
      <c r="Q845" s="25">
        <v>2.4390243902439024</v>
      </c>
      <c r="R845" s="18">
        <v>2</v>
      </c>
      <c r="S845" s="25">
        <v>4.8780487804878048</v>
      </c>
      <c r="T845" s="23">
        <v>2</v>
      </c>
      <c r="U845" s="19">
        <v>4.8780487804878048</v>
      </c>
      <c r="V845" s="21"/>
    </row>
    <row r="846" spans="2:22" ht="15" customHeight="1">
      <c r="B846" s="15" t="s">
        <v>44</v>
      </c>
      <c r="C846" s="47" t="s">
        <v>304</v>
      </c>
      <c r="D846" s="51" t="s">
        <v>305</v>
      </c>
      <c r="E846" s="49" t="s">
        <v>2108</v>
      </c>
      <c r="F846" s="17">
        <v>272</v>
      </c>
      <c r="G846" s="18">
        <v>117</v>
      </c>
      <c r="H846" s="19">
        <v>43.014705882352942</v>
      </c>
      <c r="I846" s="17">
        <v>155</v>
      </c>
      <c r="J846" s="18">
        <v>93</v>
      </c>
      <c r="K846" s="19">
        <v>60</v>
      </c>
      <c r="L846" s="17">
        <v>272</v>
      </c>
      <c r="M846" s="18">
        <v>21</v>
      </c>
      <c r="N846" s="19">
        <v>7.7205882352941178</v>
      </c>
      <c r="O846" s="23">
        <v>272</v>
      </c>
      <c r="P846" s="18">
        <v>5</v>
      </c>
      <c r="Q846" s="25">
        <v>1.8382352941176472</v>
      </c>
      <c r="R846" s="18">
        <v>9</v>
      </c>
      <c r="S846" s="25">
        <v>3.3088235294117649</v>
      </c>
      <c r="T846" s="23">
        <v>3</v>
      </c>
      <c r="U846" s="19">
        <v>1.1029411764705883</v>
      </c>
      <c r="V846" s="21"/>
    </row>
    <row r="847" spans="2:22" ht="15" customHeight="1">
      <c r="B847" s="15" t="s">
        <v>44</v>
      </c>
      <c r="C847" s="47" t="s">
        <v>304</v>
      </c>
      <c r="D847" s="51" t="s">
        <v>2106</v>
      </c>
      <c r="E847" s="49" t="s">
        <v>2107</v>
      </c>
      <c r="F847" s="17">
        <v>78</v>
      </c>
      <c r="G847" s="18">
        <v>15</v>
      </c>
      <c r="H847" s="19">
        <v>19.230769230769234</v>
      </c>
      <c r="I847" s="17">
        <v>63</v>
      </c>
      <c r="J847" s="18">
        <v>31</v>
      </c>
      <c r="K847" s="19">
        <v>49.206349206349202</v>
      </c>
      <c r="L847" s="17">
        <v>78</v>
      </c>
      <c r="M847" s="18">
        <v>2</v>
      </c>
      <c r="N847" s="19">
        <v>2.5641025641025639</v>
      </c>
      <c r="O847" s="23">
        <v>78</v>
      </c>
      <c r="P847" s="18">
        <v>1</v>
      </c>
      <c r="Q847" s="25">
        <v>1.2820512820512819</v>
      </c>
      <c r="R847" s="18">
        <v>5</v>
      </c>
      <c r="S847" s="25">
        <v>6.4102564102564097</v>
      </c>
      <c r="T847" s="23">
        <v>0</v>
      </c>
      <c r="U847" s="19">
        <v>0</v>
      </c>
      <c r="V847" s="21"/>
    </row>
    <row r="848" spans="2:22" ht="15" customHeight="1">
      <c r="B848" s="15" t="s">
        <v>44</v>
      </c>
      <c r="C848" s="47" t="s">
        <v>304</v>
      </c>
      <c r="D848" s="51" t="s">
        <v>2099</v>
      </c>
      <c r="E848" s="49" t="s">
        <v>2100</v>
      </c>
      <c r="F848" s="17">
        <v>178</v>
      </c>
      <c r="G848" s="18">
        <v>60</v>
      </c>
      <c r="H848" s="19">
        <v>33.707865168539328</v>
      </c>
      <c r="I848" s="17">
        <v>118</v>
      </c>
      <c r="J848" s="18">
        <v>66</v>
      </c>
      <c r="K848" s="19">
        <v>55.932203389830505</v>
      </c>
      <c r="L848" s="17">
        <v>178</v>
      </c>
      <c r="M848" s="18">
        <v>14</v>
      </c>
      <c r="N848" s="19">
        <v>7.8651685393258424</v>
      </c>
      <c r="O848" s="23">
        <v>178</v>
      </c>
      <c r="P848" s="18">
        <v>3</v>
      </c>
      <c r="Q848" s="25">
        <v>1.6853932584269662</v>
      </c>
      <c r="R848" s="18">
        <v>17</v>
      </c>
      <c r="S848" s="25">
        <v>9.5505617977528079</v>
      </c>
      <c r="T848" s="23">
        <v>0</v>
      </c>
      <c r="U848" s="19">
        <v>0</v>
      </c>
      <c r="V848" s="21"/>
    </row>
    <row r="849" spans="2:22" ht="15" customHeight="1">
      <c r="B849" s="15" t="s">
        <v>44</v>
      </c>
      <c r="C849" s="47" t="s">
        <v>304</v>
      </c>
      <c r="D849" s="51" t="s">
        <v>2090</v>
      </c>
      <c r="E849" s="49" t="s">
        <v>2091</v>
      </c>
      <c r="F849" s="17">
        <v>57</v>
      </c>
      <c r="G849" s="18">
        <v>24</v>
      </c>
      <c r="H849" s="19">
        <v>42.105263157894733</v>
      </c>
      <c r="I849" s="17">
        <v>33</v>
      </c>
      <c r="J849" s="18">
        <v>23</v>
      </c>
      <c r="K849" s="19">
        <v>69.696969696969703</v>
      </c>
      <c r="L849" s="17">
        <v>57</v>
      </c>
      <c r="M849" s="18">
        <v>9</v>
      </c>
      <c r="N849" s="19">
        <v>15.789473684210526</v>
      </c>
      <c r="O849" s="23">
        <v>57</v>
      </c>
      <c r="P849" s="18">
        <v>2</v>
      </c>
      <c r="Q849" s="25">
        <v>3.5087719298245612</v>
      </c>
      <c r="R849" s="18">
        <v>2</v>
      </c>
      <c r="S849" s="25">
        <v>3.5087719298245612</v>
      </c>
      <c r="T849" s="23">
        <v>0</v>
      </c>
      <c r="U849" s="19">
        <v>0</v>
      </c>
      <c r="V849" s="21"/>
    </row>
    <row r="850" spans="2:22" ht="15" customHeight="1">
      <c r="B850" s="15" t="s">
        <v>44</v>
      </c>
      <c r="C850" s="47" t="s">
        <v>304</v>
      </c>
      <c r="D850" s="51" t="s">
        <v>2093</v>
      </c>
      <c r="E850" s="49" t="s">
        <v>2094</v>
      </c>
      <c r="F850" s="17">
        <v>5</v>
      </c>
      <c r="G850" s="18">
        <v>1</v>
      </c>
      <c r="H850" s="19">
        <v>20</v>
      </c>
      <c r="I850" s="17">
        <v>4</v>
      </c>
      <c r="J850" s="18">
        <v>3</v>
      </c>
      <c r="K850" s="19">
        <v>75</v>
      </c>
      <c r="L850" s="17">
        <v>5</v>
      </c>
      <c r="M850" s="18">
        <v>1</v>
      </c>
      <c r="N850" s="19">
        <v>20</v>
      </c>
      <c r="O850" s="23">
        <v>5</v>
      </c>
      <c r="P850" s="18">
        <v>0</v>
      </c>
      <c r="Q850" s="25">
        <v>0</v>
      </c>
      <c r="R850" s="18">
        <v>0</v>
      </c>
      <c r="S850" s="25">
        <v>0</v>
      </c>
      <c r="T850" s="23">
        <v>0</v>
      </c>
      <c r="U850" s="19">
        <v>0</v>
      </c>
      <c r="V850" s="21"/>
    </row>
    <row r="851" spans="2:22" ht="15" customHeight="1">
      <c r="B851" s="15" t="s">
        <v>44</v>
      </c>
      <c r="C851" s="47" t="s">
        <v>304</v>
      </c>
      <c r="D851" s="51" t="s">
        <v>2102</v>
      </c>
      <c r="E851" s="49" t="s">
        <v>2103</v>
      </c>
      <c r="F851" s="17">
        <v>77</v>
      </c>
      <c r="G851" s="18">
        <v>18</v>
      </c>
      <c r="H851" s="19">
        <v>23.376623376623375</v>
      </c>
      <c r="I851" s="17">
        <v>59</v>
      </c>
      <c r="J851" s="18">
        <v>36</v>
      </c>
      <c r="K851" s="19">
        <v>61.016949152542374</v>
      </c>
      <c r="L851" s="17">
        <v>77</v>
      </c>
      <c r="M851" s="18">
        <v>1</v>
      </c>
      <c r="N851" s="19">
        <v>1.2987012987012987</v>
      </c>
      <c r="O851" s="23">
        <v>77</v>
      </c>
      <c r="P851" s="18">
        <v>0</v>
      </c>
      <c r="Q851" s="25">
        <v>0</v>
      </c>
      <c r="R851" s="18">
        <v>0</v>
      </c>
      <c r="S851" s="25">
        <v>0</v>
      </c>
      <c r="T851" s="23">
        <v>1</v>
      </c>
      <c r="U851" s="19">
        <v>1.2987012987012987</v>
      </c>
      <c r="V851" s="21"/>
    </row>
    <row r="852" spans="2:22" ht="15" customHeight="1">
      <c r="B852" s="15" t="s">
        <v>44</v>
      </c>
      <c r="C852" s="47" t="s">
        <v>304</v>
      </c>
      <c r="D852" s="51" t="s">
        <v>2104</v>
      </c>
      <c r="E852" s="49" t="s">
        <v>2105</v>
      </c>
      <c r="F852" s="17">
        <v>40</v>
      </c>
      <c r="G852" s="18">
        <v>9</v>
      </c>
      <c r="H852" s="19">
        <v>22.5</v>
      </c>
      <c r="I852" s="17">
        <v>31</v>
      </c>
      <c r="J852" s="18">
        <v>11</v>
      </c>
      <c r="K852" s="19">
        <v>35.483870967741936</v>
      </c>
      <c r="L852" s="17">
        <v>40</v>
      </c>
      <c r="M852" s="18">
        <v>2</v>
      </c>
      <c r="N852" s="19">
        <v>5</v>
      </c>
      <c r="O852" s="23">
        <v>40</v>
      </c>
      <c r="P852" s="18">
        <v>0</v>
      </c>
      <c r="Q852" s="25">
        <v>0</v>
      </c>
      <c r="R852" s="18">
        <v>2</v>
      </c>
      <c r="S852" s="25">
        <v>5</v>
      </c>
      <c r="T852" s="23">
        <v>0</v>
      </c>
      <c r="U852" s="19">
        <v>0</v>
      </c>
      <c r="V852" s="21"/>
    </row>
    <row r="853" spans="2:22" ht="15" customHeight="1">
      <c r="B853" s="15" t="s">
        <v>44</v>
      </c>
      <c r="C853" s="47" t="s">
        <v>304</v>
      </c>
      <c r="D853" s="51" t="s">
        <v>2097</v>
      </c>
      <c r="E853" s="49" t="s">
        <v>2098</v>
      </c>
      <c r="F853" s="17">
        <v>79</v>
      </c>
      <c r="G853" s="18">
        <v>28</v>
      </c>
      <c r="H853" s="19">
        <v>35.443037974683541</v>
      </c>
      <c r="I853" s="17">
        <v>51</v>
      </c>
      <c r="J853" s="18">
        <v>29</v>
      </c>
      <c r="K853" s="19">
        <v>56.862745098039213</v>
      </c>
      <c r="L853" s="17">
        <v>79</v>
      </c>
      <c r="M853" s="18">
        <v>5</v>
      </c>
      <c r="N853" s="19">
        <v>6.3291139240506329</v>
      </c>
      <c r="O853" s="23">
        <v>79</v>
      </c>
      <c r="P853" s="18">
        <v>0</v>
      </c>
      <c r="Q853" s="25">
        <v>0</v>
      </c>
      <c r="R853" s="18">
        <v>2</v>
      </c>
      <c r="S853" s="25">
        <v>2.5316455696202533</v>
      </c>
      <c r="T853" s="23">
        <v>0</v>
      </c>
      <c r="U853" s="19">
        <v>0</v>
      </c>
      <c r="V853" s="21"/>
    </row>
    <row r="854" spans="2:22" ht="15" customHeight="1">
      <c r="B854" s="15" t="s">
        <v>44</v>
      </c>
      <c r="C854" s="47" t="s">
        <v>304</v>
      </c>
      <c r="D854" s="51" t="s">
        <v>307</v>
      </c>
      <c r="E854" s="49" t="s">
        <v>2101</v>
      </c>
      <c r="F854" s="17">
        <v>158</v>
      </c>
      <c r="G854" s="18">
        <v>47</v>
      </c>
      <c r="H854" s="19">
        <v>29.746835443037973</v>
      </c>
      <c r="I854" s="17">
        <v>111</v>
      </c>
      <c r="J854" s="18">
        <v>66</v>
      </c>
      <c r="K854" s="19">
        <v>59.45945945945946</v>
      </c>
      <c r="L854" s="17">
        <v>158</v>
      </c>
      <c r="M854" s="18">
        <v>15</v>
      </c>
      <c r="N854" s="19">
        <v>9.4936708860759502</v>
      </c>
      <c r="O854" s="23">
        <v>158</v>
      </c>
      <c r="P854" s="18">
        <v>3</v>
      </c>
      <c r="Q854" s="25">
        <v>1.89873417721519</v>
      </c>
      <c r="R854" s="18">
        <v>2</v>
      </c>
      <c r="S854" s="25">
        <v>1.2658227848101267</v>
      </c>
      <c r="T854" s="23">
        <v>0</v>
      </c>
      <c r="U854" s="19">
        <v>0</v>
      </c>
      <c r="V854" s="21"/>
    </row>
    <row r="855" spans="2:22" ht="15" customHeight="1">
      <c r="B855" s="15" t="s">
        <v>44</v>
      </c>
      <c r="C855" s="47" t="s">
        <v>308</v>
      </c>
      <c r="D855" s="51" t="s">
        <v>308</v>
      </c>
      <c r="E855" s="49" t="s">
        <v>2111</v>
      </c>
      <c r="F855" s="17">
        <v>158</v>
      </c>
      <c r="G855" s="18">
        <v>57</v>
      </c>
      <c r="H855" s="19">
        <v>36.075949367088604</v>
      </c>
      <c r="I855" s="17">
        <v>101</v>
      </c>
      <c r="J855" s="18">
        <v>55</v>
      </c>
      <c r="K855" s="19">
        <v>54.455445544554458</v>
      </c>
      <c r="L855" s="17">
        <v>158</v>
      </c>
      <c r="M855" s="18">
        <v>6</v>
      </c>
      <c r="N855" s="19">
        <v>3.79746835443038</v>
      </c>
      <c r="O855" s="23">
        <v>158</v>
      </c>
      <c r="P855" s="18">
        <v>2</v>
      </c>
      <c r="Q855" s="25">
        <v>1.2658227848101267</v>
      </c>
      <c r="R855" s="18">
        <v>7</v>
      </c>
      <c r="S855" s="25">
        <v>4.4303797468354427</v>
      </c>
      <c r="T855" s="23">
        <v>2</v>
      </c>
      <c r="U855" s="19">
        <v>1.2658227848101267</v>
      </c>
      <c r="V855" s="21"/>
    </row>
    <row r="856" spans="2:22" ht="15" customHeight="1">
      <c r="B856" s="15" t="s">
        <v>44</v>
      </c>
      <c r="C856" s="47" t="s">
        <v>308</v>
      </c>
      <c r="D856" s="51" t="s">
        <v>2128</v>
      </c>
      <c r="E856" s="49" t="s">
        <v>2129</v>
      </c>
      <c r="F856" s="17">
        <v>35</v>
      </c>
      <c r="G856" s="18">
        <v>3</v>
      </c>
      <c r="H856" s="19">
        <v>8.5714285714285712</v>
      </c>
      <c r="I856" s="17">
        <v>32</v>
      </c>
      <c r="J856" s="18">
        <v>18</v>
      </c>
      <c r="K856" s="19">
        <v>56.25</v>
      </c>
      <c r="L856" s="17">
        <v>35</v>
      </c>
      <c r="M856" s="18">
        <v>0</v>
      </c>
      <c r="N856" s="19">
        <v>0</v>
      </c>
      <c r="O856" s="23">
        <v>35</v>
      </c>
      <c r="P856" s="18">
        <v>0</v>
      </c>
      <c r="Q856" s="25">
        <v>0</v>
      </c>
      <c r="R856" s="18">
        <v>2</v>
      </c>
      <c r="S856" s="25">
        <v>5.7142857142857144</v>
      </c>
      <c r="T856" s="23">
        <v>0</v>
      </c>
      <c r="U856" s="19">
        <v>0</v>
      </c>
      <c r="V856" s="21"/>
    </row>
    <row r="857" spans="2:22" ht="15" customHeight="1">
      <c r="B857" s="15" t="s">
        <v>44</v>
      </c>
      <c r="C857" s="47" t="s">
        <v>308</v>
      </c>
      <c r="D857" s="51" t="s">
        <v>2122</v>
      </c>
      <c r="E857" s="49" t="s">
        <v>2123</v>
      </c>
      <c r="F857" s="17">
        <v>94</v>
      </c>
      <c r="G857" s="18">
        <v>38</v>
      </c>
      <c r="H857" s="19">
        <v>40.425531914893611</v>
      </c>
      <c r="I857" s="17">
        <v>56</v>
      </c>
      <c r="J857" s="18">
        <v>30</v>
      </c>
      <c r="K857" s="19">
        <v>53.571428571428569</v>
      </c>
      <c r="L857" s="17">
        <v>94</v>
      </c>
      <c r="M857" s="18">
        <v>10</v>
      </c>
      <c r="N857" s="19">
        <v>10.638297872340425</v>
      </c>
      <c r="O857" s="23">
        <v>94</v>
      </c>
      <c r="P857" s="18">
        <v>0</v>
      </c>
      <c r="Q857" s="25">
        <v>0</v>
      </c>
      <c r="R857" s="18">
        <v>5</v>
      </c>
      <c r="S857" s="25">
        <v>5.3191489361702127</v>
      </c>
      <c r="T857" s="23">
        <v>1</v>
      </c>
      <c r="U857" s="19">
        <v>1.0638297872340425</v>
      </c>
      <c r="V857" s="21"/>
    </row>
    <row r="858" spans="2:22" ht="15" customHeight="1">
      <c r="B858" s="15" t="s">
        <v>44</v>
      </c>
      <c r="C858" s="47" t="s">
        <v>308</v>
      </c>
      <c r="D858" s="51" t="s">
        <v>2117</v>
      </c>
      <c r="E858" s="49" t="s">
        <v>2118</v>
      </c>
      <c r="F858" s="17">
        <v>65</v>
      </c>
      <c r="G858" s="18">
        <v>16</v>
      </c>
      <c r="H858" s="19">
        <v>24.615384615384617</v>
      </c>
      <c r="I858" s="17">
        <v>49</v>
      </c>
      <c r="J858" s="18">
        <v>22</v>
      </c>
      <c r="K858" s="19">
        <v>44.897959183673471</v>
      </c>
      <c r="L858" s="17">
        <v>65</v>
      </c>
      <c r="M858" s="18">
        <v>1</v>
      </c>
      <c r="N858" s="19">
        <v>1.5384615384615385</v>
      </c>
      <c r="O858" s="23">
        <v>65</v>
      </c>
      <c r="P858" s="18">
        <v>0</v>
      </c>
      <c r="Q858" s="25">
        <v>0</v>
      </c>
      <c r="R858" s="18">
        <v>8</v>
      </c>
      <c r="S858" s="25">
        <v>12.307692307692308</v>
      </c>
      <c r="T858" s="23">
        <v>6</v>
      </c>
      <c r="U858" s="19">
        <v>9.2307692307692317</v>
      </c>
      <c r="V858" s="21"/>
    </row>
    <row r="859" spans="2:22" ht="15" customHeight="1">
      <c r="B859" s="15" t="s">
        <v>44</v>
      </c>
      <c r="C859" s="47" t="s">
        <v>308</v>
      </c>
      <c r="D859" s="51" t="s">
        <v>2124</v>
      </c>
      <c r="E859" s="49" t="s">
        <v>2125</v>
      </c>
      <c r="F859" s="17">
        <v>46</v>
      </c>
      <c r="G859" s="18">
        <v>23</v>
      </c>
      <c r="H859" s="19">
        <v>50</v>
      </c>
      <c r="I859" s="17">
        <v>23</v>
      </c>
      <c r="J859" s="18">
        <v>13</v>
      </c>
      <c r="K859" s="19">
        <v>56.521739130434781</v>
      </c>
      <c r="L859" s="17">
        <v>46</v>
      </c>
      <c r="M859" s="18">
        <v>4</v>
      </c>
      <c r="N859" s="19">
        <v>8.695652173913043</v>
      </c>
      <c r="O859" s="23">
        <v>46</v>
      </c>
      <c r="P859" s="18">
        <v>1</v>
      </c>
      <c r="Q859" s="25">
        <v>2.1739130434782608</v>
      </c>
      <c r="R859" s="18">
        <v>7</v>
      </c>
      <c r="S859" s="25">
        <v>15.217391304347828</v>
      </c>
      <c r="T859" s="23">
        <v>1</v>
      </c>
      <c r="U859" s="19">
        <v>2.1739130434782608</v>
      </c>
      <c r="V859" s="21"/>
    </row>
    <row r="860" spans="2:22" ht="15" customHeight="1">
      <c r="B860" s="15" t="s">
        <v>44</v>
      </c>
      <c r="C860" s="47" t="s">
        <v>308</v>
      </c>
      <c r="D860" s="51" t="s">
        <v>2115</v>
      </c>
      <c r="E860" s="49" t="s">
        <v>2116</v>
      </c>
      <c r="F860" s="17">
        <v>38</v>
      </c>
      <c r="G860" s="18">
        <v>8</v>
      </c>
      <c r="H860" s="19">
        <v>21.052631578947366</v>
      </c>
      <c r="I860" s="17">
        <v>30</v>
      </c>
      <c r="J860" s="18">
        <v>11</v>
      </c>
      <c r="K860" s="19">
        <v>36.666666666666664</v>
      </c>
      <c r="L860" s="17">
        <v>38</v>
      </c>
      <c r="M860" s="18">
        <v>1</v>
      </c>
      <c r="N860" s="19">
        <v>2.6315789473684208</v>
      </c>
      <c r="O860" s="23">
        <v>38</v>
      </c>
      <c r="P860" s="18">
        <v>0</v>
      </c>
      <c r="Q860" s="25">
        <v>0</v>
      </c>
      <c r="R860" s="18">
        <v>4</v>
      </c>
      <c r="S860" s="25">
        <v>10.526315789473683</v>
      </c>
      <c r="T860" s="23">
        <v>1</v>
      </c>
      <c r="U860" s="19">
        <v>2.6315789473684208</v>
      </c>
      <c r="V860" s="21"/>
    </row>
    <row r="861" spans="2:22" ht="15" customHeight="1">
      <c r="B861" s="15" t="s">
        <v>44</v>
      </c>
      <c r="C861" s="47" t="s">
        <v>308</v>
      </c>
      <c r="D861" s="51" t="s">
        <v>309</v>
      </c>
      <c r="E861" s="49" t="s">
        <v>2114</v>
      </c>
      <c r="F861" s="17">
        <v>73</v>
      </c>
      <c r="G861" s="18">
        <v>25</v>
      </c>
      <c r="H861" s="19">
        <v>34.246575342465754</v>
      </c>
      <c r="I861" s="17">
        <v>48</v>
      </c>
      <c r="J861" s="18">
        <v>22</v>
      </c>
      <c r="K861" s="19">
        <v>45.833333333333329</v>
      </c>
      <c r="L861" s="17">
        <v>73</v>
      </c>
      <c r="M861" s="18">
        <v>4</v>
      </c>
      <c r="N861" s="19">
        <v>5.4794520547945202</v>
      </c>
      <c r="O861" s="23">
        <v>73</v>
      </c>
      <c r="P861" s="18">
        <v>3</v>
      </c>
      <c r="Q861" s="25">
        <v>4.10958904109589</v>
      </c>
      <c r="R861" s="18">
        <v>3</v>
      </c>
      <c r="S861" s="25">
        <v>4.10958904109589</v>
      </c>
      <c r="T861" s="23">
        <v>2</v>
      </c>
      <c r="U861" s="19">
        <v>2.7397260273972601</v>
      </c>
      <c r="V861" s="21"/>
    </row>
    <row r="862" spans="2:22" ht="15" customHeight="1">
      <c r="B862" s="15" t="s">
        <v>44</v>
      </c>
      <c r="C862" s="47" t="s">
        <v>308</v>
      </c>
      <c r="D862" s="51" t="s">
        <v>2126</v>
      </c>
      <c r="E862" s="49" t="s">
        <v>2127</v>
      </c>
      <c r="F862" s="17">
        <v>22</v>
      </c>
      <c r="G862" s="18">
        <v>4</v>
      </c>
      <c r="H862" s="19">
        <v>18.181818181818183</v>
      </c>
      <c r="I862" s="17">
        <v>18</v>
      </c>
      <c r="J862" s="18">
        <v>11</v>
      </c>
      <c r="K862" s="19">
        <v>61.111111111111114</v>
      </c>
      <c r="L862" s="17">
        <v>22</v>
      </c>
      <c r="M862" s="18">
        <v>0</v>
      </c>
      <c r="N862" s="19">
        <v>0</v>
      </c>
      <c r="O862" s="23">
        <v>22</v>
      </c>
      <c r="P862" s="18">
        <v>0</v>
      </c>
      <c r="Q862" s="25">
        <v>0</v>
      </c>
      <c r="R862" s="18">
        <v>1</v>
      </c>
      <c r="S862" s="25">
        <v>4.5454545454545459</v>
      </c>
      <c r="T862" s="23">
        <v>0</v>
      </c>
      <c r="U862" s="19">
        <v>0</v>
      </c>
      <c r="V862" s="21"/>
    </row>
    <row r="863" spans="2:22" ht="15" customHeight="1">
      <c r="B863" s="15" t="s">
        <v>44</v>
      </c>
      <c r="C863" s="47" t="s">
        <v>308</v>
      </c>
      <c r="D863" s="51" t="s">
        <v>2119</v>
      </c>
      <c r="E863" s="49" t="s">
        <v>2120</v>
      </c>
      <c r="F863" s="17">
        <v>105</v>
      </c>
      <c r="G863" s="18">
        <v>25</v>
      </c>
      <c r="H863" s="19">
        <v>23.809523809523807</v>
      </c>
      <c r="I863" s="17">
        <v>80</v>
      </c>
      <c r="J863" s="18">
        <v>45</v>
      </c>
      <c r="K863" s="19">
        <v>56.25</v>
      </c>
      <c r="L863" s="17">
        <v>105</v>
      </c>
      <c r="M863" s="18">
        <v>3</v>
      </c>
      <c r="N863" s="19">
        <v>2.8571428571428572</v>
      </c>
      <c r="O863" s="23">
        <v>105</v>
      </c>
      <c r="P863" s="18">
        <v>1</v>
      </c>
      <c r="Q863" s="25">
        <v>0.95238095238095244</v>
      </c>
      <c r="R863" s="18">
        <v>6</v>
      </c>
      <c r="S863" s="25">
        <v>5.7142857142857144</v>
      </c>
      <c r="T863" s="23">
        <v>3</v>
      </c>
      <c r="U863" s="19">
        <v>2.8571428571428572</v>
      </c>
      <c r="V863" s="21"/>
    </row>
    <row r="864" spans="2:22" ht="15" customHeight="1">
      <c r="B864" s="15" t="s">
        <v>44</v>
      </c>
      <c r="C864" s="47" t="s">
        <v>308</v>
      </c>
      <c r="D864" s="51" t="s">
        <v>1096</v>
      </c>
      <c r="E864" s="49" t="s">
        <v>2109</v>
      </c>
      <c r="F864" s="17">
        <v>15</v>
      </c>
      <c r="G864" s="18">
        <v>1</v>
      </c>
      <c r="H864" s="19">
        <v>6.666666666666667</v>
      </c>
      <c r="I864" s="17">
        <v>14</v>
      </c>
      <c r="J864" s="18">
        <v>8</v>
      </c>
      <c r="K864" s="19">
        <v>57.142857142857139</v>
      </c>
      <c r="L864" s="17">
        <v>15</v>
      </c>
      <c r="M864" s="18">
        <v>0</v>
      </c>
      <c r="N864" s="19">
        <v>0</v>
      </c>
      <c r="O864" s="23">
        <v>15</v>
      </c>
      <c r="P864" s="18">
        <v>0</v>
      </c>
      <c r="Q864" s="25">
        <v>0</v>
      </c>
      <c r="R864" s="18">
        <v>0</v>
      </c>
      <c r="S864" s="25">
        <v>0</v>
      </c>
      <c r="T864" s="23">
        <v>0</v>
      </c>
      <c r="U864" s="19">
        <v>0</v>
      </c>
      <c r="V864" s="21"/>
    </row>
    <row r="865" spans="2:22" ht="15" customHeight="1">
      <c r="B865" s="15" t="s">
        <v>44</v>
      </c>
      <c r="C865" s="47" t="s">
        <v>308</v>
      </c>
      <c r="D865" s="51" t="s">
        <v>297</v>
      </c>
      <c r="E865" s="49" t="s">
        <v>2110</v>
      </c>
      <c r="F865" s="17">
        <v>54</v>
      </c>
      <c r="G865" s="18">
        <v>18</v>
      </c>
      <c r="H865" s="19">
        <v>33.333333333333329</v>
      </c>
      <c r="I865" s="17">
        <v>36</v>
      </c>
      <c r="J865" s="18">
        <v>27</v>
      </c>
      <c r="K865" s="19">
        <v>75</v>
      </c>
      <c r="L865" s="17">
        <v>54</v>
      </c>
      <c r="M865" s="18">
        <v>5</v>
      </c>
      <c r="N865" s="19">
        <v>9.2592592592592595</v>
      </c>
      <c r="O865" s="23">
        <v>54</v>
      </c>
      <c r="P865" s="18">
        <v>2</v>
      </c>
      <c r="Q865" s="25">
        <v>3.7037037037037033</v>
      </c>
      <c r="R865" s="18">
        <v>2</v>
      </c>
      <c r="S865" s="25">
        <v>3.7037037037037033</v>
      </c>
      <c r="T865" s="23">
        <v>0</v>
      </c>
      <c r="U865" s="19">
        <v>0</v>
      </c>
      <c r="V865" s="21"/>
    </row>
    <row r="866" spans="2:22" ht="15" customHeight="1">
      <c r="B866" s="15" t="s">
        <v>44</v>
      </c>
      <c r="C866" s="47" t="s">
        <v>308</v>
      </c>
      <c r="D866" s="51" t="s">
        <v>310</v>
      </c>
      <c r="E866" s="49" t="s">
        <v>2121</v>
      </c>
      <c r="F866" s="17">
        <v>31</v>
      </c>
      <c r="G866" s="18">
        <v>5</v>
      </c>
      <c r="H866" s="19">
        <v>16.129032258064516</v>
      </c>
      <c r="I866" s="17">
        <v>26</v>
      </c>
      <c r="J866" s="18">
        <v>13</v>
      </c>
      <c r="K866" s="19">
        <v>50</v>
      </c>
      <c r="L866" s="17">
        <v>31</v>
      </c>
      <c r="M866" s="18">
        <v>4</v>
      </c>
      <c r="N866" s="19">
        <v>12.903225806451612</v>
      </c>
      <c r="O866" s="23">
        <v>31</v>
      </c>
      <c r="P866" s="18">
        <v>0</v>
      </c>
      <c r="Q866" s="25">
        <v>0</v>
      </c>
      <c r="R866" s="18">
        <v>1</v>
      </c>
      <c r="S866" s="25">
        <v>3.225806451612903</v>
      </c>
      <c r="T866" s="23">
        <v>0</v>
      </c>
      <c r="U866" s="19">
        <v>0</v>
      </c>
      <c r="V866" s="21"/>
    </row>
    <row r="867" spans="2:22" ht="15" customHeight="1">
      <c r="B867" s="15" t="s">
        <v>44</v>
      </c>
      <c r="C867" s="47" t="s">
        <v>308</v>
      </c>
      <c r="D867" s="51" t="s">
        <v>2112</v>
      </c>
      <c r="E867" s="49" t="s">
        <v>2113</v>
      </c>
      <c r="F867" s="17">
        <v>99</v>
      </c>
      <c r="G867" s="18">
        <v>9</v>
      </c>
      <c r="H867" s="19">
        <v>9.0909090909090917</v>
      </c>
      <c r="I867" s="17">
        <v>90</v>
      </c>
      <c r="J867" s="18">
        <v>31</v>
      </c>
      <c r="K867" s="19">
        <v>34.444444444444443</v>
      </c>
      <c r="L867" s="17">
        <v>99</v>
      </c>
      <c r="M867" s="18">
        <v>5</v>
      </c>
      <c r="N867" s="19">
        <v>5.0505050505050502</v>
      </c>
      <c r="O867" s="23">
        <v>99</v>
      </c>
      <c r="P867" s="18">
        <v>2</v>
      </c>
      <c r="Q867" s="25">
        <v>2.0202020202020203</v>
      </c>
      <c r="R867" s="18">
        <v>3</v>
      </c>
      <c r="S867" s="25">
        <v>3.0303030303030303</v>
      </c>
      <c r="T867" s="23">
        <v>1</v>
      </c>
      <c r="U867" s="19">
        <v>1.0101010101010102</v>
      </c>
      <c r="V867" s="21"/>
    </row>
    <row r="868" spans="2:22" ht="15" customHeight="1">
      <c r="B868" s="15" t="s">
        <v>44</v>
      </c>
      <c r="C868" s="47" t="s">
        <v>311</v>
      </c>
      <c r="D868" s="51" t="s">
        <v>311</v>
      </c>
      <c r="E868" s="49" t="s">
        <v>2162</v>
      </c>
      <c r="F868" s="17">
        <v>400</v>
      </c>
      <c r="G868" s="18">
        <v>92</v>
      </c>
      <c r="H868" s="19">
        <v>23</v>
      </c>
      <c r="I868" s="17">
        <v>308</v>
      </c>
      <c r="J868" s="18">
        <v>153</v>
      </c>
      <c r="K868" s="19">
        <v>49.675324675324681</v>
      </c>
      <c r="L868" s="17">
        <v>400</v>
      </c>
      <c r="M868" s="18">
        <v>15</v>
      </c>
      <c r="N868" s="19">
        <v>3.75</v>
      </c>
      <c r="O868" s="23">
        <v>400</v>
      </c>
      <c r="P868" s="18">
        <v>4</v>
      </c>
      <c r="Q868" s="25">
        <v>1</v>
      </c>
      <c r="R868" s="18">
        <v>15</v>
      </c>
      <c r="S868" s="25">
        <v>3.75</v>
      </c>
      <c r="T868" s="23">
        <v>6</v>
      </c>
      <c r="U868" s="19">
        <v>1.5</v>
      </c>
      <c r="V868" s="21"/>
    </row>
    <row r="869" spans="2:22" ht="15" customHeight="1">
      <c r="B869" s="15" t="s">
        <v>44</v>
      </c>
      <c r="C869" s="47" t="s">
        <v>311</v>
      </c>
      <c r="D869" s="51" t="s">
        <v>1497</v>
      </c>
      <c r="E869" s="49" t="s">
        <v>2156</v>
      </c>
      <c r="F869" s="17">
        <v>544</v>
      </c>
      <c r="G869" s="18">
        <v>136</v>
      </c>
      <c r="H869" s="19">
        <v>25</v>
      </c>
      <c r="I869" s="17">
        <v>408</v>
      </c>
      <c r="J869" s="18">
        <v>233</v>
      </c>
      <c r="K869" s="19">
        <v>57.107843137254896</v>
      </c>
      <c r="L869" s="17">
        <v>544</v>
      </c>
      <c r="M869" s="18">
        <v>21</v>
      </c>
      <c r="N869" s="19">
        <v>3.8602941176470589</v>
      </c>
      <c r="O869" s="23">
        <v>544</v>
      </c>
      <c r="P869" s="18">
        <v>5</v>
      </c>
      <c r="Q869" s="25">
        <v>0.91911764705882359</v>
      </c>
      <c r="R869" s="18">
        <v>36</v>
      </c>
      <c r="S869" s="25">
        <v>6.6176470588235299</v>
      </c>
      <c r="T869" s="23">
        <v>7</v>
      </c>
      <c r="U869" s="19">
        <v>1.2867647058823528</v>
      </c>
      <c r="V869" s="21"/>
    </row>
    <row r="870" spans="2:22" ht="15" customHeight="1">
      <c r="B870" s="15" t="s">
        <v>44</v>
      </c>
      <c r="C870" s="47" t="s">
        <v>311</v>
      </c>
      <c r="D870" s="51" t="s">
        <v>2169</v>
      </c>
      <c r="E870" s="49" t="s">
        <v>2170</v>
      </c>
      <c r="F870" s="17">
        <v>189</v>
      </c>
      <c r="G870" s="18">
        <v>51</v>
      </c>
      <c r="H870" s="19">
        <v>26.984126984126984</v>
      </c>
      <c r="I870" s="17">
        <v>138</v>
      </c>
      <c r="J870" s="18">
        <v>75</v>
      </c>
      <c r="K870" s="19">
        <v>54.347826086956516</v>
      </c>
      <c r="L870" s="17">
        <v>189</v>
      </c>
      <c r="M870" s="18">
        <v>9</v>
      </c>
      <c r="N870" s="19">
        <v>4.7619047619047619</v>
      </c>
      <c r="O870" s="23">
        <v>189</v>
      </c>
      <c r="P870" s="18">
        <v>3</v>
      </c>
      <c r="Q870" s="25">
        <v>1.5873015873015872</v>
      </c>
      <c r="R870" s="18">
        <v>7</v>
      </c>
      <c r="S870" s="25">
        <v>3.7037037037037033</v>
      </c>
      <c r="T870" s="23">
        <v>2</v>
      </c>
      <c r="U870" s="19">
        <v>1.0582010582010581</v>
      </c>
      <c r="V870" s="21"/>
    </row>
    <row r="871" spans="2:22" ht="15" customHeight="1">
      <c r="B871" s="15" t="s">
        <v>44</v>
      </c>
      <c r="C871" s="47" t="s">
        <v>311</v>
      </c>
      <c r="D871" s="51" t="s">
        <v>2165</v>
      </c>
      <c r="E871" s="49" t="s">
        <v>2166</v>
      </c>
      <c r="F871" s="17">
        <v>182</v>
      </c>
      <c r="G871" s="18">
        <v>44</v>
      </c>
      <c r="H871" s="19">
        <v>24.175824175824175</v>
      </c>
      <c r="I871" s="17">
        <v>138</v>
      </c>
      <c r="J871" s="18">
        <v>91</v>
      </c>
      <c r="K871" s="19">
        <v>65.94202898550725</v>
      </c>
      <c r="L871" s="17">
        <v>182</v>
      </c>
      <c r="M871" s="18">
        <v>10</v>
      </c>
      <c r="N871" s="19">
        <v>5.4945054945054945</v>
      </c>
      <c r="O871" s="23">
        <v>182</v>
      </c>
      <c r="P871" s="18">
        <v>3</v>
      </c>
      <c r="Q871" s="25">
        <v>1.6483516483516485</v>
      </c>
      <c r="R871" s="18">
        <v>14</v>
      </c>
      <c r="S871" s="25">
        <v>7.6923076923076925</v>
      </c>
      <c r="T871" s="23">
        <v>3</v>
      </c>
      <c r="U871" s="19">
        <v>1.6483516483516485</v>
      </c>
      <c r="V871" s="21"/>
    </row>
    <row r="872" spans="2:22" ht="15" customHeight="1">
      <c r="B872" s="15" t="s">
        <v>44</v>
      </c>
      <c r="C872" s="47" t="s">
        <v>311</v>
      </c>
      <c r="D872" s="51" t="s">
        <v>848</v>
      </c>
      <c r="E872" s="49" t="s">
        <v>2157</v>
      </c>
      <c r="F872" s="17">
        <v>34</v>
      </c>
      <c r="G872" s="18">
        <v>7</v>
      </c>
      <c r="H872" s="19">
        <v>20.588235294117645</v>
      </c>
      <c r="I872" s="17">
        <v>27</v>
      </c>
      <c r="J872" s="18">
        <v>12</v>
      </c>
      <c r="K872" s="19">
        <v>44.444444444444443</v>
      </c>
      <c r="L872" s="17">
        <v>34</v>
      </c>
      <c r="M872" s="18">
        <v>1</v>
      </c>
      <c r="N872" s="19">
        <v>2.9411764705882351</v>
      </c>
      <c r="O872" s="23">
        <v>34</v>
      </c>
      <c r="P872" s="18">
        <v>1</v>
      </c>
      <c r="Q872" s="25">
        <v>2.9411764705882351</v>
      </c>
      <c r="R872" s="18">
        <v>1</v>
      </c>
      <c r="S872" s="25">
        <v>2.9411764705882351</v>
      </c>
      <c r="T872" s="23">
        <v>0</v>
      </c>
      <c r="U872" s="19">
        <v>0</v>
      </c>
      <c r="V872" s="21"/>
    </row>
    <row r="873" spans="2:22" ht="15" customHeight="1">
      <c r="B873" s="15" t="s">
        <v>44</v>
      </c>
      <c r="C873" s="47" t="s">
        <v>311</v>
      </c>
      <c r="D873" s="51" t="s">
        <v>2160</v>
      </c>
      <c r="E873" s="49" t="s">
        <v>2161</v>
      </c>
      <c r="F873" s="17">
        <v>185</v>
      </c>
      <c r="G873" s="18">
        <v>51</v>
      </c>
      <c r="H873" s="19">
        <v>27.567567567567568</v>
      </c>
      <c r="I873" s="17">
        <v>134</v>
      </c>
      <c r="J873" s="18">
        <v>77</v>
      </c>
      <c r="K873" s="19">
        <v>57.462686567164177</v>
      </c>
      <c r="L873" s="17">
        <v>185</v>
      </c>
      <c r="M873" s="18">
        <v>6</v>
      </c>
      <c r="N873" s="19">
        <v>3.2432432432432434</v>
      </c>
      <c r="O873" s="23">
        <v>185</v>
      </c>
      <c r="P873" s="18">
        <v>2</v>
      </c>
      <c r="Q873" s="25">
        <v>1.0810810810810811</v>
      </c>
      <c r="R873" s="18">
        <v>15</v>
      </c>
      <c r="S873" s="25">
        <v>8.1081081081081088</v>
      </c>
      <c r="T873" s="23">
        <v>1</v>
      </c>
      <c r="U873" s="19">
        <v>0.54054054054054057</v>
      </c>
      <c r="V873" s="21"/>
    </row>
    <row r="874" spans="2:22" ht="15" customHeight="1">
      <c r="B874" s="15" t="s">
        <v>44</v>
      </c>
      <c r="C874" s="47" t="s">
        <v>311</v>
      </c>
      <c r="D874" s="51" t="s">
        <v>312</v>
      </c>
      <c r="E874" s="49" t="s">
        <v>2171</v>
      </c>
      <c r="F874" s="17">
        <v>373</v>
      </c>
      <c r="G874" s="18">
        <v>107</v>
      </c>
      <c r="H874" s="19">
        <v>28.686327077747993</v>
      </c>
      <c r="I874" s="17">
        <v>266</v>
      </c>
      <c r="J874" s="18">
        <v>151</v>
      </c>
      <c r="K874" s="19">
        <v>56.766917293233085</v>
      </c>
      <c r="L874" s="17">
        <v>373</v>
      </c>
      <c r="M874" s="18">
        <v>23</v>
      </c>
      <c r="N874" s="19">
        <v>6.1662198391420908</v>
      </c>
      <c r="O874" s="23">
        <v>373</v>
      </c>
      <c r="P874" s="18">
        <v>0</v>
      </c>
      <c r="Q874" s="25">
        <v>0</v>
      </c>
      <c r="R874" s="18">
        <v>23</v>
      </c>
      <c r="S874" s="25">
        <v>6.1662198391420908</v>
      </c>
      <c r="T874" s="23">
        <v>3</v>
      </c>
      <c r="U874" s="19">
        <v>0.80428954423592491</v>
      </c>
      <c r="V874" s="21"/>
    </row>
    <row r="875" spans="2:22" ht="15" customHeight="1">
      <c r="B875" s="15" t="s">
        <v>44</v>
      </c>
      <c r="C875" s="47" t="s">
        <v>311</v>
      </c>
      <c r="D875" s="51" t="s">
        <v>2158</v>
      </c>
      <c r="E875" s="49" t="s">
        <v>2159</v>
      </c>
      <c r="F875" s="17">
        <v>23</v>
      </c>
      <c r="G875" s="18">
        <v>4</v>
      </c>
      <c r="H875" s="19">
        <v>17.391304347826086</v>
      </c>
      <c r="I875" s="17">
        <v>19</v>
      </c>
      <c r="J875" s="18">
        <v>8</v>
      </c>
      <c r="K875" s="19">
        <v>42.105263157894733</v>
      </c>
      <c r="L875" s="17">
        <v>23</v>
      </c>
      <c r="M875" s="18">
        <v>0</v>
      </c>
      <c r="N875" s="19">
        <v>0</v>
      </c>
      <c r="O875" s="23">
        <v>23</v>
      </c>
      <c r="P875" s="18">
        <v>0</v>
      </c>
      <c r="Q875" s="25">
        <v>0</v>
      </c>
      <c r="R875" s="18">
        <v>1</v>
      </c>
      <c r="S875" s="25">
        <v>4.3478260869565215</v>
      </c>
      <c r="T875" s="23">
        <v>0</v>
      </c>
      <c r="U875" s="19">
        <v>0</v>
      </c>
      <c r="V875" s="21"/>
    </row>
    <row r="876" spans="2:22" ht="15" customHeight="1">
      <c r="B876" s="15" t="s">
        <v>44</v>
      </c>
      <c r="C876" s="47" t="s">
        <v>311</v>
      </c>
      <c r="D876" s="51" t="s">
        <v>2167</v>
      </c>
      <c r="E876" s="49" t="s">
        <v>2168</v>
      </c>
      <c r="F876" s="17">
        <v>286</v>
      </c>
      <c r="G876" s="18">
        <v>60</v>
      </c>
      <c r="H876" s="19">
        <v>20.97902097902098</v>
      </c>
      <c r="I876" s="17">
        <v>226</v>
      </c>
      <c r="J876" s="18">
        <v>102</v>
      </c>
      <c r="K876" s="19">
        <v>45.132743362831853</v>
      </c>
      <c r="L876" s="17">
        <v>286</v>
      </c>
      <c r="M876" s="18">
        <v>16</v>
      </c>
      <c r="N876" s="19">
        <v>5.5944055944055942</v>
      </c>
      <c r="O876" s="23">
        <v>286</v>
      </c>
      <c r="P876" s="18">
        <v>8</v>
      </c>
      <c r="Q876" s="25">
        <v>2.7972027972027971</v>
      </c>
      <c r="R876" s="18">
        <v>7</v>
      </c>
      <c r="S876" s="25">
        <v>2.4475524475524475</v>
      </c>
      <c r="T876" s="23">
        <v>3</v>
      </c>
      <c r="U876" s="19">
        <v>1.048951048951049</v>
      </c>
      <c r="V876" s="21"/>
    </row>
    <row r="877" spans="2:22" ht="15" customHeight="1">
      <c r="B877" s="15" t="s">
        <v>44</v>
      </c>
      <c r="C877" s="47" t="s">
        <v>311</v>
      </c>
      <c r="D877" s="51" t="s">
        <v>2172</v>
      </c>
      <c r="E877" s="49" t="s">
        <v>2173</v>
      </c>
      <c r="F877" s="17">
        <v>211</v>
      </c>
      <c r="G877" s="18">
        <v>75</v>
      </c>
      <c r="H877" s="19">
        <v>35.545023696682463</v>
      </c>
      <c r="I877" s="17">
        <v>136</v>
      </c>
      <c r="J877" s="18">
        <v>63</v>
      </c>
      <c r="K877" s="19">
        <v>46.32352941176471</v>
      </c>
      <c r="L877" s="17">
        <v>211</v>
      </c>
      <c r="M877" s="18">
        <v>17</v>
      </c>
      <c r="N877" s="19">
        <v>8.0568720379146921</v>
      </c>
      <c r="O877" s="23">
        <v>211</v>
      </c>
      <c r="P877" s="18">
        <v>10</v>
      </c>
      <c r="Q877" s="25">
        <v>4.7393364928909953</v>
      </c>
      <c r="R877" s="18">
        <v>16</v>
      </c>
      <c r="S877" s="25">
        <v>7.5829383886255926</v>
      </c>
      <c r="T877" s="23">
        <v>6</v>
      </c>
      <c r="U877" s="19">
        <v>2.8436018957345972</v>
      </c>
      <c r="V877" s="21"/>
    </row>
    <row r="878" spans="2:22" ht="15" customHeight="1">
      <c r="B878" s="15" t="s">
        <v>44</v>
      </c>
      <c r="C878" s="47" t="s">
        <v>311</v>
      </c>
      <c r="D878" s="51" t="s">
        <v>2163</v>
      </c>
      <c r="E878" s="49" t="s">
        <v>2164</v>
      </c>
      <c r="F878" s="17">
        <v>294</v>
      </c>
      <c r="G878" s="18">
        <v>82</v>
      </c>
      <c r="H878" s="19">
        <v>27.89115646258503</v>
      </c>
      <c r="I878" s="17">
        <v>212</v>
      </c>
      <c r="J878" s="18">
        <v>123</v>
      </c>
      <c r="K878" s="19">
        <v>58.018867924528308</v>
      </c>
      <c r="L878" s="17">
        <v>294</v>
      </c>
      <c r="M878" s="18">
        <v>11</v>
      </c>
      <c r="N878" s="19">
        <v>3.7414965986394559</v>
      </c>
      <c r="O878" s="23">
        <v>294</v>
      </c>
      <c r="P878" s="18">
        <v>1</v>
      </c>
      <c r="Q878" s="25">
        <v>0.3401360544217687</v>
      </c>
      <c r="R878" s="18">
        <v>42</v>
      </c>
      <c r="S878" s="25">
        <v>14.285714285714285</v>
      </c>
      <c r="T878" s="23">
        <v>13</v>
      </c>
      <c r="U878" s="19">
        <v>4.4217687074829932</v>
      </c>
      <c r="V878" s="21"/>
    </row>
    <row r="879" spans="2:22" ht="15" customHeight="1">
      <c r="B879" s="15" t="s">
        <v>44</v>
      </c>
      <c r="C879" s="47" t="s">
        <v>320</v>
      </c>
      <c r="D879" s="51" t="s">
        <v>320</v>
      </c>
      <c r="E879" s="49" t="s">
        <v>2135</v>
      </c>
      <c r="F879" s="17">
        <v>146</v>
      </c>
      <c r="G879" s="18">
        <v>11</v>
      </c>
      <c r="H879" s="19">
        <v>7.5342465753424657</v>
      </c>
      <c r="I879" s="17">
        <v>135</v>
      </c>
      <c r="J879" s="18">
        <v>58</v>
      </c>
      <c r="K879" s="19">
        <v>42.962962962962962</v>
      </c>
      <c r="L879" s="17">
        <v>146</v>
      </c>
      <c r="M879" s="18">
        <v>2</v>
      </c>
      <c r="N879" s="19">
        <v>1.3698630136986301</v>
      </c>
      <c r="O879" s="23">
        <v>146</v>
      </c>
      <c r="P879" s="18">
        <v>1</v>
      </c>
      <c r="Q879" s="25">
        <v>0.68493150684931503</v>
      </c>
      <c r="R879" s="18">
        <v>4</v>
      </c>
      <c r="S879" s="25">
        <v>2.7397260273972601</v>
      </c>
      <c r="T879" s="23">
        <v>0</v>
      </c>
      <c r="U879" s="19">
        <v>0</v>
      </c>
      <c r="V879" s="21"/>
    </row>
    <row r="880" spans="2:22" ht="15" customHeight="1">
      <c r="B880" s="15" t="s">
        <v>44</v>
      </c>
      <c r="C880" s="47" t="s">
        <v>320</v>
      </c>
      <c r="D880" s="51" t="s">
        <v>2140</v>
      </c>
      <c r="E880" s="49" t="s">
        <v>2141</v>
      </c>
      <c r="F880" s="17">
        <v>28</v>
      </c>
      <c r="G880" s="18">
        <v>5</v>
      </c>
      <c r="H880" s="19">
        <v>17.857142857142858</v>
      </c>
      <c r="I880" s="17">
        <v>23</v>
      </c>
      <c r="J880" s="18">
        <v>10</v>
      </c>
      <c r="K880" s="19">
        <v>43.478260869565219</v>
      </c>
      <c r="L880" s="17">
        <v>28</v>
      </c>
      <c r="M880" s="18">
        <v>0</v>
      </c>
      <c r="N880" s="19">
        <v>0</v>
      </c>
      <c r="O880" s="23">
        <v>28</v>
      </c>
      <c r="P880" s="18">
        <v>0</v>
      </c>
      <c r="Q880" s="25">
        <v>0</v>
      </c>
      <c r="R880" s="18">
        <v>6</v>
      </c>
      <c r="S880" s="25">
        <v>21.428571428571427</v>
      </c>
      <c r="T880" s="23">
        <v>0</v>
      </c>
      <c r="U880" s="19">
        <v>0</v>
      </c>
      <c r="V880" s="21"/>
    </row>
    <row r="881" spans="2:22" ht="15" customHeight="1">
      <c r="B881" s="15" t="s">
        <v>44</v>
      </c>
      <c r="C881" s="47" t="s">
        <v>320</v>
      </c>
      <c r="D881" s="51" t="s">
        <v>319</v>
      </c>
      <c r="E881" s="49" t="s">
        <v>2154</v>
      </c>
      <c r="F881" s="17">
        <v>34</v>
      </c>
      <c r="G881" s="18">
        <v>9</v>
      </c>
      <c r="H881" s="19">
        <v>26.47058823529412</v>
      </c>
      <c r="I881" s="17">
        <v>25</v>
      </c>
      <c r="J881" s="18">
        <v>8</v>
      </c>
      <c r="K881" s="19">
        <v>32</v>
      </c>
      <c r="L881" s="17">
        <v>34</v>
      </c>
      <c r="M881" s="18">
        <v>0</v>
      </c>
      <c r="N881" s="19">
        <v>0</v>
      </c>
      <c r="O881" s="23">
        <v>34</v>
      </c>
      <c r="P881" s="18">
        <v>0</v>
      </c>
      <c r="Q881" s="25">
        <v>0</v>
      </c>
      <c r="R881" s="18">
        <v>2</v>
      </c>
      <c r="S881" s="25">
        <v>5.8823529411764701</v>
      </c>
      <c r="T881" s="23">
        <v>0</v>
      </c>
      <c r="U881" s="19">
        <v>0</v>
      </c>
      <c r="V881" s="21"/>
    </row>
    <row r="882" spans="2:22" ht="15" customHeight="1">
      <c r="B882" s="15" t="s">
        <v>44</v>
      </c>
      <c r="C882" s="47" t="s">
        <v>320</v>
      </c>
      <c r="D882" s="51" t="s">
        <v>2133</v>
      </c>
      <c r="E882" s="49" t="s">
        <v>2134</v>
      </c>
      <c r="F882" s="17">
        <v>11</v>
      </c>
      <c r="G882" s="18">
        <v>2</v>
      </c>
      <c r="H882" s="19">
        <v>18.181818181818183</v>
      </c>
      <c r="I882" s="17">
        <v>9</v>
      </c>
      <c r="J882" s="18">
        <v>2</v>
      </c>
      <c r="K882" s="19">
        <v>22.222222222222221</v>
      </c>
      <c r="L882" s="17">
        <v>11</v>
      </c>
      <c r="M882" s="18">
        <v>1</v>
      </c>
      <c r="N882" s="19">
        <v>9.0909090909090917</v>
      </c>
      <c r="O882" s="23">
        <v>11</v>
      </c>
      <c r="P882" s="18">
        <v>0</v>
      </c>
      <c r="Q882" s="25">
        <v>0</v>
      </c>
      <c r="R882" s="18">
        <v>1</v>
      </c>
      <c r="S882" s="25">
        <v>9.0909090909090917</v>
      </c>
      <c r="T882" s="23">
        <v>0</v>
      </c>
      <c r="U882" s="19">
        <v>0</v>
      </c>
      <c r="V882" s="21"/>
    </row>
    <row r="883" spans="2:22" ht="15" customHeight="1">
      <c r="B883" s="15" t="s">
        <v>44</v>
      </c>
      <c r="C883" s="47" t="s">
        <v>320</v>
      </c>
      <c r="D883" s="51" t="s">
        <v>2152</v>
      </c>
      <c r="E883" s="49" t="s">
        <v>2153</v>
      </c>
      <c r="F883" s="17">
        <v>23</v>
      </c>
      <c r="G883" s="18">
        <v>0</v>
      </c>
      <c r="H883" s="19">
        <v>0</v>
      </c>
      <c r="I883" s="17">
        <v>23</v>
      </c>
      <c r="J883" s="18">
        <v>13</v>
      </c>
      <c r="K883" s="19">
        <v>56.521739130434781</v>
      </c>
      <c r="L883" s="17">
        <v>23</v>
      </c>
      <c r="M883" s="18">
        <v>0</v>
      </c>
      <c r="N883" s="19">
        <v>0</v>
      </c>
      <c r="O883" s="23">
        <v>23</v>
      </c>
      <c r="P883" s="18">
        <v>0</v>
      </c>
      <c r="Q883" s="25">
        <v>0</v>
      </c>
      <c r="R883" s="18">
        <v>0</v>
      </c>
      <c r="S883" s="25">
        <v>0</v>
      </c>
      <c r="T883" s="23">
        <v>0</v>
      </c>
      <c r="U883" s="19">
        <v>0</v>
      </c>
      <c r="V883" s="21"/>
    </row>
    <row r="884" spans="2:22" ht="15" customHeight="1">
      <c r="B884" s="15" t="s">
        <v>44</v>
      </c>
      <c r="C884" s="47" t="s">
        <v>320</v>
      </c>
      <c r="D884" s="51" t="s">
        <v>2150</v>
      </c>
      <c r="E884" s="49" t="s">
        <v>2151</v>
      </c>
      <c r="F884" s="17">
        <v>25</v>
      </c>
      <c r="G884" s="18">
        <v>2</v>
      </c>
      <c r="H884" s="19">
        <v>8</v>
      </c>
      <c r="I884" s="17">
        <v>23</v>
      </c>
      <c r="J884" s="18">
        <v>13</v>
      </c>
      <c r="K884" s="19">
        <v>56.521739130434781</v>
      </c>
      <c r="L884" s="17">
        <v>25</v>
      </c>
      <c r="M884" s="18">
        <v>0</v>
      </c>
      <c r="N884" s="19">
        <v>0</v>
      </c>
      <c r="O884" s="23">
        <v>25</v>
      </c>
      <c r="P884" s="18">
        <v>0</v>
      </c>
      <c r="Q884" s="25">
        <v>0</v>
      </c>
      <c r="R884" s="18">
        <v>1</v>
      </c>
      <c r="S884" s="25">
        <v>4</v>
      </c>
      <c r="T884" s="23">
        <v>0</v>
      </c>
      <c r="U884" s="19">
        <v>0</v>
      </c>
      <c r="V884" s="21"/>
    </row>
    <row r="885" spans="2:22" ht="15" customHeight="1">
      <c r="B885" s="15" t="s">
        <v>44</v>
      </c>
      <c r="C885" s="47" t="s">
        <v>320</v>
      </c>
      <c r="D885" s="51" t="s">
        <v>321</v>
      </c>
      <c r="E885" s="49" t="s">
        <v>2155</v>
      </c>
      <c r="F885" s="17">
        <v>288</v>
      </c>
      <c r="G885" s="18">
        <v>148</v>
      </c>
      <c r="H885" s="19">
        <v>51.388888888888886</v>
      </c>
      <c r="I885" s="17">
        <v>140</v>
      </c>
      <c r="J885" s="18">
        <v>89</v>
      </c>
      <c r="K885" s="19">
        <v>63.571428571428569</v>
      </c>
      <c r="L885" s="17">
        <v>288</v>
      </c>
      <c r="M885" s="18">
        <v>40</v>
      </c>
      <c r="N885" s="19">
        <v>13.888888888888889</v>
      </c>
      <c r="O885" s="23">
        <v>288</v>
      </c>
      <c r="P885" s="18">
        <v>7</v>
      </c>
      <c r="Q885" s="25">
        <v>2.4305555555555558</v>
      </c>
      <c r="R885" s="18">
        <v>10</v>
      </c>
      <c r="S885" s="25">
        <v>3.4722222222222223</v>
      </c>
      <c r="T885" s="23">
        <v>2</v>
      </c>
      <c r="U885" s="19">
        <v>0.69444444444444442</v>
      </c>
      <c r="V885" s="21"/>
    </row>
    <row r="886" spans="2:22" ht="15" customHeight="1">
      <c r="B886" s="15" t="s">
        <v>44</v>
      </c>
      <c r="C886" s="47" t="s">
        <v>320</v>
      </c>
      <c r="D886" s="51" t="s">
        <v>2145</v>
      </c>
      <c r="E886" s="49" t="s">
        <v>2146</v>
      </c>
      <c r="F886" s="17">
        <v>20</v>
      </c>
      <c r="G886" s="18">
        <v>2</v>
      </c>
      <c r="H886" s="19">
        <v>10</v>
      </c>
      <c r="I886" s="17">
        <v>18</v>
      </c>
      <c r="J886" s="18">
        <v>10</v>
      </c>
      <c r="K886" s="19">
        <v>55.555555555555557</v>
      </c>
      <c r="L886" s="17">
        <v>20</v>
      </c>
      <c r="M886" s="18">
        <v>0</v>
      </c>
      <c r="N886" s="19">
        <v>0</v>
      </c>
      <c r="O886" s="23">
        <v>20</v>
      </c>
      <c r="P886" s="18">
        <v>0</v>
      </c>
      <c r="Q886" s="25">
        <v>0</v>
      </c>
      <c r="R886" s="18">
        <v>0</v>
      </c>
      <c r="S886" s="25">
        <v>0</v>
      </c>
      <c r="T886" s="23">
        <v>0</v>
      </c>
      <c r="U886" s="19">
        <v>0</v>
      </c>
      <c r="V886" s="21"/>
    </row>
    <row r="887" spans="2:22" ht="15" customHeight="1">
      <c r="B887" s="15" t="s">
        <v>44</v>
      </c>
      <c r="C887" s="47" t="s">
        <v>320</v>
      </c>
      <c r="D887" s="51" t="s">
        <v>2136</v>
      </c>
      <c r="E887" s="49" t="s">
        <v>2137</v>
      </c>
      <c r="F887" s="17">
        <v>39</v>
      </c>
      <c r="G887" s="18">
        <v>5</v>
      </c>
      <c r="H887" s="19">
        <v>12.820512820512819</v>
      </c>
      <c r="I887" s="17">
        <v>34</v>
      </c>
      <c r="J887" s="18">
        <v>18</v>
      </c>
      <c r="K887" s="19">
        <v>52.941176470588239</v>
      </c>
      <c r="L887" s="17">
        <v>39</v>
      </c>
      <c r="M887" s="18">
        <v>1</v>
      </c>
      <c r="N887" s="19">
        <v>2.5641025641025639</v>
      </c>
      <c r="O887" s="23">
        <v>39</v>
      </c>
      <c r="P887" s="18">
        <v>0</v>
      </c>
      <c r="Q887" s="25">
        <v>0</v>
      </c>
      <c r="R887" s="18">
        <v>3</v>
      </c>
      <c r="S887" s="25">
        <v>7.6923076923076925</v>
      </c>
      <c r="T887" s="23">
        <v>0</v>
      </c>
      <c r="U887" s="19">
        <v>0</v>
      </c>
      <c r="V887" s="21"/>
    </row>
    <row r="888" spans="2:22" ht="15" customHeight="1">
      <c r="B888" s="15" t="s">
        <v>44</v>
      </c>
      <c r="C888" s="47" t="s">
        <v>320</v>
      </c>
      <c r="D888" s="51" t="s">
        <v>2131</v>
      </c>
      <c r="E888" s="49" t="s">
        <v>2132</v>
      </c>
      <c r="F888" s="17">
        <v>97</v>
      </c>
      <c r="G888" s="18">
        <v>29</v>
      </c>
      <c r="H888" s="19">
        <v>29.896907216494846</v>
      </c>
      <c r="I888" s="17">
        <v>68</v>
      </c>
      <c r="J888" s="18">
        <v>36</v>
      </c>
      <c r="K888" s="19">
        <v>52.941176470588239</v>
      </c>
      <c r="L888" s="17">
        <v>97</v>
      </c>
      <c r="M888" s="18">
        <v>11</v>
      </c>
      <c r="N888" s="19">
        <v>11.340206185567011</v>
      </c>
      <c r="O888" s="23">
        <v>97</v>
      </c>
      <c r="P888" s="18">
        <v>2</v>
      </c>
      <c r="Q888" s="25">
        <v>2.0618556701030926</v>
      </c>
      <c r="R888" s="18">
        <v>5</v>
      </c>
      <c r="S888" s="25">
        <v>5.1546391752577314</v>
      </c>
      <c r="T888" s="23">
        <v>1</v>
      </c>
      <c r="U888" s="19">
        <v>1.0309278350515463</v>
      </c>
      <c r="V888" s="21"/>
    </row>
    <row r="889" spans="2:22" ht="15" customHeight="1">
      <c r="B889" s="15" t="s">
        <v>44</v>
      </c>
      <c r="C889" s="47" t="s">
        <v>320</v>
      </c>
      <c r="D889" s="51" t="s">
        <v>2143</v>
      </c>
      <c r="E889" s="49" t="s">
        <v>2144</v>
      </c>
      <c r="F889" s="17">
        <v>38</v>
      </c>
      <c r="G889" s="18">
        <v>15</v>
      </c>
      <c r="H889" s="19">
        <v>39.473684210526315</v>
      </c>
      <c r="I889" s="17">
        <v>23</v>
      </c>
      <c r="J889" s="18">
        <v>13</v>
      </c>
      <c r="K889" s="19">
        <v>56.521739130434781</v>
      </c>
      <c r="L889" s="17">
        <v>38</v>
      </c>
      <c r="M889" s="18">
        <v>5</v>
      </c>
      <c r="N889" s="19">
        <v>13.157894736842104</v>
      </c>
      <c r="O889" s="23">
        <v>38</v>
      </c>
      <c r="P889" s="18">
        <v>0</v>
      </c>
      <c r="Q889" s="25">
        <v>0</v>
      </c>
      <c r="R889" s="18">
        <v>9</v>
      </c>
      <c r="S889" s="25">
        <v>23.684210526315788</v>
      </c>
      <c r="T889" s="23">
        <v>0</v>
      </c>
      <c r="U889" s="19">
        <v>0</v>
      </c>
      <c r="V889" s="21"/>
    </row>
    <row r="890" spans="2:22" ht="15" customHeight="1">
      <c r="B890" s="15" t="s">
        <v>44</v>
      </c>
      <c r="C890" s="47" t="s">
        <v>320</v>
      </c>
      <c r="D890" s="51" t="s">
        <v>322</v>
      </c>
      <c r="E890" s="49" t="s">
        <v>2147</v>
      </c>
      <c r="F890" s="17">
        <v>22</v>
      </c>
      <c r="G890" s="18">
        <v>3</v>
      </c>
      <c r="H890" s="19">
        <v>13.636363636363635</v>
      </c>
      <c r="I890" s="17">
        <v>19</v>
      </c>
      <c r="J890" s="18">
        <v>9</v>
      </c>
      <c r="K890" s="19">
        <v>47.368421052631575</v>
      </c>
      <c r="L890" s="17">
        <v>22</v>
      </c>
      <c r="M890" s="18">
        <v>0</v>
      </c>
      <c r="N890" s="19">
        <v>0</v>
      </c>
      <c r="O890" s="23">
        <v>22</v>
      </c>
      <c r="P890" s="18">
        <v>0</v>
      </c>
      <c r="Q890" s="25">
        <v>0</v>
      </c>
      <c r="R890" s="18">
        <v>2</v>
      </c>
      <c r="S890" s="25">
        <v>9.0909090909090917</v>
      </c>
      <c r="T890" s="23">
        <v>1</v>
      </c>
      <c r="U890" s="19">
        <v>4.5454545454545459</v>
      </c>
      <c r="V890" s="21"/>
    </row>
    <row r="891" spans="2:22" ht="15" customHeight="1">
      <c r="B891" s="15" t="s">
        <v>44</v>
      </c>
      <c r="C891" s="47" t="s">
        <v>320</v>
      </c>
      <c r="D891" s="51" t="s">
        <v>323</v>
      </c>
      <c r="E891" s="49" t="s">
        <v>2142</v>
      </c>
      <c r="F891" s="17">
        <v>90</v>
      </c>
      <c r="G891" s="18">
        <v>24</v>
      </c>
      <c r="H891" s="19">
        <v>26.666666666666668</v>
      </c>
      <c r="I891" s="17">
        <v>66</v>
      </c>
      <c r="J891" s="18">
        <v>33</v>
      </c>
      <c r="K891" s="19">
        <v>50</v>
      </c>
      <c r="L891" s="17">
        <v>90</v>
      </c>
      <c r="M891" s="18">
        <v>5</v>
      </c>
      <c r="N891" s="19">
        <v>5.5555555555555554</v>
      </c>
      <c r="O891" s="23">
        <v>90</v>
      </c>
      <c r="P891" s="18">
        <v>1</v>
      </c>
      <c r="Q891" s="25">
        <v>1.1111111111111112</v>
      </c>
      <c r="R891" s="18">
        <v>1</v>
      </c>
      <c r="S891" s="25">
        <v>1.1111111111111112</v>
      </c>
      <c r="T891" s="23">
        <v>0</v>
      </c>
      <c r="U891" s="19">
        <v>0</v>
      </c>
      <c r="V891" s="21"/>
    </row>
    <row r="892" spans="2:22" ht="15" customHeight="1">
      <c r="B892" s="15" t="s">
        <v>44</v>
      </c>
      <c r="C892" s="47" t="s">
        <v>320</v>
      </c>
      <c r="D892" s="51" t="s">
        <v>2148</v>
      </c>
      <c r="E892" s="49" t="s">
        <v>2149</v>
      </c>
      <c r="F892" s="17">
        <v>12</v>
      </c>
      <c r="G892" s="18">
        <v>1</v>
      </c>
      <c r="H892" s="19">
        <v>8.3333333333333321</v>
      </c>
      <c r="I892" s="17">
        <v>11</v>
      </c>
      <c r="J892" s="18">
        <v>4</v>
      </c>
      <c r="K892" s="19">
        <v>36.363636363636367</v>
      </c>
      <c r="L892" s="17">
        <v>12</v>
      </c>
      <c r="M892" s="18">
        <v>0</v>
      </c>
      <c r="N892" s="19">
        <v>0</v>
      </c>
      <c r="O892" s="23">
        <v>12</v>
      </c>
      <c r="P892" s="18">
        <v>0</v>
      </c>
      <c r="Q892" s="25">
        <v>0</v>
      </c>
      <c r="R892" s="18">
        <v>0</v>
      </c>
      <c r="S892" s="25">
        <v>0</v>
      </c>
      <c r="T892" s="23">
        <v>0</v>
      </c>
      <c r="U892" s="19">
        <v>0</v>
      </c>
      <c r="V892" s="21"/>
    </row>
    <row r="893" spans="2:22" ht="15" customHeight="1">
      <c r="B893" s="15" t="s">
        <v>44</v>
      </c>
      <c r="C893" s="47" t="s">
        <v>320</v>
      </c>
      <c r="D893" s="51" t="s">
        <v>2138</v>
      </c>
      <c r="E893" s="49" t="s">
        <v>2139</v>
      </c>
      <c r="F893" s="17">
        <v>33</v>
      </c>
      <c r="G893" s="18">
        <v>9</v>
      </c>
      <c r="H893" s="19">
        <v>27.27272727272727</v>
      </c>
      <c r="I893" s="17">
        <v>24</v>
      </c>
      <c r="J893" s="18">
        <v>12</v>
      </c>
      <c r="K893" s="19">
        <v>50</v>
      </c>
      <c r="L893" s="17">
        <v>33</v>
      </c>
      <c r="M893" s="18">
        <v>1</v>
      </c>
      <c r="N893" s="19">
        <v>3.0303030303030303</v>
      </c>
      <c r="O893" s="23">
        <v>33</v>
      </c>
      <c r="P893" s="18">
        <v>0</v>
      </c>
      <c r="Q893" s="25">
        <v>0</v>
      </c>
      <c r="R893" s="18">
        <v>2</v>
      </c>
      <c r="S893" s="25">
        <v>6.0606060606060606</v>
      </c>
      <c r="T893" s="23">
        <v>2</v>
      </c>
      <c r="U893" s="19">
        <v>6.0606060606060606</v>
      </c>
      <c r="V893" s="21"/>
    </row>
    <row r="894" spans="2:22" ht="15" customHeight="1">
      <c r="B894" s="15" t="s">
        <v>44</v>
      </c>
      <c r="C894" s="47" t="s">
        <v>320</v>
      </c>
      <c r="D894" s="51" t="s">
        <v>216</v>
      </c>
      <c r="E894" s="49" t="s">
        <v>2130</v>
      </c>
      <c r="F894" s="17">
        <v>20</v>
      </c>
      <c r="G894" s="18">
        <v>4</v>
      </c>
      <c r="H894" s="19">
        <v>20</v>
      </c>
      <c r="I894" s="17">
        <v>16</v>
      </c>
      <c r="J894" s="18">
        <v>4</v>
      </c>
      <c r="K894" s="19">
        <v>25</v>
      </c>
      <c r="L894" s="17">
        <v>20</v>
      </c>
      <c r="M894" s="18">
        <v>0</v>
      </c>
      <c r="N894" s="19">
        <v>0</v>
      </c>
      <c r="O894" s="23">
        <v>20</v>
      </c>
      <c r="P894" s="18">
        <v>0</v>
      </c>
      <c r="Q894" s="25">
        <v>0</v>
      </c>
      <c r="R894" s="18">
        <v>0</v>
      </c>
      <c r="S894" s="25">
        <v>0</v>
      </c>
      <c r="T894" s="23">
        <v>0</v>
      </c>
      <c r="U894" s="19">
        <v>0</v>
      </c>
      <c r="V894" s="21"/>
    </row>
    <row r="895" spans="2:22" ht="15" customHeight="1">
      <c r="B895" s="15" t="s">
        <v>44</v>
      </c>
      <c r="C895" s="47" t="s">
        <v>324</v>
      </c>
      <c r="D895" s="51" t="s">
        <v>1039</v>
      </c>
      <c r="E895" s="49" t="s">
        <v>2055</v>
      </c>
      <c r="F895" s="17">
        <v>824</v>
      </c>
      <c r="G895" s="18">
        <v>160</v>
      </c>
      <c r="H895" s="19">
        <v>19.417475728155338</v>
      </c>
      <c r="I895" s="17">
        <v>664</v>
      </c>
      <c r="J895" s="18">
        <v>306</v>
      </c>
      <c r="K895" s="19">
        <v>46.084337349397593</v>
      </c>
      <c r="L895" s="17">
        <v>824</v>
      </c>
      <c r="M895" s="18">
        <v>33</v>
      </c>
      <c r="N895" s="19">
        <v>4.0048543689320395</v>
      </c>
      <c r="O895" s="23">
        <v>824</v>
      </c>
      <c r="P895" s="18">
        <v>5</v>
      </c>
      <c r="Q895" s="25">
        <v>0.60679611650485432</v>
      </c>
      <c r="R895" s="18">
        <v>18</v>
      </c>
      <c r="S895" s="25">
        <v>2.1844660194174756</v>
      </c>
      <c r="T895" s="23">
        <v>2</v>
      </c>
      <c r="U895" s="19">
        <v>0.24271844660194172</v>
      </c>
      <c r="V895" s="21"/>
    </row>
    <row r="896" spans="2:22" ht="15" customHeight="1">
      <c r="B896" s="15" t="s">
        <v>44</v>
      </c>
      <c r="C896" s="47" t="s">
        <v>324</v>
      </c>
      <c r="D896" s="51" t="s">
        <v>325</v>
      </c>
      <c r="E896" s="49" t="s">
        <v>2082</v>
      </c>
      <c r="F896" s="17">
        <v>196</v>
      </c>
      <c r="G896" s="18">
        <v>69</v>
      </c>
      <c r="H896" s="19">
        <v>35.204081632653065</v>
      </c>
      <c r="I896" s="17">
        <v>127</v>
      </c>
      <c r="J896" s="18">
        <v>80</v>
      </c>
      <c r="K896" s="19">
        <v>62.99212598425197</v>
      </c>
      <c r="L896" s="17">
        <v>196</v>
      </c>
      <c r="M896" s="18">
        <v>9</v>
      </c>
      <c r="N896" s="19">
        <v>4.591836734693878</v>
      </c>
      <c r="O896" s="23">
        <v>196</v>
      </c>
      <c r="P896" s="18">
        <v>2</v>
      </c>
      <c r="Q896" s="25">
        <v>1.0204081632653061</v>
      </c>
      <c r="R896" s="18">
        <v>3</v>
      </c>
      <c r="S896" s="25">
        <v>1.5306122448979591</v>
      </c>
      <c r="T896" s="23">
        <v>1</v>
      </c>
      <c r="U896" s="19">
        <v>0.51020408163265307</v>
      </c>
      <c r="V896" s="21"/>
    </row>
    <row r="897" spans="2:22" ht="15" customHeight="1">
      <c r="B897" s="15" t="s">
        <v>44</v>
      </c>
      <c r="C897" s="47" t="s">
        <v>324</v>
      </c>
      <c r="D897" s="51" t="s">
        <v>326</v>
      </c>
      <c r="E897" s="49" t="s">
        <v>2087</v>
      </c>
      <c r="F897" s="17">
        <v>236</v>
      </c>
      <c r="G897" s="18">
        <v>72</v>
      </c>
      <c r="H897" s="19">
        <v>30.508474576271187</v>
      </c>
      <c r="I897" s="17">
        <v>164</v>
      </c>
      <c r="J897" s="18">
        <v>91</v>
      </c>
      <c r="K897" s="19">
        <v>55.487804878048784</v>
      </c>
      <c r="L897" s="17">
        <v>236</v>
      </c>
      <c r="M897" s="18">
        <v>25</v>
      </c>
      <c r="N897" s="19">
        <v>10.59322033898305</v>
      </c>
      <c r="O897" s="23">
        <v>236</v>
      </c>
      <c r="P897" s="18">
        <v>6</v>
      </c>
      <c r="Q897" s="25">
        <v>2.5423728813559325</v>
      </c>
      <c r="R897" s="18">
        <v>8</v>
      </c>
      <c r="S897" s="25">
        <v>3.3898305084745761</v>
      </c>
      <c r="T897" s="23">
        <v>0</v>
      </c>
      <c r="U897" s="19">
        <v>0</v>
      </c>
      <c r="V897" s="21"/>
    </row>
    <row r="898" spans="2:22" ht="15" customHeight="1">
      <c r="B898" s="15" t="s">
        <v>44</v>
      </c>
      <c r="C898" s="47" t="s">
        <v>324</v>
      </c>
      <c r="D898" s="51" t="s">
        <v>2080</v>
      </c>
      <c r="E898" s="49" t="s">
        <v>2081</v>
      </c>
      <c r="F898" s="17">
        <v>193</v>
      </c>
      <c r="G898" s="18">
        <v>37</v>
      </c>
      <c r="H898" s="19">
        <v>19.170984455958546</v>
      </c>
      <c r="I898" s="17">
        <v>156</v>
      </c>
      <c r="J898" s="18">
        <v>89</v>
      </c>
      <c r="K898" s="19">
        <v>57.051282051282051</v>
      </c>
      <c r="L898" s="17">
        <v>193</v>
      </c>
      <c r="M898" s="18">
        <v>6</v>
      </c>
      <c r="N898" s="19">
        <v>3.1088082901554404</v>
      </c>
      <c r="O898" s="23">
        <v>193</v>
      </c>
      <c r="P898" s="18">
        <v>3</v>
      </c>
      <c r="Q898" s="25">
        <v>1.5544041450777202</v>
      </c>
      <c r="R898" s="18">
        <v>9</v>
      </c>
      <c r="S898" s="25">
        <v>4.6632124352331603</v>
      </c>
      <c r="T898" s="23">
        <v>2</v>
      </c>
      <c r="U898" s="19">
        <v>1.0362694300518136</v>
      </c>
      <c r="V898" s="21"/>
    </row>
    <row r="899" spans="2:22" ht="15" customHeight="1">
      <c r="B899" s="15" t="s">
        <v>44</v>
      </c>
      <c r="C899" s="47" t="s">
        <v>324</v>
      </c>
      <c r="D899" s="51" t="s">
        <v>115</v>
      </c>
      <c r="E899" s="49" t="s">
        <v>2054</v>
      </c>
      <c r="F899" s="17">
        <v>758</v>
      </c>
      <c r="G899" s="18">
        <v>207</v>
      </c>
      <c r="H899" s="19">
        <v>27.308707124010557</v>
      </c>
      <c r="I899" s="17">
        <v>551</v>
      </c>
      <c r="J899" s="18">
        <v>273</v>
      </c>
      <c r="K899" s="19">
        <v>49.546279491833026</v>
      </c>
      <c r="L899" s="17">
        <v>758</v>
      </c>
      <c r="M899" s="18">
        <v>32</v>
      </c>
      <c r="N899" s="19">
        <v>4.2216358839050132</v>
      </c>
      <c r="O899" s="23">
        <v>758</v>
      </c>
      <c r="P899" s="18">
        <v>6</v>
      </c>
      <c r="Q899" s="25">
        <v>0.79155672823219003</v>
      </c>
      <c r="R899" s="18">
        <v>35</v>
      </c>
      <c r="S899" s="25">
        <v>4.6174142480211078</v>
      </c>
      <c r="T899" s="23">
        <v>7</v>
      </c>
      <c r="U899" s="19">
        <v>0.92348284960422167</v>
      </c>
      <c r="V899" s="21"/>
    </row>
    <row r="900" spans="2:22" ht="15" customHeight="1">
      <c r="B900" s="15" t="s">
        <v>44</v>
      </c>
      <c r="C900" s="47" t="s">
        <v>324</v>
      </c>
      <c r="D900" s="51" t="s">
        <v>327</v>
      </c>
      <c r="E900" s="49" t="s">
        <v>2057</v>
      </c>
      <c r="F900" s="17">
        <v>566</v>
      </c>
      <c r="G900" s="18">
        <v>154</v>
      </c>
      <c r="H900" s="19">
        <v>27.208480565371023</v>
      </c>
      <c r="I900" s="17">
        <v>412</v>
      </c>
      <c r="J900" s="18">
        <v>221</v>
      </c>
      <c r="K900" s="19">
        <v>53.640776699029125</v>
      </c>
      <c r="L900" s="17">
        <v>566</v>
      </c>
      <c r="M900" s="18">
        <v>34</v>
      </c>
      <c r="N900" s="19">
        <v>6.0070671378091873</v>
      </c>
      <c r="O900" s="23">
        <v>566</v>
      </c>
      <c r="P900" s="18">
        <v>7</v>
      </c>
      <c r="Q900" s="25">
        <v>1.2367491166077738</v>
      </c>
      <c r="R900" s="18">
        <v>23</v>
      </c>
      <c r="S900" s="25">
        <v>4.0636042402826851</v>
      </c>
      <c r="T900" s="23">
        <v>1</v>
      </c>
      <c r="U900" s="19">
        <v>0.17667844522968199</v>
      </c>
      <c r="V900" s="21"/>
    </row>
    <row r="901" spans="2:22" ht="15" customHeight="1">
      <c r="B901" s="15" t="s">
        <v>44</v>
      </c>
      <c r="C901" s="47" t="s">
        <v>324</v>
      </c>
      <c r="D901" s="51" t="s">
        <v>2018</v>
      </c>
      <c r="E901" s="49" t="s">
        <v>2056</v>
      </c>
      <c r="F901" s="17">
        <v>185</v>
      </c>
      <c r="G901" s="18">
        <v>39</v>
      </c>
      <c r="H901" s="19">
        <v>21.081081081081081</v>
      </c>
      <c r="I901" s="17">
        <v>146</v>
      </c>
      <c r="J901" s="18">
        <v>81</v>
      </c>
      <c r="K901" s="19">
        <v>55.479452054794521</v>
      </c>
      <c r="L901" s="17">
        <v>185</v>
      </c>
      <c r="M901" s="18">
        <v>6</v>
      </c>
      <c r="N901" s="19">
        <v>3.2432432432432434</v>
      </c>
      <c r="O901" s="23">
        <v>185</v>
      </c>
      <c r="P901" s="18">
        <v>1</v>
      </c>
      <c r="Q901" s="25">
        <v>0.54054054054054057</v>
      </c>
      <c r="R901" s="18">
        <v>8</v>
      </c>
      <c r="S901" s="25">
        <v>4.3243243243243246</v>
      </c>
      <c r="T901" s="23">
        <v>0</v>
      </c>
      <c r="U901" s="19">
        <v>0</v>
      </c>
      <c r="V901" s="21"/>
    </row>
    <row r="902" spans="2:22" ht="15" customHeight="1">
      <c r="B902" s="15" t="s">
        <v>44</v>
      </c>
      <c r="C902" s="47" t="s">
        <v>324</v>
      </c>
      <c r="D902" s="51" t="s">
        <v>2064</v>
      </c>
      <c r="E902" s="49" t="s">
        <v>2065</v>
      </c>
      <c r="F902" s="17">
        <v>184</v>
      </c>
      <c r="G902" s="18">
        <v>36</v>
      </c>
      <c r="H902" s="19">
        <v>19.565217391304348</v>
      </c>
      <c r="I902" s="17">
        <v>148</v>
      </c>
      <c r="J902" s="18">
        <v>91</v>
      </c>
      <c r="K902" s="19">
        <v>61.486486486486491</v>
      </c>
      <c r="L902" s="17">
        <v>184</v>
      </c>
      <c r="M902" s="18">
        <v>3</v>
      </c>
      <c r="N902" s="19">
        <v>1.6304347826086956</v>
      </c>
      <c r="O902" s="23">
        <v>184</v>
      </c>
      <c r="P902" s="18">
        <v>1</v>
      </c>
      <c r="Q902" s="25">
        <v>0.54347826086956519</v>
      </c>
      <c r="R902" s="18">
        <v>20</v>
      </c>
      <c r="S902" s="25">
        <v>10.869565217391305</v>
      </c>
      <c r="T902" s="23">
        <v>7</v>
      </c>
      <c r="U902" s="19">
        <v>3.804347826086957</v>
      </c>
      <c r="V902" s="21"/>
    </row>
    <row r="903" spans="2:22" ht="15" customHeight="1">
      <c r="B903" s="15" t="s">
        <v>44</v>
      </c>
      <c r="C903" s="47" t="s">
        <v>324</v>
      </c>
      <c r="D903" s="51" t="s">
        <v>2076</v>
      </c>
      <c r="E903" s="49" t="s">
        <v>2077</v>
      </c>
      <c r="F903" s="17">
        <v>62</v>
      </c>
      <c r="G903" s="18">
        <v>5</v>
      </c>
      <c r="H903" s="19">
        <v>8.064516129032258</v>
      </c>
      <c r="I903" s="17">
        <v>57</v>
      </c>
      <c r="J903" s="18">
        <v>32</v>
      </c>
      <c r="K903" s="19">
        <v>56.140350877192979</v>
      </c>
      <c r="L903" s="17">
        <v>62</v>
      </c>
      <c r="M903" s="18">
        <v>3</v>
      </c>
      <c r="N903" s="19">
        <v>4.838709677419355</v>
      </c>
      <c r="O903" s="23">
        <v>62</v>
      </c>
      <c r="P903" s="18">
        <v>1</v>
      </c>
      <c r="Q903" s="25">
        <v>1.6129032258064515</v>
      </c>
      <c r="R903" s="18">
        <v>1</v>
      </c>
      <c r="S903" s="25">
        <v>1.6129032258064515</v>
      </c>
      <c r="T903" s="23">
        <v>0</v>
      </c>
      <c r="U903" s="19">
        <v>0</v>
      </c>
      <c r="V903" s="21"/>
    </row>
    <row r="904" spans="2:22" ht="15" customHeight="1">
      <c r="B904" s="15" t="s">
        <v>44</v>
      </c>
      <c r="C904" s="47" t="s">
        <v>324</v>
      </c>
      <c r="D904" s="51" t="s">
        <v>328</v>
      </c>
      <c r="E904" s="49" t="s">
        <v>2068</v>
      </c>
      <c r="F904" s="17">
        <v>393</v>
      </c>
      <c r="G904" s="18">
        <v>116</v>
      </c>
      <c r="H904" s="19">
        <v>29.516539440203559</v>
      </c>
      <c r="I904" s="17">
        <v>277</v>
      </c>
      <c r="J904" s="18">
        <v>153</v>
      </c>
      <c r="K904" s="19">
        <v>55.234657039711188</v>
      </c>
      <c r="L904" s="17">
        <v>393</v>
      </c>
      <c r="M904" s="18">
        <v>24</v>
      </c>
      <c r="N904" s="19">
        <v>6.1068702290076331</v>
      </c>
      <c r="O904" s="23">
        <v>393</v>
      </c>
      <c r="P904" s="18">
        <v>2</v>
      </c>
      <c r="Q904" s="25">
        <v>0.5089058524173028</v>
      </c>
      <c r="R904" s="18">
        <v>5</v>
      </c>
      <c r="S904" s="25">
        <v>1.2722646310432568</v>
      </c>
      <c r="T904" s="23">
        <v>3</v>
      </c>
      <c r="U904" s="19">
        <v>0.76335877862595414</v>
      </c>
      <c r="V904" s="21"/>
    </row>
    <row r="905" spans="2:22" ht="15" customHeight="1">
      <c r="B905" s="15" t="s">
        <v>44</v>
      </c>
      <c r="C905" s="47" t="s">
        <v>324</v>
      </c>
      <c r="D905" s="51" t="s">
        <v>2060</v>
      </c>
      <c r="E905" s="49" t="s">
        <v>2061</v>
      </c>
      <c r="F905" s="17">
        <v>43</v>
      </c>
      <c r="G905" s="18">
        <v>4</v>
      </c>
      <c r="H905" s="19">
        <v>9.3023255813953494</v>
      </c>
      <c r="I905" s="17">
        <v>39</v>
      </c>
      <c r="J905" s="18">
        <v>12</v>
      </c>
      <c r="K905" s="19">
        <v>30.76923076923077</v>
      </c>
      <c r="L905" s="17">
        <v>43</v>
      </c>
      <c r="M905" s="18">
        <v>2</v>
      </c>
      <c r="N905" s="19">
        <v>4.6511627906976747</v>
      </c>
      <c r="O905" s="23">
        <v>43</v>
      </c>
      <c r="P905" s="18">
        <v>0</v>
      </c>
      <c r="Q905" s="25">
        <v>0</v>
      </c>
      <c r="R905" s="18">
        <v>1</v>
      </c>
      <c r="S905" s="25">
        <v>2.3255813953488373</v>
      </c>
      <c r="T905" s="23">
        <v>0</v>
      </c>
      <c r="U905" s="19">
        <v>0</v>
      </c>
      <c r="V905" s="21"/>
    </row>
    <row r="906" spans="2:22" ht="15" customHeight="1">
      <c r="B906" s="15" t="s">
        <v>44</v>
      </c>
      <c r="C906" s="47" t="s">
        <v>324</v>
      </c>
      <c r="D906" s="51" t="s">
        <v>2062</v>
      </c>
      <c r="E906" s="49" t="s">
        <v>2063</v>
      </c>
      <c r="F906" s="17">
        <v>249</v>
      </c>
      <c r="G906" s="18">
        <v>59</v>
      </c>
      <c r="H906" s="19">
        <v>23.694779116465863</v>
      </c>
      <c r="I906" s="17">
        <v>190</v>
      </c>
      <c r="J906" s="18">
        <v>86</v>
      </c>
      <c r="K906" s="19">
        <v>45.263157894736842</v>
      </c>
      <c r="L906" s="17">
        <v>249</v>
      </c>
      <c r="M906" s="18">
        <v>12</v>
      </c>
      <c r="N906" s="19">
        <v>4.8192771084337354</v>
      </c>
      <c r="O906" s="23">
        <v>249</v>
      </c>
      <c r="P906" s="18">
        <v>2</v>
      </c>
      <c r="Q906" s="25">
        <v>0.80321285140562237</v>
      </c>
      <c r="R906" s="18">
        <v>9</v>
      </c>
      <c r="S906" s="25">
        <v>3.6144578313253009</v>
      </c>
      <c r="T906" s="23">
        <v>1</v>
      </c>
      <c r="U906" s="19">
        <v>0.40160642570281119</v>
      </c>
      <c r="V906" s="21"/>
    </row>
    <row r="907" spans="2:22" ht="15" customHeight="1">
      <c r="B907" s="15" t="s">
        <v>44</v>
      </c>
      <c r="C907" s="47" t="s">
        <v>324</v>
      </c>
      <c r="D907" s="51" t="s">
        <v>2072</v>
      </c>
      <c r="E907" s="49" t="s">
        <v>2073</v>
      </c>
      <c r="F907" s="17">
        <v>173</v>
      </c>
      <c r="G907" s="18">
        <v>33</v>
      </c>
      <c r="H907" s="19">
        <v>19.075144508670519</v>
      </c>
      <c r="I907" s="17">
        <v>140</v>
      </c>
      <c r="J907" s="18">
        <v>75</v>
      </c>
      <c r="K907" s="19">
        <v>53.571428571428569</v>
      </c>
      <c r="L907" s="17">
        <v>173</v>
      </c>
      <c r="M907" s="18">
        <v>2</v>
      </c>
      <c r="N907" s="19">
        <v>1.1560693641618496</v>
      </c>
      <c r="O907" s="23">
        <v>173</v>
      </c>
      <c r="P907" s="18">
        <v>3</v>
      </c>
      <c r="Q907" s="25">
        <v>1.7341040462427744</v>
      </c>
      <c r="R907" s="18">
        <v>5</v>
      </c>
      <c r="S907" s="25">
        <v>2.8901734104046244</v>
      </c>
      <c r="T907" s="23">
        <v>2</v>
      </c>
      <c r="U907" s="19">
        <v>1.1560693641618496</v>
      </c>
      <c r="V907" s="21"/>
    </row>
    <row r="908" spans="2:22" ht="15" customHeight="1">
      <c r="B908" s="15" t="s">
        <v>44</v>
      </c>
      <c r="C908" s="47" t="s">
        <v>324</v>
      </c>
      <c r="D908" s="51" t="s">
        <v>2074</v>
      </c>
      <c r="E908" s="49" t="s">
        <v>2075</v>
      </c>
      <c r="F908" s="17">
        <v>126</v>
      </c>
      <c r="G908" s="18">
        <v>23</v>
      </c>
      <c r="H908" s="19">
        <v>18.253968253968253</v>
      </c>
      <c r="I908" s="17">
        <v>103</v>
      </c>
      <c r="J908" s="18">
        <v>70</v>
      </c>
      <c r="K908" s="19">
        <v>67.961165048543691</v>
      </c>
      <c r="L908" s="17">
        <v>126</v>
      </c>
      <c r="M908" s="18">
        <v>6</v>
      </c>
      <c r="N908" s="19">
        <v>4.7619047619047619</v>
      </c>
      <c r="O908" s="23">
        <v>126</v>
      </c>
      <c r="P908" s="18">
        <v>2</v>
      </c>
      <c r="Q908" s="25">
        <v>1.5873015873015872</v>
      </c>
      <c r="R908" s="18">
        <v>10</v>
      </c>
      <c r="S908" s="25">
        <v>7.9365079365079358</v>
      </c>
      <c r="T908" s="23">
        <v>2</v>
      </c>
      <c r="U908" s="19">
        <v>1.5873015873015872</v>
      </c>
      <c r="V908" s="21"/>
    </row>
    <row r="909" spans="2:22" ht="15" customHeight="1">
      <c r="B909" s="15" t="s">
        <v>44</v>
      </c>
      <c r="C909" s="47" t="s">
        <v>324</v>
      </c>
      <c r="D909" s="51" t="s">
        <v>329</v>
      </c>
      <c r="E909" s="49" t="s">
        <v>2071</v>
      </c>
      <c r="F909" s="17">
        <v>301</v>
      </c>
      <c r="G909" s="18">
        <v>59</v>
      </c>
      <c r="H909" s="19">
        <v>19.601328903654487</v>
      </c>
      <c r="I909" s="17">
        <v>242</v>
      </c>
      <c r="J909" s="18">
        <v>113</v>
      </c>
      <c r="K909" s="19">
        <v>46.694214876033058</v>
      </c>
      <c r="L909" s="17">
        <v>301</v>
      </c>
      <c r="M909" s="18">
        <v>9</v>
      </c>
      <c r="N909" s="19">
        <v>2.9900332225913622</v>
      </c>
      <c r="O909" s="23">
        <v>301</v>
      </c>
      <c r="P909" s="18">
        <v>2</v>
      </c>
      <c r="Q909" s="25">
        <v>0.66445182724252494</v>
      </c>
      <c r="R909" s="18">
        <v>12</v>
      </c>
      <c r="S909" s="25">
        <v>3.9867109634551494</v>
      </c>
      <c r="T909" s="23">
        <v>2</v>
      </c>
      <c r="U909" s="19">
        <v>0.66445182724252494</v>
      </c>
      <c r="V909" s="21"/>
    </row>
    <row r="910" spans="2:22" ht="15" customHeight="1">
      <c r="B910" s="15" t="s">
        <v>44</v>
      </c>
      <c r="C910" s="47" t="s">
        <v>324</v>
      </c>
      <c r="D910" s="51" t="s">
        <v>2083</v>
      </c>
      <c r="E910" s="49" t="s">
        <v>2084</v>
      </c>
      <c r="F910" s="17">
        <v>208</v>
      </c>
      <c r="G910" s="18">
        <v>36</v>
      </c>
      <c r="H910" s="19">
        <v>17.307692307692307</v>
      </c>
      <c r="I910" s="17">
        <v>172</v>
      </c>
      <c r="J910" s="18">
        <v>76</v>
      </c>
      <c r="K910" s="19">
        <v>44.186046511627907</v>
      </c>
      <c r="L910" s="17">
        <v>208</v>
      </c>
      <c r="M910" s="18">
        <v>10</v>
      </c>
      <c r="N910" s="19">
        <v>4.8076923076923084</v>
      </c>
      <c r="O910" s="23">
        <v>208</v>
      </c>
      <c r="P910" s="18">
        <v>1</v>
      </c>
      <c r="Q910" s="25">
        <v>0.48076923076923078</v>
      </c>
      <c r="R910" s="18">
        <v>11</v>
      </c>
      <c r="S910" s="25">
        <v>5.2884615384615383</v>
      </c>
      <c r="T910" s="23">
        <v>1</v>
      </c>
      <c r="U910" s="19">
        <v>0.48076923076923078</v>
      </c>
      <c r="V910" s="21"/>
    </row>
    <row r="911" spans="2:22" ht="15" customHeight="1">
      <c r="B911" s="15" t="s">
        <v>44</v>
      </c>
      <c r="C911" s="47" t="s">
        <v>324</v>
      </c>
      <c r="D911" s="51" t="s">
        <v>2078</v>
      </c>
      <c r="E911" s="49" t="s">
        <v>2079</v>
      </c>
      <c r="F911" s="17">
        <v>425</v>
      </c>
      <c r="G911" s="18">
        <v>117</v>
      </c>
      <c r="H911" s="19">
        <v>27.52941176470588</v>
      </c>
      <c r="I911" s="17">
        <v>308</v>
      </c>
      <c r="J911" s="18">
        <v>170</v>
      </c>
      <c r="K911" s="19">
        <v>55.194805194805198</v>
      </c>
      <c r="L911" s="17">
        <v>425</v>
      </c>
      <c r="M911" s="18">
        <v>18</v>
      </c>
      <c r="N911" s="19">
        <v>4.2352941176470589</v>
      </c>
      <c r="O911" s="23">
        <v>425</v>
      </c>
      <c r="P911" s="18">
        <v>7</v>
      </c>
      <c r="Q911" s="25">
        <v>1.6470588235294119</v>
      </c>
      <c r="R911" s="18">
        <v>23</v>
      </c>
      <c r="S911" s="25">
        <v>5.4117647058823524</v>
      </c>
      <c r="T911" s="23">
        <v>3</v>
      </c>
      <c r="U911" s="19">
        <v>0.70588235294117652</v>
      </c>
      <c r="V911" s="21"/>
    </row>
    <row r="912" spans="2:22" ht="15" customHeight="1">
      <c r="B912" s="15" t="s">
        <v>44</v>
      </c>
      <c r="C912" s="47" t="s">
        <v>324</v>
      </c>
      <c r="D912" s="51" t="s">
        <v>2069</v>
      </c>
      <c r="E912" s="49" t="s">
        <v>2070</v>
      </c>
      <c r="F912" s="17">
        <v>190</v>
      </c>
      <c r="G912" s="18">
        <v>32</v>
      </c>
      <c r="H912" s="19">
        <v>16.842105263157894</v>
      </c>
      <c r="I912" s="17">
        <v>158</v>
      </c>
      <c r="J912" s="18">
        <v>70</v>
      </c>
      <c r="K912" s="19">
        <v>44.303797468354425</v>
      </c>
      <c r="L912" s="17">
        <v>190</v>
      </c>
      <c r="M912" s="18">
        <v>7</v>
      </c>
      <c r="N912" s="19">
        <v>3.6842105263157889</v>
      </c>
      <c r="O912" s="23">
        <v>190</v>
      </c>
      <c r="P912" s="18">
        <v>1</v>
      </c>
      <c r="Q912" s="25">
        <v>0.52631578947368418</v>
      </c>
      <c r="R912" s="18">
        <v>12</v>
      </c>
      <c r="S912" s="25">
        <v>6.3157894736842106</v>
      </c>
      <c r="T912" s="23">
        <v>1</v>
      </c>
      <c r="U912" s="19">
        <v>0.52631578947368418</v>
      </c>
      <c r="V912" s="21"/>
    </row>
    <row r="913" spans="2:22" ht="15" customHeight="1">
      <c r="B913" s="15" t="s">
        <v>44</v>
      </c>
      <c r="C913" s="47" t="s">
        <v>324</v>
      </c>
      <c r="D913" s="51" t="s">
        <v>2085</v>
      </c>
      <c r="E913" s="49" t="s">
        <v>2086</v>
      </c>
      <c r="F913" s="17">
        <v>115</v>
      </c>
      <c r="G913" s="18">
        <v>28</v>
      </c>
      <c r="H913" s="19">
        <v>24.347826086956523</v>
      </c>
      <c r="I913" s="17">
        <v>87</v>
      </c>
      <c r="J913" s="18">
        <v>51</v>
      </c>
      <c r="K913" s="19">
        <v>58.620689655172406</v>
      </c>
      <c r="L913" s="17">
        <v>115</v>
      </c>
      <c r="M913" s="18">
        <v>4</v>
      </c>
      <c r="N913" s="19">
        <v>3.4782608695652173</v>
      </c>
      <c r="O913" s="23">
        <v>115</v>
      </c>
      <c r="P913" s="18">
        <v>1</v>
      </c>
      <c r="Q913" s="25">
        <v>0.86956521739130432</v>
      </c>
      <c r="R913" s="18">
        <v>14</v>
      </c>
      <c r="S913" s="25">
        <v>12.173913043478262</v>
      </c>
      <c r="T913" s="23">
        <v>1</v>
      </c>
      <c r="U913" s="19">
        <v>0.86956521739130432</v>
      </c>
      <c r="V913" s="21"/>
    </row>
    <row r="914" spans="2:22" ht="15" customHeight="1">
      <c r="B914" s="15" t="s">
        <v>44</v>
      </c>
      <c r="C914" s="47" t="s">
        <v>324</v>
      </c>
      <c r="D914" s="51" t="s">
        <v>2066</v>
      </c>
      <c r="E914" s="49" t="s">
        <v>2067</v>
      </c>
      <c r="F914" s="17">
        <v>237</v>
      </c>
      <c r="G914" s="18">
        <v>69</v>
      </c>
      <c r="H914" s="19">
        <v>29.11392405063291</v>
      </c>
      <c r="I914" s="17">
        <v>168</v>
      </c>
      <c r="J914" s="18">
        <v>101</v>
      </c>
      <c r="K914" s="19">
        <v>60.119047619047613</v>
      </c>
      <c r="L914" s="17">
        <v>237</v>
      </c>
      <c r="M914" s="18">
        <v>4</v>
      </c>
      <c r="N914" s="19">
        <v>1.6877637130801686</v>
      </c>
      <c r="O914" s="23">
        <v>237</v>
      </c>
      <c r="P914" s="18">
        <v>1</v>
      </c>
      <c r="Q914" s="25">
        <v>0.42194092827004215</v>
      </c>
      <c r="R914" s="18">
        <v>24</v>
      </c>
      <c r="S914" s="25">
        <v>10.126582278481013</v>
      </c>
      <c r="T914" s="23">
        <v>7</v>
      </c>
      <c r="U914" s="19">
        <v>2.9535864978902953</v>
      </c>
      <c r="V914" s="21"/>
    </row>
    <row r="915" spans="2:22" ht="15" customHeight="1">
      <c r="B915" s="15" t="s">
        <v>44</v>
      </c>
      <c r="C915" s="47" t="s">
        <v>324</v>
      </c>
      <c r="D915" s="51" t="s">
        <v>2058</v>
      </c>
      <c r="E915" s="49" t="s">
        <v>2059</v>
      </c>
      <c r="F915" s="17">
        <v>82</v>
      </c>
      <c r="G915" s="18">
        <v>19</v>
      </c>
      <c r="H915" s="19">
        <v>23.170731707317074</v>
      </c>
      <c r="I915" s="17">
        <v>63</v>
      </c>
      <c r="J915" s="18">
        <v>28</v>
      </c>
      <c r="K915" s="19">
        <v>44.444444444444443</v>
      </c>
      <c r="L915" s="17">
        <v>82</v>
      </c>
      <c r="M915" s="18">
        <v>7</v>
      </c>
      <c r="N915" s="19">
        <v>8.536585365853659</v>
      </c>
      <c r="O915" s="23">
        <v>82</v>
      </c>
      <c r="P915" s="18">
        <v>0</v>
      </c>
      <c r="Q915" s="25">
        <v>0</v>
      </c>
      <c r="R915" s="18">
        <v>0</v>
      </c>
      <c r="S915" s="25">
        <v>0</v>
      </c>
      <c r="T915" s="23">
        <v>1</v>
      </c>
      <c r="U915" s="19">
        <v>1.2195121951219512</v>
      </c>
      <c r="V915" s="21"/>
    </row>
    <row r="916" spans="2:22" ht="15" customHeight="1">
      <c r="B916" s="15" t="s">
        <v>364</v>
      </c>
      <c r="C916" s="47" t="s">
        <v>364</v>
      </c>
      <c r="D916" s="51" t="s">
        <v>364</v>
      </c>
      <c r="E916" s="49" t="s">
        <v>2176</v>
      </c>
      <c r="F916" s="17">
        <v>4969</v>
      </c>
      <c r="G916" s="18">
        <v>554</v>
      </c>
      <c r="H916" s="19">
        <v>11.14912457234856</v>
      </c>
      <c r="I916" s="17">
        <v>4415</v>
      </c>
      <c r="J916" s="18">
        <v>1429</v>
      </c>
      <c r="K916" s="19">
        <v>32.366930917327288</v>
      </c>
      <c r="L916" s="17">
        <v>4969</v>
      </c>
      <c r="M916" s="18">
        <v>181</v>
      </c>
      <c r="N916" s="19">
        <v>3.6425840209297644</v>
      </c>
      <c r="O916" s="23">
        <v>4969</v>
      </c>
      <c r="P916" s="18">
        <v>54</v>
      </c>
      <c r="Q916" s="25">
        <v>1.0867377742000404</v>
      </c>
      <c r="R916" s="18">
        <v>188</v>
      </c>
      <c r="S916" s="25">
        <v>3.783457436103844</v>
      </c>
      <c r="T916" s="23">
        <v>42</v>
      </c>
      <c r="U916" s="19">
        <v>0.84524049104447574</v>
      </c>
      <c r="V916" s="21"/>
    </row>
    <row r="917" spans="2:22" ht="15" customHeight="1">
      <c r="B917" s="15" t="s">
        <v>364</v>
      </c>
      <c r="C917" s="47" t="s">
        <v>364</v>
      </c>
      <c r="D917" s="51" t="s">
        <v>361</v>
      </c>
      <c r="E917" s="49" t="s">
        <v>2175</v>
      </c>
      <c r="F917" s="17">
        <v>5334</v>
      </c>
      <c r="G917" s="18">
        <v>501</v>
      </c>
      <c r="H917" s="19">
        <v>9.3925759280089984</v>
      </c>
      <c r="I917" s="17">
        <v>4833</v>
      </c>
      <c r="J917" s="18">
        <v>1345</v>
      </c>
      <c r="K917" s="19">
        <v>27.829505483136767</v>
      </c>
      <c r="L917" s="17">
        <v>5334</v>
      </c>
      <c r="M917" s="18">
        <v>176</v>
      </c>
      <c r="N917" s="19">
        <v>3.2995875515560553</v>
      </c>
      <c r="O917" s="23">
        <v>5334</v>
      </c>
      <c r="P917" s="18">
        <v>79</v>
      </c>
      <c r="Q917" s="25">
        <v>1.4810648668916384</v>
      </c>
      <c r="R917" s="18">
        <v>246</v>
      </c>
      <c r="S917" s="25">
        <v>4.6119235095613043</v>
      </c>
      <c r="T917" s="23">
        <v>42</v>
      </c>
      <c r="U917" s="19">
        <v>0.78740157480314954</v>
      </c>
      <c r="V917" s="21"/>
    </row>
    <row r="918" spans="2:22" ht="15" customHeight="1">
      <c r="B918" s="15" t="s">
        <v>364</v>
      </c>
      <c r="C918" s="47" t="s">
        <v>364</v>
      </c>
      <c r="D918" s="51" t="s">
        <v>362</v>
      </c>
      <c r="E918" s="49" t="s">
        <v>2174</v>
      </c>
      <c r="F918" s="17">
        <v>927</v>
      </c>
      <c r="G918" s="18">
        <v>184</v>
      </c>
      <c r="H918" s="19">
        <v>19.848975188781015</v>
      </c>
      <c r="I918" s="17">
        <v>743</v>
      </c>
      <c r="J918" s="18">
        <v>334</v>
      </c>
      <c r="K918" s="19">
        <v>44.952893674293406</v>
      </c>
      <c r="L918" s="17">
        <v>927</v>
      </c>
      <c r="M918" s="18">
        <v>46</v>
      </c>
      <c r="N918" s="19">
        <v>4.9622437971952538</v>
      </c>
      <c r="O918" s="23">
        <v>927</v>
      </c>
      <c r="P918" s="18">
        <v>12</v>
      </c>
      <c r="Q918" s="25">
        <v>1.2944983818770228</v>
      </c>
      <c r="R918" s="18">
        <v>52</v>
      </c>
      <c r="S918" s="25">
        <v>5.6094929881337654</v>
      </c>
      <c r="T918" s="23">
        <v>9</v>
      </c>
      <c r="U918" s="19">
        <v>0.97087378640776689</v>
      </c>
      <c r="V918" s="21"/>
    </row>
    <row r="919" spans="2:22" ht="15" customHeight="1">
      <c r="B919" s="15" t="s">
        <v>364</v>
      </c>
      <c r="C919" s="47" t="s">
        <v>364</v>
      </c>
      <c r="D919" s="51" t="s">
        <v>363</v>
      </c>
      <c r="E919" s="49" t="s">
        <v>2179</v>
      </c>
      <c r="F919" s="17">
        <v>1431</v>
      </c>
      <c r="G919" s="18">
        <v>537</v>
      </c>
      <c r="H919" s="19">
        <v>37.526205450733755</v>
      </c>
      <c r="I919" s="17">
        <v>894</v>
      </c>
      <c r="J919" s="18">
        <v>517</v>
      </c>
      <c r="K919" s="19">
        <v>57.829977628635341</v>
      </c>
      <c r="L919" s="17">
        <v>1431</v>
      </c>
      <c r="M919" s="18">
        <v>82</v>
      </c>
      <c r="N919" s="19">
        <v>5.7302585604472398</v>
      </c>
      <c r="O919" s="23">
        <v>1431</v>
      </c>
      <c r="P919" s="18">
        <v>11</v>
      </c>
      <c r="Q919" s="25">
        <v>0.76869322152341013</v>
      </c>
      <c r="R919" s="18">
        <v>76</v>
      </c>
      <c r="S919" s="25">
        <v>5.3109713487071977</v>
      </c>
      <c r="T919" s="23">
        <v>18</v>
      </c>
      <c r="U919" s="19">
        <v>1.257861635220126</v>
      </c>
      <c r="V919" s="21"/>
    </row>
    <row r="920" spans="2:22" ht="15" customHeight="1">
      <c r="B920" s="15" t="s">
        <v>364</v>
      </c>
      <c r="C920" s="47" t="s">
        <v>364</v>
      </c>
      <c r="D920" s="51" t="s">
        <v>365</v>
      </c>
      <c r="E920" s="49" t="s">
        <v>2177</v>
      </c>
      <c r="F920" s="17">
        <v>307</v>
      </c>
      <c r="G920" s="18">
        <v>83</v>
      </c>
      <c r="H920" s="19">
        <v>27.035830618892508</v>
      </c>
      <c r="I920" s="17">
        <v>224</v>
      </c>
      <c r="J920" s="18">
        <v>122</v>
      </c>
      <c r="K920" s="19">
        <v>54.464285714285708</v>
      </c>
      <c r="L920" s="17">
        <v>307</v>
      </c>
      <c r="M920" s="18">
        <v>11</v>
      </c>
      <c r="N920" s="19">
        <v>3.5830618892508146</v>
      </c>
      <c r="O920" s="23">
        <v>307</v>
      </c>
      <c r="P920" s="18">
        <v>2</v>
      </c>
      <c r="Q920" s="25">
        <v>0.65146579804560267</v>
      </c>
      <c r="R920" s="18">
        <v>7</v>
      </c>
      <c r="S920" s="25">
        <v>2.2801302931596092</v>
      </c>
      <c r="T920" s="23">
        <v>1</v>
      </c>
      <c r="U920" s="19">
        <v>0.32573289902280134</v>
      </c>
      <c r="V920" s="21"/>
    </row>
    <row r="921" spans="2:22" ht="15" customHeight="1">
      <c r="B921" s="15" t="s">
        <v>364</v>
      </c>
      <c r="C921" s="47" t="s">
        <v>364</v>
      </c>
      <c r="D921" s="51" t="s">
        <v>367</v>
      </c>
      <c r="E921" s="49" t="s">
        <v>2181</v>
      </c>
      <c r="F921" s="17">
        <v>250</v>
      </c>
      <c r="G921" s="18">
        <v>61</v>
      </c>
      <c r="H921" s="19">
        <v>24.4</v>
      </c>
      <c r="I921" s="17">
        <v>189</v>
      </c>
      <c r="J921" s="18">
        <v>78</v>
      </c>
      <c r="K921" s="19">
        <v>41.269841269841265</v>
      </c>
      <c r="L921" s="17">
        <v>250</v>
      </c>
      <c r="M921" s="18">
        <v>12</v>
      </c>
      <c r="N921" s="19">
        <v>4.8</v>
      </c>
      <c r="O921" s="23">
        <v>250</v>
      </c>
      <c r="P921" s="18">
        <v>3</v>
      </c>
      <c r="Q921" s="25">
        <v>1.2</v>
      </c>
      <c r="R921" s="18">
        <v>19</v>
      </c>
      <c r="S921" s="25">
        <v>7.6</v>
      </c>
      <c r="T921" s="23">
        <v>4</v>
      </c>
      <c r="U921" s="19">
        <v>1.6</v>
      </c>
      <c r="V921" s="21"/>
    </row>
    <row r="922" spans="2:22" ht="15" customHeight="1">
      <c r="B922" s="15" t="s">
        <v>364</v>
      </c>
      <c r="C922" s="47" t="s">
        <v>364</v>
      </c>
      <c r="D922" s="51" t="s">
        <v>368</v>
      </c>
      <c r="E922" s="49" t="s">
        <v>2180</v>
      </c>
      <c r="F922" s="17">
        <v>310</v>
      </c>
      <c r="G922" s="18">
        <v>62</v>
      </c>
      <c r="H922" s="19">
        <v>20</v>
      </c>
      <c r="I922" s="17">
        <v>248</v>
      </c>
      <c r="J922" s="18">
        <v>104</v>
      </c>
      <c r="K922" s="19">
        <v>41.935483870967744</v>
      </c>
      <c r="L922" s="17">
        <v>310</v>
      </c>
      <c r="M922" s="18">
        <v>6</v>
      </c>
      <c r="N922" s="19">
        <v>1.935483870967742</v>
      </c>
      <c r="O922" s="23">
        <v>310</v>
      </c>
      <c r="P922" s="18">
        <v>5</v>
      </c>
      <c r="Q922" s="25">
        <v>1.6129032258064515</v>
      </c>
      <c r="R922" s="18">
        <v>22</v>
      </c>
      <c r="S922" s="25">
        <v>7.096774193548387</v>
      </c>
      <c r="T922" s="23">
        <v>7</v>
      </c>
      <c r="U922" s="19">
        <v>2.258064516129032</v>
      </c>
      <c r="V922" s="21"/>
    </row>
    <row r="923" spans="2:22" ht="15" customHeight="1">
      <c r="B923" s="15" t="s">
        <v>364</v>
      </c>
      <c r="C923" s="47" t="s">
        <v>364</v>
      </c>
      <c r="D923" s="51" t="s">
        <v>370</v>
      </c>
      <c r="E923" s="49" t="s">
        <v>2182</v>
      </c>
      <c r="F923" s="17">
        <v>308</v>
      </c>
      <c r="G923" s="18">
        <v>133</v>
      </c>
      <c r="H923" s="19">
        <v>43.18181818181818</v>
      </c>
      <c r="I923" s="17">
        <v>175</v>
      </c>
      <c r="J923" s="18">
        <v>105</v>
      </c>
      <c r="K923" s="19">
        <v>60</v>
      </c>
      <c r="L923" s="17">
        <v>308</v>
      </c>
      <c r="M923" s="18">
        <v>23</v>
      </c>
      <c r="N923" s="19">
        <v>7.4675324675324672</v>
      </c>
      <c r="O923" s="23">
        <v>308</v>
      </c>
      <c r="P923" s="18">
        <v>3</v>
      </c>
      <c r="Q923" s="25">
        <v>0.97402597402597402</v>
      </c>
      <c r="R923" s="18">
        <v>21</v>
      </c>
      <c r="S923" s="25">
        <v>6.8181818181818175</v>
      </c>
      <c r="T923" s="23">
        <v>4</v>
      </c>
      <c r="U923" s="19">
        <v>1.2987012987012987</v>
      </c>
      <c r="V923" s="21"/>
    </row>
    <row r="924" spans="2:22" ht="15" customHeight="1">
      <c r="B924" s="15" t="s">
        <v>364</v>
      </c>
      <c r="C924" s="47" t="s">
        <v>364</v>
      </c>
      <c r="D924" s="51" t="s">
        <v>371</v>
      </c>
      <c r="E924" s="49" t="s">
        <v>2178</v>
      </c>
      <c r="F924" s="17">
        <v>1478</v>
      </c>
      <c r="G924" s="18">
        <v>358</v>
      </c>
      <c r="H924" s="19">
        <v>24.221921515561569</v>
      </c>
      <c r="I924" s="17">
        <v>1120</v>
      </c>
      <c r="J924" s="18">
        <v>506</v>
      </c>
      <c r="K924" s="19">
        <v>45.178571428571431</v>
      </c>
      <c r="L924" s="17">
        <v>1478</v>
      </c>
      <c r="M924" s="18">
        <v>69</v>
      </c>
      <c r="N924" s="19">
        <v>4.6684709066305823</v>
      </c>
      <c r="O924" s="23">
        <v>1478</v>
      </c>
      <c r="P924" s="18">
        <v>28</v>
      </c>
      <c r="Q924" s="25">
        <v>1.8944519621109608</v>
      </c>
      <c r="R924" s="18">
        <v>58</v>
      </c>
      <c r="S924" s="25">
        <v>3.9242219215155618</v>
      </c>
      <c r="T924" s="23">
        <v>14</v>
      </c>
      <c r="U924" s="19">
        <v>0.94722598105548039</v>
      </c>
      <c r="V924" s="21"/>
    </row>
    <row r="925" spans="2:22" ht="15" customHeight="1">
      <c r="B925" s="15" t="s">
        <v>364</v>
      </c>
      <c r="C925" s="47" t="s">
        <v>364</v>
      </c>
      <c r="D925" s="51" t="s">
        <v>373</v>
      </c>
      <c r="E925" s="49" t="s">
        <v>2184</v>
      </c>
      <c r="F925" s="17">
        <v>152</v>
      </c>
      <c r="G925" s="18">
        <v>35</v>
      </c>
      <c r="H925" s="19">
        <v>23.026315789473685</v>
      </c>
      <c r="I925" s="17">
        <v>117</v>
      </c>
      <c r="J925" s="18">
        <v>60</v>
      </c>
      <c r="K925" s="19">
        <v>51.282051282051277</v>
      </c>
      <c r="L925" s="17">
        <v>152</v>
      </c>
      <c r="M925" s="18">
        <v>4</v>
      </c>
      <c r="N925" s="19">
        <v>2.6315789473684208</v>
      </c>
      <c r="O925" s="23">
        <v>152</v>
      </c>
      <c r="P925" s="18">
        <v>1</v>
      </c>
      <c r="Q925" s="25">
        <v>0.6578947368421052</v>
      </c>
      <c r="R925" s="18">
        <v>11</v>
      </c>
      <c r="S925" s="25">
        <v>7.2368421052631584</v>
      </c>
      <c r="T925" s="23">
        <v>1</v>
      </c>
      <c r="U925" s="19">
        <v>0.6578947368421052</v>
      </c>
      <c r="V925" s="21"/>
    </row>
    <row r="926" spans="2:22" ht="15" customHeight="1">
      <c r="B926" s="15" t="s">
        <v>364</v>
      </c>
      <c r="C926" s="47" t="s">
        <v>364</v>
      </c>
      <c r="D926" s="51" t="s">
        <v>366</v>
      </c>
      <c r="E926" s="49" t="s">
        <v>2185</v>
      </c>
      <c r="F926" s="17">
        <v>1910</v>
      </c>
      <c r="G926" s="18">
        <v>144</v>
      </c>
      <c r="H926" s="19">
        <v>7.5392670157068062</v>
      </c>
      <c r="I926" s="17">
        <v>1766</v>
      </c>
      <c r="J926" s="18">
        <v>479</v>
      </c>
      <c r="K926" s="19">
        <v>27.123442808607024</v>
      </c>
      <c r="L926" s="17">
        <v>1910</v>
      </c>
      <c r="M926" s="18">
        <v>54</v>
      </c>
      <c r="N926" s="19">
        <v>2.8272251308900525</v>
      </c>
      <c r="O926" s="23">
        <v>1910</v>
      </c>
      <c r="P926" s="18">
        <v>20</v>
      </c>
      <c r="Q926" s="25">
        <v>1.0471204188481675</v>
      </c>
      <c r="R926" s="18">
        <v>90</v>
      </c>
      <c r="S926" s="25">
        <v>4.7120418848167542</v>
      </c>
      <c r="T926" s="23">
        <v>10</v>
      </c>
      <c r="U926" s="19">
        <v>0.52356020942408377</v>
      </c>
      <c r="V926" s="21"/>
    </row>
    <row r="927" spans="2:22" ht="15" customHeight="1">
      <c r="B927" s="15" t="s">
        <v>364</v>
      </c>
      <c r="C927" s="47" t="s">
        <v>364</v>
      </c>
      <c r="D927" s="51" t="s">
        <v>372</v>
      </c>
      <c r="E927" s="49" t="s">
        <v>2183</v>
      </c>
      <c r="F927" s="17">
        <v>229</v>
      </c>
      <c r="G927" s="18">
        <v>61</v>
      </c>
      <c r="H927" s="19">
        <v>26.637554585152838</v>
      </c>
      <c r="I927" s="17">
        <v>168</v>
      </c>
      <c r="J927" s="18">
        <v>94</v>
      </c>
      <c r="K927" s="19">
        <v>55.952380952380956</v>
      </c>
      <c r="L927" s="17">
        <v>229</v>
      </c>
      <c r="M927" s="18">
        <v>6</v>
      </c>
      <c r="N927" s="19">
        <v>2.6200873362445414</v>
      </c>
      <c r="O927" s="23">
        <v>229</v>
      </c>
      <c r="P927" s="18">
        <v>0</v>
      </c>
      <c r="Q927" s="25">
        <v>0</v>
      </c>
      <c r="R927" s="18">
        <v>7</v>
      </c>
      <c r="S927" s="25">
        <v>3.0567685589519651</v>
      </c>
      <c r="T927" s="23">
        <v>0</v>
      </c>
      <c r="U927" s="19">
        <v>0</v>
      </c>
      <c r="V927" s="21"/>
    </row>
    <row r="928" spans="2:22" ht="15" customHeight="1">
      <c r="B928" s="15" t="s">
        <v>364</v>
      </c>
      <c r="C928" s="47" t="s">
        <v>364</v>
      </c>
      <c r="D928" s="51" t="s">
        <v>369</v>
      </c>
      <c r="E928" s="49" t="s">
        <v>2186</v>
      </c>
      <c r="F928" s="17">
        <v>521</v>
      </c>
      <c r="G928" s="18">
        <v>159</v>
      </c>
      <c r="H928" s="19">
        <v>30.518234165067177</v>
      </c>
      <c r="I928" s="17">
        <v>362</v>
      </c>
      <c r="J928" s="18">
        <v>198</v>
      </c>
      <c r="K928" s="19">
        <v>54.696132596685089</v>
      </c>
      <c r="L928" s="17">
        <v>521</v>
      </c>
      <c r="M928" s="18">
        <v>31</v>
      </c>
      <c r="N928" s="19">
        <v>5.9500959692898272</v>
      </c>
      <c r="O928" s="23">
        <v>521</v>
      </c>
      <c r="P928" s="18">
        <v>5</v>
      </c>
      <c r="Q928" s="25">
        <v>0.95969289827255266</v>
      </c>
      <c r="R928" s="18">
        <v>27</v>
      </c>
      <c r="S928" s="25">
        <v>5.182341650671785</v>
      </c>
      <c r="T928" s="23">
        <v>4</v>
      </c>
      <c r="U928" s="19">
        <v>0.76775431861804222</v>
      </c>
      <c r="V928" s="21"/>
    </row>
    <row r="929" spans="2:22" ht="15" customHeight="1">
      <c r="B929" s="15" t="s">
        <v>364</v>
      </c>
      <c r="C929" s="47" t="s">
        <v>330</v>
      </c>
      <c r="D929" s="51" t="s">
        <v>330</v>
      </c>
      <c r="E929" s="49" t="s">
        <v>2219</v>
      </c>
      <c r="F929" s="17">
        <v>2208</v>
      </c>
      <c r="G929" s="18">
        <v>414</v>
      </c>
      <c r="H929" s="19">
        <v>18.75</v>
      </c>
      <c r="I929" s="17">
        <v>1794</v>
      </c>
      <c r="J929" s="18">
        <v>748</v>
      </c>
      <c r="K929" s="19">
        <v>41.694537346711257</v>
      </c>
      <c r="L929" s="17">
        <v>2208</v>
      </c>
      <c r="M929" s="18">
        <v>104</v>
      </c>
      <c r="N929" s="19">
        <v>4.7101449275362324</v>
      </c>
      <c r="O929" s="23">
        <v>2208</v>
      </c>
      <c r="P929" s="18">
        <v>27</v>
      </c>
      <c r="Q929" s="25">
        <v>1.2228260869565217</v>
      </c>
      <c r="R929" s="18">
        <v>81</v>
      </c>
      <c r="S929" s="25">
        <v>3.6684782608695654</v>
      </c>
      <c r="T929" s="23">
        <v>20</v>
      </c>
      <c r="U929" s="19">
        <v>0.90579710144927539</v>
      </c>
      <c r="V929" s="21"/>
    </row>
    <row r="930" spans="2:22" ht="15" customHeight="1">
      <c r="B930" s="15" t="s">
        <v>364</v>
      </c>
      <c r="C930" s="47" t="s">
        <v>330</v>
      </c>
      <c r="D930" s="51" t="s">
        <v>331</v>
      </c>
      <c r="E930" s="49" t="s">
        <v>2222</v>
      </c>
      <c r="F930" s="17">
        <v>160</v>
      </c>
      <c r="G930" s="18">
        <v>58</v>
      </c>
      <c r="H930" s="19">
        <v>36.25</v>
      </c>
      <c r="I930" s="17">
        <v>102</v>
      </c>
      <c r="J930" s="18">
        <v>65</v>
      </c>
      <c r="K930" s="19">
        <v>63.725490196078425</v>
      </c>
      <c r="L930" s="17">
        <v>160</v>
      </c>
      <c r="M930" s="18">
        <v>3</v>
      </c>
      <c r="N930" s="19">
        <v>1.875</v>
      </c>
      <c r="O930" s="23">
        <v>160</v>
      </c>
      <c r="P930" s="18">
        <v>3</v>
      </c>
      <c r="Q930" s="25">
        <v>1.875</v>
      </c>
      <c r="R930" s="18">
        <v>7</v>
      </c>
      <c r="S930" s="25">
        <v>4.375</v>
      </c>
      <c r="T930" s="23">
        <v>4</v>
      </c>
      <c r="U930" s="19">
        <v>2.5</v>
      </c>
      <c r="V930" s="21"/>
    </row>
    <row r="931" spans="2:22" ht="15" customHeight="1">
      <c r="B931" s="15" t="s">
        <v>364</v>
      </c>
      <c r="C931" s="47" t="s">
        <v>330</v>
      </c>
      <c r="D931" s="51" t="s">
        <v>332</v>
      </c>
      <c r="E931" s="49" t="s">
        <v>2223</v>
      </c>
      <c r="F931" s="17">
        <v>110</v>
      </c>
      <c r="G931" s="18">
        <v>30</v>
      </c>
      <c r="H931" s="19">
        <v>27.27272727272727</v>
      </c>
      <c r="I931" s="17">
        <v>80</v>
      </c>
      <c r="J931" s="18">
        <v>47</v>
      </c>
      <c r="K931" s="19">
        <v>58.75</v>
      </c>
      <c r="L931" s="17">
        <v>110</v>
      </c>
      <c r="M931" s="18">
        <v>8</v>
      </c>
      <c r="N931" s="19">
        <v>7.2727272727272725</v>
      </c>
      <c r="O931" s="23">
        <v>110</v>
      </c>
      <c r="P931" s="18">
        <v>2</v>
      </c>
      <c r="Q931" s="25">
        <v>1.8181818181818181</v>
      </c>
      <c r="R931" s="18">
        <v>4</v>
      </c>
      <c r="S931" s="25">
        <v>3.6363636363636362</v>
      </c>
      <c r="T931" s="23">
        <v>0</v>
      </c>
      <c r="U931" s="19">
        <v>0</v>
      </c>
      <c r="V931" s="21"/>
    </row>
    <row r="932" spans="2:22" ht="15" customHeight="1">
      <c r="B932" s="15" t="s">
        <v>364</v>
      </c>
      <c r="C932" s="47" t="s">
        <v>330</v>
      </c>
      <c r="D932" s="51" t="s">
        <v>333</v>
      </c>
      <c r="E932" s="49" t="s">
        <v>2224</v>
      </c>
      <c r="F932" s="17">
        <v>306</v>
      </c>
      <c r="G932" s="18">
        <v>52</v>
      </c>
      <c r="H932" s="19">
        <v>16.993464052287582</v>
      </c>
      <c r="I932" s="17">
        <v>254</v>
      </c>
      <c r="J932" s="18">
        <v>100</v>
      </c>
      <c r="K932" s="19">
        <v>39.370078740157481</v>
      </c>
      <c r="L932" s="17">
        <v>306</v>
      </c>
      <c r="M932" s="18">
        <v>26</v>
      </c>
      <c r="N932" s="19">
        <v>8.4967320261437909</v>
      </c>
      <c r="O932" s="23">
        <v>306</v>
      </c>
      <c r="P932" s="18">
        <v>6</v>
      </c>
      <c r="Q932" s="25">
        <v>1.9607843137254901</v>
      </c>
      <c r="R932" s="18">
        <v>7</v>
      </c>
      <c r="S932" s="25">
        <v>2.2875816993464051</v>
      </c>
      <c r="T932" s="23">
        <v>0</v>
      </c>
      <c r="U932" s="19">
        <v>0</v>
      </c>
      <c r="V932" s="21"/>
    </row>
    <row r="933" spans="2:22" ht="15" customHeight="1">
      <c r="B933" s="15" t="s">
        <v>364</v>
      </c>
      <c r="C933" s="47" t="s">
        <v>330</v>
      </c>
      <c r="D933" s="51" t="s">
        <v>334</v>
      </c>
      <c r="E933" s="49" t="s">
        <v>2220</v>
      </c>
      <c r="F933" s="17">
        <v>378</v>
      </c>
      <c r="G933" s="18">
        <v>72</v>
      </c>
      <c r="H933" s="19">
        <v>19.047619047619047</v>
      </c>
      <c r="I933" s="17">
        <v>306</v>
      </c>
      <c r="J933" s="18">
        <v>156</v>
      </c>
      <c r="K933" s="19">
        <v>50.980392156862742</v>
      </c>
      <c r="L933" s="17">
        <v>378</v>
      </c>
      <c r="M933" s="18">
        <v>20</v>
      </c>
      <c r="N933" s="19">
        <v>5.2910052910052912</v>
      </c>
      <c r="O933" s="23">
        <v>378</v>
      </c>
      <c r="P933" s="18">
        <v>3</v>
      </c>
      <c r="Q933" s="25">
        <v>0.79365079365079361</v>
      </c>
      <c r="R933" s="18">
        <v>13</v>
      </c>
      <c r="S933" s="25">
        <v>3.4391534391534391</v>
      </c>
      <c r="T933" s="23">
        <v>2</v>
      </c>
      <c r="U933" s="19">
        <v>0.52910052910052907</v>
      </c>
      <c r="V933" s="21"/>
    </row>
    <row r="934" spans="2:22" ht="15" customHeight="1">
      <c r="B934" s="15" t="s">
        <v>364</v>
      </c>
      <c r="C934" s="47" t="s">
        <v>330</v>
      </c>
      <c r="D934" s="51" t="s">
        <v>335</v>
      </c>
      <c r="E934" s="49" t="s">
        <v>2226</v>
      </c>
      <c r="F934" s="17">
        <v>97</v>
      </c>
      <c r="G934" s="18">
        <v>19</v>
      </c>
      <c r="H934" s="19">
        <v>19.587628865979383</v>
      </c>
      <c r="I934" s="17">
        <v>78</v>
      </c>
      <c r="J934" s="18">
        <v>42</v>
      </c>
      <c r="K934" s="19">
        <v>53.846153846153847</v>
      </c>
      <c r="L934" s="17">
        <v>97</v>
      </c>
      <c r="M934" s="18">
        <v>4</v>
      </c>
      <c r="N934" s="19">
        <v>4.1237113402061851</v>
      </c>
      <c r="O934" s="23">
        <v>97</v>
      </c>
      <c r="P934" s="18">
        <v>0</v>
      </c>
      <c r="Q934" s="25">
        <v>0</v>
      </c>
      <c r="R934" s="18">
        <v>6</v>
      </c>
      <c r="S934" s="25">
        <v>6.1855670103092786</v>
      </c>
      <c r="T934" s="23">
        <v>0</v>
      </c>
      <c r="U934" s="19">
        <v>0</v>
      </c>
      <c r="V934" s="21"/>
    </row>
    <row r="935" spans="2:22" ht="15" customHeight="1">
      <c r="B935" s="15" t="s">
        <v>364</v>
      </c>
      <c r="C935" s="47" t="s">
        <v>330</v>
      </c>
      <c r="D935" s="51" t="s">
        <v>336</v>
      </c>
      <c r="E935" s="49" t="s">
        <v>2221</v>
      </c>
      <c r="F935" s="17">
        <v>876</v>
      </c>
      <c r="G935" s="18">
        <v>151</v>
      </c>
      <c r="H935" s="19">
        <v>17.237442922374431</v>
      </c>
      <c r="I935" s="17">
        <v>725</v>
      </c>
      <c r="J935" s="18">
        <v>354</v>
      </c>
      <c r="K935" s="19">
        <v>48.827586206896548</v>
      </c>
      <c r="L935" s="17">
        <v>876</v>
      </c>
      <c r="M935" s="18">
        <v>39</v>
      </c>
      <c r="N935" s="19">
        <v>4.4520547945205475</v>
      </c>
      <c r="O935" s="23">
        <v>876</v>
      </c>
      <c r="P935" s="18">
        <v>14</v>
      </c>
      <c r="Q935" s="25">
        <v>1.5981735159817352</v>
      </c>
      <c r="R935" s="18">
        <v>44</v>
      </c>
      <c r="S935" s="25">
        <v>5.0228310502283104</v>
      </c>
      <c r="T935" s="23">
        <v>12</v>
      </c>
      <c r="U935" s="19">
        <v>1.3698630136986301</v>
      </c>
      <c r="V935" s="21"/>
    </row>
    <row r="936" spans="2:22" ht="15" customHeight="1">
      <c r="B936" s="15" t="s">
        <v>364</v>
      </c>
      <c r="C936" s="47" t="s">
        <v>330</v>
      </c>
      <c r="D936" s="51" t="s">
        <v>337</v>
      </c>
      <c r="E936" s="49" t="s">
        <v>2225</v>
      </c>
      <c r="F936" s="17">
        <v>229</v>
      </c>
      <c r="G936" s="18">
        <v>27</v>
      </c>
      <c r="H936" s="19">
        <v>11.790393013100436</v>
      </c>
      <c r="I936" s="17">
        <v>202</v>
      </c>
      <c r="J936" s="18">
        <v>60</v>
      </c>
      <c r="K936" s="19">
        <v>29.702970297029701</v>
      </c>
      <c r="L936" s="17">
        <v>229</v>
      </c>
      <c r="M936" s="18">
        <v>7</v>
      </c>
      <c r="N936" s="19">
        <v>3.0567685589519651</v>
      </c>
      <c r="O936" s="23">
        <v>229</v>
      </c>
      <c r="P936" s="18">
        <v>2</v>
      </c>
      <c r="Q936" s="25">
        <v>0.87336244541484709</v>
      </c>
      <c r="R936" s="18">
        <v>10</v>
      </c>
      <c r="S936" s="25">
        <v>4.3668122270742353</v>
      </c>
      <c r="T936" s="23">
        <v>1</v>
      </c>
      <c r="U936" s="19">
        <v>0.43668122270742354</v>
      </c>
      <c r="V936" s="21"/>
    </row>
    <row r="937" spans="2:22" ht="15" customHeight="1">
      <c r="B937" s="15" t="s">
        <v>364</v>
      </c>
      <c r="C937" s="47" t="s">
        <v>338</v>
      </c>
      <c r="D937" s="51" t="s">
        <v>340</v>
      </c>
      <c r="E937" s="49" t="s">
        <v>2248</v>
      </c>
      <c r="F937" s="17">
        <v>408</v>
      </c>
      <c r="G937" s="18">
        <v>72</v>
      </c>
      <c r="H937" s="19">
        <v>17.647058823529413</v>
      </c>
      <c r="I937" s="17">
        <v>336</v>
      </c>
      <c r="J937" s="18">
        <v>163</v>
      </c>
      <c r="K937" s="19">
        <v>48.511904761904759</v>
      </c>
      <c r="L937" s="17">
        <v>408</v>
      </c>
      <c r="M937" s="18">
        <v>13</v>
      </c>
      <c r="N937" s="19">
        <v>3.1862745098039214</v>
      </c>
      <c r="O937" s="23">
        <v>408</v>
      </c>
      <c r="P937" s="18">
        <v>2</v>
      </c>
      <c r="Q937" s="25">
        <v>0.49019607843137253</v>
      </c>
      <c r="R937" s="18">
        <v>22</v>
      </c>
      <c r="S937" s="25">
        <v>5.3921568627450984</v>
      </c>
      <c r="T937" s="23">
        <v>5</v>
      </c>
      <c r="U937" s="19">
        <v>1.2254901960784315</v>
      </c>
      <c r="V937" s="21"/>
    </row>
    <row r="938" spans="2:22" ht="15" customHeight="1">
      <c r="B938" s="15" t="s">
        <v>364</v>
      </c>
      <c r="C938" s="47" t="s">
        <v>338</v>
      </c>
      <c r="D938" s="51" t="s">
        <v>339</v>
      </c>
      <c r="E938" s="49" t="s">
        <v>2247</v>
      </c>
      <c r="F938" s="17">
        <v>284</v>
      </c>
      <c r="G938" s="18">
        <v>53</v>
      </c>
      <c r="H938" s="19">
        <v>18.661971830985916</v>
      </c>
      <c r="I938" s="17">
        <v>231</v>
      </c>
      <c r="J938" s="18">
        <v>108</v>
      </c>
      <c r="K938" s="19">
        <v>46.753246753246749</v>
      </c>
      <c r="L938" s="17">
        <v>284</v>
      </c>
      <c r="M938" s="18">
        <v>15</v>
      </c>
      <c r="N938" s="19">
        <v>5.28169014084507</v>
      </c>
      <c r="O938" s="23">
        <v>284</v>
      </c>
      <c r="P938" s="18">
        <v>2</v>
      </c>
      <c r="Q938" s="25">
        <v>0.70422535211267612</v>
      </c>
      <c r="R938" s="18">
        <v>17</v>
      </c>
      <c r="S938" s="25">
        <v>5.9859154929577461</v>
      </c>
      <c r="T938" s="23">
        <v>6</v>
      </c>
      <c r="U938" s="19">
        <v>2.112676056338028</v>
      </c>
      <c r="V938" s="21"/>
    </row>
    <row r="939" spans="2:22" ht="15" customHeight="1">
      <c r="B939" s="15" t="s">
        <v>364</v>
      </c>
      <c r="C939" s="47" t="s">
        <v>338</v>
      </c>
      <c r="D939" s="51" t="s">
        <v>341</v>
      </c>
      <c r="E939" s="49" t="s">
        <v>2249</v>
      </c>
      <c r="F939" s="17">
        <v>750</v>
      </c>
      <c r="G939" s="18">
        <v>167</v>
      </c>
      <c r="H939" s="19">
        <v>22.266666666666669</v>
      </c>
      <c r="I939" s="17">
        <v>583</v>
      </c>
      <c r="J939" s="18">
        <v>389</v>
      </c>
      <c r="K939" s="19">
        <v>66.7238421955403</v>
      </c>
      <c r="L939" s="17">
        <v>750</v>
      </c>
      <c r="M939" s="18">
        <v>19</v>
      </c>
      <c r="N939" s="19">
        <v>2.5333333333333332</v>
      </c>
      <c r="O939" s="23">
        <v>750</v>
      </c>
      <c r="P939" s="18">
        <v>6</v>
      </c>
      <c r="Q939" s="25">
        <v>0.8</v>
      </c>
      <c r="R939" s="18">
        <v>83</v>
      </c>
      <c r="S939" s="25">
        <v>11.066666666666666</v>
      </c>
      <c r="T939" s="23">
        <v>17</v>
      </c>
      <c r="U939" s="19">
        <v>2.2666666666666666</v>
      </c>
      <c r="V939" s="21"/>
    </row>
    <row r="940" spans="2:22" ht="15" customHeight="1">
      <c r="B940" s="15" t="s">
        <v>364</v>
      </c>
      <c r="C940" s="47" t="s">
        <v>338</v>
      </c>
      <c r="D940" s="51" t="s">
        <v>342</v>
      </c>
      <c r="E940" s="49" t="s">
        <v>2246</v>
      </c>
      <c r="F940" s="17">
        <v>409</v>
      </c>
      <c r="G940" s="18">
        <v>96</v>
      </c>
      <c r="H940" s="19">
        <v>23.471882640586799</v>
      </c>
      <c r="I940" s="17">
        <v>313</v>
      </c>
      <c r="J940" s="18">
        <v>155</v>
      </c>
      <c r="K940" s="19">
        <v>49.52076677316294</v>
      </c>
      <c r="L940" s="17">
        <v>409</v>
      </c>
      <c r="M940" s="18">
        <v>16</v>
      </c>
      <c r="N940" s="19">
        <v>3.9119804400977993</v>
      </c>
      <c r="O940" s="23">
        <v>409</v>
      </c>
      <c r="P940" s="18">
        <v>6</v>
      </c>
      <c r="Q940" s="25">
        <v>1.4669926650366749</v>
      </c>
      <c r="R940" s="18">
        <v>14</v>
      </c>
      <c r="S940" s="25">
        <v>3.4229828850855744</v>
      </c>
      <c r="T940" s="23">
        <v>7</v>
      </c>
      <c r="U940" s="19">
        <v>1.7114914425427872</v>
      </c>
      <c r="V940" s="21"/>
    </row>
    <row r="941" spans="2:22" ht="15" customHeight="1">
      <c r="B941" s="15" t="s">
        <v>364</v>
      </c>
      <c r="C941" s="47" t="s">
        <v>338</v>
      </c>
      <c r="D941" s="51" t="s">
        <v>343</v>
      </c>
      <c r="E941" s="49" t="s">
        <v>2250</v>
      </c>
      <c r="F941" s="17">
        <v>62</v>
      </c>
      <c r="G941" s="18">
        <v>9</v>
      </c>
      <c r="H941" s="19">
        <v>14.516129032258066</v>
      </c>
      <c r="I941" s="17">
        <v>53</v>
      </c>
      <c r="J941" s="18">
        <v>22</v>
      </c>
      <c r="K941" s="19">
        <v>41.509433962264154</v>
      </c>
      <c r="L941" s="17">
        <v>62</v>
      </c>
      <c r="M941" s="18">
        <v>1</v>
      </c>
      <c r="N941" s="19">
        <v>1.6129032258064515</v>
      </c>
      <c r="O941" s="23">
        <v>62</v>
      </c>
      <c r="P941" s="18">
        <v>0</v>
      </c>
      <c r="Q941" s="25">
        <v>0</v>
      </c>
      <c r="R941" s="18">
        <v>1</v>
      </c>
      <c r="S941" s="25">
        <v>1.6129032258064515</v>
      </c>
      <c r="T941" s="23">
        <v>0</v>
      </c>
      <c r="U941" s="19">
        <v>0</v>
      </c>
      <c r="V941" s="21"/>
    </row>
    <row r="942" spans="2:22" ht="15" customHeight="1">
      <c r="B942" s="15" t="s">
        <v>364</v>
      </c>
      <c r="C942" s="47" t="s">
        <v>338</v>
      </c>
      <c r="D942" s="51" t="s">
        <v>344</v>
      </c>
      <c r="E942" s="49" t="s">
        <v>2251</v>
      </c>
      <c r="F942" s="17">
        <v>423</v>
      </c>
      <c r="G942" s="18">
        <v>118</v>
      </c>
      <c r="H942" s="19">
        <v>27.895981087470449</v>
      </c>
      <c r="I942" s="17">
        <v>305</v>
      </c>
      <c r="J942" s="18">
        <v>162</v>
      </c>
      <c r="K942" s="19">
        <v>53.114754098360649</v>
      </c>
      <c r="L942" s="17">
        <v>423</v>
      </c>
      <c r="M942" s="18">
        <v>19</v>
      </c>
      <c r="N942" s="19">
        <v>4.4917257683215128</v>
      </c>
      <c r="O942" s="23">
        <v>423</v>
      </c>
      <c r="P942" s="18">
        <v>9</v>
      </c>
      <c r="Q942" s="25">
        <v>2.1276595744680851</v>
      </c>
      <c r="R942" s="18">
        <v>28</v>
      </c>
      <c r="S942" s="25">
        <v>6.6193853427895979</v>
      </c>
      <c r="T942" s="23">
        <v>4</v>
      </c>
      <c r="U942" s="19">
        <v>0.94562647754137119</v>
      </c>
      <c r="V942" s="21"/>
    </row>
    <row r="943" spans="2:22" ht="15" customHeight="1">
      <c r="B943" s="15" t="s">
        <v>364</v>
      </c>
      <c r="C943" s="47" t="s">
        <v>338</v>
      </c>
      <c r="D943" s="51" t="s">
        <v>345</v>
      </c>
      <c r="E943" s="49" t="s">
        <v>2252</v>
      </c>
      <c r="F943" s="17">
        <v>134</v>
      </c>
      <c r="G943" s="18">
        <v>15</v>
      </c>
      <c r="H943" s="19">
        <v>11.194029850746269</v>
      </c>
      <c r="I943" s="17">
        <v>119</v>
      </c>
      <c r="J943" s="18">
        <v>69</v>
      </c>
      <c r="K943" s="19">
        <v>57.983193277310932</v>
      </c>
      <c r="L943" s="17">
        <v>134</v>
      </c>
      <c r="M943" s="18">
        <v>0</v>
      </c>
      <c r="N943" s="19">
        <v>0</v>
      </c>
      <c r="O943" s="23">
        <v>134</v>
      </c>
      <c r="P943" s="18">
        <v>0</v>
      </c>
      <c r="Q943" s="25">
        <v>0</v>
      </c>
      <c r="R943" s="18">
        <v>6</v>
      </c>
      <c r="S943" s="25">
        <v>4.4776119402985071</v>
      </c>
      <c r="T943" s="23">
        <v>1</v>
      </c>
      <c r="U943" s="19">
        <v>0.74626865671641784</v>
      </c>
      <c r="V943" s="21"/>
    </row>
    <row r="944" spans="2:22" ht="15" customHeight="1">
      <c r="B944" s="15" t="s">
        <v>364</v>
      </c>
      <c r="C944" s="47" t="s">
        <v>338</v>
      </c>
      <c r="D944" s="51" t="s">
        <v>346</v>
      </c>
      <c r="E944" s="49" t="s">
        <v>2253</v>
      </c>
      <c r="F944" s="17">
        <v>98</v>
      </c>
      <c r="G944" s="18">
        <v>39</v>
      </c>
      <c r="H944" s="19">
        <v>39.795918367346935</v>
      </c>
      <c r="I944" s="17">
        <v>59</v>
      </c>
      <c r="J944" s="18">
        <v>35</v>
      </c>
      <c r="K944" s="19">
        <v>59.322033898305079</v>
      </c>
      <c r="L944" s="17">
        <v>98</v>
      </c>
      <c r="M944" s="18">
        <v>6</v>
      </c>
      <c r="N944" s="19">
        <v>6.1224489795918364</v>
      </c>
      <c r="O944" s="23">
        <v>98</v>
      </c>
      <c r="P944" s="18">
        <v>1</v>
      </c>
      <c r="Q944" s="25">
        <v>1.0204081632653061</v>
      </c>
      <c r="R944" s="18">
        <v>8</v>
      </c>
      <c r="S944" s="25">
        <v>8.1632653061224492</v>
      </c>
      <c r="T944" s="23">
        <v>2</v>
      </c>
      <c r="U944" s="19">
        <v>2.0408163265306123</v>
      </c>
      <c r="V944" s="21"/>
    </row>
    <row r="945" spans="2:22" ht="15" customHeight="1">
      <c r="B945" s="15" t="s">
        <v>364</v>
      </c>
      <c r="C945" s="47" t="s">
        <v>338</v>
      </c>
      <c r="D945" s="51" t="s">
        <v>347</v>
      </c>
      <c r="E945" s="49" t="s">
        <v>2254</v>
      </c>
      <c r="F945" s="17">
        <v>128</v>
      </c>
      <c r="G945" s="18">
        <v>25</v>
      </c>
      <c r="H945" s="19">
        <v>19.53125</v>
      </c>
      <c r="I945" s="17">
        <v>103</v>
      </c>
      <c r="J945" s="18">
        <v>56</v>
      </c>
      <c r="K945" s="19">
        <v>54.368932038834949</v>
      </c>
      <c r="L945" s="17">
        <v>128</v>
      </c>
      <c r="M945" s="18">
        <v>6</v>
      </c>
      <c r="N945" s="19">
        <v>4.6875</v>
      </c>
      <c r="O945" s="23">
        <v>128</v>
      </c>
      <c r="P945" s="18">
        <v>4</v>
      </c>
      <c r="Q945" s="25">
        <v>3.125</v>
      </c>
      <c r="R945" s="18">
        <v>7</v>
      </c>
      <c r="S945" s="25">
        <v>5.46875</v>
      </c>
      <c r="T945" s="23">
        <v>6</v>
      </c>
      <c r="U945" s="19">
        <v>4.6875</v>
      </c>
      <c r="V945" s="21"/>
    </row>
    <row r="946" spans="2:22" ht="15" customHeight="1">
      <c r="B946" s="15" t="s">
        <v>364</v>
      </c>
      <c r="C946" s="47" t="s">
        <v>348</v>
      </c>
      <c r="D946" s="51" t="s">
        <v>348</v>
      </c>
      <c r="E946" s="49" t="s">
        <v>2243</v>
      </c>
      <c r="F946" s="17">
        <v>458</v>
      </c>
      <c r="G946" s="18">
        <v>111</v>
      </c>
      <c r="H946" s="19">
        <v>24.23580786026201</v>
      </c>
      <c r="I946" s="17">
        <v>347</v>
      </c>
      <c r="J946" s="18">
        <v>172</v>
      </c>
      <c r="K946" s="19">
        <v>49.56772334293948</v>
      </c>
      <c r="L946" s="17">
        <v>458</v>
      </c>
      <c r="M946" s="18">
        <v>20</v>
      </c>
      <c r="N946" s="19">
        <v>4.3668122270742353</v>
      </c>
      <c r="O946" s="23">
        <v>458</v>
      </c>
      <c r="P946" s="18">
        <v>7</v>
      </c>
      <c r="Q946" s="25">
        <v>1.5283842794759825</v>
      </c>
      <c r="R946" s="18">
        <v>15</v>
      </c>
      <c r="S946" s="25">
        <v>3.2751091703056767</v>
      </c>
      <c r="T946" s="23">
        <v>8</v>
      </c>
      <c r="U946" s="19">
        <v>1.7467248908296942</v>
      </c>
      <c r="V946" s="21"/>
    </row>
    <row r="947" spans="2:22" ht="15" customHeight="1">
      <c r="B947" s="15" t="s">
        <v>364</v>
      </c>
      <c r="C947" s="47" t="s">
        <v>348</v>
      </c>
      <c r="D947" s="51" t="s">
        <v>349</v>
      </c>
      <c r="E947" s="49" t="s">
        <v>2244</v>
      </c>
      <c r="F947" s="17">
        <v>297</v>
      </c>
      <c r="G947" s="18">
        <v>61</v>
      </c>
      <c r="H947" s="19">
        <v>20.53872053872054</v>
      </c>
      <c r="I947" s="17">
        <v>236</v>
      </c>
      <c r="J947" s="18">
        <v>109</v>
      </c>
      <c r="K947" s="19">
        <v>46.186440677966104</v>
      </c>
      <c r="L947" s="17">
        <v>297</v>
      </c>
      <c r="M947" s="18">
        <v>8</v>
      </c>
      <c r="N947" s="19">
        <v>2.6936026936026933</v>
      </c>
      <c r="O947" s="23">
        <v>297</v>
      </c>
      <c r="P947" s="18">
        <v>5</v>
      </c>
      <c r="Q947" s="25">
        <v>1.6835016835016834</v>
      </c>
      <c r="R947" s="18">
        <v>13</v>
      </c>
      <c r="S947" s="25">
        <v>4.3771043771043772</v>
      </c>
      <c r="T947" s="23">
        <v>6</v>
      </c>
      <c r="U947" s="19">
        <v>2.0202020202020203</v>
      </c>
      <c r="V947" s="21"/>
    </row>
    <row r="948" spans="2:22" ht="15" customHeight="1">
      <c r="B948" s="15" t="s">
        <v>364</v>
      </c>
      <c r="C948" s="47" t="s">
        <v>348</v>
      </c>
      <c r="D948" s="51" t="s">
        <v>114</v>
      </c>
      <c r="E948" s="49" t="s">
        <v>2242</v>
      </c>
      <c r="F948" s="17">
        <v>132</v>
      </c>
      <c r="G948" s="18">
        <v>46</v>
      </c>
      <c r="H948" s="19">
        <v>34.848484848484851</v>
      </c>
      <c r="I948" s="17">
        <v>86</v>
      </c>
      <c r="J948" s="18">
        <v>44</v>
      </c>
      <c r="K948" s="19">
        <v>51.162790697674424</v>
      </c>
      <c r="L948" s="17">
        <v>132</v>
      </c>
      <c r="M948" s="18">
        <v>8</v>
      </c>
      <c r="N948" s="19">
        <v>6.0606060606060606</v>
      </c>
      <c r="O948" s="23">
        <v>132</v>
      </c>
      <c r="P948" s="18">
        <v>1</v>
      </c>
      <c r="Q948" s="25">
        <v>0.75757575757575757</v>
      </c>
      <c r="R948" s="18">
        <v>5</v>
      </c>
      <c r="S948" s="25">
        <v>3.7878787878787881</v>
      </c>
      <c r="T948" s="23">
        <v>0</v>
      </c>
      <c r="U948" s="19">
        <v>0</v>
      </c>
      <c r="V948" s="21"/>
    </row>
    <row r="949" spans="2:22" ht="15" customHeight="1">
      <c r="B949" s="15" t="s">
        <v>364</v>
      </c>
      <c r="C949" s="47" t="s">
        <v>348</v>
      </c>
      <c r="D949" s="51" t="s">
        <v>350</v>
      </c>
      <c r="E949" s="49" t="s">
        <v>2245</v>
      </c>
      <c r="F949" s="17">
        <v>514</v>
      </c>
      <c r="G949" s="18">
        <v>154</v>
      </c>
      <c r="H949" s="19">
        <v>29.961089494163424</v>
      </c>
      <c r="I949" s="17">
        <v>360</v>
      </c>
      <c r="J949" s="18">
        <v>192</v>
      </c>
      <c r="K949" s="19">
        <v>53.333333333333336</v>
      </c>
      <c r="L949" s="17">
        <v>514</v>
      </c>
      <c r="M949" s="18">
        <v>30</v>
      </c>
      <c r="N949" s="19">
        <v>5.836575875486381</v>
      </c>
      <c r="O949" s="23">
        <v>514</v>
      </c>
      <c r="P949" s="18">
        <v>5</v>
      </c>
      <c r="Q949" s="25">
        <v>0.97276264591439687</v>
      </c>
      <c r="R949" s="18">
        <v>31</v>
      </c>
      <c r="S949" s="25">
        <v>6.0311284046692606</v>
      </c>
      <c r="T949" s="23">
        <v>7</v>
      </c>
      <c r="U949" s="19">
        <v>1.3618677042801557</v>
      </c>
      <c r="V949" s="21"/>
    </row>
    <row r="950" spans="2:22" ht="15" customHeight="1">
      <c r="B950" s="15" t="s">
        <v>364</v>
      </c>
      <c r="C950" s="47" t="s">
        <v>680</v>
      </c>
      <c r="D950" s="51" t="s">
        <v>355</v>
      </c>
      <c r="E950" s="49" t="s">
        <v>2215</v>
      </c>
      <c r="F950" s="17">
        <v>1084</v>
      </c>
      <c r="G950" s="18">
        <v>287</v>
      </c>
      <c r="H950" s="19">
        <v>26.476014760147603</v>
      </c>
      <c r="I950" s="17">
        <v>797</v>
      </c>
      <c r="J950" s="18">
        <v>386</v>
      </c>
      <c r="K950" s="19">
        <v>48.431618569636136</v>
      </c>
      <c r="L950" s="17">
        <v>1084</v>
      </c>
      <c r="M950" s="18">
        <v>53</v>
      </c>
      <c r="N950" s="19">
        <v>4.8892988929889292</v>
      </c>
      <c r="O950" s="23">
        <v>1084</v>
      </c>
      <c r="P950" s="18">
        <v>15</v>
      </c>
      <c r="Q950" s="25">
        <v>1.3837638376383763</v>
      </c>
      <c r="R950" s="18">
        <v>51</v>
      </c>
      <c r="S950" s="25">
        <v>4.7047970479704802</v>
      </c>
      <c r="T950" s="23">
        <v>4</v>
      </c>
      <c r="U950" s="19">
        <v>0.36900369003690037</v>
      </c>
      <c r="V950" s="21"/>
    </row>
    <row r="951" spans="2:22" ht="15" customHeight="1">
      <c r="B951" s="15" t="s">
        <v>364</v>
      </c>
      <c r="C951" s="47" t="s">
        <v>680</v>
      </c>
      <c r="D951" s="51" t="s">
        <v>351</v>
      </c>
      <c r="E951" s="49" t="s">
        <v>2212</v>
      </c>
      <c r="F951" s="17">
        <v>137</v>
      </c>
      <c r="G951" s="18">
        <v>36</v>
      </c>
      <c r="H951" s="19">
        <v>26.277372262773724</v>
      </c>
      <c r="I951" s="17">
        <v>101</v>
      </c>
      <c r="J951" s="18">
        <v>42</v>
      </c>
      <c r="K951" s="19">
        <v>41.584158415841586</v>
      </c>
      <c r="L951" s="17">
        <v>137</v>
      </c>
      <c r="M951" s="18">
        <v>5</v>
      </c>
      <c r="N951" s="19">
        <v>3.6496350364963499</v>
      </c>
      <c r="O951" s="23">
        <v>137</v>
      </c>
      <c r="P951" s="18">
        <v>1</v>
      </c>
      <c r="Q951" s="25">
        <v>0.72992700729927007</v>
      </c>
      <c r="R951" s="18">
        <v>4</v>
      </c>
      <c r="S951" s="25">
        <v>2.9197080291970803</v>
      </c>
      <c r="T951" s="23">
        <v>6</v>
      </c>
      <c r="U951" s="19">
        <v>4.3795620437956204</v>
      </c>
      <c r="V951" s="21"/>
    </row>
    <row r="952" spans="2:22" ht="15" customHeight="1">
      <c r="B952" s="15" t="s">
        <v>364</v>
      </c>
      <c r="C952" s="47" t="s">
        <v>680</v>
      </c>
      <c r="D952" s="51" t="s">
        <v>352</v>
      </c>
      <c r="E952" s="49" t="s">
        <v>2210</v>
      </c>
      <c r="F952" s="17">
        <v>347</v>
      </c>
      <c r="G952" s="18">
        <v>82</v>
      </c>
      <c r="H952" s="19">
        <v>23.631123919308358</v>
      </c>
      <c r="I952" s="17">
        <v>265</v>
      </c>
      <c r="J952" s="18">
        <v>132</v>
      </c>
      <c r="K952" s="19">
        <v>49.811320754716981</v>
      </c>
      <c r="L952" s="17">
        <v>347</v>
      </c>
      <c r="M952" s="18">
        <v>14</v>
      </c>
      <c r="N952" s="19">
        <v>4.0345821325648412</v>
      </c>
      <c r="O952" s="23">
        <v>347</v>
      </c>
      <c r="P952" s="18">
        <v>1</v>
      </c>
      <c r="Q952" s="25">
        <v>0.28818443804034583</v>
      </c>
      <c r="R952" s="18">
        <v>14</v>
      </c>
      <c r="S952" s="25">
        <v>4.0345821325648412</v>
      </c>
      <c r="T952" s="23">
        <v>2</v>
      </c>
      <c r="U952" s="19">
        <v>0.57636887608069165</v>
      </c>
      <c r="V952" s="21"/>
    </row>
    <row r="953" spans="2:22" ht="15" customHeight="1">
      <c r="B953" s="15" t="s">
        <v>364</v>
      </c>
      <c r="C953" s="47" t="s">
        <v>680</v>
      </c>
      <c r="D953" s="51" t="s">
        <v>353</v>
      </c>
      <c r="E953" s="49" t="s">
        <v>2213</v>
      </c>
      <c r="F953" s="17">
        <v>428</v>
      </c>
      <c r="G953" s="18">
        <v>128</v>
      </c>
      <c r="H953" s="19">
        <v>29.906542056074763</v>
      </c>
      <c r="I953" s="17">
        <v>300</v>
      </c>
      <c r="J953" s="18">
        <v>171</v>
      </c>
      <c r="K953" s="19">
        <v>56.999999999999993</v>
      </c>
      <c r="L953" s="17">
        <v>428</v>
      </c>
      <c r="M953" s="18">
        <v>26</v>
      </c>
      <c r="N953" s="19">
        <v>6.0747663551401869</v>
      </c>
      <c r="O953" s="23">
        <v>428</v>
      </c>
      <c r="P953" s="18">
        <v>2</v>
      </c>
      <c r="Q953" s="25">
        <v>0.46728971962616817</v>
      </c>
      <c r="R953" s="18">
        <v>10</v>
      </c>
      <c r="S953" s="25">
        <v>2.3364485981308412</v>
      </c>
      <c r="T953" s="23">
        <v>5</v>
      </c>
      <c r="U953" s="19">
        <v>1.1682242990654206</v>
      </c>
      <c r="V953" s="21"/>
    </row>
    <row r="954" spans="2:22" ht="15" customHeight="1">
      <c r="B954" s="15" t="s">
        <v>364</v>
      </c>
      <c r="C954" s="47" t="s">
        <v>680</v>
      </c>
      <c r="D954" s="51" t="s">
        <v>354</v>
      </c>
      <c r="E954" s="49" t="s">
        <v>2214</v>
      </c>
      <c r="F954" s="17">
        <v>196</v>
      </c>
      <c r="G954" s="18">
        <v>34</v>
      </c>
      <c r="H954" s="19">
        <v>17.346938775510203</v>
      </c>
      <c r="I954" s="17">
        <v>162</v>
      </c>
      <c r="J954" s="18">
        <v>69</v>
      </c>
      <c r="K954" s="19">
        <v>42.592592592592595</v>
      </c>
      <c r="L954" s="17">
        <v>196</v>
      </c>
      <c r="M954" s="18">
        <v>4</v>
      </c>
      <c r="N954" s="19">
        <v>2.0408163265306123</v>
      </c>
      <c r="O954" s="23">
        <v>196</v>
      </c>
      <c r="P954" s="18">
        <v>2</v>
      </c>
      <c r="Q954" s="25">
        <v>1.0204081632653061</v>
      </c>
      <c r="R954" s="18">
        <v>20</v>
      </c>
      <c r="S954" s="25">
        <v>10.204081632653061</v>
      </c>
      <c r="T954" s="23">
        <v>2</v>
      </c>
      <c r="U954" s="19">
        <v>1.0204081632653061</v>
      </c>
      <c r="V954" s="21"/>
    </row>
    <row r="955" spans="2:22" ht="15" customHeight="1">
      <c r="B955" s="15" t="s">
        <v>364</v>
      </c>
      <c r="C955" s="47" t="s">
        <v>680</v>
      </c>
      <c r="D955" s="51" t="s">
        <v>179</v>
      </c>
      <c r="E955" s="49" t="s">
        <v>2208</v>
      </c>
      <c r="F955" s="17">
        <v>232</v>
      </c>
      <c r="G955" s="18">
        <v>70</v>
      </c>
      <c r="H955" s="19">
        <v>30.172413793103448</v>
      </c>
      <c r="I955" s="17">
        <v>162</v>
      </c>
      <c r="J955" s="18">
        <v>90</v>
      </c>
      <c r="K955" s="19">
        <v>55.555555555555557</v>
      </c>
      <c r="L955" s="17">
        <v>232</v>
      </c>
      <c r="M955" s="18">
        <v>9</v>
      </c>
      <c r="N955" s="19">
        <v>3.8793103448275863</v>
      </c>
      <c r="O955" s="23">
        <v>232</v>
      </c>
      <c r="P955" s="18">
        <v>0</v>
      </c>
      <c r="Q955" s="25">
        <v>0</v>
      </c>
      <c r="R955" s="18">
        <v>16</v>
      </c>
      <c r="S955" s="25">
        <v>6.8965517241379306</v>
      </c>
      <c r="T955" s="23">
        <v>2</v>
      </c>
      <c r="U955" s="19">
        <v>0.86206896551724133</v>
      </c>
      <c r="V955" s="21"/>
    </row>
    <row r="956" spans="2:22" ht="15" customHeight="1">
      <c r="B956" s="15" t="s">
        <v>364</v>
      </c>
      <c r="C956" s="47" t="s">
        <v>680</v>
      </c>
      <c r="D956" s="51" t="s">
        <v>356</v>
      </c>
      <c r="E956" s="49" t="s">
        <v>2209</v>
      </c>
      <c r="F956" s="17">
        <v>1185</v>
      </c>
      <c r="G956" s="18">
        <v>171</v>
      </c>
      <c r="H956" s="19">
        <v>14.430379746835442</v>
      </c>
      <c r="I956" s="17">
        <v>1014</v>
      </c>
      <c r="J956" s="18">
        <v>352</v>
      </c>
      <c r="K956" s="19">
        <v>34.714003944773175</v>
      </c>
      <c r="L956" s="17">
        <v>1185</v>
      </c>
      <c r="M956" s="18">
        <v>39</v>
      </c>
      <c r="N956" s="19">
        <v>3.2911392405063293</v>
      </c>
      <c r="O956" s="23">
        <v>1185</v>
      </c>
      <c r="P956" s="18">
        <v>14</v>
      </c>
      <c r="Q956" s="25">
        <v>1.1814345991561181</v>
      </c>
      <c r="R956" s="18">
        <v>66</v>
      </c>
      <c r="S956" s="25">
        <v>5.5696202531645564</v>
      </c>
      <c r="T956" s="23">
        <v>13</v>
      </c>
      <c r="U956" s="19">
        <v>1.0970464135021099</v>
      </c>
      <c r="V956" s="21"/>
    </row>
    <row r="957" spans="2:22" ht="15" customHeight="1">
      <c r="B957" s="15" t="s">
        <v>364</v>
      </c>
      <c r="C957" s="47" t="s">
        <v>680</v>
      </c>
      <c r="D957" s="51" t="s">
        <v>357</v>
      </c>
      <c r="E957" s="49" t="s">
        <v>2216</v>
      </c>
      <c r="F957" s="17">
        <v>146</v>
      </c>
      <c r="G957" s="18">
        <v>39</v>
      </c>
      <c r="H957" s="19">
        <v>26.712328767123289</v>
      </c>
      <c r="I957" s="17">
        <v>107</v>
      </c>
      <c r="J957" s="18">
        <v>66</v>
      </c>
      <c r="K957" s="19">
        <v>61.682242990654203</v>
      </c>
      <c r="L957" s="17">
        <v>146</v>
      </c>
      <c r="M957" s="18">
        <v>9</v>
      </c>
      <c r="N957" s="19">
        <v>6.1643835616438354</v>
      </c>
      <c r="O957" s="23">
        <v>146</v>
      </c>
      <c r="P957" s="18">
        <v>2</v>
      </c>
      <c r="Q957" s="25">
        <v>1.3698630136986301</v>
      </c>
      <c r="R957" s="18">
        <v>8</v>
      </c>
      <c r="S957" s="25">
        <v>5.4794520547945202</v>
      </c>
      <c r="T957" s="23">
        <v>1</v>
      </c>
      <c r="U957" s="19">
        <v>0.68493150684931503</v>
      </c>
      <c r="V957" s="21"/>
    </row>
    <row r="958" spans="2:22" ht="15" customHeight="1">
      <c r="B958" s="15" t="s">
        <v>364</v>
      </c>
      <c r="C958" s="47" t="s">
        <v>680</v>
      </c>
      <c r="D958" s="51" t="s">
        <v>358</v>
      </c>
      <c r="E958" s="49" t="s">
        <v>2211</v>
      </c>
      <c r="F958" s="17">
        <v>315</v>
      </c>
      <c r="G958" s="18">
        <v>129</v>
      </c>
      <c r="H958" s="19">
        <v>40.952380952380949</v>
      </c>
      <c r="I958" s="17">
        <v>186</v>
      </c>
      <c r="J958" s="18">
        <v>116</v>
      </c>
      <c r="K958" s="19">
        <v>62.365591397849464</v>
      </c>
      <c r="L958" s="17">
        <v>315</v>
      </c>
      <c r="M958" s="18">
        <v>24</v>
      </c>
      <c r="N958" s="19">
        <v>7.6190476190476195</v>
      </c>
      <c r="O958" s="23">
        <v>315</v>
      </c>
      <c r="P958" s="18">
        <v>4</v>
      </c>
      <c r="Q958" s="25">
        <v>1.2698412698412698</v>
      </c>
      <c r="R958" s="18">
        <v>16</v>
      </c>
      <c r="S958" s="25">
        <v>5.0793650793650791</v>
      </c>
      <c r="T958" s="23">
        <v>0</v>
      </c>
      <c r="U958" s="19">
        <v>0</v>
      </c>
      <c r="V958" s="21"/>
    </row>
    <row r="959" spans="2:22" ht="15" customHeight="1">
      <c r="B959" s="15" t="s">
        <v>364</v>
      </c>
      <c r="C959" s="47" t="s">
        <v>680</v>
      </c>
      <c r="D959" s="51" t="s">
        <v>359</v>
      </c>
      <c r="E959" s="49" t="s">
        <v>2217</v>
      </c>
      <c r="F959" s="17">
        <v>256</v>
      </c>
      <c r="G959" s="18">
        <v>60</v>
      </c>
      <c r="H959" s="19">
        <v>23.4375</v>
      </c>
      <c r="I959" s="17">
        <v>196</v>
      </c>
      <c r="J959" s="18">
        <v>109</v>
      </c>
      <c r="K959" s="19">
        <v>55.612244897959187</v>
      </c>
      <c r="L959" s="17">
        <v>256</v>
      </c>
      <c r="M959" s="18">
        <v>12</v>
      </c>
      <c r="N959" s="19">
        <v>4.6875</v>
      </c>
      <c r="O959" s="23">
        <v>256</v>
      </c>
      <c r="P959" s="18">
        <v>2</v>
      </c>
      <c r="Q959" s="25">
        <v>0.78125</v>
      </c>
      <c r="R959" s="18">
        <v>15</v>
      </c>
      <c r="S959" s="25">
        <v>5.859375</v>
      </c>
      <c r="T959" s="23">
        <v>3</v>
      </c>
      <c r="U959" s="19">
        <v>1.171875</v>
      </c>
      <c r="V959" s="21"/>
    </row>
    <row r="960" spans="2:22" ht="15" customHeight="1">
      <c r="B960" s="15" t="s">
        <v>364</v>
      </c>
      <c r="C960" s="47" t="s">
        <v>680</v>
      </c>
      <c r="D960" s="51" t="s">
        <v>360</v>
      </c>
      <c r="E960" s="49" t="s">
        <v>2218</v>
      </c>
      <c r="F960" s="17">
        <v>107</v>
      </c>
      <c r="G960" s="18">
        <v>36</v>
      </c>
      <c r="H960" s="19">
        <v>33.644859813084111</v>
      </c>
      <c r="I960" s="17">
        <v>71</v>
      </c>
      <c r="J960" s="18">
        <v>43</v>
      </c>
      <c r="K960" s="19">
        <v>60.563380281690137</v>
      </c>
      <c r="L960" s="17">
        <v>107</v>
      </c>
      <c r="M960" s="18">
        <v>9</v>
      </c>
      <c r="N960" s="19">
        <v>8.4112149532710276</v>
      </c>
      <c r="O960" s="23">
        <v>107</v>
      </c>
      <c r="P960" s="18">
        <v>1</v>
      </c>
      <c r="Q960" s="25">
        <v>0.93457943925233633</v>
      </c>
      <c r="R960" s="18">
        <v>7</v>
      </c>
      <c r="S960" s="25">
        <v>6.5420560747663545</v>
      </c>
      <c r="T960" s="23">
        <v>0</v>
      </c>
      <c r="U960" s="19">
        <v>0</v>
      </c>
      <c r="V960" s="21"/>
    </row>
    <row r="961" spans="2:22" ht="15" customHeight="1">
      <c r="B961" s="15" t="s">
        <v>364</v>
      </c>
      <c r="C961" s="47" t="s">
        <v>220</v>
      </c>
      <c r="D961" s="51" t="s">
        <v>389</v>
      </c>
      <c r="E961" s="49" t="s">
        <v>2198</v>
      </c>
      <c r="F961" s="17">
        <v>2664</v>
      </c>
      <c r="G961" s="18">
        <v>192</v>
      </c>
      <c r="H961" s="19">
        <v>7.2072072072072073</v>
      </c>
      <c r="I961" s="17">
        <v>2472</v>
      </c>
      <c r="J961" s="18">
        <v>606</v>
      </c>
      <c r="K961" s="19">
        <v>24.514563106796118</v>
      </c>
      <c r="L961" s="17">
        <v>2664</v>
      </c>
      <c r="M961" s="18">
        <v>66</v>
      </c>
      <c r="N961" s="19">
        <v>2.4774774774774775</v>
      </c>
      <c r="O961" s="23">
        <v>2664</v>
      </c>
      <c r="P961" s="18">
        <v>35</v>
      </c>
      <c r="Q961" s="25">
        <v>1.3138138138138138</v>
      </c>
      <c r="R961" s="18">
        <v>124</v>
      </c>
      <c r="S961" s="25">
        <v>4.6546546546546548</v>
      </c>
      <c r="T961" s="23">
        <v>26</v>
      </c>
      <c r="U961" s="19">
        <v>0.97597597597597596</v>
      </c>
      <c r="V961" s="21"/>
    </row>
    <row r="962" spans="2:22" ht="15" customHeight="1">
      <c r="B962" s="15" t="s">
        <v>364</v>
      </c>
      <c r="C962" s="47" t="s">
        <v>220</v>
      </c>
      <c r="D962" s="51" t="s">
        <v>382</v>
      </c>
      <c r="E962" s="49" t="s">
        <v>2200</v>
      </c>
      <c r="F962" s="17">
        <v>653</v>
      </c>
      <c r="G962" s="18">
        <v>88</v>
      </c>
      <c r="H962" s="19">
        <v>13.476263399693721</v>
      </c>
      <c r="I962" s="17">
        <v>565</v>
      </c>
      <c r="J962" s="18">
        <v>167</v>
      </c>
      <c r="K962" s="19">
        <v>29.557522123893804</v>
      </c>
      <c r="L962" s="17">
        <v>653</v>
      </c>
      <c r="M962" s="18">
        <v>33</v>
      </c>
      <c r="N962" s="19">
        <v>5.0535987748851454</v>
      </c>
      <c r="O962" s="23">
        <v>653</v>
      </c>
      <c r="P962" s="18">
        <v>13</v>
      </c>
      <c r="Q962" s="25">
        <v>1.9908116385911179</v>
      </c>
      <c r="R962" s="18">
        <v>36</v>
      </c>
      <c r="S962" s="25">
        <v>5.5130168453292496</v>
      </c>
      <c r="T962" s="23">
        <v>5</v>
      </c>
      <c r="U962" s="19">
        <v>0.76569678407350694</v>
      </c>
      <c r="V962" s="21"/>
    </row>
    <row r="963" spans="2:22" ht="15" customHeight="1">
      <c r="B963" s="15" t="s">
        <v>364</v>
      </c>
      <c r="C963" s="47" t="s">
        <v>220</v>
      </c>
      <c r="D963" s="51" t="s">
        <v>383</v>
      </c>
      <c r="E963" s="49" t="s">
        <v>2201</v>
      </c>
      <c r="F963" s="17">
        <v>269</v>
      </c>
      <c r="G963" s="18">
        <v>40</v>
      </c>
      <c r="H963" s="19">
        <v>14.869888475836431</v>
      </c>
      <c r="I963" s="17">
        <v>229</v>
      </c>
      <c r="J963" s="18">
        <v>82</v>
      </c>
      <c r="K963" s="19">
        <v>35.807860262008731</v>
      </c>
      <c r="L963" s="17">
        <v>269</v>
      </c>
      <c r="M963" s="18">
        <v>7</v>
      </c>
      <c r="N963" s="19">
        <v>2.6022304832713754</v>
      </c>
      <c r="O963" s="23">
        <v>269</v>
      </c>
      <c r="P963" s="18">
        <v>1</v>
      </c>
      <c r="Q963" s="25">
        <v>0.37174721189591076</v>
      </c>
      <c r="R963" s="18">
        <v>11</v>
      </c>
      <c r="S963" s="25">
        <v>4.0892193308550189</v>
      </c>
      <c r="T963" s="23">
        <v>0</v>
      </c>
      <c r="U963" s="19">
        <v>0</v>
      </c>
      <c r="V963" s="21"/>
    </row>
    <row r="964" spans="2:22" ht="15" customHeight="1">
      <c r="B964" s="15" t="s">
        <v>364</v>
      </c>
      <c r="C964" s="47" t="s">
        <v>220</v>
      </c>
      <c r="D964" s="51" t="s">
        <v>384</v>
      </c>
      <c r="E964" s="49" t="s">
        <v>2193</v>
      </c>
      <c r="F964" s="17">
        <v>1784</v>
      </c>
      <c r="G964" s="18">
        <v>200</v>
      </c>
      <c r="H964" s="19">
        <v>11.210762331838566</v>
      </c>
      <c r="I964" s="17">
        <v>1584</v>
      </c>
      <c r="J964" s="18">
        <v>472</v>
      </c>
      <c r="K964" s="19">
        <v>29.797979797979796</v>
      </c>
      <c r="L964" s="17">
        <v>1784</v>
      </c>
      <c r="M964" s="18">
        <v>80</v>
      </c>
      <c r="N964" s="19">
        <v>4.4843049327354256</v>
      </c>
      <c r="O964" s="23">
        <v>1784</v>
      </c>
      <c r="P964" s="18">
        <v>35</v>
      </c>
      <c r="Q964" s="25">
        <v>1.9618834080717491</v>
      </c>
      <c r="R964" s="18">
        <v>79</v>
      </c>
      <c r="S964" s="25">
        <v>4.4282511210762339</v>
      </c>
      <c r="T964" s="23">
        <v>22</v>
      </c>
      <c r="U964" s="19">
        <v>1.2331838565022422</v>
      </c>
      <c r="V964" s="21"/>
    </row>
    <row r="965" spans="2:22" ht="15" customHeight="1">
      <c r="B965" s="15" t="s">
        <v>364</v>
      </c>
      <c r="C965" s="47" t="s">
        <v>220</v>
      </c>
      <c r="D965" s="51" t="s">
        <v>385</v>
      </c>
      <c r="E965" s="49" t="s">
        <v>2199</v>
      </c>
      <c r="F965" s="17">
        <v>827</v>
      </c>
      <c r="G965" s="18">
        <v>75</v>
      </c>
      <c r="H965" s="19">
        <v>9.0689238210399044</v>
      </c>
      <c r="I965" s="17">
        <v>752</v>
      </c>
      <c r="J965" s="18">
        <v>223</v>
      </c>
      <c r="K965" s="19">
        <v>29.654255319148938</v>
      </c>
      <c r="L965" s="17">
        <v>827</v>
      </c>
      <c r="M965" s="18">
        <v>30</v>
      </c>
      <c r="N965" s="19">
        <v>3.6275695284159615</v>
      </c>
      <c r="O965" s="23">
        <v>827</v>
      </c>
      <c r="P965" s="18">
        <v>8</v>
      </c>
      <c r="Q965" s="25">
        <v>0.96735187424425628</v>
      </c>
      <c r="R965" s="18">
        <v>37</v>
      </c>
      <c r="S965" s="25">
        <v>4.4740024183796852</v>
      </c>
      <c r="T965" s="23">
        <v>6</v>
      </c>
      <c r="U965" s="19">
        <v>0.7255139056831923</v>
      </c>
      <c r="V965" s="21"/>
    </row>
    <row r="966" spans="2:22" ht="15" customHeight="1">
      <c r="B966" s="15" t="s">
        <v>364</v>
      </c>
      <c r="C966" s="47" t="s">
        <v>220</v>
      </c>
      <c r="D966" s="51" t="s">
        <v>386</v>
      </c>
      <c r="E966" s="49" t="s">
        <v>2197</v>
      </c>
      <c r="F966" s="17">
        <v>1205</v>
      </c>
      <c r="G966" s="18">
        <v>111</v>
      </c>
      <c r="H966" s="19">
        <v>9.2116182572614118</v>
      </c>
      <c r="I966" s="17">
        <v>1094</v>
      </c>
      <c r="J966" s="18">
        <v>317</v>
      </c>
      <c r="K966" s="19">
        <v>28.976234003656309</v>
      </c>
      <c r="L966" s="17">
        <v>1205</v>
      </c>
      <c r="M966" s="18">
        <v>24</v>
      </c>
      <c r="N966" s="19">
        <v>1.9917012448132778</v>
      </c>
      <c r="O966" s="23">
        <v>1205</v>
      </c>
      <c r="P966" s="18">
        <v>22</v>
      </c>
      <c r="Q966" s="25">
        <v>1.8257261410788383</v>
      </c>
      <c r="R966" s="18">
        <v>59</v>
      </c>
      <c r="S966" s="25">
        <v>4.8962655601659755</v>
      </c>
      <c r="T966" s="23">
        <v>13</v>
      </c>
      <c r="U966" s="19">
        <v>1.0788381742738589</v>
      </c>
      <c r="V966" s="21"/>
    </row>
    <row r="967" spans="2:22" ht="15" customHeight="1">
      <c r="B967" s="15" t="s">
        <v>364</v>
      </c>
      <c r="C967" s="47" t="s">
        <v>220</v>
      </c>
      <c r="D967" s="51" t="s">
        <v>387</v>
      </c>
      <c r="E967" s="49" t="s">
        <v>2202</v>
      </c>
      <c r="F967" s="17">
        <v>538</v>
      </c>
      <c r="G967" s="18">
        <v>77</v>
      </c>
      <c r="H967" s="19">
        <v>14.312267657992564</v>
      </c>
      <c r="I967" s="17">
        <v>461</v>
      </c>
      <c r="J967" s="18">
        <v>153</v>
      </c>
      <c r="K967" s="19">
        <v>33.188720173535792</v>
      </c>
      <c r="L967" s="17">
        <v>538</v>
      </c>
      <c r="M967" s="18">
        <v>24</v>
      </c>
      <c r="N967" s="19">
        <v>4.4609665427509295</v>
      </c>
      <c r="O967" s="23">
        <v>538</v>
      </c>
      <c r="P967" s="18">
        <v>6</v>
      </c>
      <c r="Q967" s="25">
        <v>1.1152416356877324</v>
      </c>
      <c r="R967" s="18">
        <v>36</v>
      </c>
      <c r="S967" s="25">
        <v>6.6914498141263934</v>
      </c>
      <c r="T967" s="23">
        <v>7</v>
      </c>
      <c r="U967" s="19">
        <v>1.3011152416356877</v>
      </c>
      <c r="V967" s="21"/>
    </row>
    <row r="968" spans="2:22" ht="15" customHeight="1">
      <c r="B968" s="15" t="s">
        <v>364</v>
      </c>
      <c r="C968" s="47" t="s">
        <v>220</v>
      </c>
      <c r="D968" s="51" t="s">
        <v>381</v>
      </c>
      <c r="E968" s="49" t="s">
        <v>2203</v>
      </c>
      <c r="F968" s="17">
        <v>938</v>
      </c>
      <c r="G968" s="18">
        <v>111</v>
      </c>
      <c r="H968" s="19">
        <v>11.833688699360341</v>
      </c>
      <c r="I968" s="17">
        <v>827</v>
      </c>
      <c r="J968" s="18">
        <v>240</v>
      </c>
      <c r="K968" s="19">
        <v>29.020556227327692</v>
      </c>
      <c r="L968" s="17">
        <v>938</v>
      </c>
      <c r="M968" s="18">
        <v>25</v>
      </c>
      <c r="N968" s="19">
        <v>2.6652452025586353</v>
      </c>
      <c r="O968" s="23">
        <v>938</v>
      </c>
      <c r="P968" s="18">
        <v>10</v>
      </c>
      <c r="Q968" s="25">
        <v>1.0660980810234542</v>
      </c>
      <c r="R968" s="18">
        <v>47</v>
      </c>
      <c r="S968" s="25">
        <v>5.0106609808102345</v>
      </c>
      <c r="T968" s="23">
        <v>14</v>
      </c>
      <c r="U968" s="19">
        <v>1.4925373134328357</v>
      </c>
      <c r="V968" s="21"/>
    </row>
    <row r="969" spans="2:22" ht="15" customHeight="1">
      <c r="B969" s="15" t="s">
        <v>364</v>
      </c>
      <c r="C969" s="47" t="s">
        <v>220</v>
      </c>
      <c r="D969" s="51" t="s">
        <v>388</v>
      </c>
      <c r="E969" s="49" t="s">
        <v>2194</v>
      </c>
      <c r="F969" s="17">
        <v>357</v>
      </c>
      <c r="G969" s="18">
        <v>25</v>
      </c>
      <c r="H969" s="19">
        <v>7.0028011204481793</v>
      </c>
      <c r="I969" s="17">
        <v>332</v>
      </c>
      <c r="J969" s="18">
        <v>73</v>
      </c>
      <c r="K969" s="19">
        <v>21.987951807228914</v>
      </c>
      <c r="L969" s="17">
        <v>357</v>
      </c>
      <c r="M969" s="18">
        <v>9</v>
      </c>
      <c r="N969" s="19">
        <v>2.5210084033613445</v>
      </c>
      <c r="O969" s="23">
        <v>357</v>
      </c>
      <c r="P969" s="18">
        <v>6</v>
      </c>
      <c r="Q969" s="25">
        <v>1.680672268907563</v>
      </c>
      <c r="R969" s="18">
        <v>21</v>
      </c>
      <c r="S969" s="25">
        <v>5.8823529411764701</v>
      </c>
      <c r="T969" s="23">
        <v>6</v>
      </c>
      <c r="U969" s="19">
        <v>1.680672268907563</v>
      </c>
      <c r="V969" s="21"/>
    </row>
    <row r="970" spans="2:22" ht="15" customHeight="1">
      <c r="B970" s="15" t="s">
        <v>364</v>
      </c>
      <c r="C970" s="47" t="s">
        <v>220</v>
      </c>
      <c r="D970" s="51" t="s">
        <v>2195</v>
      </c>
      <c r="E970" s="49" t="s">
        <v>2196</v>
      </c>
      <c r="F970" s="17">
        <v>223</v>
      </c>
      <c r="G970" s="18">
        <v>27</v>
      </c>
      <c r="H970" s="19">
        <v>12.107623318385651</v>
      </c>
      <c r="I970" s="17">
        <v>196</v>
      </c>
      <c r="J970" s="18">
        <v>73</v>
      </c>
      <c r="K970" s="19">
        <v>37.244897959183675</v>
      </c>
      <c r="L970" s="17">
        <v>223</v>
      </c>
      <c r="M970" s="18">
        <v>10</v>
      </c>
      <c r="N970" s="19">
        <v>4.4843049327354256</v>
      </c>
      <c r="O970" s="23">
        <v>223</v>
      </c>
      <c r="P970" s="18">
        <v>9</v>
      </c>
      <c r="Q970" s="25">
        <v>4.0358744394618835</v>
      </c>
      <c r="R970" s="18">
        <v>7</v>
      </c>
      <c r="S970" s="25">
        <v>3.1390134529147984</v>
      </c>
      <c r="T970" s="23">
        <v>7</v>
      </c>
      <c r="U970" s="19">
        <v>3.1390134529147984</v>
      </c>
      <c r="V970" s="21"/>
    </row>
    <row r="971" spans="2:22" ht="15" customHeight="1">
      <c r="B971" s="15" t="s">
        <v>364</v>
      </c>
      <c r="C971" s="47" t="s">
        <v>681</v>
      </c>
      <c r="D971" s="51" t="s">
        <v>391</v>
      </c>
      <c r="E971" s="49" t="s">
        <v>2187</v>
      </c>
      <c r="F971" s="17">
        <v>1285</v>
      </c>
      <c r="G971" s="18">
        <v>338</v>
      </c>
      <c r="H971" s="19">
        <v>26.303501945525294</v>
      </c>
      <c r="I971" s="17">
        <v>947</v>
      </c>
      <c r="J971" s="18">
        <v>434</v>
      </c>
      <c r="K971" s="19">
        <v>45.828933474128831</v>
      </c>
      <c r="L971" s="17">
        <v>1285</v>
      </c>
      <c r="M971" s="18">
        <v>60</v>
      </c>
      <c r="N971" s="19">
        <v>4.6692607003891053</v>
      </c>
      <c r="O971" s="23">
        <v>1285</v>
      </c>
      <c r="P971" s="18">
        <v>18</v>
      </c>
      <c r="Q971" s="25">
        <v>1.4007782101167316</v>
      </c>
      <c r="R971" s="18">
        <v>76</v>
      </c>
      <c r="S971" s="25">
        <v>5.9143968871595325</v>
      </c>
      <c r="T971" s="23">
        <v>9</v>
      </c>
      <c r="U971" s="19">
        <v>0.70038910505836582</v>
      </c>
      <c r="V971" s="21"/>
    </row>
    <row r="972" spans="2:22" ht="15" customHeight="1">
      <c r="B972" s="15" t="s">
        <v>364</v>
      </c>
      <c r="C972" s="47" t="s">
        <v>681</v>
      </c>
      <c r="D972" s="51" t="s">
        <v>390</v>
      </c>
      <c r="E972" s="49" t="s">
        <v>2188</v>
      </c>
      <c r="F972" s="17">
        <v>428</v>
      </c>
      <c r="G972" s="18">
        <v>80</v>
      </c>
      <c r="H972" s="19">
        <v>18.691588785046729</v>
      </c>
      <c r="I972" s="17">
        <v>348</v>
      </c>
      <c r="J972" s="18">
        <v>128</v>
      </c>
      <c r="K972" s="19">
        <v>36.781609195402297</v>
      </c>
      <c r="L972" s="17">
        <v>428</v>
      </c>
      <c r="M972" s="18">
        <v>12</v>
      </c>
      <c r="N972" s="19">
        <v>2.8037383177570092</v>
      </c>
      <c r="O972" s="23">
        <v>428</v>
      </c>
      <c r="P972" s="18">
        <v>5</v>
      </c>
      <c r="Q972" s="25">
        <v>1.1682242990654206</v>
      </c>
      <c r="R972" s="18">
        <v>39</v>
      </c>
      <c r="S972" s="25">
        <v>9.1121495327102799</v>
      </c>
      <c r="T972" s="23">
        <v>9</v>
      </c>
      <c r="U972" s="19">
        <v>2.1028037383177569</v>
      </c>
      <c r="V972" s="21"/>
    </row>
    <row r="973" spans="2:22" ht="15" customHeight="1">
      <c r="B973" s="15" t="s">
        <v>364</v>
      </c>
      <c r="C973" s="47" t="s">
        <v>681</v>
      </c>
      <c r="D973" s="51" t="s">
        <v>393</v>
      </c>
      <c r="E973" s="49" t="s">
        <v>2189</v>
      </c>
      <c r="F973" s="17">
        <v>191</v>
      </c>
      <c r="G973" s="18">
        <v>71</v>
      </c>
      <c r="H973" s="19">
        <v>37.172774869109951</v>
      </c>
      <c r="I973" s="17">
        <v>120</v>
      </c>
      <c r="J973" s="18">
        <v>63</v>
      </c>
      <c r="K973" s="19">
        <v>52.5</v>
      </c>
      <c r="L973" s="17">
        <v>191</v>
      </c>
      <c r="M973" s="18">
        <v>23</v>
      </c>
      <c r="N973" s="19">
        <v>12.041884816753926</v>
      </c>
      <c r="O973" s="23">
        <v>191</v>
      </c>
      <c r="P973" s="18">
        <v>3</v>
      </c>
      <c r="Q973" s="25">
        <v>1.5706806282722512</v>
      </c>
      <c r="R973" s="18">
        <v>11</v>
      </c>
      <c r="S973" s="25">
        <v>5.7591623036649215</v>
      </c>
      <c r="T973" s="23">
        <v>4</v>
      </c>
      <c r="U973" s="19">
        <v>2.0942408376963351</v>
      </c>
      <c r="V973" s="21"/>
    </row>
    <row r="974" spans="2:22" ht="15" customHeight="1">
      <c r="B974" s="15" t="s">
        <v>364</v>
      </c>
      <c r="C974" s="47" t="s">
        <v>681</v>
      </c>
      <c r="D974" s="51" t="s">
        <v>392</v>
      </c>
      <c r="E974" s="49" t="s">
        <v>2190</v>
      </c>
      <c r="F974" s="17">
        <v>105</v>
      </c>
      <c r="G974" s="18">
        <v>18</v>
      </c>
      <c r="H974" s="19">
        <v>17.142857142857142</v>
      </c>
      <c r="I974" s="17">
        <v>87</v>
      </c>
      <c r="J974" s="18">
        <v>27</v>
      </c>
      <c r="K974" s="19">
        <v>31.03448275862069</v>
      </c>
      <c r="L974" s="17">
        <v>105</v>
      </c>
      <c r="M974" s="18">
        <v>2</v>
      </c>
      <c r="N974" s="19">
        <v>1.9047619047619049</v>
      </c>
      <c r="O974" s="23">
        <v>105</v>
      </c>
      <c r="P974" s="18">
        <v>1</v>
      </c>
      <c r="Q974" s="25">
        <v>0.95238095238095244</v>
      </c>
      <c r="R974" s="18">
        <v>5</v>
      </c>
      <c r="S974" s="25">
        <v>4.7619047619047619</v>
      </c>
      <c r="T974" s="23">
        <v>3</v>
      </c>
      <c r="U974" s="19">
        <v>2.8571428571428572</v>
      </c>
      <c r="V974" s="21"/>
    </row>
    <row r="975" spans="2:22" ht="15" customHeight="1">
      <c r="B975" s="15" t="s">
        <v>364</v>
      </c>
      <c r="C975" s="47" t="s">
        <v>681</v>
      </c>
      <c r="D975" s="51" t="s">
        <v>2191</v>
      </c>
      <c r="E975" s="49" t="s">
        <v>2192</v>
      </c>
      <c r="F975" s="17">
        <v>258</v>
      </c>
      <c r="G975" s="18">
        <v>28</v>
      </c>
      <c r="H975" s="19">
        <v>10.852713178294573</v>
      </c>
      <c r="I975" s="17">
        <v>230</v>
      </c>
      <c r="J975" s="18">
        <v>75</v>
      </c>
      <c r="K975" s="19">
        <v>32.608695652173914</v>
      </c>
      <c r="L975" s="17">
        <v>258</v>
      </c>
      <c r="M975" s="18">
        <v>3</v>
      </c>
      <c r="N975" s="19">
        <v>1.1627906976744187</v>
      </c>
      <c r="O975" s="23">
        <v>258</v>
      </c>
      <c r="P975" s="18">
        <v>2</v>
      </c>
      <c r="Q975" s="25">
        <v>0.77519379844961245</v>
      </c>
      <c r="R975" s="18">
        <v>18</v>
      </c>
      <c r="S975" s="25">
        <v>6.9767441860465116</v>
      </c>
      <c r="T975" s="23">
        <v>2</v>
      </c>
      <c r="U975" s="19">
        <v>0.77519379844961245</v>
      </c>
      <c r="V975" s="21"/>
    </row>
    <row r="976" spans="2:22" ht="15" customHeight="1">
      <c r="B976" s="15" t="s">
        <v>364</v>
      </c>
      <c r="C976" s="47" t="s">
        <v>394</v>
      </c>
      <c r="D976" s="51" t="s">
        <v>397</v>
      </c>
      <c r="E976" s="49" t="s">
        <v>2205</v>
      </c>
      <c r="F976" s="17">
        <v>1778</v>
      </c>
      <c r="G976" s="18">
        <v>403</v>
      </c>
      <c r="H976" s="19">
        <v>22.665916760404951</v>
      </c>
      <c r="I976" s="17">
        <v>1375</v>
      </c>
      <c r="J976" s="18">
        <v>663</v>
      </c>
      <c r="K976" s="19">
        <v>48.218181818181819</v>
      </c>
      <c r="L976" s="17">
        <v>1778</v>
      </c>
      <c r="M976" s="18">
        <v>50</v>
      </c>
      <c r="N976" s="19">
        <v>2.8121484814398201</v>
      </c>
      <c r="O976" s="23">
        <v>1778</v>
      </c>
      <c r="P976" s="18">
        <v>18</v>
      </c>
      <c r="Q976" s="25">
        <v>1.0123734533183353</v>
      </c>
      <c r="R976" s="18">
        <v>106</v>
      </c>
      <c r="S976" s="25">
        <v>5.9617547806524192</v>
      </c>
      <c r="T976" s="23">
        <v>22</v>
      </c>
      <c r="U976" s="19">
        <v>1.2373453318335208</v>
      </c>
      <c r="V976" s="21"/>
    </row>
    <row r="977" spans="2:22" ht="15" customHeight="1">
      <c r="B977" s="15" t="s">
        <v>364</v>
      </c>
      <c r="C977" s="47" t="s">
        <v>394</v>
      </c>
      <c r="D977" s="51" t="s">
        <v>395</v>
      </c>
      <c r="E977" s="49" t="s">
        <v>2204</v>
      </c>
      <c r="F977" s="17">
        <v>885</v>
      </c>
      <c r="G977" s="18">
        <v>128</v>
      </c>
      <c r="H977" s="19">
        <v>14.463276836158192</v>
      </c>
      <c r="I977" s="17">
        <v>757</v>
      </c>
      <c r="J977" s="18">
        <v>286</v>
      </c>
      <c r="K977" s="19">
        <v>37.780713342140025</v>
      </c>
      <c r="L977" s="17">
        <v>885</v>
      </c>
      <c r="M977" s="18">
        <v>33</v>
      </c>
      <c r="N977" s="19">
        <v>3.7288135593220342</v>
      </c>
      <c r="O977" s="23">
        <v>885</v>
      </c>
      <c r="P977" s="18">
        <v>19</v>
      </c>
      <c r="Q977" s="25">
        <v>2.1468926553672314</v>
      </c>
      <c r="R977" s="18">
        <v>43</v>
      </c>
      <c r="S977" s="25">
        <v>4.8587570621468927</v>
      </c>
      <c r="T977" s="23">
        <v>7</v>
      </c>
      <c r="U977" s="19">
        <v>0.79096045197740106</v>
      </c>
      <c r="V977" s="21"/>
    </row>
    <row r="978" spans="2:22" ht="15" customHeight="1">
      <c r="B978" s="15" t="s">
        <v>364</v>
      </c>
      <c r="C978" s="47" t="s">
        <v>394</v>
      </c>
      <c r="D978" s="51" t="s">
        <v>396</v>
      </c>
      <c r="E978" s="49" t="s">
        <v>2206</v>
      </c>
      <c r="F978" s="17">
        <v>1125</v>
      </c>
      <c r="G978" s="18">
        <v>254</v>
      </c>
      <c r="H978" s="19">
        <v>22.577777777777776</v>
      </c>
      <c r="I978" s="17">
        <v>871</v>
      </c>
      <c r="J978" s="18">
        <v>457</v>
      </c>
      <c r="K978" s="19">
        <v>52.468427095292768</v>
      </c>
      <c r="L978" s="17">
        <v>1125</v>
      </c>
      <c r="M978" s="18">
        <v>27</v>
      </c>
      <c r="N978" s="19">
        <v>2.4</v>
      </c>
      <c r="O978" s="23">
        <v>1125</v>
      </c>
      <c r="P978" s="18">
        <v>4</v>
      </c>
      <c r="Q978" s="25">
        <v>0.35555555555555557</v>
      </c>
      <c r="R978" s="18">
        <v>81</v>
      </c>
      <c r="S978" s="25">
        <v>7.1999999999999993</v>
      </c>
      <c r="T978" s="23">
        <v>13</v>
      </c>
      <c r="U978" s="19">
        <v>1.1555555555555554</v>
      </c>
      <c r="V978" s="21"/>
    </row>
    <row r="979" spans="2:22" ht="15" customHeight="1">
      <c r="B979" s="15" t="s">
        <v>364</v>
      </c>
      <c r="C979" s="47" t="s">
        <v>394</v>
      </c>
      <c r="D979" s="51" t="s">
        <v>398</v>
      </c>
      <c r="E979" s="49" t="s">
        <v>2207</v>
      </c>
      <c r="F979" s="17">
        <v>744</v>
      </c>
      <c r="G979" s="18">
        <v>174</v>
      </c>
      <c r="H979" s="19">
        <v>23.387096774193548</v>
      </c>
      <c r="I979" s="17">
        <v>570</v>
      </c>
      <c r="J979" s="18">
        <v>280</v>
      </c>
      <c r="K979" s="19">
        <v>49.122807017543856</v>
      </c>
      <c r="L979" s="17">
        <v>744</v>
      </c>
      <c r="M979" s="18">
        <v>31</v>
      </c>
      <c r="N979" s="19">
        <v>4.1666666666666661</v>
      </c>
      <c r="O979" s="23">
        <v>744</v>
      </c>
      <c r="P979" s="18">
        <v>4</v>
      </c>
      <c r="Q979" s="25">
        <v>0.53763440860215062</v>
      </c>
      <c r="R979" s="18">
        <v>38</v>
      </c>
      <c r="S979" s="25">
        <v>5.10752688172043</v>
      </c>
      <c r="T979" s="23">
        <v>1</v>
      </c>
      <c r="U979" s="19">
        <v>0.13440860215053765</v>
      </c>
      <c r="V979" s="21"/>
    </row>
    <row r="980" spans="2:22" ht="15" customHeight="1">
      <c r="B980" s="15" t="s">
        <v>364</v>
      </c>
      <c r="C980" s="47" t="s">
        <v>399</v>
      </c>
      <c r="D980" s="51" t="s">
        <v>399</v>
      </c>
      <c r="E980" s="49" t="s">
        <v>2257</v>
      </c>
      <c r="F980" s="17">
        <v>1600</v>
      </c>
      <c r="G980" s="18">
        <v>180</v>
      </c>
      <c r="H980" s="19">
        <v>11.25</v>
      </c>
      <c r="I980" s="17">
        <v>1420</v>
      </c>
      <c r="J980" s="18">
        <v>462</v>
      </c>
      <c r="K980" s="19">
        <v>32.535211267605632</v>
      </c>
      <c r="L980" s="17">
        <v>1600</v>
      </c>
      <c r="M980" s="18">
        <v>55</v>
      </c>
      <c r="N980" s="19">
        <v>3.4375000000000004</v>
      </c>
      <c r="O980" s="23">
        <v>1600</v>
      </c>
      <c r="P980" s="18">
        <v>19</v>
      </c>
      <c r="Q980" s="25">
        <v>1.1875</v>
      </c>
      <c r="R980" s="18">
        <v>59</v>
      </c>
      <c r="S980" s="25">
        <v>3.6875</v>
      </c>
      <c r="T980" s="23">
        <v>13</v>
      </c>
      <c r="U980" s="19">
        <v>0.8125</v>
      </c>
      <c r="V980" s="21"/>
    </row>
    <row r="981" spans="2:22" ht="15" customHeight="1">
      <c r="B981" s="15" t="s">
        <v>364</v>
      </c>
      <c r="C981" s="47" t="s">
        <v>399</v>
      </c>
      <c r="D981" s="51" t="s">
        <v>400</v>
      </c>
      <c r="E981" s="49" t="s">
        <v>2255</v>
      </c>
      <c r="F981" s="17">
        <v>1152</v>
      </c>
      <c r="G981" s="18">
        <v>91</v>
      </c>
      <c r="H981" s="19">
        <v>7.8993055555555554</v>
      </c>
      <c r="I981" s="17">
        <v>1061</v>
      </c>
      <c r="J981" s="18">
        <v>312</v>
      </c>
      <c r="K981" s="19">
        <v>29.406220546654101</v>
      </c>
      <c r="L981" s="17">
        <v>1152</v>
      </c>
      <c r="M981" s="18">
        <v>18</v>
      </c>
      <c r="N981" s="19">
        <v>1.5625</v>
      </c>
      <c r="O981" s="23">
        <v>1152</v>
      </c>
      <c r="P981" s="18">
        <v>20</v>
      </c>
      <c r="Q981" s="25">
        <v>1.7361111111111112</v>
      </c>
      <c r="R981" s="18">
        <v>61</v>
      </c>
      <c r="S981" s="25">
        <v>5.2951388888888884</v>
      </c>
      <c r="T981" s="23">
        <v>11</v>
      </c>
      <c r="U981" s="19">
        <v>0.95486111111111116</v>
      </c>
      <c r="V981" s="21"/>
    </row>
    <row r="982" spans="2:22" ht="15" customHeight="1">
      <c r="B982" s="15" t="s">
        <v>364</v>
      </c>
      <c r="C982" s="47" t="s">
        <v>399</v>
      </c>
      <c r="D982" s="51" t="s">
        <v>401</v>
      </c>
      <c r="E982" s="49" t="s">
        <v>2256</v>
      </c>
      <c r="F982" s="17">
        <v>723</v>
      </c>
      <c r="G982" s="18">
        <v>125</v>
      </c>
      <c r="H982" s="19">
        <v>17.289073305670815</v>
      </c>
      <c r="I982" s="17">
        <v>598</v>
      </c>
      <c r="J982" s="18">
        <v>245</v>
      </c>
      <c r="K982" s="19">
        <v>40.969899665551843</v>
      </c>
      <c r="L982" s="17">
        <v>723</v>
      </c>
      <c r="M982" s="18">
        <v>37</v>
      </c>
      <c r="N982" s="19">
        <v>5.1175656984785611</v>
      </c>
      <c r="O982" s="23">
        <v>723</v>
      </c>
      <c r="P982" s="18">
        <v>16</v>
      </c>
      <c r="Q982" s="25">
        <v>2.2130013831258646</v>
      </c>
      <c r="R982" s="18">
        <v>34</v>
      </c>
      <c r="S982" s="25">
        <v>4.7026279391424621</v>
      </c>
      <c r="T982" s="23">
        <v>10</v>
      </c>
      <c r="U982" s="19">
        <v>1.3831258644536653</v>
      </c>
      <c r="V982" s="21"/>
    </row>
    <row r="983" spans="2:22" ht="15" customHeight="1">
      <c r="B983" s="15" t="s">
        <v>364</v>
      </c>
      <c r="C983" s="47" t="s">
        <v>399</v>
      </c>
      <c r="D983" s="51" t="s">
        <v>402</v>
      </c>
      <c r="E983" s="49" t="s">
        <v>2258</v>
      </c>
      <c r="F983" s="17">
        <v>579</v>
      </c>
      <c r="G983" s="18">
        <v>105</v>
      </c>
      <c r="H983" s="19">
        <v>18.134715025906736</v>
      </c>
      <c r="I983" s="17">
        <v>474</v>
      </c>
      <c r="J983" s="18">
        <v>184</v>
      </c>
      <c r="K983" s="19">
        <v>38.81856540084388</v>
      </c>
      <c r="L983" s="17">
        <v>579</v>
      </c>
      <c r="M983" s="18">
        <v>25</v>
      </c>
      <c r="N983" s="19">
        <v>4.3177892918825558</v>
      </c>
      <c r="O983" s="23">
        <v>579</v>
      </c>
      <c r="P983" s="18">
        <v>6</v>
      </c>
      <c r="Q983" s="25">
        <v>1.0362694300518136</v>
      </c>
      <c r="R983" s="18">
        <v>22</v>
      </c>
      <c r="S983" s="25">
        <v>3.7996545768566494</v>
      </c>
      <c r="T983" s="23">
        <v>10</v>
      </c>
      <c r="U983" s="19">
        <v>1.7271157167530224</v>
      </c>
      <c r="V983" s="21"/>
    </row>
    <row r="984" spans="2:22" ht="15" customHeight="1">
      <c r="B984" s="15" t="s">
        <v>364</v>
      </c>
      <c r="C984" s="47" t="s">
        <v>399</v>
      </c>
      <c r="D984" s="51" t="s">
        <v>403</v>
      </c>
      <c r="E984" s="49" t="s">
        <v>2259</v>
      </c>
      <c r="F984" s="17">
        <v>921</v>
      </c>
      <c r="G984" s="18">
        <v>138</v>
      </c>
      <c r="H984" s="19">
        <v>14.983713355048861</v>
      </c>
      <c r="I984" s="17">
        <v>783</v>
      </c>
      <c r="J984" s="18">
        <v>319</v>
      </c>
      <c r="K984" s="19">
        <v>40.74074074074074</v>
      </c>
      <c r="L984" s="17">
        <v>921</v>
      </c>
      <c r="M984" s="18">
        <v>34</v>
      </c>
      <c r="N984" s="19">
        <v>3.6916395222584151</v>
      </c>
      <c r="O984" s="23">
        <v>921</v>
      </c>
      <c r="P984" s="18">
        <v>7</v>
      </c>
      <c r="Q984" s="25">
        <v>0.76004343105320304</v>
      </c>
      <c r="R984" s="18">
        <v>36</v>
      </c>
      <c r="S984" s="25">
        <v>3.9087947882736152</v>
      </c>
      <c r="T984" s="23">
        <v>10</v>
      </c>
      <c r="U984" s="19">
        <v>1.0857763300760044</v>
      </c>
      <c r="V984" s="21"/>
    </row>
    <row r="985" spans="2:22" ht="15" customHeight="1">
      <c r="B985" s="15" t="s">
        <v>364</v>
      </c>
      <c r="C985" s="47" t="s">
        <v>374</v>
      </c>
      <c r="D985" s="51" t="s">
        <v>234</v>
      </c>
      <c r="E985" s="49" t="s">
        <v>2235</v>
      </c>
      <c r="F985" s="17">
        <v>287</v>
      </c>
      <c r="G985" s="18">
        <v>59</v>
      </c>
      <c r="H985" s="19">
        <v>20.557491289198605</v>
      </c>
      <c r="I985" s="17">
        <v>228</v>
      </c>
      <c r="J985" s="18">
        <v>117</v>
      </c>
      <c r="K985" s="19">
        <v>51.315789473684212</v>
      </c>
      <c r="L985" s="17">
        <v>287</v>
      </c>
      <c r="M985" s="18">
        <v>10</v>
      </c>
      <c r="N985" s="19">
        <v>3.484320557491289</v>
      </c>
      <c r="O985" s="23">
        <v>287</v>
      </c>
      <c r="P985" s="18">
        <v>2</v>
      </c>
      <c r="Q985" s="25">
        <v>0.69686411149825789</v>
      </c>
      <c r="R985" s="18">
        <v>11</v>
      </c>
      <c r="S985" s="25">
        <v>3.8327526132404177</v>
      </c>
      <c r="T985" s="23">
        <v>4</v>
      </c>
      <c r="U985" s="19">
        <v>1.3937282229965158</v>
      </c>
      <c r="V985" s="21"/>
    </row>
    <row r="986" spans="2:22" ht="15" customHeight="1">
      <c r="B986" s="15" t="s">
        <v>364</v>
      </c>
      <c r="C986" s="47" t="s">
        <v>374</v>
      </c>
      <c r="D986" s="51" t="s">
        <v>375</v>
      </c>
      <c r="E986" s="49" t="s">
        <v>2236</v>
      </c>
      <c r="F986" s="17">
        <v>234</v>
      </c>
      <c r="G986" s="18">
        <v>44</v>
      </c>
      <c r="H986" s="19">
        <v>18.803418803418804</v>
      </c>
      <c r="I986" s="17">
        <v>190</v>
      </c>
      <c r="J986" s="18">
        <v>83</v>
      </c>
      <c r="K986" s="19">
        <v>43.684210526315795</v>
      </c>
      <c r="L986" s="17">
        <v>234</v>
      </c>
      <c r="M986" s="18">
        <v>12</v>
      </c>
      <c r="N986" s="19">
        <v>5.1282051282051277</v>
      </c>
      <c r="O986" s="23">
        <v>234</v>
      </c>
      <c r="P986" s="18">
        <v>4</v>
      </c>
      <c r="Q986" s="25">
        <v>1.7094017094017095</v>
      </c>
      <c r="R986" s="18">
        <v>8</v>
      </c>
      <c r="S986" s="25">
        <v>3.4188034188034191</v>
      </c>
      <c r="T986" s="23">
        <v>1</v>
      </c>
      <c r="U986" s="19">
        <v>0.42735042735042739</v>
      </c>
      <c r="V986" s="21"/>
    </row>
    <row r="987" spans="2:22" ht="15" customHeight="1">
      <c r="B987" s="15" t="s">
        <v>364</v>
      </c>
      <c r="C987" s="47" t="s">
        <v>374</v>
      </c>
      <c r="D987" s="51" t="s">
        <v>376</v>
      </c>
      <c r="E987" s="49" t="s">
        <v>2238</v>
      </c>
      <c r="F987" s="17">
        <v>49</v>
      </c>
      <c r="G987" s="18">
        <v>11</v>
      </c>
      <c r="H987" s="19">
        <v>22.448979591836736</v>
      </c>
      <c r="I987" s="17">
        <v>38</v>
      </c>
      <c r="J987" s="18">
        <v>16</v>
      </c>
      <c r="K987" s="19">
        <v>42.105263157894733</v>
      </c>
      <c r="L987" s="17">
        <v>49</v>
      </c>
      <c r="M987" s="18">
        <v>0</v>
      </c>
      <c r="N987" s="19">
        <v>0</v>
      </c>
      <c r="O987" s="23">
        <v>49</v>
      </c>
      <c r="P987" s="18">
        <v>0</v>
      </c>
      <c r="Q987" s="25">
        <v>0</v>
      </c>
      <c r="R987" s="18">
        <v>1</v>
      </c>
      <c r="S987" s="25">
        <v>2.0408163265306123</v>
      </c>
      <c r="T987" s="23">
        <v>0</v>
      </c>
      <c r="U987" s="19">
        <v>0</v>
      </c>
      <c r="V987" s="21"/>
    </row>
    <row r="988" spans="2:22" ht="15" customHeight="1">
      <c r="B988" s="15" t="s">
        <v>364</v>
      </c>
      <c r="C988" s="47" t="s">
        <v>374</v>
      </c>
      <c r="D988" s="51" t="s">
        <v>377</v>
      </c>
      <c r="E988" s="49" t="s">
        <v>2239</v>
      </c>
      <c r="F988" s="17">
        <v>72</v>
      </c>
      <c r="G988" s="18">
        <v>4</v>
      </c>
      <c r="H988" s="19">
        <v>5.5555555555555554</v>
      </c>
      <c r="I988" s="17">
        <v>68</v>
      </c>
      <c r="J988" s="18">
        <v>37</v>
      </c>
      <c r="K988" s="19">
        <v>54.411764705882348</v>
      </c>
      <c r="L988" s="17">
        <v>72</v>
      </c>
      <c r="M988" s="18">
        <v>0</v>
      </c>
      <c r="N988" s="19">
        <v>0</v>
      </c>
      <c r="O988" s="23">
        <v>72</v>
      </c>
      <c r="P988" s="18">
        <v>0</v>
      </c>
      <c r="Q988" s="25">
        <v>0</v>
      </c>
      <c r="R988" s="18">
        <v>2</v>
      </c>
      <c r="S988" s="25">
        <v>2.7777777777777777</v>
      </c>
      <c r="T988" s="23">
        <v>0</v>
      </c>
      <c r="U988" s="19">
        <v>0</v>
      </c>
      <c r="V988" s="21"/>
    </row>
    <row r="989" spans="2:22" ht="15" customHeight="1">
      <c r="B989" s="15" t="s">
        <v>364</v>
      </c>
      <c r="C989" s="47" t="s">
        <v>374</v>
      </c>
      <c r="D989" s="51" t="s">
        <v>378</v>
      </c>
      <c r="E989" s="49" t="s">
        <v>2237</v>
      </c>
      <c r="F989" s="17">
        <v>359</v>
      </c>
      <c r="G989" s="18">
        <v>69</v>
      </c>
      <c r="H989" s="19">
        <v>19.220055710306408</v>
      </c>
      <c r="I989" s="17">
        <v>290</v>
      </c>
      <c r="J989" s="18">
        <v>146</v>
      </c>
      <c r="K989" s="19">
        <v>50.344827586206897</v>
      </c>
      <c r="L989" s="17">
        <v>359</v>
      </c>
      <c r="M989" s="18">
        <v>9</v>
      </c>
      <c r="N989" s="19">
        <v>2.5069637883008355</v>
      </c>
      <c r="O989" s="23">
        <v>359</v>
      </c>
      <c r="P989" s="18">
        <v>5</v>
      </c>
      <c r="Q989" s="25">
        <v>1.392757660167131</v>
      </c>
      <c r="R989" s="18">
        <v>35</v>
      </c>
      <c r="S989" s="25">
        <v>9.7493036211699167</v>
      </c>
      <c r="T989" s="23">
        <v>8</v>
      </c>
      <c r="U989" s="19">
        <v>2.2284122562674096</v>
      </c>
      <c r="V989" s="21"/>
    </row>
    <row r="990" spans="2:22" ht="15" customHeight="1">
      <c r="B990" s="15" t="s">
        <v>364</v>
      </c>
      <c r="C990" s="47" t="s">
        <v>374</v>
      </c>
      <c r="D990" s="51" t="s">
        <v>379</v>
      </c>
      <c r="E990" s="49" t="s">
        <v>2240</v>
      </c>
      <c r="F990" s="17">
        <v>85</v>
      </c>
      <c r="G990" s="18">
        <v>25</v>
      </c>
      <c r="H990" s="19">
        <v>29.411764705882355</v>
      </c>
      <c r="I990" s="17">
        <v>60</v>
      </c>
      <c r="J990" s="18">
        <v>28</v>
      </c>
      <c r="K990" s="19">
        <v>46.666666666666664</v>
      </c>
      <c r="L990" s="17">
        <v>85</v>
      </c>
      <c r="M990" s="18">
        <v>7</v>
      </c>
      <c r="N990" s="19">
        <v>8.235294117647058</v>
      </c>
      <c r="O990" s="23">
        <v>85</v>
      </c>
      <c r="P990" s="18">
        <v>1</v>
      </c>
      <c r="Q990" s="25">
        <v>1.1764705882352942</v>
      </c>
      <c r="R990" s="18">
        <v>6</v>
      </c>
      <c r="S990" s="25">
        <v>7.0588235294117645</v>
      </c>
      <c r="T990" s="23">
        <v>4</v>
      </c>
      <c r="U990" s="19">
        <v>4.7058823529411766</v>
      </c>
      <c r="V990" s="21"/>
    </row>
    <row r="991" spans="2:22" ht="15" customHeight="1">
      <c r="B991" s="15" t="s">
        <v>364</v>
      </c>
      <c r="C991" s="47" t="s">
        <v>374</v>
      </c>
      <c r="D991" s="51" t="s">
        <v>380</v>
      </c>
      <c r="E991" s="49" t="s">
        <v>2241</v>
      </c>
      <c r="F991" s="17">
        <v>392</v>
      </c>
      <c r="G991" s="18">
        <v>92</v>
      </c>
      <c r="H991" s="19">
        <v>23.469387755102041</v>
      </c>
      <c r="I991" s="17">
        <v>300</v>
      </c>
      <c r="J991" s="18">
        <v>157</v>
      </c>
      <c r="K991" s="19">
        <v>52.333333333333329</v>
      </c>
      <c r="L991" s="17">
        <v>392</v>
      </c>
      <c r="M991" s="18">
        <v>16</v>
      </c>
      <c r="N991" s="19">
        <v>4.0816326530612246</v>
      </c>
      <c r="O991" s="23">
        <v>392</v>
      </c>
      <c r="P991" s="18">
        <v>3</v>
      </c>
      <c r="Q991" s="25">
        <v>0.76530612244897955</v>
      </c>
      <c r="R991" s="18">
        <v>18</v>
      </c>
      <c r="S991" s="25">
        <v>4.591836734693878</v>
      </c>
      <c r="T991" s="23">
        <v>4</v>
      </c>
      <c r="U991" s="19">
        <v>1.0204081632653061</v>
      </c>
      <c r="V991" s="21"/>
    </row>
    <row r="992" spans="2:22" ht="15" customHeight="1">
      <c r="B992" s="15" t="s">
        <v>364</v>
      </c>
      <c r="C992" s="47" t="s">
        <v>404</v>
      </c>
      <c r="D992" s="51" t="s">
        <v>408</v>
      </c>
      <c r="E992" s="49" t="s">
        <v>2229</v>
      </c>
      <c r="F992" s="17">
        <v>369</v>
      </c>
      <c r="G992" s="18">
        <v>96</v>
      </c>
      <c r="H992" s="19">
        <v>26.016260162601629</v>
      </c>
      <c r="I992" s="17">
        <v>273</v>
      </c>
      <c r="J992" s="18">
        <v>154</v>
      </c>
      <c r="K992" s="19">
        <v>56.410256410256409</v>
      </c>
      <c r="L992" s="17">
        <v>369</v>
      </c>
      <c r="M992" s="18">
        <v>22</v>
      </c>
      <c r="N992" s="19">
        <v>5.9620596205962055</v>
      </c>
      <c r="O992" s="23">
        <v>369</v>
      </c>
      <c r="P992" s="18">
        <v>5</v>
      </c>
      <c r="Q992" s="25">
        <v>1.3550135501355014</v>
      </c>
      <c r="R992" s="18">
        <v>10</v>
      </c>
      <c r="S992" s="25">
        <v>2.7100271002710028</v>
      </c>
      <c r="T992" s="23">
        <v>6</v>
      </c>
      <c r="U992" s="19">
        <v>1.6260162601626018</v>
      </c>
      <c r="V992" s="21"/>
    </row>
    <row r="993" spans="2:22" ht="15" customHeight="1">
      <c r="B993" s="15" t="s">
        <v>364</v>
      </c>
      <c r="C993" s="47" t="s">
        <v>404</v>
      </c>
      <c r="D993" s="51" t="s">
        <v>406</v>
      </c>
      <c r="E993" s="49" t="s">
        <v>2231</v>
      </c>
      <c r="F993" s="17">
        <v>54</v>
      </c>
      <c r="G993" s="18">
        <v>10</v>
      </c>
      <c r="H993" s="19">
        <v>18.518518518518519</v>
      </c>
      <c r="I993" s="17">
        <v>44</v>
      </c>
      <c r="J993" s="18">
        <v>18</v>
      </c>
      <c r="K993" s="19">
        <v>40.909090909090914</v>
      </c>
      <c r="L993" s="17">
        <v>54</v>
      </c>
      <c r="M993" s="18">
        <v>1</v>
      </c>
      <c r="N993" s="19">
        <v>1.8518518518518516</v>
      </c>
      <c r="O993" s="23">
        <v>54</v>
      </c>
      <c r="P993" s="18">
        <v>1</v>
      </c>
      <c r="Q993" s="25">
        <v>1.8518518518518516</v>
      </c>
      <c r="R993" s="18">
        <v>0</v>
      </c>
      <c r="S993" s="25">
        <v>0</v>
      </c>
      <c r="T993" s="23">
        <v>0</v>
      </c>
      <c r="U993" s="19">
        <v>0</v>
      </c>
      <c r="V993" s="21"/>
    </row>
    <row r="994" spans="2:22" ht="15" customHeight="1">
      <c r="B994" s="15" t="s">
        <v>364</v>
      </c>
      <c r="C994" s="47" t="s">
        <v>404</v>
      </c>
      <c r="D994" s="51" t="s">
        <v>407</v>
      </c>
      <c r="E994" s="49" t="s">
        <v>2230</v>
      </c>
      <c r="F994" s="17">
        <v>118</v>
      </c>
      <c r="G994" s="18">
        <v>33</v>
      </c>
      <c r="H994" s="19">
        <v>27.966101694915253</v>
      </c>
      <c r="I994" s="17">
        <v>85</v>
      </c>
      <c r="J994" s="18">
        <v>33</v>
      </c>
      <c r="K994" s="19">
        <v>38.82352941176471</v>
      </c>
      <c r="L994" s="17">
        <v>118</v>
      </c>
      <c r="M994" s="18">
        <v>5</v>
      </c>
      <c r="N994" s="19">
        <v>4.2372881355932197</v>
      </c>
      <c r="O994" s="23">
        <v>118</v>
      </c>
      <c r="P994" s="18">
        <v>3</v>
      </c>
      <c r="Q994" s="25">
        <v>2.5423728813559325</v>
      </c>
      <c r="R994" s="18">
        <v>5</v>
      </c>
      <c r="S994" s="25">
        <v>4.2372881355932197</v>
      </c>
      <c r="T994" s="23">
        <v>3</v>
      </c>
      <c r="U994" s="19">
        <v>2.5423728813559325</v>
      </c>
      <c r="V994" s="21"/>
    </row>
    <row r="995" spans="2:22" ht="15" customHeight="1">
      <c r="B995" s="15" t="s">
        <v>364</v>
      </c>
      <c r="C995" s="47" t="s">
        <v>404</v>
      </c>
      <c r="D995" s="51" t="s">
        <v>405</v>
      </c>
      <c r="E995" s="49" t="s">
        <v>2228</v>
      </c>
      <c r="F995" s="17">
        <v>341</v>
      </c>
      <c r="G995" s="18">
        <v>115</v>
      </c>
      <c r="H995" s="19">
        <v>33.724340175953074</v>
      </c>
      <c r="I995" s="17">
        <v>226</v>
      </c>
      <c r="J995" s="18">
        <v>132</v>
      </c>
      <c r="K995" s="19">
        <v>58.407079646017699</v>
      </c>
      <c r="L995" s="17">
        <v>341</v>
      </c>
      <c r="M995" s="18">
        <v>17</v>
      </c>
      <c r="N995" s="19">
        <v>4.9853372434017595</v>
      </c>
      <c r="O995" s="23">
        <v>341</v>
      </c>
      <c r="P995" s="18">
        <v>3</v>
      </c>
      <c r="Q995" s="25">
        <v>0.87976539589442826</v>
      </c>
      <c r="R995" s="18">
        <v>19</v>
      </c>
      <c r="S995" s="25">
        <v>5.5718475073313778</v>
      </c>
      <c r="T995" s="23">
        <v>2</v>
      </c>
      <c r="U995" s="19">
        <v>0.5865102639296188</v>
      </c>
      <c r="V995" s="21"/>
    </row>
    <row r="996" spans="2:22" ht="15" customHeight="1">
      <c r="B996" s="15" t="s">
        <v>364</v>
      </c>
      <c r="C996" s="47" t="s">
        <v>404</v>
      </c>
      <c r="D996" s="51" t="s">
        <v>410</v>
      </c>
      <c r="E996" s="49" t="s">
        <v>2233</v>
      </c>
      <c r="F996" s="17">
        <v>95</v>
      </c>
      <c r="G996" s="18">
        <v>24</v>
      </c>
      <c r="H996" s="19">
        <v>25.263157894736842</v>
      </c>
      <c r="I996" s="17">
        <v>71</v>
      </c>
      <c r="J996" s="18">
        <v>40</v>
      </c>
      <c r="K996" s="19">
        <v>56.338028169014088</v>
      </c>
      <c r="L996" s="17">
        <v>95</v>
      </c>
      <c r="M996" s="18">
        <v>5</v>
      </c>
      <c r="N996" s="19">
        <v>5.2631578947368416</v>
      </c>
      <c r="O996" s="23">
        <v>95</v>
      </c>
      <c r="P996" s="18">
        <v>1</v>
      </c>
      <c r="Q996" s="25">
        <v>1.0526315789473684</v>
      </c>
      <c r="R996" s="18">
        <v>3</v>
      </c>
      <c r="S996" s="25">
        <v>3.1578947368421053</v>
      </c>
      <c r="T996" s="23">
        <v>0</v>
      </c>
      <c r="U996" s="19">
        <v>0</v>
      </c>
      <c r="V996" s="21"/>
    </row>
    <row r="997" spans="2:22" ht="15" customHeight="1">
      <c r="B997" s="15" t="s">
        <v>364</v>
      </c>
      <c r="C997" s="47" t="s">
        <v>404</v>
      </c>
      <c r="D997" s="51" t="s">
        <v>411</v>
      </c>
      <c r="E997" s="49" t="s">
        <v>2234</v>
      </c>
      <c r="F997" s="17">
        <v>274</v>
      </c>
      <c r="G997" s="18">
        <v>71</v>
      </c>
      <c r="H997" s="19">
        <v>25.912408759124091</v>
      </c>
      <c r="I997" s="17">
        <v>203</v>
      </c>
      <c r="J997" s="18">
        <v>105</v>
      </c>
      <c r="K997" s="19">
        <v>51.724137931034484</v>
      </c>
      <c r="L997" s="17">
        <v>274</v>
      </c>
      <c r="M997" s="18">
        <v>10</v>
      </c>
      <c r="N997" s="19">
        <v>3.6496350364963499</v>
      </c>
      <c r="O997" s="23">
        <v>274</v>
      </c>
      <c r="P997" s="18">
        <v>2</v>
      </c>
      <c r="Q997" s="25">
        <v>0.72992700729927007</v>
      </c>
      <c r="R997" s="18">
        <v>13</v>
      </c>
      <c r="S997" s="25">
        <v>4.7445255474452548</v>
      </c>
      <c r="T997" s="23">
        <v>4</v>
      </c>
      <c r="U997" s="19">
        <v>1.4598540145985401</v>
      </c>
      <c r="V997" s="21"/>
    </row>
    <row r="998" spans="2:22" ht="15" customHeight="1">
      <c r="B998" s="15" t="s">
        <v>364</v>
      </c>
      <c r="C998" s="47" t="s">
        <v>404</v>
      </c>
      <c r="D998" s="51" t="s">
        <v>201</v>
      </c>
      <c r="E998" s="49" t="s">
        <v>2227</v>
      </c>
      <c r="F998" s="17">
        <v>158</v>
      </c>
      <c r="G998" s="18">
        <v>25</v>
      </c>
      <c r="H998" s="19">
        <v>15.822784810126583</v>
      </c>
      <c r="I998" s="17">
        <v>133</v>
      </c>
      <c r="J998" s="18">
        <v>59</v>
      </c>
      <c r="K998" s="19">
        <v>44.360902255639097</v>
      </c>
      <c r="L998" s="17">
        <v>158</v>
      </c>
      <c r="M998" s="18">
        <v>2</v>
      </c>
      <c r="N998" s="19">
        <v>1.2658227848101267</v>
      </c>
      <c r="O998" s="23">
        <v>158</v>
      </c>
      <c r="P998" s="18">
        <v>0</v>
      </c>
      <c r="Q998" s="25">
        <v>0</v>
      </c>
      <c r="R998" s="18">
        <v>8</v>
      </c>
      <c r="S998" s="25">
        <v>5.0632911392405067</v>
      </c>
      <c r="T998" s="23">
        <v>0</v>
      </c>
      <c r="U998" s="19">
        <v>0</v>
      </c>
      <c r="V998" s="21"/>
    </row>
    <row r="999" spans="2:22" ht="15" customHeight="1">
      <c r="B999" s="15" t="s">
        <v>364</v>
      </c>
      <c r="C999" s="47" t="s">
        <v>404</v>
      </c>
      <c r="D999" s="51" t="s">
        <v>409</v>
      </c>
      <c r="E999" s="49" t="s">
        <v>2232</v>
      </c>
      <c r="F999" s="17">
        <v>155</v>
      </c>
      <c r="G999" s="18">
        <v>29</v>
      </c>
      <c r="H999" s="19">
        <v>18.70967741935484</v>
      </c>
      <c r="I999" s="17">
        <v>126</v>
      </c>
      <c r="J999" s="18">
        <v>83</v>
      </c>
      <c r="K999" s="19">
        <v>65.873015873015873</v>
      </c>
      <c r="L999" s="17">
        <v>155</v>
      </c>
      <c r="M999" s="18">
        <v>8</v>
      </c>
      <c r="N999" s="19">
        <v>5.161290322580645</v>
      </c>
      <c r="O999" s="23">
        <v>155</v>
      </c>
      <c r="P999" s="18">
        <v>2</v>
      </c>
      <c r="Q999" s="25">
        <v>1.2903225806451613</v>
      </c>
      <c r="R999" s="18">
        <v>6</v>
      </c>
      <c r="S999" s="25">
        <v>3.870967741935484</v>
      </c>
      <c r="T999" s="23">
        <v>0</v>
      </c>
      <c r="U999" s="19">
        <v>0</v>
      </c>
      <c r="V999" s="21"/>
    </row>
    <row r="1000" spans="2:22" ht="15" customHeight="1">
      <c r="B1000" s="15" t="s">
        <v>46</v>
      </c>
      <c r="C1000" s="47" t="s">
        <v>46</v>
      </c>
      <c r="D1000" s="51" t="s">
        <v>46</v>
      </c>
      <c r="E1000" s="49" t="s">
        <v>2263</v>
      </c>
      <c r="F1000" s="17">
        <v>5402</v>
      </c>
      <c r="G1000" s="18">
        <v>397</v>
      </c>
      <c r="H1000" s="19">
        <v>7.3491299518696778</v>
      </c>
      <c r="I1000" s="17">
        <v>5005</v>
      </c>
      <c r="J1000" s="18">
        <v>1131</v>
      </c>
      <c r="K1000" s="19">
        <v>22.597402597402596</v>
      </c>
      <c r="L1000" s="17">
        <v>5402</v>
      </c>
      <c r="M1000" s="18">
        <v>106</v>
      </c>
      <c r="N1000" s="19">
        <v>1.9622362088115513</v>
      </c>
      <c r="O1000" s="23">
        <v>5402</v>
      </c>
      <c r="P1000" s="18">
        <v>72</v>
      </c>
      <c r="Q1000" s="25">
        <v>1.3328396890040726</v>
      </c>
      <c r="R1000" s="18">
        <v>498</v>
      </c>
      <c r="S1000" s="25">
        <v>9.2188078489448344</v>
      </c>
      <c r="T1000" s="23">
        <v>116</v>
      </c>
      <c r="U1000" s="19">
        <v>2.1473528322843394</v>
      </c>
      <c r="V1000" s="21"/>
    </row>
    <row r="1001" spans="2:22" ht="15" customHeight="1">
      <c r="B1001" s="15" t="s">
        <v>46</v>
      </c>
      <c r="C1001" s="47" t="s">
        <v>46</v>
      </c>
      <c r="D1001" s="51" t="s">
        <v>2268</v>
      </c>
      <c r="E1001" s="49" t="s">
        <v>2269</v>
      </c>
      <c r="F1001" s="17">
        <v>1886</v>
      </c>
      <c r="G1001" s="18">
        <v>115</v>
      </c>
      <c r="H1001" s="19">
        <v>6.0975609756097562</v>
      </c>
      <c r="I1001" s="17">
        <v>1771</v>
      </c>
      <c r="J1001" s="18">
        <v>425</v>
      </c>
      <c r="K1001" s="19">
        <v>23.997741389045739</v>
      </c>
      <c r="L1001" s="17">
        <v>1886</v>
      </c>
      <c r="M1001" s="18">
        <v>25</v>
      </c>
      <c r="N1001" s="19">
        <v>1.3255567338282079</v>
      </c>
      <c r="O1001" s="23">
        <v>1886</v>
      </c>
      <c r="P1001" s="18">
        <v>23</v>
      </c>
      <c r="Q1001" s="25">
        <v>1.2195121951219512</v>
      </c>
      <c r="R1001" s="18">
        <v>149</v>
      </c>
      <c r="S1001" s="25">
        <v>7.9003181336161186</v>
      </c>
      <c r="T1001" s="23">
        <v>34</v>
      </c>
      <c r="U1001" s="19">
        <v>1.8027571580063628</v>
      </c>
      <c r="V1001" s="21"/>
    </row>
    <row r="1002" spans="2:22" ht="15" customHeight="1">
      <c r="B1002" s="15" t="s">
        <v>46</v>
      </c>
      <c r="C1002" s="47" t="s">
        <v>46</v>
      </c>
      <c r="D1002" s="51" t="s">
        <v>2273</v>
      </c>
      <c r="E1002" s="49" t="s">
        <v>2274</v>
      </c>
      <c r="F1002" s="17">
        <v>1292</v>
      </c>
      <c r="G1002" s="18">
        <v>89</v>
      </c>
      <c r="H1002" s="19">
        <v>6.8885448916408674</v>
      </c>
      <c r="I1002" s="17">
        <v>1203</v>
      </c>
      <c r="J1002" s="18">
        <v>310</v>
      </c>
      <c r="K1002" s="19">
        <v>25.768911055694097</v>
      </c>
      <c r="L1002" s="17">
        <v>1292</v>
      </c>
      <c r="M1002" s="18">
        <v>16</v>
      </c>
      <c r="N1002" s="19">
        <v>1.2383900928792571</v>
      </c>
      <c r="O1002" s="23">
        <v>1292</v>
      </c>
      <c r="P1002" s="18">
        <v>12</v>
      </c>
      <c r="Q1002" s="25">
        <v>0.92879256965944268</v>
      </c>
      <c r="R1002" s="18">
        <v>98</v>
      </c>
      <c r="S1002" s="25">
        <v>7.5851393188854495</v>
      </c>
      <c r="T1002" s="23">
        <v>25</v>
      </c>
      <c r="U1002" s="19">
        <v>1.9349845201238391</v>
      </c>
      <c r="V1002" s="21"/>
    </row>
    <row r="1003" spans="2:22" ht="15" customHeight="1">
      <c r="B1003" s="15" t="s">
        <v>46</v>
      </c>
      <c r="C1003" s="47" t="s">
        <v>46</v>
      </c>
      <c r="D1003" s="51" t="s">
        <v>2280</v>
      </c>
      <c r="E1003" s="49" t="s">
        <v>2281</v>
      </c>
      <c r="F1003" s="17">
        <v>209</v>
      </c>
      <c r="G1003" s="18">
        <v>23</v>
      </c>
      <c r="H1003" s="19">
        <v>11.004784688995215</v>
      </c>
      <c r="I1003" s="17">
        <v>186</v>
      </c>
      <c r="J1003" s="18">
        <v>66</v>
      </c>
      <c r="K1003" s="19">
        <v>35.483870967741936</v>
      </c>
      <c r="L1003" s="17">
        <v>209</v>
      </c>
      <c r="M1003" s="18">
        <v>4</v>
      </c>
      <c r="N1003" s="19">
        <v>1.9138755980861244</v>
      </c>
      <c r="O1003" s="23">
        <v>209</v>
      </c>
      <c r="P1003" s="18">
        <v>1</v>
      </c>
      <c r="Q1003" s="25">
        <v>0.4784688995215311</v>
      </c>
      <c r="R1003" s="18">
        <v>19</v>
      </c>
      <c r="S1003" s="25">
        <v>9.0909090909090917</v>
      </c>
      <c r="T1003" s="23">
        <v>1</v>
      </c>
      <c r="U1003" s="19">
        <v>0.4784688995215311</v>
      </c>
      <c r="V1003" s="21"/>
    </row>
    <row r="1004" spans="2:22" ht="15" customHeight="1">
      <c r="B1004" s="15" t="s">
        <v>46</v>
      </c>
      <c r="C1004" s="47" t="s">
        <v>46</v>
      </c>
      <c r="D1004" s="51" t="s">
        <v>415</v>
      </c>
      <c r="E1004" s="49" t="s">
        <v>2277</v>
      </c>
      <c r="F1004" s="17">
        <v>516</v>
      </c>
      <c r="G1004" s="18">
        <v>32</v>
      </c>
      <c r="H1004" s="19">
        <v>6.2015503875968996</v>
      </c>
      <c r="I1004" s="17">
        <v>484</v>
      </c>
      <c r="J1004" s="18">
        <v>107</v>
      </c>
      <c r="K1004" s="19">
        <v>22.107438016528928</v>
      </c>
      <c r="L1004" s="17">
        <v>516</v>
      </c>
      <c r="M1004" s="18">
        <v>7</v>
      </c>
      <c r="N1004" s="19">
        <v>1.3565891472868217</v>
      </c>
      <c r="O1004" s="23">
        <v>516</v>
      </c>
      <c r="P1004" s="18">
        <v>3</v>
      </c>
      <c r="Q1004" s="25">
        <v>0.58139534883720934</v>
      </c>
      <c r="R1004" s="18">
        <v>64</v>
      </c>
      <c r="S1004" s="25">
        <v>12.403100775193799</v>
      </c>
      <c r="T1004" s="23">
        <v>6</v>
      </c>
      <c r="U1004" s="19">
        <v>1.1627906976744187</v>
      </c>
      <c r="V1004" s="21"/>
    </row>
    <row r="1005" spans="2:22" ht="15" customHeight="1">
      <c r="B1005" s="15" t="s">
        <v>46</v>
      </c>
      <c r="C1005" s="47" t="s">
        <v>46</v>
      </c>
      <c r="D1005" s="51" t="s">
        <v>2266</v>
      </c>
      <c r="E1005" s="49" t="s">
        <v>2267</v>
      </c>
      <c r="F1005" s="17">
        <v>2130</v>
      </c>
      <c r="G1005" s="18">
        <v>134</v>
      </c>
      <c r="H1005" s="19">
        <v>6.2910798122065721</v>
      </c>
      <c r="I1005" s="17">
        <v>1996</v>
      </c>
      <c r="J1005" s="18">
        <v>422</v>
      </c>
      <c r="K1005" s="19">
        <v>21.142284569138276</v>
      </c>
      <c r="L1005" s="17">
        <v>2130</v>
      </c>
      <c r="M1005" s="18">
        <v>37</v>
      </c>
      <c r="N1005" s="19">
        <v>1.7370892018779343</v>
      </c>
      <c r="O1005" s="23">
        <v>2130</v>
      </c>
      <c r="P1005" s="18">
        <v>21</v>
      </c>
      <c r="Q1005" s="25">
        <v>0.9859154929577465</v>
      </c>
      <c r="R1005" s="18">
        <v>173</v>
      </c>
      <c r="S1005" s="25">
        <v>8.1220657276995301</v>
      </c>
      <c r="T1005" s="23">
        <v>33</v>
      </c>
      <c r="U1005" s="19">
        <v>1.5492957746478873</v>
      </c>
      <c r="V1005" s="21"/>
    </row>
    <row r="1006" spans="2:22" ht="15" customHeight="1">
      <c r="B1006" s="15" t="s">
        <v>46</v>
      </c>
      <c r="C1006" s="47" t="s">
        <v>46</v>
      </c>
      <c r="D1006" s="51" t="s">
        <v>388</v>
      </c>
      <c r="E1006" s="49" t="s">
        <v>2262</v>
      </c>
      <c r="F1006" s="17">
        <v>427</v>
      </c>
      <c r="G1006" s="18">
        <v>30</v>
      </c>
      <c r="H1006" s="19">
        <v>7.0257611241217797</v>
      </c>
      <c r="I1006" s="17">
        <v>397</v>
      </c>
      <c r="J1006" s="18">
        <v>92</v>
      </c>
      <c r="K1006" s="19">
        <v>23.173803526448363</v>
      </c>
      <c r="L1006" s="17">
        <v>427</v>
      </c>
      <c r="M1006" s="18">
        <v>5</v>
      </c>
      <c r="N1006" s="19">
        <v>1.1709601873536302</v>
      </c>
      <c r="O1006" s="23">
        <v>427</v>
      </c>
      <c r="P1006" s="18">
        <v>5</v>
      </c>
      <c r="Q1006" s="25">
        <v>1.1709601873536302</v>
      </c>
      <c r="R1006" s="18">
        <v>39</v>
      </c>
      <c r="S1006" s="25">
        <v>9.1334894613583142</v>
      </c>
      <c r="T1006" s="23">
        <v>5</v>
      </c>
      <c r="U1006" s="19">
        <v>1.1709601873536302</v>
      </c>
      <c r="V1006" s="21"/>
    </row>
    <row r="1007" spans="2:22" ht="15" customHeight="1">
      <c r="B1007" s="15" t="s">
        <v>46</v>
      </c>
      <c r="C1007" s="47" t="s">
        <v>46</v>
      </c>
      <c r="D1007" s="51" t="s">
        <v>416</v>
      </c>
      <c r="E1007" s="49" t="s">
        <v>2270</v>
      </c>
      <c r="F1007" s="17">
        <v>2346</v>
      </c>
      <c r="G1007" s="18">
        <v>304</v>
      </c>
      <c r="H1007" s="19">
        <v>12.958226768968457</v>
      </c>
      <c r="I1007" s="17">
        <v>2042</v>
      </c>
      <c r="J1007" s="18">
        <v>642</v>
      </c>
      <c r="K1007" s="19">
        <v>31.439764936336921</v>
      </c>
      <c r="L1007" s="17">
        <v>2346</v>
      </c>
      <c r="M1007" s="18">
        <v>68</v>
      </c>
      <c r="N1007" s="19">
        <v>2.8985507246376812</v>
      </c>
      <c r="O1007" s="23">
        <v>2346</v>
      </c>
      <c r="P1007" s="18">
        <v>38</v>
      </c>
      <c r="Q1007" s="25">
        <v>1.6197783461210571</v>
      </c>
      <c r="R1007" s="18">
        <v>196</v>
      </c>
      <c r="S1007" s="25">
        <v>8.35464620630861</v>
      </c>
      <c r="T1007" s="23">
        <v>38</v>
      </c>
      <c r="U1007" s="19">
        <v>1.6197783461210571</v>
      </c>
      <c r="V1007" s="21"/>
    </row>
    <row r="1008" spans="2:22" ht="15" customHeight="1">
      <c r="B1008" s="15" t="s">
        <v>46</v>
      </c>
      <c r="C1008" s="47" t="s">
        <v>46</v>
      </c>
      <c r="D1008" s="51" t="s">
        <v>2271</v>
      </c>
      <c r="E1008" s="49" t="s">
        <v>2272</v>
      </c>
      <c r="F1008" s="17">
        <v>473</v>
      </c>
      <c r="G1008" s="18">
        <v>64</v>
      </c>
      <c r="H1008" s="19">
        <v>13.530655391120508</v>
      </c>
      <c r="I1008" s="17">
        <v>409</v>
      </c>
      <c r="J1008" s="18">
        <v>107</v>
      </c>
      <c r="K1008" s="19">
        <v>26.161369193154034</v>
      </c>
      <c r="L1008" s="17">
        <v>473</v>
      </c>
      <c r="M1008" s="18">
        <v>14</v>
      </c>
      <c r="N1008" s="19">
        <v>2.9598308668076108</v>
      </c>
      <c r="O1008" s="23">
        <v>473</v>
      </c>
      <c r="P1008" s="18">
        <v>7</v>
      </c>
      <c r="Q1008" s="25">
        <v>1.4799154334038054</v>
      </c>
      <c r="R1008" s="18">
        <v>36</v>
      </c>
      <c r="S1008" s="25">
        <v>7.6109936575052854</v>
      </c>
      <c r="T1008" s="23">
        <v>14</v>
      </c>
      <c r="U1008" s="19">
        <v>2.9598308668076108</v>
      </c>
      <c r="V1008" s="21"/>
    </row>
    <row r="1009" spans="2:22" ht="15" customHeight="1">
      <c r="B1009" s="15" t="s">
        <v>46</v>
      </c>
      <c r="C1009" s="47" t="s">
        <v>46</v>
      </c>
      <c r="D1009" s="51" t="s">
        <v>207</v>
      </c>
      <c r="E1009" s="49" t="s">
        <v>2260</v>
      </c>
      <c r="F1009" s="17">
        <v>408</v>
      </c>
      <c r="G1009" s="18">
        <v>26</v>
      </c>
      <c r="H1009" s="19">
        <v>6.3725490196078427</v>
      </c>
      <c r="I1009" s="17">
        <v>382</v>
      </c>
      <c r="J1009" s="18">
        <v>90</v>
      </c>
      <c r="K1009" s="19">
        <v>23.560209424083769</v>
      </c>
      <c r="L1009" s="17">
        <v>408</v>
      </c>
      <c r="M1009" s="18">
        <v>5</v>
      </c>
      <c r="N1009" s="19">
        <v>1.2254901960784315</v>
      </c>
      <c r="O1009" s="23">
        <v>408</v>
      </c>
      <c r="P1009" s="18">
        <v>2</v>
      </c>
      <c r="Q1009" s="25">
        <v>0.49019607843137253</v>
      </c>
      <c r="R1009" s="18">
        <v>36</v>
      </c>
      <c r="S1009" s="25">
        <v>8.8235294117647065</v>
      </c>
      <c r="T1009" s="23">
        <v>10</v>
      </c>
      <c r="U1009" s="19">
        <v>2.4509803921568629</v>
      </c>
      <c r="V1009" s="21"/>
    </row>
    <row r="1010" spans="2:22" ht="15" customHeight="1">
      <c r="B1010" s="15" t="s">
        <v>46</v>
      </c>
      <c r="C1010" s="47" t="s">
        <v>46</v>
      </c>
      <c r="D1010" s="51" t="s">
        <v>290</v>
      </c>
      <c r="E1010" s="49" t="s">
        <v>2261</v>
      </c>
      <c r="F1010" s="17">
        <v>1346</v>
      </c>
      <c r="G1010" s="18">
        <v>75</v>
      </c>
      <c r="H1010" s="19">
        <v>5.5720653789004464</v>
      </c>
      <c r="I1010" s="17">
        <v>1271</v>
      </c>
      <c r="J1010" s="18">
        <v>328</v>
      </c>
      <c r="K1010" s="19">
        <v>25.806451612903224</v>
      </c>
      <c r="L1010" s="17">
        <v>1346</v>
      </c>
      <c r="M1010" s="18">
        <v>20</v>
      </c>
      <c r="N1010" s="19">
        <v>1.4858841010401187</v>
      </c>
      <c r="O1010" s="23">
        <v>1346</v>
      </c>
      <c r="P1010" s="18">
        <v>14</v>
      </c>
      <c r="Q1010" s="25">
        <v>1.0401188707280831</v>
      </c>
      <c r="R1010" s="18">
        <v>93</v>
      </c>
      <c r="S1010" s="25">
        <v>6.9093610698365531</v>
      </c>
      <c r="T1010" s="23">
        <v>37</v>
      </c>
      <c r="U1010" s="19">
        <v>2.7488855869242199</v>
      </c>
      <c r="V1010" s="21"/>
    </row>
    <row r="1011" spans="2:22" ht="15" customHeight="1">
      <c r="B1011" s="15" t="s">
        <v>46</v>
      </c>
      <c r="C1011" s="47" t="s">
        <v>46</v>
      </c>
      <c r="D1011" s="51" t="s">
        <v>2264</v>
      </c>
      <c r="E1011" s="49" t="s">
        <v>2265</v>
      </c>
      <c r="F1011" s="17">
        <v>1959</v>
      </c>
      <c r="G1011" s="18">
        <v>272</v>
      </c>
      <c r="H1011" s="19">
        <v>13.884635017866259</v>
      </c>
      <c r="I1011" s="17">
        <v>1687</v>
      </c>
      <c r="J1011" s="18">
        <v>476</v>
      </c>
      <c r="K1011" s="19">
        <v>28.215767634854771</v>
      </c>
      <c r="L1011" s="17">
        <v>1959</v>
      </c>
      <c r="M1011" s="18">
        <v>57</v>
      </c>
      <c r="N1011" s="19">
        <v>2.9096477794793261</v>
      </c>
      <c r="O1011" s="23">
        <v>1959</v>
      </c>
      <c r="P1011" s="18">
        <v>23</v>
      </c>
      <c r="Q1011" s="25">
        <v>1.1740684022460439</v>
      </c>
      <c r="R1011" s="18">
        <v>212</v>
      </c>
      <c r="S1011" s="25">
        <v>10.82184788157223</v>
      </c>
      <c r="T1011" s="23">
        <v>50</v>
      </c>
      <c r="U1011" s="19">
        <v>2.5523226135783563</v>
      </c>
      <c r="V1011" s="21"/>
    </row>
    <row r="1012" spans="2:22" ht="15" customHeight="1">
      <c r="B1012" s="15" t="s">
        <v>46</v>
      </c>
      <c r="C1012" s="47" t="s">
        <v>46</v>
      </c>
      <c r="D1012" s="51" t="s">
        <v>2278</v>
      </c>
      <c r="E1012" s="49" t="s">
        <v>2279</v>
      </c>
      <c r="F1012" s="17">
        <v>390</v>
      </c>
      <c r="G1012" s="18">
        <v>18</v>
      </c>
      <c r="H1012" s="19">
        <v>4.6153846153846159</v>
      </c>
      <c r="I1012" s="17">
        <v>372</v>
      </c>
      <c r="J1012" s="18">
        <v>79</v>
      </c>
      <c r="K1012" s="19">
        <v>21.236559139784948</v>
      </c>
      <c r="L1012" s="17">
        <v>390</v>
      </c>
      <c r="M1012" s="18">
        <v>5</v>
      </c>
      <c r="N1012" s="19">
        <v>1.2820512820512819</v>
      </c>
      <c r="O1012" s="23">
        <v>390</v>
      </c>
      <c r="P1012" s="18">
        <v>4</v>
      </c>
      <c r="Q1012" s="25">
        <v>1.0256410256410255</v>
      </c>
      <c r="R1012" s="18">
        <v>29</v>
      </c>
      <c r="S1012" s="25">
        <v>7.4358974358974361</v>
      </c>
      <c r="T1012" s="23">
        <v>8</v>
      </c>
      <c r="U1012" s="19">
        <v>2.0512820512820511</v>
      </c>
      <c r="V1012" s="21"/>
    </row>
    <row r="1013" spans="2:22" ht="15" customHeight="1">
      <c r="B1013" s="15" t="s">
        <v>46</v>
      </c>
      <c r="C1013" s="47" t="s">
        <v>46</v>
      </c>
      <c r="D1013" s="51" t="s">
        <v>2275</v>
      </c>
      <c r="E1013" s="49" t="s">
        <v>2276</v>
      </c>
      <c r="F1013" s="17">
        <v>40</v>
      </c>
      <c r="G1013" s="18">
        <v>4</v>
      </c>
      <c r="H1013" s="19">
        <v>10</v>
      </c>
      <c r="I1013" s="17">
        <v>36</v>
      </c>
      <c r="J1013" s="18">
        <v>14</v>
      </c>
      <c r="K1013" s="19">
        <v>38.888888888888893</v>
      </c>
      <c r="L1013" s="17">
        <v>40</v>
      </c>
      <c r="M1013" s="18">
        <v>1</v>
      </c>
      <c r="N1013" s="19">
        <v>2.5</v>
      </c>
      <c r="O1013" s="23">
        <v>40</v>
      </c>
      <c r="P1013" s="18">
        <v>0</v>
      </c>
      <c r="Q1013" s="25">
        <v>0</v>
      </c>
      <c r="R1013" s="18">
        <v>2</v>
      </c>
      <c r="S1013" s="25">
        <v>5</v>
      </c>
      <c r="T1013" s="23">
        <v>2</v>
      </c>
      <c r="U1013" s="19">
        <v>5</v>
      </c>
      <c r="V1013" s="21"/>
    </row>
    <row r="1014" spans="2:22" ht="15" customHeight="1">
      <c r="B1014" s="15" t="s">
        <v>46</v>
      </c>
      <c r="C1014" s="47" t="s">
        <v>412</v>
      </c>
      <c r="D1014" s="51" t="s">
        <v>2302</v>
      </c>
      <c r="E1014" s="49" t="s">
        <v>2303</v>
      </c>
      <c r="F1014" s="17">
        <v>2488</v>
      </c>
      <c r="G1014" s="18">
        <v>229</v>
      </c>
      <c r="H1014" s="19">
        <v>9.204180064308682</v>
      </c>
      <c r="I1014" s="17">
        <v>2259</v>
      </c>
      <c r="J1014" s="18">
        <v>641</v>
      </c>
      <c r="K1014" s="19">
        <v>28.375387339530768</v>
      </c>
      <c r="L1014" s="17">
        <v>2488</v>
      </c>
      <c r="M1014" s="18">
        <v>47</v>
      </c>
      <c r="N1014" s="19">
        <v>1.8890675241157555</v>
      </c>
      <c r="O1014" s="23">
        <v>2488</v>
      </c>
      <c r="P1014" s="18">
        <v>31</v>
      </c>
      <c r="Q1014" s="25">
        <v>1.2459807073954985</v>
      </c>
      <c r="R1014" s="18">
        <v>221</v>
      </c>
      <c r="S1014" s="25">
        <v>8.8826366559485539</v>
      </c>
      <c r="T1014" s="23">
        <v>51</v>
      </c>
      <c r="U1014" s="19">
        <v>2.04983922829582</v>
      </c>
      <c r="V1014" s="21"/>
    </row>
    <row r="1015" spans="2:22" ht="15" customHeight="1">
      <c r="B1015" s="15" t="s">
        <v>46</v>
      </c>
      <c r="C1015" s="47" t="s">
        <v>412</v>
      </c>
      <c r="D1015" s="51" t="s">
        <v>2306</v>
      </c>
      <c r="E1015" s="49" t="s">
        <v>2307</v>
      </c>
      <c r="F1015" s="17">
        <v>600</v>
      </c>
      <c r="G1015" s="18">
        <v>58</v>
      </c>
      <c r="H1015" s="19">
        <v>9.6666666666666661</v>
      </c>
      <c r="I1015" s="17">
        <v>542</v>
      </c>
      <c r="J1015" s="18">
        <v>161</v>
      </c>
      <c r="K1015" s="19">
        <v>29.704797047970477</v>
      </c>
      <c r="L1015" s="17">
        <v>600</v>
      </c>
      <c r="M1015" s="18">
        <v>15</v>
      </c>
      <c r="N1015" s="19">
        <v>2.5</v>
      </c>
      <c r="O1015" s="23">
        <v>600</v>
      </c>
      <c r="P1015" s="18">
        <v>9</v>
      </c>
      <c r="Q1015" s="25">
        <v>1.5</v>
      </c>
      <c r="R1015" s="18">
        <v>57</v>
      </c>
      <c r="S1015" s="25">
        <v>9.5</v>
      </c>
      <c r="T1015" s="23">
        <v>20</v>
      </c>
      <c r="U1015" s="19">
        <v>3.3333333333333335</v>
      </c>
      <c r="V1015" s="21"/>
    </row>
    <row r="1016" spans="2:22" ht="15" customHeight="1">
      <c r="B1016" s="15" t="s">
        <v>46</v>
      </c>
      <c r="C1016" s="47" t="s">
        <v>412</v>
      </c>
      <c r="D1016" s="51" t="s">
        <v>413</v>
      </c>
      <c r="E1016" s="49" t="s">
        <v>3667</v>
      </c>
      <c r="F1016" s="17">
        <v>15</v>
      </c>
      <c r="G1016" s="18">
        <v>2</v>
      </c>
      <c r="H1016" s="19">
        <v>13.333333333333334</v>
      </c>
      <c r="I1016" s="17">
        <v>13</v>
      </c>
      <c r="J1016" s="18">
        <v>11</v>
      </c>
      <c r="K1016" s="19">
        <v>84.615384615384613</v>
      </c>
      <c r="L1016" s="17">
        <v>15</v>
      </c>
      <c r="M1016" s="18">
        <v>0</v>
      </c>
      <c r="N1016" s="19">
        <v>0</v>
      </c>
      <c r="O1016" s="23">
        <v>15</v>
      </c>
      <c r="P1016" s="18">
        <v>0</v>
      </c>
      <c r="Q1016" s="25">
        <v>0</v>
      </c>
      <c r="R1016" s="18">
        <v>0</v>
      </c>
      <c r="S1016" s="25">
        <v>0</v>
      </c>
      <c r="T1016" s="23">
        <v>0</v>
      </c>
      <c r="U1016" s="19">
        <v>0</v>
      </c>
      <c r="V1016" s="21"/>
    </row>
    <row r="1017" spans="2:22" ht="15" customHeight="1">
      <c r="B1017" s="15" t="s">
        <v>46</v>
      </c>
      <c r="C1017" s="47" t="s">
        <v>412</v>
      </c>
      <c r="D1017" s="51" t="s">
        <v>414</v>
      </c>
      <c r="E1017" s="49" t="s">
        <v>2308</v>
      </c>
      <c r="F1017" s="17">
        <v>881</v>
      </c>
      <c r="G1017" s="18">
        <v>82</v>
      </c>
      <c r="H1017" s="19">
        <v>9.3076049943246311</v>
      </c>
      <c r="I1017" s="17">
        <v>799</v>
      </c>
      <c r="J1017" s="18">
        <v>227</v>
      </c>
      <c r="K1017" s="19">
        <v>28.410513141426787</v>
      </c>
      <c r="L1017" s="17">
        <v>881</v>
      </c>
      <c r="M1017" s="18">
        <v>7</v>
      </c>
      <c r="N1017" s="19">
        <v>0.79455164585698068</v>
      </c>
      <c r="O1017" s="23">
        <v>881</v>
      </c>
      <c r="P1017" s="18">
        <v>2</v>
      </c>
      <c r="Q1017" s="25">
        <v>0.22701475595913734</v>
      </c>
      <c r="R1017" s="18">
        <v>98</v>
      </c>
      <c r="S1017" s="25">
        <v>11.12372304199773</v>
      </c>
      <c r="T1017" s="23">
        <v>22</v>
      </c>
      <c r="U1017" s="19">
        <v>2.4971623155505105</v>
      </c>
      <c r="V1017" s="21"/>
    </row>
    <row r="1018" spans="2:22" ht="15" customHeight="1">
      <c r="B1018" s="15" t="s">
        <v>46</v>
      </c>
      <c r="C1018" s="47" t="s">
        <v>412</v>
      </c>
      <c r="D1018" s="51" t="s">
        <v>2165</v>
      </c>
      <c r="E1018" s="49" t="s">
        <v>2298</v>
      </c>
      <c r="F1018" s="17">
        <v>811</v>
      </c>
      <c r="G1018" s="18">
        <v>73</v>
      </c>
      <c r="H1018" s="19">
        <v>9.001233045622687</v>
      </c>
      <c r="I1018" s="17">
        <v>738</v>
      </c>
      <c r="J1018" s="18">
        <v>211</v>
      </c>
      <c r="K1018" s="19">
        <v>28.590785907859079</v>
      </c>
      <c r="L1018" s="17">
        <v>811</v>
      </c>
      <c r="M1018" s="18">
        <v>24</v>
      </c>
      <c r="N1018" s="19">
        <v>2.9593094944512948</v>
      </c>
      <c r="O1018" s="23">
        <v>811</v>
      </c>
      <c r="P1018" s="18">
        <v>19</v>
      </c>
      <c r="Q1018" s="25">
        <v>2.342786683107275</v>
      </c>
      <c r="R1018" s="18">
        <v>76</v>
      </c>
      <c r="S1018" s="25">
        <v>9.3711467324291</v>
      </c>
      <c r="T1018" s="23">
        <v>18</v>
      </c>
      <c r="U1018" s="19">
        <v>2.219482120838471</v>
      </c>
      <c r="V1018" s="21"/>
    </row>
    <row r="1019" spans="2:22" ht="15" customHeight="1">
      <c r="B1019" s="15" t="s">
        <v>46</v>
      </c>
      <c r="C1019" s="47" t="s">
        <v>412</v>
      </c>
      <c r="D1019" s="51" t="s">
        <v>2300</v>
      </c>
      <c r="E1019" s="49" t="s">
        <v>2301</v>
      </c>
      <c r="F1019" s="17">
        <v>1884</v>
      </c>
      <c r="G1019" s="18">
        <v>236</v>
      </c>
      <c r="H1019" s="19">
        <v>12.526539278131635</v>
      </c>
      <c r="I1019" s="17">
        <v>1648</v>
      </c>
      <c r="J1019" s="18">
        <v>559</v>
      </c>
      <c r="K1019" s="19">
        <v>33.91990291262136</v>
      </c>
      <c r="L1019" s="17">
        <v>1884</v>
      </c>
      <c r="M1019" s="18">
        <v>46</v>
      </c>
      <c r="N1019" s="19">
        <v>2.4416135881104037</v>
      </c>
      <c r="O1019" s="23">
        <v>1884</v>
      </c>
      <c r="P1019" s="18">
        <v>26</v>
      </c>
      <c r="Q1019" s="25">
        <v>1.3800424628450108</v>
      </c>
      <c r="R1019" s="18">
        <v>192</v>
      </c>
      <c r="S1019" s="25">
        <v>10.191082802547772</v>
      </c>
      <c r="T1019" s="23">
        <v>41</v>
      </c>
      <c r="U1019" s="19">
        <v>2.1762208067940549</v>
      </c>
      <c r="V1019" s="21"/>
    </row>
    <row r="1020" spans="2:22" ht="15" customHeight="1">
      <c r="B1020" s="15" t="s">
        <v>46</v>
      </c>
      <c r="C1020" s="47" t="s">
        <v>412</v>
      </c>
      <c r="D1020" s="51" t="s">
        <v>388</v>
      </c>
      <c r="E1020" s="49" t="s">
        <v>2299</v>
      </c>
      <c r="F1020" s="17">
        <v>3223</v>
      </c>
      <c r="G1020" s="18">
        <v>267</v>
      </c>
      <c r="H1020" s="19">
        <v>8.2842072603164763</v>
      </c>
      <c r="I1020" s="17">
        <v>2956</v>
      </c>
      <c r="J1020" s="18">
        <v>773</v>
      </c>
      <c r="K1020" s="19">
        <v>26.150202976995939</v>
      </c>
      <c r="L1020" s="17">
        <v>3223</v>
      </c>
      <c r="M1020" s="18">
        <v>74</v>
      </c>
      <c r="N1020" s="19">
        <v>2.295997517840521</v>
      </c>
      <c r="O1020" s="23">
        <v>3223</v>
      </c>
      <c r="P1020" s="18">
        <v>44</v>
      </c>
      <c r="Q1020" s="25">
        <v>1.3651877133105803</v>
      </c>
      <c r="R1020" s="18">
        <v>320</v>
      </c>
      <c r="S1020" s="25">
        <v>9.9286379149860373</v>
      </c>
      <c r="T1020" s="23">
        <v>69</v>
      </c>
      <c r="U1020" s="19">
        <v>2.1408625504188641</v>
      </c>
      <c r="V1020" s="21"/>
    </row>
    <row r="1021" spans="2:22" ht="15" customHeight="1">
      <c r="B1021" s="15" t="s">
        <v>46</v>
      </c>
      <c r="C1021" s="47" t="s">
        <v>412</v>
      </c>
      <c r="D1021" s="51" t="s">
        <v>3668</v>
      </c>
      <c r="E1021" s="49" t="s">
        <v>3669</v>
      </c>
      <c r="F1021" s="17">
        <v>31</v>
      </c>
      <c r="G1021" s="18">
        <v>3</v>
      </c>
      <c r="H1021" s="19">
        <v>9.67741935483871</v>
      </c>
      <c r="I1021" s="17">
        <v>28</v>
      </c>
      <c r="J1021" s="18">
        <v>12</v>
      </c>
      <c r="K1021" s="19">
        <v>42.857142857142854</v>
      </c>
      <c r="L1021" s="17">
        <v>31</v>
      </c>
      <c r="M1021" s="18">
        <v>0</v>
      </c>
      <c r="N1021" s="19">
        <v>0</v>
      </c>
      <c r="O1021" s="23">
        <v>31</v>
      </c>
      <c r="P1021" s="18">
        <v>0</v>
      </c>
      <c r="Q1021" s="25">
        <v>0</v>
      </c>
      <c r="R1021" s="18">
        <v>3</v>
      </c>
      <c r="S1021" s="25">
        <v>9.67741935483871</v>
      </c>
      <c r="T1021" s="23">
        <v>0</v>
      </c>
      <c r="U1021" s="19">
        <v>0</v>
      </c>
      <c r="V1021" s="21"/>
    </row>
    <row r="1022" spans="2:22" ht="15" customHeight="1">
      <c r="B1022" s="15" t="s">
        <v>46</v>
      </c>
      <c r="C1022" s="47" t="s">
        <v>412</v>
      </c>
      <c r="D1022" s="51" t="s">
        <v>3670</v>
      </c>
      <c r="E1022" s="49" t="s">
        <v>3671</v>
      </c>
      <c r="F1022" s="17">
        <v>51</v>
      </c>
      <c r="G1022" s="18">
        <v>11</v>
      </c>
      <c r="H1022" s="19">
        <v>21.568627450980394</v>
      </c>
      <c r="I1022" s="17">
        <v>40</v>
      </c>
      <c r="J1022" s="18">
        <v>24</v>
      </c>
      <c r="K1022" s="19">
        <v>60</v>
      </c>
      <c r="L1022" s="17">
        <v>51</v>
      </c>
      <c r="M1022" s="18">
        <v>1</v>
      </c>
      <c r="N1022" s="19">
        <v>1.9607843137254901</v>
      </c>
      <c r="O1022" s="23">
        <v>51</v>
      </c>
      <c r="P1022" s="18">
        <v>1</v>
      </c>
      <c r="Q1022" s="25">
        <v>1.9607843137254901</v>
      </c>
      <c r="R1022" s="18">
        <v>4</v>
      </c>
      <c r="S1022" s="25">
        <v>7.8431372549019605</v>
      </c>
      <c r="T1022" s="23">
        <v>2</v>
      </c>
      <c r="U1022" s="19">
        <v>3.9215686274509802</v>
      </c>
      <c r="V1022" s="21"/>
    </row>
    <row r="1023" spans="2:22" ht="15" customHeight="1">
      <c r="B1023" s="15" t="s">
        <v>46</v>
      </c>
      <c r="C1023" s="47" t="s">
        <v>412</v>
      </c>
      <c r="D1023" s="51" t="s">
        <v>2304</v>
      </c>
      <c r="E1023" s="49" t="s">
        <v>2305</v>
      </c>
      <c r="F1023" s="17">
        <v>1368</v>
      </c>
      <c r="G1023" s="18">
        <v>132</v>
      </c>
      <c r="H1023" s="19">
        <v>9.6491228070175428</v>
      </c>
      <c r="I1023" s="17">
        <v>1236</v>
      </c>
      <c r="J1023" s="18">
        <v>387</v>
      </c>
      <c r="K1023" s="19">
        <v>31.310679611650489</v>
      </c>
      <c r="L1023" s="17">
        <v>1368</v>
      </c>
      <c r="M1023" s="18">
        <v>28</v>
      </c>
      <c r="N1023" s="19">
        <v>2.0467836257309941</v>
      </c>
      <c r="O1023" s="23">
        <v>1368</v>
      </c>
      <c r="P1023" s="18">
        <v>13</v>
      </c>
      <c r="Q1023" s="25">
        <v>0.95029239766081863</v>
      </c>
      <c r="R1023" s="18">
        <v>127</v>
      </c>
      <c r="S1023" s="25">
        <v>9.283625730994153</v>
      </c>
      <c r="T1023" s="23">
        <v>35</v>
      </c>
      <c r="U1023" s="19">
        <v>2.5584795321637426</v>
      </c>
      <c r="V1023" s="21"/>
    </row>
    <row r="1024" spans="2:22" ht="15" customHeight="1">
      <c r="B1024" s="15" t="s">
        <v>46</v>
      </c>
      <c r="C1024" s="47" t="s">
        <v>412</v>
      </c>
      <c r="D1024" s="51" t="s">
        <v>2309</v>
      </c>
      <c r="E1024" s="49" t="s">
        <v>2310</v>
      </c>
      <c r="F1024" s="17">
        <v>267</v>
      </c>
      <c r="G1024" s="18">
        <v>29</v>
      </c>
      <c r="H1024" s="19">
        <v>10.861423220973784</v>
      </c>
      <c r="I1024" s="17">
        <v>238</v>
      </c>
      <c r="J1024" s="18">
        <v>72</v>
      </c>
      <c r="K1024" s="19">
        <v>30.252100840336134</v>
      </c>
      <c r="L1024" s="17">
        <v>267</v>
      </c>
      <c r="M1024" s="18">
        <v>8</v>
      </c>
      <c r="N1024" s="19">
        <v>2.9962546816479403</v>
      </c>
      <c r="O1024" s="23">
        <v>267</v>
      </c>
      <c r="P1024" s="18">
        <v>7</v>
      </c>
      <c r="Q1024" s="25">
        <v>2.6217228464419478</v>
      </c>
      <c r="R1024" s="18">
        <v>20</v>
      </c>
      <c r="S1024" s="25">
        <v>7.4906367041198507</v>
      </c>
      <c r="T1024" s="23">
        <v>2</v>
      </c>
      <c r="U1024" s="19">
        <v>0.74906367041198507</v>
      </c>
      <c r="V1024" s="21"/>
    </row>
    <row r="1025" spans="2:22" ht="15" customHeight="1">
      <c r="B1025" s="15" t="s">
        <v>46</v>
      </c>
      <c r="C1025" s="47" t="s">
        <v>2289</v>
      </c>
      <c r="D1025" s="51" t="s">
        <v>417</v>
      </c>
      <c r="E1025" s="49" t="s">
        <v>2297</v>
      </c>
      <c r="F1025" s="17">
        <v>1809</v>
      </c>
      <c r="G1025" s="18">
        <v>92</v>
      </c>
      <c r="H1025" s="19">
        <v>5.0856826976229961</v>
      </c>
      <c r="I1025" s="17">
        <v>1717</v>
      </c>
      <c r="J1025" s="18">
        <v>374</v>
      </c>
      <c r="K1025" s="19">
        <v>21.782178217821784</v>
      </c>
      <c r="L1025" s="17">
        <v>1809</v>
      </c>
      <c r="M1025" s="18">
        <v>28</v>
      </c>
      <c r="N1025" s="19">
        <v>1.5478164731896076</v>
      </c>
      <c r="O1025" s="23">
        <v>1809</v>
      </c>
      <c r="P1025" s="18">
        <v>13</v>
      </c>
      <c r="Q1025" s="25">
        <v>0.71862907683803212</v>
      </c>
      <c r="R1025" s="18">
        <v>129</v>
      </c>
      <c r="S1025" s="25">
        <v>7.131011608623548</v>
      </c>
      <c r="T1025" s="23">
        <v>37</v>
      </c>
      <c r="U1025" s="19">
        <v>2.0453289110005528</v>
      </c>
      <c r="V1025" s="21"/>
    </row>
    <row r="1026" spans="2:22" ht="15" customHeight="1">
      <c r="B1026" s="15" t="s">
        <v>46</v>
      </c>
      <c r="C1026" s="47" t="s">
        <v>2289</v>
      </c>
      <c r="D1026" s="51" t="s">
        <v>2291</v>
      </c>
      <c r="E1026" s="49" t="s">
        <v>2292</v>
      </c>
      <c r="F1026" s="17">
        <v>96</v>
      </c>
      <c r="G1026" s="18">
        <v>7</v>
      </c>
      <c r="H1026" s="19">
        <v>7.291666666666667</v>
      </c>
      <c r="I1026" s="17">
        <v>89</v>
      </c>
      <c r="J1026" s="18">
        <v>18</v>
      </c>
      <c r="K1026" s="19">
        <v>20.224719101123593</v>
      </c>
      <c r="L1026" s="17">
        <v>96</v>
      </c>
      <c r="M1026" s="18">
        <v>0</v>
      </c>
      <c r="N1026" s="19">
        <v>0</v>
      </c>
      <c r="O1026" s="23">
        <v>96</v>
      </c>
      <c r="P1026" s="18">
        <v>1</v>
      </c>
      <c r="Q1026" s="25">
        <v>1.0416666666666665</v>
      </c>
      <c r="R1026" s="18">
        <v>12</v>
      </c>
      <c r="S1026" s="25">
        <v>12.5</v>
      </c>
      <c r="T1026" s="23">
        <v>5</v>
      </c>
      <c r="U1026" s="19">
        <v>5.2083333333333339</v>
      </c>
      <c r="V1026" s="21"/>
    </row>
    <row r="1027" spans="2:22" ht="15" customHeight="1">
      <c r="B1027" s="15" t="s">
        <v>46</v>
      </c>
      <c r="C1027" s="47" t="s">
        <v>2289</v>
      </c>
      <c r="D1027" s="51" t="s">
        <v>2293</v>
      </c>
      <c r="E1027" s="49" t="s">
        <v>2294</v>
      </c>
      <c r="F1027" s="17">
        <v>196</v>
      </c>
      <c r="G1027" s="18">
        <v>12</v>
      </c>
      <c r="H1027" s="19">
        <v>6.1224489795918364</v>
      </c>
      <c r="I1027" s="17">
        <v>184</v>
      </c>
      <c r="J1027" s="18">
        <v>47</v>
      </c>
      <c r="K1027" s="19">
        <v>25.543478260869566</v>
      </c>
      <c r="L1027" s="17">
        <v>196</v>
      </c>
      <c r="M1027" s="18">
        <v>3</v>
      </c>
      <c r="N1027" s="19">
        <v>1.5306122448979591</v>
      </c>
      <c r="O1027" s="23">
        <v>196</v>
      </c>
      <c r="P1027" s="18">
        <v>3</v>
      </c>
      <c r="Q1027" s="25">
        <v>1.5306122448979591</v>
      </c>
      <c r="R1027" s="18">
        <v>14</v>
      </c>
      <c r="S1027" s="25">
        <v>7.1428571428571423</v>
      </c>
      <c r="T1027" s="23">
        <v>9</v>
      </c>
      <c r="U1027" s="19">
        <v>4.591836734693878</v>
      </c>
      <c r="V1027" s="21"/>
    </row>
    <row r="1028" spans="2:22" ht="15" customHeight="1">
      <c r="B1028" s="15" t="s">
        <v>46</v>
      </c>
      <c r="C1028" s="47" t="s">
        <v>2289</v>
      </c>
      <c r="D1028" s="51" t="s">
        <v>2295</v>
      </c>
      <c r="E1028" s="49" t="s">
        <v>2296</v>
      </c>
      <c r="F1028" s="17">
        <v>853</v>
      </c>
      <c r="G1028" s="18">
        <v>38</v>
      </c>
      <c r="H1028" s="19">
        <v>4.4548651817116065</v>
      </c>
      <c r="I1028" s="17">
        <v>815</v>
      </c>
      <c r="J1028" s="18">
        <v>131</v>
      </c>
      <c r="K1028" s="19">
        <v>16.073619631901838</v>
      </c>
      <c r="L1028" s="17">
        <v>853</v>
      </c>
      <c r="M1028" s="18">
        <v>10</v>
      </c>
      <c r="N1028" s="19">
        <v>1.1723329425556859</v>
      </c>
      <c r="O1028" s="23">
        <v>853</v>
      </c>
      <c r="P1028" s="18">
        <v>12</v>
      </c>
      <c r="Q1028" s="25">
        <v>1.4067995310668231</v>
      </c>
      <c r="R1028" s="18">
        <v>58</v>
      </c>
      <c r="S1028" s="25">
        <v>6.7995310668229783</v>
      </c>
      <c r="T1028" s="23">
        <v>11</v>
      </c>
      <c r="U1028" s="19">
        <v>1.2895662368112544</v>
      </c>
      <c r="V1028" s="21"/>
    </row>
    <row r="1029" spans="2:22" ht="15" customHeight="1">
      <c r="B1029" s="15" t="s">
        <v>46</v>
      </c>
      <c r="C1029" s="47" t="s">
        <v>2289</v>
      </c>
      <c r="D1029" s="51" t="s">
        <v>832</v>
      </c>
      <c r="E1029" s="49" t="s">
        <v>2290</v>
      </c>
      <c r="F1029" s="17">
        <v>1154</v>
      </c>
      <c r="G1029" s="18">
        <v>107</v>
      </c>
      <c r="H1029" s="19">
        <v>9.2720970537261689</v>
      </c>
      <c r="I1029" s="17">
        <v>1047</v>
      </c>
      <c r="J1029" s="18">
        <v>280</v>
      </c>
      <c r="K1029" s="19">
        <v>26.743075453677172</v>
      </c>
      <c r="L1029" s="17">
        <v>1154</v>
      </c>
      <c r="M1029" s="18">
        <v>28</v>
      </c>
      <c r="N1029" s="19">
        <v>2.4263431542461005</v>
      </c>
      <c r="O1029" s="23">
        <v>1154</v>
      </c>
      <c r="P1029" s="18">
        <v>9</v>
      </c>
      <c r="Q1029" s="25">
        <v>0.77989601386481799</v>
      </c>
      <c r="R1029" s="18">
        <v>86</v>
      </c>
      <c r="S1029" s="25">
        <v>7.4523396880415937</v>
      </c>
      <c r="T1029" s="23">
        <v>23</v>
      </c>
      <c r="U1029" s="19">
        <v>1.9930675909878681</v>
      </c>
      <c r="V1029" s="21"/>
    </row>
    <row r="1030" spans="2:22" ht="15" customHeight="1">
      <c r="B1030" s="15" t="s">
        <v>46</v>
      </c>
      <c r="C1030" s="47" t="s">
        <v>418</v>
      </c>
      <c r="D1030" s="51" t="s">
        <v>418</v>
      </c>
      <c r="E1030" s="49" t="s">
        <v>2286</v>
      </c>
      <c r="F1030" s="17">
        <v>475</v>
      </c>
      <c r="G1030" s="18">
        <v>30</v>
      </c>
      <c r="H1030" s="19">
        <v>6.3157894736842106</v>
      </c>
      <c r="I1030" s="17">
        <v>445</v>
      </c>
      <c r="J1030" s="18">
        <v>121</v>
      </c>
      <c r="K1030" s="19">
        <v>27.191011235955052</v>
      </c>
      <c r="L1030" s="17">
        <v>475</v>
      </c>
      <c r="M1030" s="18">
        <v>10</v>
      </c>
      <c r="N1030" s="19">
        <v>2.1052631578947367</v>
      </c>
      <c r="O1030" s="23">
        <v>475</v>
      </c>
      <c r="P1030" s="18">
        <v>10</v>
      </c>
      <c r="Q1030" s="25">
        <v>2.1052631578947367</v>
      </c>
      <c r="R1030" s="18">
        <v>31</v>
      </c>
      <c r="S1030" s="25">
        <v>6.5263157894736841</v>
      </c>
      <c r="T1030" s="23">
        <v>7</v>
      </c>
      <c r="U1030" s="19">
        <v>1.4736842105263157</v>
      </c>
      <c r="V1030" s="21"/>
    </row>
    <row r="1031" spans="2:22" ht="15" customHeight="1">
      <c r="B1031" s="15" t="s">
        <v>46</v>
      </c>
      <c r="C1031" s="47" t="s">
        <v>418</v>
      </c>
      <c r="D1031" s="51" t="s">
        <v>2284</v>
      </c>
      <c r="E1031" s="49" t="s">
        <v>2285</v>
      </c>
      <c r="F1031" s="17">
        <v>102</v>
      </c>
      <c r="G1031" s="18">
        <v>6</v>
      </c>
      <c r="H1031" s="19">
        <v>5.8823529411764701</v>
      </c>
      <c r="I1031" s="17">
        <v>96</v>
      </c>
      <c r="J1031" s="18">
        <v>19</v>
      </c>
      <c r="K1031" s="19">
        <v>19.791666666666664</v>
      </c>
      <c r="L1031" s="17">
        <v>102</v>
      </c>
      <c r="M1031" s="18">
        <v>3</v>
      </c>
      <c r="N1031" s="19">
        <v>2.9411764705882351</v>
      </c>
      <c r="O1031" s="23">
        <v>102</v>
      </c>
      <c r="P1031" s="18">
        <v>2</v>
      </c>
      <c r="Q1031" s="25">
        <v>1.9607843137254901</v>
      </c>
      <c r="R1031" s="18">
        <v>3</v>
      </c>
      <c r="S1031" s="25">
        <v>2.9411764705882351</v>
      </c>
      <c r="T1031" s="23">
        <v>0</v>
      </c>
      <c r="U1031" s="19">
        <v>0</v>
      </c>
      <c r="V1031" s="21"/>
    </row>
    <row r="1032" spans="2:22" ht="15" customHeight="1">
      <c r="B1032" s="15" t="s">
        <v>46</v>
      </c>
      <c r="C1032" s="47" t="s">
        <v>418</v>
      </c>
      <c r="D1032" s="51" t="s">
        <v>1396</v>
      </c>
      <c r="E1032" s="49" t="s">
        <v>2282</v>
      </c>
      <c r="F1032" s="17">
        <v>186</v>
      </c>
      <c r="G1032" s="18">
        <v>7</v>
      </c>
      <c r="H1032" s="19">
        <v>3.763440860215054</v>
      </c>
      <c r="I1032" s="17">
        <v>179</v>
      </c>
      <c r="J1032" s="18">
        <v>41</v>
      </c>
      <c r="K1032" s="19">
        <v>22.905027932960895</v>
      </c>
      <c r="L1032" s="17">
        <v>186</v>
      </c>
      <c r="M1032" s="18">
        <v>1</v>
      </c>
      <c r="N1032" s="19">
        <v>0.53763440860215062</v>
      </c>
      <c r="O1032" s="23">
        <v>186</v>
      </c>
      <c r="P1032" s="18">
        <v>0</v>
      </c>
      <c r="Q1032" s="25">
        <v>0</v>
      </c>
      <c r="R1032" s="18">
        <v>11</v>
      </c>
      <c r="S1032" s="25">
        <v>5.913978494623656</v>
      </c>
      <c r="T1032" s="23">
        <v>3</v>
      </c>
      <c r="U1032" s="19">
        <v>1.6129032258064515</v>
      </c>
      <c r="V1032" s="21"/>
    </row>
    <row r="1033" spans="2:22" ht="15" customHeight="1">
      <c r="B1033" s="15" t="s">
        <v>46</v>
      </c>
      <c r="C1033" s="47" t="s">
        <v>418</v>
      </c>
      <c r="D1033" s="51" t="s">
        <v>125</v>
      </c>
      <c r="E1033" s="49" t="s">
        <v>2283</v>
      </c>
      <c r="F1033" s="17">
        <v>60</v>
      </c>
      <c r="G1033" s="18">
        <v>6</v>
      </c>
      <c r="H1033" s="19">
        <v>10</v>
      </c>
      <c r="I1033" s="17">
        <v>54</v>
      </c>
      <c r="J1033" s="18">
        <v>15</v>
      </c>
      <c r="K1033" s="19">
        <v>27.777777777777779</v>
      </c>
      <c r="L1033" s="17">
        <v>60</v>
      </c>
      <c r="M1033" s="18">
        <v>1</v>
      </c>
      <c r="N1033" s="19">
        <v>1.6666666666666667</v>
      </c>
      <c r="O1033" s="23">
        <v>60</v>
      </c>
      <c r="P1033" s="18">
        <v>0</v>
      </c>
      <c r="Q1033" s="25">
        <v>0</v>
      </c>
      <c r="R1033" s="18">
        <v>3</v>
      </c>
      <c r="S1033" s="25">
        <v>5</v>
      </c>
      <c r="T1033" s="23">
        <v>1</v>
      </c>
      <c r="U1033" s="19">
        <v>1.6666666666666667</v>
      </c>
      <c r="V1033" s="21"/>
    </row>
    <row r="1034" spans="2:22" ht="15" customHeight="1">
      <c r="B1034" s="15" t="s">
        <v>46</v>
      </c>
      <c r="C1034" s="47" t="s">
        <v>418</v>
      </c>
      <c r="D1034" s="51" t="s">
        <v>2287</v>
      </c>
      <c r="E1034" s="49" t="s">
        <v>2288</v>
      </c>
      <c r="F1034" s="17">
        <v>9</v>
      </c>
      <c r="G1034" s="18">
        <v>0</v>
      </c>
      <c r="H1034" s="19">
        <v>0</v>
      </c>
      <c r="I1034" s="17">
        <v>9</v>
      </c>
      <c r="J1034" s="18">
        <v>1</v>
      </c>
      <c r="K1034" s="19">
        <v>11.111111111111111</v>
      </c>
      <c r="L1034" s="17">
        <v>9</v>
      </c>
      <c r="M1034" s="18">
        <v>0</v>
      </c>
      <c r="N1034" s="19">
        <v>0</v>
      </c>
      <c r="O1034" s="23">
        <v>9</v>
      </c>
      <c r="P1034" s="18">
        <v>0</v>
      </c>
      <c r="Q1034" s="25">
        <v>0</v>
      </c>
      <c r="R1034" s="18">
        <v>0</v>
      </c>
      <c r="S1034" s="25">
        <v>0</v>
      </c>
      <c r="T1034" s="23">
        <v>0</v>
      </c>
      <c r="U1034" s="19">
        <v>0</v>
      </c>
      <c r="V1034" s="21"/>
    </row>
    <row r="1035" spans="2:22" ht="15" customHeight="1">
      <c r="B1035" s="15" t="s">
        <v>46</v>
      </c>
      <c r="C1035" s="47" t="s">
        <v>419</v>
      </c>
      <c r="D1035" s="51" t="s">
        <v>419</v>
      </c>
      <c r="E1035" s="49" t="s">
        <v>2318</v>
      </c>
      <c r="F1035" s="17">
        <v>3590</v>
      </c>
      <c r="G1035" s="18">
        <v>285</v>
      </c>
      <c r="H1035" s="19">
        <v>7.9387186629526454</v>
      </c>
      <c r="I1035" s="17">
        <v>3305</v>
      </c>
      <c r="J1035" s="18">
        <v>767</v>
      </c>
      <c r="K1035" s="19">
        <v>23.207261724659606</v>
      </c>
      <c r="L1035" s="17">
        <v>3590</v>
      </c>
      <c r="M1035" s="18">
        <v>61</v>
      </c>
      <c r="N1035" s="19">
        <v>1.6991643454038998</v>
      </c>
      <c r="O1035" s="23">
        <v>3590</v>
      </c>
      <c r="P1035" s="18">
        <v>24</v>
      </c>
      <c r="Q1035" s="25">
        <v>0.66852367688022285</v>
      </c>
      <c r="R1035" s="18">
        <v>386</v>
      </c>
      <c r="S1035" s="25">
        <v>10.75208913649025</v>
      </c>
      <c r="T1035" s="23">
        <v>87</v>
      </c>
      <c r="U1035" s="19">
        <v>2.4233983286908076</v>
      </c>
      <c r="V1035" s="21"/>
    </row>
    <row r="1036" spans="2:22" ht="15" customHeight="1">
      <c r="B1036" s="15" t="s">
        <v>46</v>
      </c>
      <c r="C1036" s="47" t="s">
        <v>419</v>
      </c>
      <c r="D1036" s="51" t="s">
        <v>2315</v>
      </c>
      <c r="E1036" s="49" t="s">
        <v>2316</v>
      </c>
      <c r="F1036" s="17">
        <v>76</v>
      </c>
      <c r="G1036" s="18">
        <v>3</v>
      </c>
      <c r="H1036" s="19">
        <v>3.9473684210526314</v>
      </c>
      <c r="I1036" s="17">
        <v>73</v>
      </c>
      <c r="J1036" s="18">
        <v>22</v>
      </c>
      <c r="K1036" s="19">
        <v>30.136986301369863</v>
      </c>
      <c r="L1036" s="17">
        <v>76</v>
      </c>
      <c r="M1036" s="18">
        <v>0</v>
      </c>
      <c r="N1036" s="19">
        <v>0</v>
      </c>
      <c r="O1036" s="23">
        <v>76</v>
      </c>
      <c r="P1036" s="18">
        <v>0</v>
      </c>
      <c r="Q1036" s="25">
        <v>0</v>
      </c>
      <c r="R1036" s="18">
        <v>3</v>
      </c>
      <c r="S1036" s="25">
        <v>3.9473684210526314</v>
      </c>
      <c r="T1036" s="23">
        <v>4</v>
      </c>
      <c r="U1036" s="19">
        <v>5.2631578947368416</v>
      </c>
      <c r="V1036" s="21"/>
    </row>
    <row r="1037" spans="2:22" ht="15" customHeight="1">
      <c r="B1037" s="15" t="s">
        <v>46</v>
      </c>
      <c r="C1037" s="47" t="s">
        <v>419</v>
      </c>
      <c r="D1037" s="51" t="s">
        <v>2313</v>
      </c>
      <c r="E1037" s="49" t="s">
        <v>2314</v>
      </c>
      <c r="F1037" s="17">
        <v>510</v>
      </c>
      <c r="G1037" s="18">
        <v>42</v>
      </c>
      <c r="H1037" s="19">
        <v>8.235294117647058</v>
      </c>
      <c r="I1037" s="17">
        <v>468</v>
      </c>
      <c r="J1037" s="18">
        <v>123</v>
      </c>
      <c r="K1037" s="19">
        <v>26.282051282051285</v>
      </c>
      <c r="L1037" s="17">
        <v>510</v>
      </c>
      <c r="M1037" s="18">
        <v>7</v>
      </c>
      <c r="N1037" s="19">
        <v>1.3725490196078431</v>
      </c>
      <c r="O1037" s="23">
        <v>510</v>
      </c>
      <c r="P1037" s="18">
        <v>9</v>
      </c>
      <c r="Q1037" s="25">
        <v>1.7647058823529411</v>
      </c>
      <c r="R1037" s="18">
        <v>47</v>
      </c>
      <c r="S1037" s="25">
        <v>9.2156862745098049</v>
      </c>
      <c r="T1037" s="23">
        <v>16</v>
      </c>
      <c r="U1037" s="19">
        <v>3.1372549019607843</v>
      </c>
      <c r="V1037" s="21"/>
    </row>
    <row r="1038" spans="2:22" ht="15" customHeight="1">
      <c r="B1038" s="15" t="s">
        <v>46</v>
      </c>
      <c r="C1038" s="47" t="s">
        <v>419</v>
      </c>
      <c r="D1038" s="51" t="s">
        <v>942</v>
      </c>
      <c r="E1038" s="49" t="s">
        <v>2311</v>
      </c>
      <c r="F1038" s="17">
        <v>1015</v>
      </c>
      <c r="G1038" s="18">
        <v>94</v>
      </c>
      <c r="H1038" s="19">
        <v>9.2610837438423648</v>
      </c>
      <c r="I1038" s="17">
        <v>921</v>
      </c>
      <c r="J1038" s="18">
        <v>248</v>
      </c>
      <c r="K1038" s="19">
        <v>26.927252985884909</v>
      </c>
      <c r="L1038" s="17">
        <v>1015</v>
      </c>
      <c r="M1038" s="18">
        <v>11</v>
      </c>
      <c r="N1038" s="19">
        <v>1.083743842364532</v>
      </c>
      <c r="O1038" s="23">
        <v>1015</v>
      </c>
      <c r="P1038" s="18">
        <v>9</v>
      </c>
      <c r="Q1038" s="25">
        <v>0.88669950738916259</v>
      </c>
      <c r="R1038" s="18">
        <v>104</v>
      </c>
      <c r="S1038" s="25">
        <v>10.246305418719212</v>
      </c>
      <c r="T1038" s="23">
        <v>26</v>
      </c>
      <c r="U1038" s="19">
        <v>2.5615763546798029</v>
      </c>
      <c r="V1038" s="21"/>
    </row>
    <row r="1039" spans="2:22" ht="15" customHeight="1">
      <c r="B1039" s="15" t="s">
        <v>46</v>
      </c>
      <c r="C1039" s="47" t="s">
        <v>419</v>
      </c>
      <c r="D1039" s="51" t="s">
        <v>2319</v>
      </c>
      <c r="E1039" s="49" t="s">
        <v>2320</v>
      </c>
      <c r="F1039" s="17">
        <v>657</v>
      </c>
      <c r="G1039" s="18">
        <v>100</v>
      </c>
      <c r="H1039" s="19">
        <v>15.220700152207002</v>
      </c>
      <c r="I1039" s="17">
        <v>557</v>
      </c>
      <c r="J1039" s="18">
        <v>179</v>
      </c>
      <c r="K1039" s="19">
        <v>32.136445242369838</v>
      </c>
      <c r="L1039" s="17">
        <v>657</v>
      </c>
      <c r="M1039" s="18">
        <v>28</v>
      </c>
      <c r="N1039" s="19">
        <v>4.2617960426179602</v>
      </c>
      <c r="O1039" s="23">
        <v>657</v>
      </c>
      <c r="P1039" s="18">
        <v>16</v>
      </c>
      <c r="Q1039" s="25">
        <v>2.4353120243531201</v>
      </c>
      <c r="R1039" s="18">
        <v>49</v>
      </c>
      <c r="S1039" s="25">
        <v>7.4581430745814306</v>
      </c>
      <c r="T1039" s="23">
        <v>6</v>
      </c>
      <c r="U1039" s="19">
        <v>0.91324200913242004</v>
      </c>
      <c r="V1039" s="21"/>
    </row>
    <row r="1040" spans="2:22" ht="15" customHeight="1">
      <c r="B1040" s="15" t="s">
        <v>46</v>
      </c>
      <c r="C1040" s="47" t="s">
        <v>419</v>
      </c>
      <c r="D1040" s="51" t="s">
        <v>420</v>
      </c>
      <c r="E1040" s="49" t="s">
        <v>2321</v>
      </c>
      <c r="F1040" s="17">
        <v>1250</v>
      </c>
      <c r="G1040" s="18">
        <v>108</v>
      </c>
      <c r="H1040" s="19">
        <v>8.64</v>
      </c>
      <c r="I1040" s="17">
        <v>1142</v>
      </c>
      <c r="J1040" s="18">
        <v>314</v>
      </c>
      <c r="K1040" s="19">
        <v>27.495621716287218</v>
      </c>
      <c r="L1040" s="17">
        <v>1250</v>
      </c>
      <c r="M1040" s="18">
        <v>15</v>
      </c>
      <c r="N1040" s="19">
        <v>1.2</v>
      </c>
      <c r="O1040" s="23">
        <v>1250</v>
      </c>
      <c r="P1040" s="18">
        <v>7</v>
      </c>
      <c r="Q1040" s="25">
        <v>0.55999999999999994</v>
      </c>
      <c r="R1040" s="18">
        <v>135</v>
      </c>
      <c r="S1040" s="25">
        <v>10.8</v>
      </c>
      <c r="T1040" s="23">
        <v>43</v>
      </c>
      <c r="U1040" s="19">
        <v>3.44</v>
      </c>
      <c r="V1040" s="21"/>
    </row>
    <row r="1041" spans="2:22" ht="15" customHeight="1">
      <c r="B1041" s="15" t="s">
        <v>46</v>
      </c>
      <c r="C1041" s="47" t="s">
        <v>419</v>
      </c>
      <c r="D1041" s="51" t="s">
        <v>421</v>
      </c>
      <c r="E1041" s="49" t="s">
        <v>2312</v>
      </c>
      <c r="F1041" s="17">
        <v>1220</v>
      </c>
      <c r="G1041" s="18">
        <v>109</v>
      </c>
      <c r="H1041" s="19">
        <v>8.9344262295081975</v>
      </c>
      <c r="I1041" s="17">
        <v>1111</v>
      </c>
      <c r="J1041" s="18">
        <v>330</v>
      </c>
      <c r="K1041" s="19">
        <v>29.702970297029701</v>
      </c>
      <c r="L1041" s="17">
        <v>1220</v>
      </c>
      <c r="M1041" s="18">
        <v>21</v>
      </c>
      <c r="N1041" s="19">
        <v>1.7213114754098362</v>
      </c>
      <c r="O1041" s="23">
        <v>1220</v>
      </c>
      <c r="P1041" s="18">
        <v>11</v>
      </c>
      <c r="Q1041" s="25">
        <v>0.90163934426229519</v>
      </c>
      <c r="R1041" s="18">
        <v>89</v>
      </c>
      <c r="S1041" s="25">
        <v>7.2950819672131146</v>
      </c>
      <c r="T1041" s="23">
        <v>33</v>
      </c>
      <c r="U1041" s="19">
        <v>2.7049180327868854</v>
      </c>
      <c r="V1041" s="21"/>
    </row>
    <row r="1042" spans="2:22" ht="15" customHeight="1">
      <c r="B1042" s="15" t="s">
        <v>46</v>
      </c>
      <c r="C1042" s="47" t="s">
        <v>419</v>
      </c>
      <c r="D1042" s="51" t="s">
        <v>422</v>
      </c>
      <c r="E1042" s="49" t="s">
        <v>2317</v>
      </c>
      <c r="F1042" s="17">
        <v>1153</v>
      </c>
      <c r="G1042" s="18">
        <v>195</v>
      </c>
      <c r="H1042" s="19">
        <v>16.912402428447528</v>
      </c>
      <c r="I1042" s="17">
        <v>958</v>
      </c>
      <c r="J1042" s="18">
        <v>321</v>
      </c>
      <c r="K1042" s="19">
        <v>33.507306889352819</v>
      </c>
      <c r="L1042" s="17">
        <v>1153</v>
      </c>
      <c r="M1042" s="18">
        <v>32</v>
      </c>
      <c r="N1042" s="19">
        <v>2.7753686036426712</v>
      </c>
      <c r="O1042" s="23">
        <v>1153</v>
      </c>
      <c r="P1042" s="18">
        <v>13</v>
      </c>
      <c r="Q1042" s="25">
        <v>1.1274934952298352</v>
      </c>
      <c r="R1042" s="18">
        <v>149</v>
      </c>
      <c r="S1042" s="25">
        <v>12.922810060711187</v>
      </c>
      <c r="T1042" s="23">
        <v>55</v>
      </c>
      <c r="U1042" s="19">
        <v>4.7701647875108417</v>
      </c>
      <c r="V1042" s="21"/>
    </row>
    <row r="1043" spans="2:22" ht="15" customHeight="1">
      <c r="B1043" s="15" t="s">
        <v>438</v>
      </c>
      <c r="C1043" s="47" t="s">
        <v>2444</v>
      </c>
      <c r="D1043" s="51" t="s">
        <v>2444</v>
      </c>
      <c r="E1043" s="49" t="s">
        <v>2484</v>
      </c>
      <c r="F1043" s="17">
        <v>4523</v>
      </c>
      <c r="G1043" s="18">
        <v>652</v>
      </c>
      <c r="H1043" s="19">
        <v>14.415211143046649</v>
      </c>
      <c r="I1043" s="17">
        <v>3871</v>
      </c>
      <c r="J1043" s="18">
        <v>1451</v>
      </c>
      <c r="K1043" s="19">
        <v>37.483854301214159</v>
      </c>
      <c r="L1043" s="17">
        <v>4523</v>
      </c>
      <c r="M1043" s="18">
        <v>231</v>
      </c>
      <c r="N1043" s="19">
        <v>5.1072297147910684</v>
      </c>
      <c r="O1043" s="23">
        <v>4523</v>
      </c>
      <c r="P1043" s="18">
        <v>75</v>
      </c>
      <c r="Q1043" s="25">
        <v>1.6581914658412558</v>
      </c>
      <c r="R1043" s="18">
        <v>146</v>
      </c>
      <c r="S1043" s="25">
        <v>3.227946053504311</v>
      </c>
      <c r="T1043" s="23">
        <v>30</v>
      </c>
      <c r="U1043" s="19">
        <v>0.66327658633650233</v>
      </c>
      <c r="V1043" s="21"/>
    </row>
    <row r="1044" spans="2:22" ht="15" customHeight="1">
      <c r="B1044" s="15" t="s">
        <v>438</v>
      </c>
      <c r="C1044" s="47" t="s">
        <v>2444</v>
      </c>
      <c r="D1044" s="51" t="s">
        <v>2485</v>
      </c>
      <c r="E1044" s="49" t="s">
        <v>2486</v>
      </c>
      <c r="F1044" s="17">
        <v>6</v>
      </c>
      <c r="G1044" s="18">
        <v>0</v>
      </c>
      <c r="H1044" s="19">
        <v>0</v>
      </c>
      <c r="I1044" s="17">
        <v>6</v>
      </c>
      <c r="J1044" s="18">
        <v>0</v>
      </c>
      <c r="K1044" s="19">
        <v>0</v>
      </c>
      <c r="L1044" s="17">
        <v>6</v>
      </c>
      <c r="M1044" s="18">
        <v>0</v>
      </c>
      <c r="N1044" s="19">
        <v>0</v>
      </c>
      <c r="O1044" s="23">
        <v>6</v>
      </c>
      <c r="P1044" s="18">
        <v>0</v>
      </c>
      <c r="Q1044" s="25">
        <v>0</v>
      </c>
      <c r="R1044" s="18">
        <v>0</v>
      </c>
      <c r="S1044" s="25">
        <v>0</v>
      </c>
      <c r="T1044" s="23">
        <v>1</v>
      </c>
      <c r="U1044" s="19">
        <v>16.666666666666664</v>
      </c>
      <c r="V1044" s="21"/>
    </row>
    <row r="1045" spans="2:22" ht="15" customHeight="1">
      <c r="B1045" s="15" t="s">
        <v>438</v>
      </c>
      <c r="C1045" s="47" t="s">
        <v>2444</v>
      </c>
      <c r="D1045" s="51" t="s">
        <v>2487</v>
      </c>
      <c r="E1045" s="49" t="s">
        <v>2488</v>
      </c>
      <c r="F1045" s="17">
        <v>65</v>
      </c>
      <c r="G1045" s="18">
        <v>10</v>
      </c>
      <c r="H1045" s="19">
        <v>15.384615384615385</v>
      </c>
      <c r="I1045" s="17">
        <v>55</v>
      </c>
      <c r="J1045" s="18">
        <v>21</v>
      </c>
      <c r="K1045" s="19">
        <v>38.181818181818187</v>
      </c>
      <c r="L1045" s="17">
        <v>65</v>
      </c>
      <c r="M1045" s="18">
        <v>0</v>
      </c>
      <c r="N1045" s="19">
        <v>0</v>
      </c>
      <c r="O1045" s="23">
        <v>65</v>
      </c>
      <c r="P1045" s="18">
        <v>1</v>
      </c>
      <c r="Q1045" s="25">
        <v>1.5384615384615385</v>
      </c>
      <c r="R1045" s="18">
        <v>7</v>
      </c>
      <c r="S1045" s="25">
        <v>10.76923076923077</v>
      </c>
      <c r="T1045" s="23">
        <v>4</v>
      </c>
      <c r="U1045" s="19">
        <v>6.1538461538461542</v>
      </c>
      <c r="V1045" s="21"/>
    </row>
    <row r="1046" spans="2:22" ht="15" customHeight="1">
      <c r="B1046" s="15" t="s">
        <v>438</v>
      </c>
      <c r="C1046" s="47" t="s">
        <v>2444</v>
      </c>
      <c r="D1046" s="51" t="s">
        <v>2489</v>
      </c>
      <c r="E1046" s="49" t="s">
        <v>2490</v>
      </c>
      <c r="F1046" s="17">
        <v>61</v>
      </c>
      <c r="G1046" s="18">
        <v>9</v>
      </c>
      <c r="H1046" s="19">
        <v>14.754098360655737</v>
      </c>
      <c r="I1046" s="17">
        <v>52</v>
      </c>
      <c r="J1046" s="18">
        <v>25</v>
      </c>
      <c r="K1046" s="19">
        <v>48.07692307692308</v>
      </c>
      <c r="L1046" s="17">
        <v>61</v>
      </c>
      <c r="M1046" s="18">
        <v>5</v>
      </c>
      <c r="N1046" s="19">
        <v>8.1967213114754092</v>
      </c>
      <c r="O1046" s="23">
        <v>61</v>
      </c>
      <c r="P1046" s="18">
        <v>2</v>
      </c>
      <c r="Q1046" s="25">
        <v>3.278688524590164</v>
      </c>
      <c r="R1046" s="18">
        <v>5</v>
      </c>
      <c r="S1046" s="25">
        <v>8.1967213114754092</v>
      </c>
      <c r="T1046" s="23">
        <v>0</v>
      </c>
      <c r="U1046" s="19">
        <v>0</v>
      </c>
      <c r="V1046" s="21"/>
    </row>
    <row r="1047" spans="2:22" ht="15" customHeight="1">
      <c r="B1047" s="15" t="s">
        <v>438</v>
      </c>
      <c r="C1047" s="47" t="s">
        <v>2444</v>
      </c>
      <c r="D1047" s="51" t="s">
        <v>431</v>
      </c>
      <c r="E1047" s="49" t="s">
        <v>2450</v>
      </c>
      <c r="F1047" s="17">
        <v>5315</v>
      </c>
      <c r="G1047" s="18">
        <v>880</v>
      </c>
      <c r="H1047" s="19">
        <v>16.55691439322672</v>
      </c>
      <c r="I1047" s="17">
        <v>4435</v>
      </c>
      <c r="J1047" s="18">
        <v>1829</v>
      </c>
      <c r="K1047" s="19">
        <v>41.240135287485906</v>
      </c>
      <c r="L1047" s="17">
        <v>5315</v>
      </c>
      <c r="M1047" s="18">
        <v>302</v>
      </c>
      <c r="N1047" s="19">
        <v>5.6820319849482592</v>
      </c>
      <c r="O1047" s="23">
        <v>5315</v>
      </c>
      <c r="P1047" s="18">
        <v>65</v>
      </c>
      <c r="Q1047" s="25">
        <v>1.2229539040451554</v>
      </c>
      <c r="R1047" s="18">
        <v>156</v>
      </c>
      <c r="S1047" s="25">
        <v>2.9350893697083729</v>
      </c>
      <c r="T1047" s="23">
        <v>36</v>
      </c>
      <c r="U1047" s="19">
        <v>0.67732831608654753</v>
      </c>
      <c r="V1047" s="21"/>
    </row>
    <row r="1048" spans="2:22" ht="15" customHeight="1">
      <c r="B1048" s="15" t="s">
        <v>438</v>
      </c>
      <c r="C1048" s="47" t="s">
        <v>2444</v>
      </c>
      <c r="D1048" s="51" t="s">
        <v>2491</v>
      </c>
      <c r="E1048" s="49" t="s">
        <v>2492</v>
      </c>
      <c r="F1048" s="17">
        <v>96</v>
      </c>
      <c r="G1048" s="18">
        <v>12</v>
      </c>
      <c r="H1048" s="19">
        <v>12.5</v>
      </c>
      <c r="I1048" s="17">
        <v>84</v>
      </c>
      <c r="J1048" s="18">
        <v>40</v>
      </c>
      <c r="K1048" s="19">
        <v>47.619047619047613</v>
      </c>
      <c r="L1048" s="17">
        <v>96</v>
      </c>
      <c r="M1048" s="18">
        <v>5</v>
      </c>
      <c r="N1048" s="19">
        <v>5.2083333333333339</v>
      </c>
      <c r="O1048" s="23">
        <v>96</v>
      </c>
      <c r="P1048" s="18">
        <v>3</v>
      </c>
      <c r="Q1048" s="25">
        <v>3.125</v>
      </c>
      <c r="R1048" s="18">
        <v>0</v>
      </c>
      <c r="S1048" s="25">
        <v>0</v>
      </c>
      <c r="T1048" s="23">
        <v>0</v>
      </c>
      <c r="U1048" s="19">
        <v>0</v>
      </c>
      <c r="V1048" s="21"/>
    </row>
    <row r="1049" spans="2:22" ht="15" customHeight="1">
      <c r="B1049" s="15" t="s">
        <v>438</v>
      </c>
      <c r="C1049" s="47" t="s">
        <v>2444</v>
      </c>
      <c r="D1049" s="51" t="s">
        <v>2453</v>
      </c>
      <c r="E1049" s="49" t="s">
        <v>2454</v>
      </c>
      <c r="F1049" s="17">
        <v>129</v>
      </c>
      <c r="G1049" s="18">
        <v>19</v>
      </c>
      <c r="H1049" s="19">
        <v>14.728682170542637</v>
      </c>
      <c r="I1049" s="17">
        <v>110</v>
      </c>
      <c r="J1049" s="18">
        <v>50</v>
      </c>
      <c r="K1049" s="19">
        <v>45.454545454545453</v>
      </c>
      <c r="L1049" s="17">
        <v>129</v>
      </c>
      <c r="M1049" s="18">
        <v>8</v>
      </c>
      <c r="N1049" s="19">
        <v>6.2015503875968996</v>
      </c>
      <c r="O1049" s="23">
        <v>129</v>
      </c>
      <c r="P1049" s="18">
        <v>1</v>
      </c>
      <c r="Q1049" s="25">
        <v>0.77519379844961245</v>
      </c>
      <c r="R1049" s="18">
        <v>7</v>
      </c>
      <c r="S1049" s="25">
        <v>5.4263565891472867</v>
      </c>
      <c r="T1049" s="23">
        <v>1</v>
      </c>
      <c r="U1049" s="19">
        <v>0.77519379844961245</v>
      </c>
      <c r="V1049" s="21"/>
    </row>
    <row r="1050" spans="2:22" ht="15" customHeight="1">
      <c r="B1050" s="15" t="s">
        <v>438</v>
      </c>
      <c r="C1050" s="47" t="s">
        <v>2444</v>
      </c>
      <c r="D1050" s="51" t="s">
        <v>1607</v>
      </c>
      <c r="E1050" s="49" t="s">
        <v>2445</v>
      </c>
      <c r="F1050" s="17">
        <v>60</v>
      </c>
      <c r="G1050" s="18">
        <v>15</v>
      </c>
      <c r="H1050" s="19">
        <v>25</v>
      </c>
      <c r="I1050" s="17">
        <v>45</v>
      </c>
      <c r="J1050" s="18">
        <v>21</v>
      </c>
      <c r="K1050" s="19">
        <v>46.666666666666664</v>
      </c>
      <c r="L1050" s="17">
        <v>60</v>
      </c>
      <c r="M1050" s="18">
        <v>3</v>
      </c>
      <c r="N1050" s="19">
        <v>5</v>
      </c>
      <c r="O1050" s="23">
        <v>60</v>
      </c>
      <c r="P1050" s="18">
        <v>0</v>
      </c>
      <c r="Q1050" s="25">
        <v>0</v>
      </c>
      <c r="R1050" s="18">
        <v>2</v>
      </c>
      <c r="S1050" s="25">
        <v>3.3333333333333335</v>
      </c>
      <c r="T1050" s="23">
        <v>1</v>
      </c>
      <c r="U1050" s="19">
        <v>1.6666666666666667</v>
      </c>
      <c r="V1050" s="21"/>
    </row>
    <row r="1051" spans="2:22" ht="15" customHeight="1">
      <c r="B1051" s="15" t="s">
        <v>438</v>
      </c>
      <c r="C1051" s="47" t="s">
        <v>2444</v>
      </c>
      <c r="D1051" s="51" t="s">
        <v>2455</v>
      </c>
      <c r="E1051" s="49" t="s">
        <v>2456</v>
      </c>
      <c r="F1051" s="17">
        <v>85</v>
      </c>
      <c r="G1051" s="18">
        <v>22</v>
      </c>
      <c r="H1051" s="19">
        <v>25.882352941176475</v>
      </c>
      <c r="I1051" s="17">
        <v>63</v>
      </c>
      <c r="J1051" s="18">
        <v>30</v>
      </c>
      <c r="K1051" s="19">
        <v>47.619047619047613</v>
      </c>
      <c r="L1051" s="17">
        <v>85</v>
      </c>
      <c r="M1051" s="18">
        <v>3</v>
      </c>
      <c r="N1051" s="19">
        <v>3.5294117647058822</v>
      </c>
      <c r="O1051" s="23">
        <v>85</v>
      </c>
      <c r="P1051" s="18">
        <v>2</v>
      </c>
      <c r="Q1051" s="25">
        <v>2.3529411764705883</v>
      </c>
      <c r="R1051" s="18">
        <v>4</v>
      </c>
      <c r="S1051" s="25">
        <v>4.7058823529411766</v>
      </c>
      <c r="T1051" s="23">
        <v>0</v>
      </c>
      <c r="U1051" s="19">
        <v>0</v>
      </c>
      <c r="V1051" s="21"/>
    </row>
    <row r="1052" spans="2:22" ht="15" customHeight="1">
      <c r="B1052" s="15" t="s">
        <v>438</v>
      </c>
      <c r="C1052" s="47" t="s">
        <v>2444</v>
      </c>
      <c r="D1052" s="51" t="s">
        <v>432</v>
      </c>
      <c r="E1052" s="49" t="s">
        <v>2469</v>
      </c>
      <c r="F1052" s="17">
        <v>6929</v>
      </c>
      <c r="G1052" s="18">
        <v>2730</v>
      </c>
      <c r="H1052" s="19">
        <v>39.399624765478421</v>
      </c>
      <c r="I1052" s="17">
        <v>4199</v>
      </c>
      <c r="J1052" s="18">
        <v>1536</v>
      </c>
      <c r="K1052" s="19">
        <v>36.580138128125746</v>
      </c>
      <c r="L1052" s="17">
        <v>6929</v>
      </c>
      <c r="M1052" s="18">
        <v>1445</v>
      </c>
      <c r="N1052" s="19">
        <v>20.85438014143455</v>
      </c>
      <c r="O1052" s="23">
        <v>6929</v>
      </c>
      <c r="P1052" s="18">
        <v>158</v>
      </c>
      <c r="Q1052" s="25">
        <v>2.2802713234232934</v>
      </c>
      <c r="R1052" s="18">
        <v>244</v>
      </c>
      <c r="S1052" s="25">
        <v>3.5214316640207821</v>
      </c>
      <c r="T1052" s="23">
        <v>55</v>
      </c>
      <c r="U1052" s="19">
        <v>0.79376533410304517</v>
      </c>
      <c r="V1052" s="21"/>
    </row>
    <row r="1053" spans="2:22" ht="15" customHeight="1">
      <c r="B1053" s="15" t="s">
        <v>438</v>
      </c>
      <c r="C1053" s="47" t="s">
        <v>2444</v>
      </c>
      <c r="D1053" s="51" t="s">
        <v>2457</v>
      </c>
      <c r="E1053" s="49" t="s">
        <v>2458</v>
      </c>
      <c r="F1053" s="17">
        <v>69</v>
      </c>
      <c r="G1053" s="18">
        <v>10</v>
      </c>
      <c r="H1053" s="19">
        <v>14.492753623188406</v>
      </c>
      <c r="I1053" s="17">
        <v>59</v>
      </c>
      <c r="J1053" s="18">
        <v>26</v>
      </c>
      <c r="K1053" s="19">
        <v>44.067796610169488</v>
      </c>
      <c r="L1053" s="17">
        <v>69</v>
      </c>
      <c r="M1053" s="18">
        <v>3</v>
      </c>
      <c r="N1053" s="19">
        <v>4.3478260869565215</v>
      </c>
      <c r="O1053" s="23">
        <v>69</v>
      </c>
      <c r="P1053" s="18">
        <v>2</v>
      </c>
      <c r="Q1053" s="25">
        <v>2.8985507246376812</v>
      </c>
      <c r="R1053" s="18">
        <v>0</v>
      </c>
      <c r="S1053" s="25">
        <v>0</v>
      </c>
      <c r="T1053" s="23">
        <v>0</v>
      </c>
      <c r="U1053" s="19">
        <v>0</v>
      </c>
      <c r="V1053" s="21"/>
    </row>
    <row r="1054" spans="2:22" ht="15" customHeight="1">
      <c r="B1054" s="15" t="s">
        <v>438</v>
      </c>
      <c r="C1054" s="47" t="s">
        <v>2444</v>
      </c>
      <c r="D1054" s="51" t="s">
        <v>2478</v>
      </c>
      <c r="E1054" s="49" t="s">
        <v>2479</v>
      </c>
      <c r="F1054" s="17">
        <v>213</v>
      </c>
      <c r="G1054" s="18">
        <v>105</v>
      </c>
      <c r="H1054" s="19">
        <v>49.295774647887328</v>
      </c>
      <c r="I1054" s="17">
        <v>108</v>
      </c>
      <c r="J1054" s="18">
        <v>39</v>
      </c>
      <c r="K1054" s="19">
        <v>36.111111111111107</v>
      </c>
      <c r="L1054" s="17">
        <v>213</v>
      </c>
      <c r="M1054" s="18">
        <v>67</v>
      </c>
      <c r="N1054" s="19">
        <v>31.455399061032864</v>
      </c>
      <c r="O1054" s="23">
        <v>213</v>
      </c>
      <c r="P1054" s="18">
        <v>10</v>
      </c>
      <c r="Q1054" s="25">
        <v>4.6948356807511731</v>
      </c>
      <c r="R1054" s="18">
        <v>3</v>
      </c>
      <c r="S1054" s="25">
        <v>1.4084507042253522</v>
      </c>
      <c r="T1054" s="23">
        <v>3</v>
      </c>
      <c r="U1054" s="19">
        <v>1.4084507042253522</v>
      </c>
      <c r="V1054" s="21"/>
    </row>
    <row r="1055" spans="2:22" ht="15" customHeight="1">
      <c r="B1055" s="15" t="s">
        <v>438</v>
      </c>
      <c r="C1055" s="47" t="s">
        <v>2444</v>
      </c>
      <c r="D1055" s="51" t="s">
        <v>2459</v>
      </c>
      <c r="E1055" s="49" t="s">
        <v>2460</v>
      </c>
      <c r="F1055" s="17">
        <v>1092</v>
      </c>
      <c r="G1055" s="18">
        <v>187</v>
      </c>
      <c r="H1055" s="19">
        <v>17.124542124542124</v>
      </c>
      <c r="I1055" s="17">
        <v>905</v>
      </c>
      <c r="J1055" s="18">
        <v>378</v>
      </c>
      <c r="K1055" s="19">
        <v>41.767955801104975</v>
      </c>
      <c r="L1055" s="17">
        <v>1092</v>
      </c>
      <c r="M1055" s="18">
        <v>45</v>
      </c>
      <c r="N1055" s="19">
        <v>4.1208791208791204</v>
      </c>
      <c r="O1055" s="23">
        <v>1092</v>
      </c>
      <c r="P1055" s="18">
        <v>18</v>
      </c>
      <c r="Q1055" s="25">
        <v>1.6483516483516485</v>
      </c>
      <c r="R1055" s="18">
        <v>40</v>
      </c>
      <c r="S1055" s="25">
        <v>3.6630036630036633</v>
      </c>
      <c r="T1055" s="23">
        <v>6</v>
      </c>
      <c r="U1055" s="19">
        <v>0.5494505494505495</v>
      </c>
      <c r="V1055" s="21"/>
    </row>
    <row r="1056" spans="2:22" ht="15" customHeight="1">
      <c r="B1056" s="15" t="s">
        <v>438</v>
      </c>
      <c r="C1056" s="47" t="s">
        <v>2444</v>
      </c>
      <c r="D1056" s="51" t="s">
        <v>2493</v>
      </c>
      <c r="E1056" s="49" t="s">
        <v>2494</v>
      </c>
      <c r="F1056" s="17">
        <v>76</v>
      </c>
      <c r="G1056" s="18">
        <v>8</v>
      </c>
      <c r="H1056" s="19">
        <v>10.526315789473683</v>
      </c>
      <c r="I1056" s="17">
        <v>68</v>
      </c>
      <c r="J1056" s="18">
        <v>32</v>
      </c>
      <c r="K1056" s="19">
        <v>47.058823529411761</v>
      </c>
      <c r="L1056" s="17">
        <v>76</v>
      </c>
      <c r="M1056" s="18">
        <v>4</v>
      </c>
      <c r="N1056" s="19">
        <v>5.2631578947368416</v>
      </c>
      <c r="O1056" s="23">
        <v>76</v>
      </c>
      <c r="P1056" s="18">
        <v>3</v>
      </c>
      <c r="Q1056" s="25">
        <v>3.9473684210526314</v>
      </c>
      <c r="R1056" s="18">
        <v>3</v>
      </c>
      <c r="S1056" s="25">
        <v>3.9473684210526314</v>
      </c>
      <c r="T1056" s="23">
        <v>0</v>
      </c>
      <c r="U1056" s="19">
        <v>0</v>
      </c>
      <c r="V1056" s="21"/>
    </row>
    <row r="1057" spans="2:22" ht="15" customHeight="1">
      <c r="B1057" s="15" t="s">
        <v>438</v>
      </c>
      <c r="C1057" s="47" t="s">
        <v>2444</v>
      </c>
      <c r="D1057" s="51" t="s">
        <v>2461</v>
      </c>
      <c r="E1057" s="49" t="s">
        <v>2462</v>
      </c>
      <c r="F1057" s="17">
        <v>760</v>
      </c>
      <c r="G1057" s="18">
        <v>122</v>
      </c>
      <c r="H1057" s="19">
        <v>16.05263157894737</v>
      </c>
      <c r="I1057" s="17">
        <v>638</v>
      </c>
      <c r="J1057" s="18">
        <v>252</v>
      </c>
      <c r="K1057" s="19">
        <v>39.498432601880879</v>
      </c>
      <c r="L1057" s="17">
        <v>760</v>
      </c>
      <c r="M1057" s="18">
        <v>44</v>
      </c>
      <c r="N1057" s="19">
        <v>5.7894736842105265</v>
      </c>
      <c r="O1057" s="23">
        <v>760</v>
      </c>
      <c r="P1057" s="18">
        <v>14</v>
      </c>
      <c r="Q1057" s="25">
        <v>1.8421052631578945</v>
      </c>
      <c r="R1057" s="18">
        <v>28</v>
      </c>
      <c r="S1057" s="25">
        <v>3.6842105263157889</v>
      </c>
      <c r="T1057" s="23">
        <v>2</v>
      </c>
      <c r="U1057" s="19">
        <v>0.26315789473684209</v>
      </c>
      <c r="V1057" s="21"/>
    </row>
    <row r="1058" spans="2:22" ht="15" customHeight="1">
      <c r="B1058" s="15" t="s">
        <v>438</v>
      </c>
      <c r="C1058" s="47" t="s">
        <v>2444</v>
      </c>
      <c r="D1058" s="51" t="s">
        <v>2465</v>
      </c>
      <c r="E1058" s="49" t="s">
        <v>2466</v>
      </c>
      <c r="F1058" s="17">
        <v>181</v>
      </c>
      <c r="G1058" s="18">
        <v>47</v>
      </c>
      <c r="H1058" s="19">
        <v>25.966850828729282</v>
      </c>
      <c r="I1058" s="17">
        <v>134</v>
      </c>
      <c r="J1058" s="18">
        <v>54</v>
      </c>
      <c r="K1058" s="19">
        <v>40.298507462686565</v>
      </c>
      <c r="L1058" s="17">
        <v>181</v>
      </c>
      <c r="M1058" s="18">
        <v>15</v>
      </c>
      <c r="N1058" s="19">
        <v>8.2872928176795568</v>
      </c>
      <c r="O1058" s="23">
        <v>181</v>
      </c>
      <c r="P1058" s="18">
        <v>3</v>
      </c>
      <c r="Q1058" s="25">
        <v>1.6574585635359116</v>
      </c>
      <c r="R1058" s="18">
        <v>6</v>
      </c>
      <c r="S1058" s="25">
        <v>3.3149171270718232</v>
      </c>
      <c r="T1058" s="23">
        <v>0</v>
      </c>
      <c r="U1058" s="19">
        <v>0</v>
      </c>
      <c r="V1058" s="21"/>
    </row>
    <row r="1059" spans="2:22" ht="15" customHeight="1">
      <c r="B1059" s="15" t="s">
        <v>438</v>
      </c>
      <c r="C1059" s="47" t="s">
        <v>2444</v>
      </c>
      <c r="D1059" s="51" t="s">
        <v>903</v>
      </c>
      <c r="E1059" s="49" t="s">
        <v>2446</v>
      </c>
      <c r="F1059" s="17">
        <v>340</v>
      </c>
      <c r="G1059" s="18">
        <v>79</v>
      </c>
      <c r="H1059" s="19">
        <v>23.235294117647058</v>
      </c>
      <c r="I1059" s="17">
        <v>261</v>
      </c>
      <c r="J1059" s="18">
        <v>123</v>
      </c>
      <c r="K1059" s="19">
        <v>47.126436781609193</v>
      </c>
      <c r="L1059" s="17">
        <v>340</v>
      </c>
      <c r="M1059" s="18">
        <v>13</v>
      </c>
      <c r="N1059" s="19">
        <v>3.8235294117647061</v>
      </c>
      <c r="O1059" s="23">
        <v>340</v>
      </c>
      <c r="P1059" s="18">
        <v>3</v>
      </c>
      <c r="Q1059" s="25">
        <v>0.88235294117647056</v>
      </c>
      <c r="R1059" s="18">
        <v>14</v>
      </c>
      <c r="S1059" s="25">
        <v>4.117647058823529</v>
      </c>
      <c r="T1059" s="23">
        <v>2</v>
      </c>
      <c r="U1059" s="19">
        <v>0.58823529411764708</v>
      </c>
      <c r="V1059" s="21"/>
    </row>
    <row r="1060" spans="2:22" ht="15" customHeight="1">
      <c r="B1060" s="15" t="s">
        <v>438</v>
      </c>
      <c r="C1060" s="47" t="s">
        <v>2444</v>
      </c>
      <c r="D1060" s="51" t="s">
        <v>2474</v>
      </c>
      <c r="E1060" s="49" t="s">
        <v>2475</v>
      </c>
      <c r="F1060" s="17">
        <v>174</v>
      </c>
      <c r="G1060" s="18">
        <v>79</v>
      </c>
      <c r="H1060" s="19">
        <v>45.402298850574709</v>
      </c>
      <c r="I1060" s="17">
        <v>95</v>
      </c>
      <c r="J1060" s="18">
        <v>46</v>
      </c>
      <c r="K1060" s="19">
        <v>48.421052631578945</v>
      </c>
      <c r="L1060" s="17">
        <v>174</v>
      </c>
      <c r="M1060" s="18">
        <v>51</v>
      </c>
      <c r="N1060" s="19">
        <v>29.310344827586203</v>
      </c>
      <c r="O1060" s="23">
        <v>174</v>
      </c>
      <c r="P1060" s="18">
        <v>2</v>
      </c>
      <c r="Q1060" s="25">
        <v>1.1494252873563218</v>
      </c>
      <c r="R1060" s="18">
        <v>3</v>
      </c>
      <c r="S1060" s="25">
        <v>1.7241379310344827</v>
      </c>
      <c r="T1060" s="23">
        <v>0</v>
      </c>
      <c r="U1060" s="19">
        <v>0</v>
      </c>
      <c r="V1060" s="21"/>
    </row>
    <row r="1061" spans="2:22" ht="15" customHeight="1">
      <c r="B1061" s="15" t="s">
        <v>438</v>
      </c>
      <c r="C1061" s="47" t="s">
        <v>2444</v>
      </c>
      <c r="D1061" s="51" t="s">
        <v>1794</v>
      </c>
      <c r="E1061" s="49" t="s">
        <v>2447</v>
      </c>
      <c r="F1061" s="17">
        <v>398</v>
      </c>
      <c r="G1061" s="18">
        <v>70</v>
      </c>
      <c r="H1061" s="19">
        <v>17.587939698492463</v>
      </c>
      <c r="I1061" s="17">
        <v>328</v>
      </c>
      <c r="J1061" s="18">
        <v>143</v>
      </c>
      <c r="K1061" s="19">
        <v>43.597560975609753</v>
      </c>
      <c r="L1061" s="17">
        <v>398</v>
      </c>
      <c r="M1061" s="18">
        <v>20</v>
      </c>
      <c r="N1061" s="19">
        <v>5.025125628140704</v>
      </c>
      <c r="O1061" s="23">
        <v>398</v>
      </c>
      <c r="P1061" s="18">
        <v>5</v>
      </c>
      <c r="Q1061" s="25">
        <v>1.256281407035176</v>
      </c>
      <c r="R1061" s="18">
        <v>16</v>
      </c>
      <c r="S1061" s="25">
        <v>4.0201005025125625</v>
      </c>
      <c r="T1061" s="23">
        <v>1</v>
      </c>
      <c r="U1061" s="19">
        <v>0.25125628140703515</v>
      </c>
      <c r="V1061" s="21"/>
    </row>
    <row r="1062" spans="2:22" ht="15" customHeight="1">
      <c r="B1062" s="15" t="s">
        <v>438</v>
      </c>
      <c r="C1062" s="47" t="s">
        <v>2444</v>
      </c>
      <c r="D1062" s="51" t="s">
        <v>2467</v>
      </c>
      <c r="E1062" s="49" t="s">
        <v>2468</v>
      </c>
      <c r="F1062" s="17">
        <v>107</v>
      </c>
      <c r="G1062" s="18">
        <v>22</v>
      </c>
      <c r="H1062" s="19">
        <v>20.5607476635514</v>
      </c>
      <c r="I1062" s="17">
        <v>85</v>
      </c>
      <c r="J1062" s="18">
        <v>40</v>
      </c>
      <c r="K1062" s="19">
        <v>47.058823529411761</v>
      </c>
      <c r="L1062" s="17">
        <v>107</v>
      </c>
      <c r="M1062" s="18">
        <v>5</v>
      </c>
      <c r="N1062" s="19">
        <v>4.6728971962616823</v>
      </c>
      <c r="O1062" s="23">
        <v>107</v>
      </c>
      <c r="P1062" s="18">
        <v>0</v>
      </c>
      <c r="Q1062" s="25">
        <v>0</v>
      </c>
      <c r="R1062" s="18">
        <v>7</v>
      </c>
      <c r="S1062" s="25">
        <v>6.5420560747663545</v>
      </c>
      <c r="T1062" s="23">
        <v>0</v>
      </c>
      <c r="U1062" s="19">
        <v>0</v>
      </c>
      <c r="V1062" s="21"/>
    </row>
    <row r="1063" spans="2:22" ht="15" customHeight="1">
      <c r="B1063" s="15" t="s">
        <v>438</v>
      </c>
      <c r="C1063" s="47" t="s">
        <v>2444</v>
      </c>
      <c r="D1063" s="51" t="s">
        <v>2482</v>
      </c>
      <c r="E1063" s="49" t="s">
        <v>2483</v>
      </c>
      <c r="F1063" s="17">
        <v>260</v>
      </c>
      <c r="G1063" s="18">
        <v>110</v>
      </c>
      <c r="H1063" s="19">
        <v>42.307692307692307</v>
      </c>
      <c r="I1063" s="17">
        <v>150</v>
      </c>
      <c r="J1063" s="18">
        <v>46</v>
      </c>
      <c r="K1063" s="19">
        <v>30.666666666666664</v>
      </c>
      <c r="L1063" s="17">
        <v>260</v>
      </c>
      <c r="M1063" s="18">
        <v>55</v>
      </c>
      <c r="N1063" s="19">
        <v>21.153846153846153</v>
      </c>
      <c r="O1063" s="23">
        <v>260</v>
      </c>
      <c r="P1063" s="18">
        <v>2</v>
      </c>
      <c r="Q1063" s="25">
        <v>0.76923076923076927</v>
      </c>
      <c r="R1063" s="18">
        <v>9</v>
      </c>
      <c r="S1063" s="25">
        <v>3.4615384615384617</v>
      </c>
      <c r="T1063" s="23">
        <v>0</v>
      </c>
      <c r="U1063" s="19">
        <v>0</v>
      </c>
      <c r="V1063" s="21"/>
    </row>
    <row r="1064" spans="2:22" ht="15" customHeight="1">
      <c r="B1064" s="15" t="s">
        <v>438</v>
      </c>
      <c r="C1064" s="47" t="s">
        <v>2444</v>
      </c>
      <c r="D1064" s="51" t="s">
        <v>2480</v>
      </c>
      <c r="E1064" s="49" t="s">
        <v>2481</v>
      </c>
      <c r="F1064" s="17">
        <v>880</v>
      </c>
      <c r="G1064" s="18">
        <v>347</v>
      </c>
      <c r="H1064" s="19">
        <v>39.431818181818187</v>
      </c>
      <c r="I1064" s="17">
        <v>533</v>
      </c>
      <c r="J1064" s="18">
        <v>224</v>
      </c>
      <c r="K1064" s="19">
        <v>42.026266416510325</v>
      </c>
      <c r="L1064" s="17">
        <v>880</v>
      </c>
      <c r="M1064" s="18">
        <v>196</v>
      </c>
      <c r="N1064" s="19">
        <v>22.272727272727273</v>
      </c>
      <c r="O1064" s="23">
        <v>880</v>
      </c>
      <c r="P1064" s="18">
        <v>18</v>
      </c>
      <c r="Q1064" s="25">
        <v>2.0454545454545454</v>
      </c>
      <c r="R1064" s="18">
        <v>26</v>
      </c>
      <c r="S1064" s="25">
        <v>2.9545454545454546</v>
      </c>
      <c r="T1064" s="23">
        <v>3</v>
      </c>
      <c r="U1064" s="19">
        <v>0.34090909090909088</v>
      </c>
      <c r="V1064" s="21"/>
    </row>
    <row r="1065" spans="2:22" ht="15" customHeight="1">
      <c r="B1065" s="15" t="s">
        <v>438</v>
      </c>
      <c r="C1065" s="47" t="s">
        <v>2444</v>
      </c>
      <c r="D1065" s="51" t="s">
        <v>2470</v>
      </c>
      <c r="E1065" s="49" t="s">
        <v>2471</v>
      </c>
      <c r="F1065" s="17">
        <v>556</v>
      </c>
      <c r="G1065" s="18">
        <v>280</v>
      </c>
      <c r="H1065" s="19">
        <v>50.359712230215827</v>
      </c>
      <c r="I1065" s="17">
        <v>276</v>
      </c>
      <c r="J1065" s="18">
        <v>116</v>
      </c>
      <c r="K1065" s="19">
        <v>42.028985507246375</v>
      </c>
      <c r="L1065" s="17">
        <v>556</v>
      </c>
      <c r="M1065" s="18">
        <v>162</v>
      </c>
      <c r="N1065" s="19">
        <v>29.136690647482016</v>
      </c>
      <c r="O1065" s="23">
        <v>556</v>
      </c>
      <c r="P1065" s="18">
        <v>10</v>
      </c>
      <c r="Q1065" s="25">
        <v>1.7985611510791366</v>
      </c>
      <c r="R1065" s="18">
        <v>15</v>
      </c>
      <c r="S1065" s="25">
        <v>2.6978417266187051</v>
      </c>
      <c r="T1065" s="23">
        <v>2</v>
      </c>
      <c r="U1065" s="19">
        <v>0.35971223021582738</v>
      </c>
      <c r="V1065" s="21"/>
    </row>
    <row r="1066" spans="2:22" ht="15" customHeight="1">
      <c r="B1066" s="15" t="s">
        <v>438</v>
      </c>
      <c r="C1066" s="47" t="s">
        <v>2444</v>
      </c>
      <c r="D1066" s="51" t="s">
        <v>2476</v>
      </c>
      <c r="E1066" s="49" t="s">
        <v>2477</v>
      </c>
      <c r="F1066" s="17">
        <v>243</v>
      </c>
      <c r="G1066" s="18">
        <v>150</v>
      </c>
      <c r="H1066" s="19">
        <v>61.728395061728392</v>
      </c>
      <c r="I1066" s="17">
        <v>93</v>
      </c>
      <c r="J1066" s="18">
        <v>49</v>
      </c>
      <c r="K1066" s="19">
        <v>52.688172043010752</v>
      </c>
      <c r="L1066" s="17">
        <v>243</v>
      </c>
      <c r="M1066" s="18">
        <v>75</v>
      </c>
      <c r="N1066" s="19">
        <v>30.864197530864196</v>
      </c>
      <c r="O1066" s="23">
        <v>243</v>
      </c>
      <c r="P1066" s="18">
        <v>5</v>
      </c>
      <c r="Q1066" s="25">
        <v>2.0576131687242798</v>
      </c>
      <c r="R1066" s="18">
        <v>8</v>
      </c>
      <c r="S1066" s="25">
        <v>3.2921810699588478</v>
      </c>
      <c r="T1066" s="23">
        <v>3</v>
      </c>
      <c r="U1066" s="19">
        <v>1.2345679012345678</v>
      </c>
      <c r="V1066" s="21"/>
    </row>
    <row r="1067" spans="2:22" ht="15" customHeight="1">
      <c r="B1067" s="15" t="s">
        <v>438</v>
      </c>
      <c r="C1067" s="47" t="s">
        <v>2444</v>
      </c>
      <c r="D1067" s="51" t="s">
        <v>2448</v>
      </c>
      <c r="E1067" s="49" t="s">
        <v>2449</v>
      </c>
      <c r="F1067" s="17">
        <v>1212</v>
      </c>
      <c r="G1067" s="18">
        <v>266</v>
      </c>
      <c r="H1067" s="19">
        <v>21.947194719471945</v>
      </c>
      <c r="I1067" s="17">
        <v>946</v>
      </c>
      <c r="J1067" s="18">
        <v>434</v>
      </c>
      <c r="K1067" s="19">
        <v>45.877378435517969</v>
      </c>
      <c r="L1067" s="17">
        <v>1212</v>
      </c>
      <c r="M1067" s="18">
        <v>67</v>
      </c>
      <c r="N1067" s="19">
        <v>5.5280528052805282</v>
      </c>
      <c r="O1067" s="23">
        <v>1212</v>
      </c>
      <c r="P1067" s="18">
        <v>14</v>
      </c>
      <c r="Q1067" s="25">
        <v>1.1551155115511551</v>
      </c>
      <c r="R1067" s="18">
        <v>53</v>
      </c>
      <c r="S1067" s="25">
        <v>4.3729372937293736</v>
      </c>
      <c r="T1067" s="23">
        <v>13</v>
      </c>
      <c r="U1067" s="19">
        <v>1.0726072607260726</v>
      </c>
      <c r="V1067" s="21"/>
    </row>
    <row r="1068" spans="2:22" ht="15" customHeight="1">
      <c r="B1068" s="15" t="s">
        <v>438</v>
      </c>
      <c r="C1068" s="47" t="s">
        <v>2444</v>
      </c>
      <c r="D1068" s="51" t="s">
        <v>2472</v>
      </c>
      <c r="E1068" s="49" t="s">
        <v>2473</v>
      </c>
      <c r="F1068" s="17">
        <v>576</v>
      </c>
      <c r="G1068" s="18">
        <v>236</v>
      </c>
      <c r="H1068" s="19">
        <v>40.972222222222221</v>
      </c>
      <c r="I1068" s="17">
        <v>340</v>
      </c>
      <c r="J1068" s="18">
        <v>135</v>
      </c>
      <c r="K1068" s="19">
        <v>39.705882352941174</v>
      </c>
      <c r="L1068" s="17">
        <v>576</v>
      </c>
      <c r="M1068" s="18">
        <v>121</v>
      </c>
      <c r="N1068" s="19">
        <v>21.006944444444446</v>
      </c>
      <c r="O1068" s="23">
        <v>576</v>
      </c>
      <c r="P1068" s="18">
        <v>9</v>
      </c>
      <c r="Q1068" s="25">
        <v>1.5625</v>
      </c>
      <c r="R1068" s="18">
        <v>16</v>
      </c>
      <c r="S1068" s="25">
        <v>2.7777777777777777</v>
      </c>
      <c r="T1068" s="23">
        <v>7</v>
      </c>
      <c r="U1068" s="19">
        <v>1.2152777777777779</v>
      </c>
      <c r="V1068" s="21"/>
    </row>
    <row r="1069" spans="2:22" ht="15" customHeight="1">
      <c r="B1069" s="15" t="s">
        <v>438</v>
      </c>
      <c r="C1069" s="47" t="s">
        <v>2444</v>
      </c>
      <c r="D1069" s="51" t="s">
        <v>2463</v>
      </c>
      <c r="E1069" s="49" t="s">
        <v>2464</v>
      </c>
      <c r="F1069" s="17">
        <v>407</v>
      </c>
      <c r="G1069" s="18">
        <v>105</v>
      </c>
      <c r="H1069" s="19">
        <v>25.798525798525802</v>
      </c>
      <c r="I1069" s="17">
        <v>302</v>
      </c>
      <c r="J1069" s="18">
        <v>126</v>
      </c>
      <c r="K1069" s="19">
        <v>41.721854304635762</v>
      </c>
      <c r="L1069" s="17">
        <v>407</v>
      </c>
      <c r="M1069" s="18">
        <v>23</v>
      </c>
      <c r="N1069" s="19">
        <v>5.6511056511056514</v>
      </c>
      <c r="O1069" s="23">
        <v>407</v>
      </c>
      <c r="P1069" s="18">
        <v>8</v>
      </c>
      <c r="Q1069" s="25">
        <v>1.9656019656019657</v>
      </c>
      <c r="R1069" s="18">
        <v>10</v>
      </c>
      <c r="S1069" s="25">
        <v>2.4570024570024569</v>
      </c>
      <c r="T1069" s="23">
        <v>4</v>
      </c>
      <c r="U1069" s="19">
        <v>0.98280098280098283</v>
      </c>
      <c r="V1069" s="21"/>
    </row>
    <row r="1070" spans="2:22" ht="15" customHeight="1">
      <c r="B1070" s="15" t="s">
        <v>438</v>
      </c>
      <c r="C1070" s="47" t="s">
        <v>2444</v>
      </c>
      <c r="D1070" s="51" t="s">
        <v>2451</v>
      </c>
      <c r="E1070" s="49" t="s">
        <v>2452</v>
      </c>
      <c r="F1070" s="17">
        <v>162</v>
      </c>
      <c r="G1070" s="18">
        <v>27</v>
      </c>
      <c r="H1070" s="19">
        <v>16.666666666666664</v>
      </c>
      <c r="I1070" s="17">
        <v>135</v>
      </c>
      <c r="J1070" s="18">
        <v>56</v>
      </c>
      <c r="K1070" s="19">
        <v>41.481481481481481</v>
      </c>
      <c r="L1070" s="17">
        <v>162</v>
      </c>
      <c r="M1070" s="18">
        <v>7</v>
      </c>
      <c r="N1070" s="19">
        <v>4.3209876543209873</v>
      </c>
      <c r="O1070" s="23">
        <v>162</v>
      </c>
      <c r="P1070" s="18">
        <v>0</v>
      </c>
      <c r="Q1070" s="25">
        <v>0</v>
      </c>
      <c r="R1070" s="18">
        <v>5</v>
      </c>
      <c r="S1070" s="25">
        <v>3.0864197530864197</v>
      </c>
      <c r="T1070" s="23">
        <v>0</v>
      </c>
      <c r="U1070" s="19">
        <v>0</v>
      </c>
      <c r="V1070" s="21"/>
    </row>
    <row r="1071" spans="2:22" ht="15" customHeight="1">
      <c r="B1071" s="15" t="s">
        <v>438</v>
      </c>
      <c r="C1071" s="47" t="s">
        <v>231</v>
      </c>
      <c r="D1071" s="51" t="s">
        <v>231</v>
      </c>
      <c r="E1071" s="49" t="s">
        <v>2497</v>
      </c>
      <c r="F1071" s="17">
        <v>1209</v>
      </c>
      <c r="G1071" s="18">
        <v>184</v>
      </c>
      <c r="H1071" s="19">
        <v>15.2191894127378</v>
      </c>
      <c r="I1071" s="17">
        <v>1025</v>
      </c>
      <c r="J1071" s="18">
        <v>453</v>
      </c>
      <c r="K1071" s="19">
        <v>44.195121951219512</v>
      </c>
      <c r="L1071" s="17">
        <v>1209</v>
      </c>
      <c r="M1071" s="18">
        <v>38</v>
      </c>
      <c r="N1071" s="19">
        <v>3.1430934656741107</v>
      </c>
      <c r="O1071" s="23">
        <v>1209</v>
      </c>
      <c r="P1071" s="18">
        <v>10</v>
      </c>
      <c r="Q1071" s="25">
        <v>0.82712985938792394</v>
      </c>
      <c r="R1071" s="18">
        <v>45</v>
      </c>
      <c r="S1071" s="25">
        <v>3.7220843672456572</v>
      </c>
      <c r="T1071" s="23">
        <v>7</v>
      </c>
      <c r="U1071" s="19">
        <v>0.57899090157154676</v>
      </c>
      <c r="V1071" s="21"/>
    </row>
    <row r="1072" spans="2:22" ht="15" customHeight="1">
      <c r="B1072" s="15" t="s">
        <v>438</v>
      </c>
      <c r="C1072" s="47" t="s">
        <v>231</v>
      </c>
      <c r="D1072" s="51" t="s">
        <v>924</v>
      </c>
      <c r="E1072" s="49" t="s">
        <v>2495</v>
      </c>
      <c r="F1072" s="17">
        <v>61</v>
      </c>
      <c r="G1072" s="18">
        <v>12</v>
      </c>
      <c r="H1072" s="19">
        <v>19.672131147540984</v>
      </c>
      <c r="I1072" s="17">
        <v>49</v>
      </c>
      <c r="J1072" s="18">
        <v>16</v>
      </c>
      <c r="K1072" s="19">
        <v>32.653061224489797</v>
      </c>
      <c r="L1072" s="17">
        <v>61</v>
      </c>
      <c r="M1072" s="18">
        <v>1</v>
      </c>
      <c r="N1072" s="19">
        <v>1.639344262295082</v>
      </c>
      <c r="O1072" s="23">
        <v>61</v>
      </c>
      <c r="P1072" s="18">
        <v>1</v>
      </c>
      <c r="Q1072" s="25">
        <v>1.639344262295082</v>
      </c>
      <c r="R1072" s="18">
        <v>1</v>
      </c>
      <c r="S1072" s="25">
        <v>1.639344262295082</v>
      </c>
      <c r="T1072" s="23">
        <v>1</v>
      </c>
      <c r="U1072" s="19">
        <v>1.639344262295082</v>
      </c>
      <c r="V1072" s="21"/>
    </row>
    <row r="1073" spans="2:22" ht="15" customHeight="1">
      <c r="B1073" s="15" t="s">
        <v>438</v>
      </c>
      <c r="C1073" s="47" t="s">
        <v>231</v>
      </c>
      <c r="D1073" s="51" t="s">
        <v>429</v>
      </c>
      <c r="E1073" s="49" t="s">
        <v>2500</v>
      </c>
      <c r="F1073" s="17">
        <v>224</v>
      </c>
      <c r="G1073" s="18">
        <v>82</v>
      </c>
      <c r="H1073" s="19">
        <v>36.607142857142854</v>
      </c>
      <c r="I1073" s="17">
        <v>142</v>
      </c>
      <c r="J1073" s="18">
        <v>78</v>
      </c>
      <c r="K1073" s="19">
        <v>54.929577464788736</v>
      </c>
      <c r="L1073" s="17">
        <v>224</v>
      </c>
      <c r="M1073" s="18">
        <v>23</v>
      </c>
      <c r="N1073" s="19">
        <v>10.267857142857142</v>
      </c>
      <c r="O1073" s="23">
        <v>224</v>
      </c>
      <c r="P1073" s="18">
        <v>5</v>
      </c>
      <c r="Q1073" s="25">
        <v>2.2321428571428572</v>
      </c>
      <c r="R1073" s="18">
        <v>6</v>
      </c>
      <c r="S1073" s="25">
        <v>2.6785714285714284</v>
      </c>
      <c r="T1073" s="23">
        <v>2</v>
      </c>
      <c r="U1073" s="19">
        <v>0.89285714285714279</v>
      </c>
      <c r="V1073" s="21"/>
    </row>
    <row r="1074" spans="2:22" ht="15" customHeight="1">
      <c r="B1074" s="15" t="s">
        <v>438</v>
      </c>
      <c r="C1074" s="47" t="s">
        <v>231</v>
      </c>
      <c r="D1074" s="51" t="s">
        <v>2515</v>
      </c>
      <c r="E1074" s="49" t="s">
        <v>2516</v>
      </c>
      <c r="F1074" s="17">
        <v>188</v>
      </c>
      <c r="G1074" s="18">
        <v>77</v>
      </c>
      <c r="H1074" s="19">
        <v>40.957446808510639</v>
      </c>
      <c r="I1074" s="17">
        <v>111</v>
      </c>
      <c r="J1074" s="18">
        <v>53</v>
      </c>
      <c r="K1074" s="19">
        <v>47.747747747747752</v>
      </c>
      <c r="L1074" s="17">
        <v>188</v>
      </c>
      <c r="M1074" s="18">
        <v>22</v>
      </c>
      <c r="N1074" s="19">
        <v>11.702127659574469</v>
      </c>
      <c r="O1074" s="23">
        <v>188</v>
      </c>
      <c r="P1074" s="18">
        <v>3</v>
      </c>
      <c r="Q1074" s="25">
        <v>1.5957446808510638</v>
      </c>
      <c r="R1074" s="18">
        <v>14</v>
      </c>
      <c r="S1074" s="25">
        <v>7.4468085106382977</v>
      </c>
      <c r="T1074" s="23">
        <v>1</v>
      </c>
      <c r="U1074" s="19">
        <v>0.53191489361702127</v>
      </c>
      <c r="V1074" s="21"/>
    </row>
    <row r="1075" spans="2:22" ht="15" customHeight="1">
      <c r="B1075" s="15" t="s">
        <v>438</v>
      </c>
      <c r="C1075" s="47" t="s">
        <v>231</v>
      </c>
      <c r="D1075" s="51" t="s">
        <v>1018</v>
      </c>
      <c r="E1075" s="49" t="s">
        <v>2496</v>
      </c>
      <c r="F1075" s="17">
        <v>139</v>
      </c>
      <c r="G1075" s="18">
        <v>44</v>
      </c>
      <c r="H1075" s="19">
        <v>31.654676258992804</v>
      </c>
      <c r="I1075" s="17">
        <v>95</v>
      </c>
      <c r="J1075" s="18">
        <v>57</v>
      </c>
      <c r="K1075" s="19">
        <v>60</v>
      </c>
      <c r="L1075" s="17">
        <v>139</v>
      </c>
      <c r="M1075" s="18">
        <v>5</v>
      </c>
      <c r="N1075" s="19">
        <v>3.5971223021582732</v>
      </c>
      <c r="O1075" s="23">
        <v>139</v>
      </c>
      <c r="P1075" s="18">
        <v>2</v>
      </c>
      <c r="Q1075" s="25">
        <v>1.4388489208633095</v>
      </c>
      <c r="R1075" s="18">
        <v>7</v>
      </c>
      <c r="S1075" s="25">
        <v>5.0359712230215825</v>
      </c>
      <c r="T1075" s="23">
        <v>1</v>
      </c>
      <c r="U1075" s="19">
        <v>0.71942446043165476</v>
      </c>
      <c r="V1075" s="21"/>
    </row>
    <row r="1076" spans="2:22" ht="15" customHeight="1">
      <c r="B1076" s="15" t="s">
        <v>438</v>
      </c>
      <c r="C1076" s="47" t="s">
        <v>231</v>
      </c>
      <c r="D1076" s="51" t="s">
        <v>430</v>
      </c>
      <c r="E1076" s="49" t="s">
        <v>2499</v>
      </c>
      <c r="F1076" s="17">
        <v>260</v>
      </c>
      <c r="G1076" s="18">
        <v>67</v>
      </c>
      <c r="H1076" s="19">
        <v>25.769230769230766</v>
      </c>
      <c r="I1076" s="17">
        <v>193</v>
      </c>
      <c r="J1076" s="18">
        <v>92</v>
      </c>
      <c r="K1076" s="19">
        <v>47.668393782383419</v>
      </c>
      <c r="L1076" s="17">
        <v>260</v>
      </c>
      <c r="M1076" s="18">
        <v>19</v>
      </c>
      <c r="N1076" s="19">
        <v>7.3076923076923084</v>
      </c>
      <c r="O1076" s="23">
        <v>260</v>
      </c>
      <c r="P1076" s="18">
        <v>9</v>
      </c>
      <c r="Q1076" s="25">
        <v>3.4615384615384617</v>
      </c>
      <c r="R1076" s="18">
        <v>19</v>
      </c>
      <c r="S1076" s="25">
        <v>7.3076923076923084</v>
      </c>
      <c r="T1076" s="23">
        <v>3</v>
      </c>
      <c r="U1076" s="19">
        <v>1.153846153846154</v>
      </c>
      <c r="V1076" s="21"/>
    </row>
    <row r="1077" spans="2:22" ht="15" customHeight="1">
      <c r="B1077" s="15" t="s">
        <v>438</v>
      </c>
      <c r="C1077" s="47" t="s">
        <v>231</v>
      </c>
      <c r="D1077" s="51" t="s">
        <v>2507</v>
      </c>
      <c r="E1077" s="49" t="s">
        <v>2508</v>
      </c>
      <c r="F1077" s="17">
        <v>71</v>
      </c>
      <c r="G1077" s="18">
        <v>24</v>
      </c>
      <c r="H1077" s="19">
        <v>33.802816901408448</v>
      </c>
      <c r="I1077" s="17">
        <v>47</v>
      </c>
      <c r="J1077" s="18">
        <v>26</v>
      </c>
      <c r="K1077" s="19">
        <v>55.319148936170215</v>
      </c>
      <c r="L1077" s="17">
        <v>71</v>
      </c>
      <c r="M1077" s="18">
        <v>4</v>
      </c>
      <c r="N1077" s="19">
        <v>5.6338028169014089</v>
      </c>
      <c r="O1077" s="23">
        <v>71</v>
      </c>
      <c r="P1077" s="18">
        <v>0</v>
      </c>
      <c r="Q1077" s="25">
        <v>0</v>
      </c>
      <c r="R1077" s="18">
        <v>4</v>
      </c>
      <c r="S1077" s="25">
        <v>5.6338028169014089</v>
      </c>
      <c r="T1077" s="23">
        <v>0</v>
      </c>
      <c r="U1077" s="19">
        <v>0</v>
      </c>
      <c r="V1077" s="21"/>
    </row>
    <row r="1078" spans="2:22" ht="15" customHeight="1">
      <c r="B1078" s="15" t="s">
        <v>438</v>
      </c>
      <c r="C1078" s="47" t="s">
        <v>231</v>
      </c>
      <c r="D1078" s="51" t="s">
        <v>3672</v>
      </c>
      <c r="E1078" s="49" t="s">
        <v>3673</v>
      </c>
      <c r="F1078" s="17">
        <v>7</v>
      </c>
      <c r="G1078" s="18">
        <v>0</v>
      </c>
      <c r="H1078" s="19">
        <v>0</v>
      </c>
      <c r="I1078" s="17">
        <v>7</v>
      </c>
      <c r="J1078" s="18">
        <v>2</v>
      </c>
      <c r="K1078" s="19">
        <v>28.571428571428569</v>
      </c>
      <c r="L1078" s="17">
        <v>7</v>
      </c>
      <c r="M1078" s="18">
        <v>0</v>
      </c>
      <c r="N1078" s="19">
        <v>0</v>
      </c>
      <c r="O1078" s="23">
        <v>7</v>
      </c>
      <c r="P1078" s="18">
        <v>0</v>
      </c>
      <c r="Q1078" s="25">
        <v>0</v>
      </c>
      <c r="R1078" s="18">
        <v>0</v>
      </c>
      <c r="S1078" s="25">
        <v>0</v>
      </c>
      <c r="T1078" s="23">
        <v>0</v>
      </c>
      <c r="U1078" s="19">
        <v>0</v>
      </c>
      <c r="V1078" s="21"/>
    </row>
    <row r="1079" spans="2:22" ht="15" customHeight="1">
      <c r="B1079" s="15" t="s">
        <v>438</v>
      </c>
      <c r="C1079" s="47" t="s">
        <v>231</v>
      </c>
      <c r="D1079" s="51" t="s">
        <v>77</v>
      </c>
      <c r="E1079" s="49" t="s">
        <v>2498</v>
      </c>
      <c r="F1079" s="17">
        <v>88</v>
      </c>
      <c r="G1079" s="18">
        <v>16</v>
      </c>
      <c r="H1079" s="19">
        <v>18.181818181818183</v>
      </c>
      <c r="I1079" s="17">
        <v>72</v>
      </c>
      <c r="J1079" s="18">
        <v>29</v>
      </c>
      <c r="K1079" s="19">
        <v>40.277777777777779</v>
      </c>
      <c r="L1079" s="17">
        <v>88</v>
      </c>
      <c r="M1079" s="18">
        <v>1</v>
      </c>
      <c r="N1079" s="19">
        <v>1.1363636363636365</v>
      </c>
      <c r="O1079" s="23">
        <v>88</v>
      </c>
      <c r="P1079" s="18">
        <v>1</v>
      </c>
      <c r="Q1079" s="25">
        <v>1.1363636363636365</v>
      </c>
      <c r="R1079" s="18">
        <v>5</v>
      </c>
      <c r="S1079" s="25">
        <v>5.6818181818181817</v>
      </c>
      <c r="T1079" s="23">
        <v>0</v>
      </c>
      <c r="U1079" s="19">
        <v>0</v>
      </c>
      <c r="V1079" s="21"/>
    </row>
    <row r="1080" spans="2:22" ht="15" customHeight="1">
      <c r="B1080" s="15" t="s">
        <v>438</v>
      </c>
      <c r="C1080" s="47" t="s">
        <v>231</v>
      </c>
      <c r="D1080" s="51" t="s">
        <v>2505</v>
      </c>
      <c r="E1080" s="49" t="s">
        <v>2506</v>
      </c>
      <c r="F1080" s="17">
        <v>333</v>
      </c>
      <c r="G1080" s="18">
        <v>65</v>
      </c>
      <c r="H1080" s="19">
        <v>19.51951951951952</v>
      </c>
      <c r="I1080" s="17">
        <v>268</v>
      </c>
      <c r="J1080" s="18">
        <v>89</v>
      </c>
      <c r="K1080" s="19">
        <v>33.208955223880601</v>
      </c>
      <c r="L1080" s="17">
        <v>333</v>
      </c>
      <c r="M1080" s="18">
        <v>7</v>
      </c>
      <c r="N1080" s="19">
        <v>2.1021021021021022</v>
      </c>
      <c r="O1080" s="23">
        <v>333</v>
      </c>
      <c r="P1080" s="18">
        <v>3</v>
      </c>
      <c r="Q1080" s="25">
        <v>0.90090090090090091</v>
      </c>
      <c r="R1080" s="18">
        <v>23</v>
      </c>
      <c r="S1080" s="25">
        <v>6.9069069069069062</v>
      </c>
      <c r="T1080" s="23">
        <v>3</v>
      </c>
      <c r="U1080" s="19">
        <v>0.90090090090090091</v>
      </c>
      <c r="V1080" s="21"/>
    </row>
    <row r="1081" spans="2:22" ht="15" customHeight="1">
      <c r="B1081" s="15" t="s">
        <v>438</v>
      </c>
      <c r="C1081" s="47" t="s">
        <v>231</v>
      </c>
      <c r="D1081" s="51" t="s">
        <v>2509</v>
      </c>
      <c r="E1081" s="49" t="s">
        <v>2510</v>
      </c>
      <c r="F1081" s="17">
        <v>63</v>
      </c>
      <c r="G1081" s="18">
        <v>10</v>
      </c>
      <c r="H1081" s="19">
        <v>15.873015873015872</v>
      </c>
      <c r="I1081" s="17">
        <v>53</v>
      </c>
      <c r="J1081" s="18">
        <v>24</v>
      </c>
      <c r="K1081" s="19">
        <v>45.283018867924532</v>
      </c>
      <c r="L1081" s="17">
        <v>63</v>
      </c>
      <c r="M1081" s="18">
        <v>4</v>
      </c>
      <c r="N1081" s="19">
        <v>6.3492063492063489</v>
      </c>
      <c r="O1081" s="23">
        <v>63</v>
      </c>
      <c r="P1081" s="18">
        <v>2</v>
      </c>
      <c r="Q1081" s="25">
        <v>3.1746031746031744</v>
      </c>
      <c r="R1081" s="18">
        <v>4</v>
      </c>
      <c r="S1081" s="25">
        <v>6.3492063492063489</v>
      </c>
      <c r="T1081" s="23">
        <v>1</v>
      </c>
      <c r="U1081" s="19">
        <v>1.5873015873015872</v>
      </c>
      <c r="V1081" s="21"/>
    </row>
    <row r="1082" spans="2:22" ht="15" customHeight="1">
      <c r="B1082" s="15" t="s">
        <v>438</v>
      </c>
      <c r="C1082" s="47" t="s">
        <v>231</v>
      </c>
      <c r="D1082" s="51" t="s">
        <v>2501</v>
      </c>
      <c r="E1082" s="49" t="s">
        <v>2502</v>
      </c>
      <c r="F1082" s="17">
        <v>202</v>
      </c>
      <c r="G1082" s="18">
        <v>46</v>
      </c>
      <c r="H1082" s="19">
        <v>22.772277227722775</v>
      </c>
      <c r="I1082" s="17">
        <v>156</v>
      </c>
      <c r="J1082" s="18">
        <v>84</v>
      </c>
      <c r="K1082" s="19">
        <v>53.846153846153847</v>
      </c>
      <c r="L1082" s="17">
        <v>202</v>
      </c>
      <c r="M1082" s="18">
        <v>8</v>
      </c>
      <c r="N1082" s="19">
        <v>3.9603960396039604</v>
      </c>
      <c r="O1082" s="23">
        <v>202</v>
      </c>
      <c r="P1082" s="18">
        <v>0</v>
      </c>
      <c r="Q1082" s="25">
        <v>0</v>
      </c>
      <c r="R1082" s="18">
        <v>9</v>
      </c>
      <c r="S1082" s="25">
        <v>4.455445544554455</v>
      </c>
      <c r="T1082" s="23">
        <v>3</v>
      </c>
      <c r="U1082" s="19">
        <v>1.4851485148514851</v>
      </c>
      <c r="V1082" s="21"/>
    </row>
    <row r="1083" spans="2:22" ht="15" customHeight="1">
      <c r="B1083" s="15" t="s">
        <v>438</v>
      </c>
      <c r="C1083" s="47" t="s">
        <v>231</v>
      </c>
      <c r="D1083" s="51" t="s">
        <v>2511</v>
      </c>
      <c r="E1083" s="49" t="s">
        <v>2512</v>
      </c>
      <c r="F1083" s="17">
        <v>263</v>
      </c>
      <c r="G1083" s="18">
        <v>29</v>
      </c>
      <c r="H1083" s="19">
        <v>11.02661596958175</v>
      </c>
      <c r="I1083" s="17">
        <v>234</v>
      </c>
      <c r="J1083" s="18">
        <v>104</v>
      </c>
      <c r="K1083" s="19">
        <v>44.444444444444443</v>
      </c>
      <c r="L1083" s="17">
        <v>263</v>
      </c>
      <c r="M1083" s="18">
        <v>6</v>
      </c>
      <c r="N1083" s="19">
        <v>2.2813688212927756</v>
      </c>
      <c r="O1083" s="23">
        <v>263</v>
      </c>
      <c r="P1083" s="18">
        <v>2</v>
      </c>
      <c r="Q1083" s="25">
        <v>0.76045627376425851</v>
      </c>
      <c r="R1083" s="18">
        <v>12</v>
      </c>
      <c r="S1083" s="25">
        <v>4.5627376425855513</v>
      </c>
      <c r="T1083" s="23">
        <v>4</v>
      </c>
      <c r="U1083" s="19">
        <v>1.520912547528517</v>
      </c>
      <c r="V1083" s="21"/>
    </row>
    <row r="1084" spans="2:22" ht="15" customHeight="1">
      <c r="B1084" s="15" t="s">
        <v>438</v>
      </c>
      <c r="C1084" s="47" t="s">
        <v>231</v>
      </c>
      <c r="D1084" s="51" t="s">
        <v>2513</v>
      </c>
      <c r="E1084" s="49" t="s">
        <v>2514</v>
      </c>
      <c r="F1084" s="17">
        <v>551</v>
      </c>
      <c r="G1084" s="18">
        <v>132</v>
      </c>
      <c r="H1084" s="19">
        <v>23.95644283121597</v>
      </c>
      <c r="I1084" s="17">
        <v>419</v>
      </c>
      <c r="J1084" s="18">
        <v>170</v>
      </c>
      <c r="K1084" s="19">
        <v>40.572792362768496</v>
      </c>
      <c r="L1084" s="17">
        <v>551</v>
      </c>
      <c r="M1084" s="18">
        <v>22</v>
      </c>
      <c r="N1084" s="19">
        <v>3.9927404718693285</v>
      </c>
      <c r="O1084" s="23">
        <v>551</v>
      </c>
      <c r="P1084" s="18">
        <v>5</v>
      </c>
      <c r="Q1084" s="25">
        <v>0.90744101633393837</v>
      </c>
      <c r="R1084" s="18">
        <v>36</v>
      </c>
      <c r="S1084" s="25">
        <v>6.5335753176043552</v>
      </c>
      <c r="T1084" s="23">
        <v>3</v>
      </c>
      <c r="U1084" s="19">
        <v>0.54446460980036293</v>
      </c>
      <c r="V1084" s="21"/>
    </row>
    <row r="1085" spans="2:22" ht="15" customHeight="1">
      <c r="B1085" s="15" t="s">
        <v>438</v>
      </c>
      <c r="C1085" s="47" t="s">
        <v>231</v>
      </c>
      <c r="D1085" s="51" t="s">
        <v>2503</v>
      </c>
      <c r="E1085" s="49" t="s">
        <v>2504</v>
      </c>
      <c r="F1085" s="17">
        <v>144</v>
      </c>
      <c r="G1085" s="18">
        <v>15</v>
      </c>
      <c r="H1085" s="19">
        <v>10.416666666666668</v>
      </c>
      <c r="I1085" s="17">
        <v>129</v>
      </c>
      <c r="J1085" s="18">
        <v>53</v>
      </c>
      <c r="K1085" s="19">
        <v>41.085271317829459</v>
      </c>
      <c r="L1085" s="17">
        <v>144</v>
      </c>
      <c r="M1085" s="18">
        <v>1</v>
      </c>
      <c r="N1085" s="19">
        <v>0.69444444444444442</v>
      </c>
      <c r="O1085" s="23">
        <v>144</v>
      </c>
      <c r="P1085" s="18">
        <v>1</v>
      </c>
      <c r="Q1085" s="25">
        <v>0.69444444444444442</v>
      </c>
      <c r="R1085" s="18">
        <v>7</v>
      </c>
      <c r="S1085" s="25">
        <v>4.8611111111111116</v>
      </c>
      <c r="T1085" s="23">
        <v>0</v>
      </c>
      <c r="U1085" s="19">
        <v>0</v>
      </c>
      <c r="V1085" s="21"/>
    </row>
    <row r="1086" spans="2:22" ht="15" customHeight="1">
      <c r="B1086" s="15" t="s">
        <v>438</v>
      </c>
      <c r="C1086" s="47" t="s">
        <v>423</v>
      </c>
      <c r="D1086" s="51" t="s">
        <v>423</v>
      </c>
      <c r="E1086" s="49" t="s">
        <v>2327</v>
      </c>
      <c r="F1086" s="17">
        <v>1418</v>
      </c>
      <c r="G1086" s="18">
        <v>137</v>
      </c>
      <c r="H1086" s="19">
        <v>9.6614950634696761</v>
      </c>
      <c r="I1086" s="17">
        <v>1281</v>
      </c>
      <c r="J1086" s="18">
        <v>350</v>
      </c>
      <c r="K1086" s="19">
        <v>27.322404371584703</v>
      </c>
      <c r="L1086" s="17">
        <v>1418</v>
      </c>
      <c r="M1086" s="18">
        <v>38</v>
      </c>
      <c r="N1086" s="19">
        <v>2.6798307475317347</v>
      </c>
      <c r="O1086" s="23">
        <v>1418</v>
      </c>
      <c r="P1086" s="18">
        <v>19</v>
      </c>
      <c r="Q1086" s="25">
        <v>1.3399153737658673</v>
      </c>
      <c r="R1086" s="18">
        <v>106</v>
      </c>
      <c r="S1086" s="25">
        <v>7.4753173483779971</v>
      </c>
      <c r="T1086" s="23">
        <v>21</v>
      </c>
      <c r="U1086" s="19">
        <v>1.4809590973201692</v>
      </c>
      <c r="V1086" s="21"/>
    </row>
    <row r="1087" spans="2:22" ht="15" customHeight="1">
      <c r="B1087" s="15" t="s">
        <v>438</v>
      </c>
      <c r="C1087" s="47" t="s">
        <v>423</v>
      </c>
      <c r="D1087" s="51" t="s">
        <v>424</v>
      </c>
      <c r="E1087" s="49" t="s">
        <v>2330</v>
      </c>
      <c r="F1087" s="17">
        <v>5110</v>
      </c>
      <c r="G1087" s="18">
        <v>671</v>
      </c>
      <c r="H1087" s="19">
        <v>13.131115459882583</v>
      </c>
      <c r="I1087" s="17">
        <v>4439</v>
      </c>
      <c r="J1087" s="18">
        <v>1490</v>
      </c>
      <c r="K1087" s="19">
        <v>33.566118495156566</v>
      </c>
      <c r="L1087" s="17">
        <v>5110</v>
      </c>
      <c r="M1087" s="18">
        <v>181</v>
      </c>
      <c r="N1087" s="19">
        <v>3.5420743639921723</v>
      </c>
      <c r="O1087" s="23">
        <v>5110</v>
      </c>
      <c r="P1087" s="18">
        <v>66</v>
      </c>
      <c r="Q1087" s="25">
        <v>1.2915851272015655</v>
      </c>
      <c r="R1087" s="18">
        <v>283</v>
      </c>
      <c r="S1087" s="25">
        <v>5.5381604696673197</v>
      </c>
      <c r="T1087" s="23">
        <v>49</v>
      </c>
      <c r="U1087" s="19">
        <v>0.95890410958904115</v>
      </c>
      <c r="V1087" s="21"/>
    </row>
    <row r="1088" spans="2:22" ht="15" customHeight="1">
      <c r="B1088" s="15" t="s">
        <v>438</v>
      </c>
      <c r="C1088" s="47" t="s">
        <v>423</v>
      </c>
      <c r="D1088" s="51" t="s">
        <v>2331</v>
      </c>
      <c r="E1088" s="49" t="s">
        <v>2332</v>
      </c>
      <c r="F1088" s="17">
        <v>5951</v>
      </c>
      <c r="G1088" s="18">
        <v>1006</v>
      </c>
      <c r="H1088" s="19">
        <v>16.904721895479753</v>
      </c>
      <c r="I1088" s="17">
        <v>4945</v>
      </c>
      <c r="J1088" s="18">
        <v>1787</v>
      </c>
      <c r="K1088" s="19">
        <v>36.137512639029325</v>
      </c>
      <c r="L1088" s="17">
        <v>5951</v>
      </c>
      <c r="M1088" s="18">
        <v>236</v>
      </c>
      <c r="N1088" s="19">
        <v>3.9657200470509157</v>
      </c>
      <c r="O1088" s="23">
        <v>5951</v>
      </c>
      <c r="P1088" s="18">
        <v>65</v>
      </c>
      <c r="Q1088" s="25">
        <v>1.092253402789447</v>
      </c>
      <c r="R1088" s="18">
        <v>295</v>
      </c>
      <c r="S1088" s="25">
        <v>4.957150058813645</v>
      </c>
      <c r="T1088" s="23">
        <v>59</v>
      </c>
      <c r="U1088" s="19">
        <v>0.99143001176272894</v>
      </c>
      <c r="V1088" s="21"/>
    </row>
    <row r="1089" spans="2:22" ht="15" customHeight="1">
      <c r="B1089" s="15" t="s">
        <v>438</v>
      </c>
      <c r="C1089" s="47" t="s">
        <v>423</v>
      </c>
      <c r="D1089" s="51" t="s">
        <v>425</v>
      </c>
      <c r="E1089" s="49" t="s">
        <v>2328</v>
      </c>
      <c r="F1089" s="17">
        <v>439</v>
      </c>
      <c r="G1089" s="18">
        <v>47</v>
      </c>
      <c r="H1089" s="19">
        <v>10.70615034168565</v>
      </c>
      <c r="I1089" s="17">
        <v>392</v>
      </c>
      <c r="J1089" s="18">
        <v>139</v>
      </c>
      <c r="K1089" s="19">
        <v>35.459183673469383</v>
      </c>
      <c r="L1089" s="17">
        <v>439</v>
      </c>
      <c r="M1089" s="18">
        <v>15</v>
      </c>
      <c r="N1089" s="19">
        <v>3.416856492027335</v>
      </c>
      <c r="O1089" s="23">
        <v>439</v>
      </c>
      <c r="P1089" s="18">
        <v>4</v>
      </c>
      <c r="Q1089" s="25">
        <v>0.91116173120728927</v>
      </c>
      <c r="R1089" s="18">
        <v>27</v>
      </c>
      <c r="S1089" s="25">
        <v>6.1503416856492032</v>
      </c>
      <c r="T1089" s="23">
        <v>9</v>
      </c>
      <c r="U1089" s="19">
        <v>2.0501138952164011</v>
      </c>
      <c r="V1089" s="21"/>
    </row>
    <row r="1090" spans="2:22" ht="15" customHeight="1">
      <c r="B1090" s="15" t="s">
        <v>438</v>
      </c>
      <c r="C1090" s="47" t="s">
        <v>423</v>
      </c>
      <c r="D1090" s="51" t="s">
        <v>426</v>
      </c>
      <c r="E1090" s="49" t="s">
        <v>2329</v>
      </c>
      <c r="F1090" s="17">
        <v>1977</v>
      </c>
      <c r="G1090" s="18">
        <v>159</v>
      </c>
      <c r="H1090" s="19">
        <v>8.0424886191198777</v>
      </c>
      <c r="I1090" s="17">
        <v>1818</v>
      </c>
      <c r="J1090" s="18">
        <v>477</v>
      </c>
      <c r="K1090" s="19">
        <v>26.237623762376238</v>
      </c>
      <c r="L1090" s="17">
        <v>1977</v>
      </c>
      <c r="M1090" s="18">
        <v>32</v>
      </c>
      <c r="N1090" s="19">
        <v>1.6186140617096612</v>
      </c>
      <c r="O1090" s="23">
        <v>1977</v>
      </c>
      <c r="P1090" s="18">
        <v>20</v>
      </c>
      <c r="Q1090" s="25">
        <v>1.0116337885685383</v>
      </c>
      <c r="R1090" s="18">
        <v>131</v>
      </c>
      <c r="S1090" s="25">
        <v>6.6262013151239252</v>
      </c>
      <c r="T1090" s="23">
        <v>27</v>
      </c>
      <c r="U1090" s="19">
        <v>1.3657056145675266</v>
      </c>
      <c r="V1090" s="21"/>
    </row>
    <row r="1091" spans="2:22" ht="15" customHeight="1">
      <c r="B1091" s="15" t="s">
        <v>438</v>
      </c>
      <c r="C1091" s="47" t="s">
        <v>423</v>
      </c>
      <c r="D1091" s="51" t="s">
        <v>2333</v>
      </c>
      <c r="E1091" s="49" t="s">
        <v>2334</v>
      </c>
      <c r="F1091" s="17">
        <v>167</v>
      </c>
      <c r="G1091" s="18">
        <v>14</v>
      </c>
      <c r="H1091" s="19">
        <v>8.3832335329341312</v>
      </c>
      <c r="I1091" s="17">
        <v>153</v>
      </c>
      <c r="J1091" s="18">
        <v>53</v>
      </c>
      <c r="K1091" s="19">
        <v>34.640522875816991</v>
      </c>
      <c r="L1091" s="17">
        <v>167</v>
      </c>
      <c r="M1091" s="18">
        <v>4</v>
      </c>
      <c r="N1091" s="19">
        <v>2.3952095808383236</v>
      </c>
      <c r="O1091" s="23">
        <v>167</v>
      </c>
      <c r="P1091" s="18">
        <v>2</v>
      </c>
      <c r="Q1091" s="25">
        <v>1.1976047904191618</v>
      </c>
      <c r="R1091" s="18">
        <v>15</v>
      </c>
      <c r="S1091" s="25">
        <v>8.9820359281437128</v>
      </c>
      <c r="T1091" s="23">
        <v>6</v>
      </c>
      <c r="U1091" s="19">
        <v>3.5928143712574849</v>
      </c>
      <c r="V1091" s="21"/>
    </row>
    <row r="1092" spans="2:22" ht="15" customHeight="1">
      <c r="B1092" s="15" t="s">
        <v>438</v>
      </c>
      <c r="C1092" s="47" t="s">
        <v>433</v>
      </c>
      <c r="D1092" s="51" t="s">
        <v>433</v>
      </c>
      <c r="E1092" s="49" t="s">
        <v>2350</v>
      </c>
      <c r="F1092" s="17">
        <v>728</v>
      </c>
      <c r="G1092" s="18">
        <v>120</v>
      </c>
      <c r="H1092" s="19">
        <v>16.483516483516482</v>
      </c>
      <c r="I1092" s="17">
        <v>608</v>
      </c>
      <c r="J1092" s="18">
        <v>255</v>
      </c>
      <c r="K1092" s="19">
        <v>41.940789473684212</v>
      </c>
      <c r="L1092" s="17">
        <v>728</v>
      </c>
      <c r="M1092" s="18">
        <v>32</v>
      </c>
      <c r="N1092" s="19">
        <v>4.395604395604396</v>
      </c>
      <c r="O1092" s="23">
        <v>728</v>
      </c>
      <c r="P1092" s="18">
        <v>8</v>
      </c>
      <c r="Q1092" s="25">
        <v>1.098901098901099</v>
      </c>
      <c r="R1092" s="18">
        <v>12</v>
      </c>
      <c r="S1092" s="25">
        <v>1.6483516483516485</v>
      </c>
      <c r="T1092" s="23">
        <v>4</v>
      </c>
      <c r="U1092" s="19">
        <v>0.5494505494505495</v>
      </c>
      <c r="V1092" s="21"/>
    </row>
    <row r="1093" spans="2:22" ht="15" customHeight="1">
      <c r="B1093" s="15" t="s">
        <v>438</v>
      </c>
      <c r="C1093" s="47" t="s">
        <v>433</v>
      </c>
      <c r="D1093" s="51" t="s">
        <v>2361</v>
      </c>
      <c r="E1093" s="49" t="s">
        <v>2362</v>
      </c>
      <c r="F1093" s="17">
        <v>311</v>
      </c>
      <c r="G1093" s="18">
        <v>51</v>
      </c>
      <c r="H1093" s="19">
        <v>16.39871382636656</v>
      </c>
      <c r="I1093" s="17">
        <v>260</v>
      </c>
      <c r="J1093" s="18">
        <v>94</v>
      </c>
      <c r="K1093" s="19">
        <v>36.153846153846153</v>
      </c>
      <c r="L1093" s="17">
        <v>311</v>
      </c>
      <c r="M1093" s="18">
        <v>11</v>
      </c>
      <c r="N1093" s="19">
        <v>3.536977491961415</v>
      </c>
      <c r="O1093" s="23">
        <v>311</v>
      </c>
      <c r="P1093" s="18">
        <v>6</v>
      </c>
      <c r="Q1093" s="25">
        <v>1.929260450160772</v>
      </c>
      <c r="R1093" s="18">
        <v>15</v>
      </c>
      <c r="S1093" s="25">
        <v>4.823151125401929</v>
      </c>
      <c r="T1093" s="23">
        <v>1</v>
      </c>
      <c r="U1093" s="19">
        <v>0.32154340836012862</v>
      </c>
      <c r="V1093" s="21"/>
    </row>
    <row r="1094" spans="2:22" ht="15" customHeight="1">
      <c r="B1094" s="15" t="s">
        <v>438</v>
      </c>
      <c r="C1094" s="47" t="s">
        <v>433</v>
      </c>
      <c r="D1094" s="51" t="s">
        <v>2378</v>
      </c>
      <c r="E1094" s="49" t="s">
        <v>2379</v>
      </c>
      <c r="F1094" s="17">
        <v>383</v>
      </c>
      <c r="G1094" s="18">
        <v>84</v>
      </c>
      <c r="H1094" s="19">
        <v>21.932114882506529</v>
      </c>
      <c r="I1094" s="17">
        <v>299</v>
      </c>
      <c r="J1094" s="18">
        <v>146</v>
      </c>
      <c r="K1094" s="19">
        <v>48.829431438127088</v>
      </c>
      <c r="L1094" s="17">
        <v>383</v>
      </c>
      <c r="M1094" s="18">
        <v>23</v>
      </c>
      <c r="N1094" s="19">
        <v>6.0052219321148828</v>
      </c>
      <c r="O1094" s="23">
        <v>383</v>
      </c>
      <c r="P1094" s="18">
        <v>6</v>
      </c>
      <c r="Q1094" s="25">
        <v>1.5665796344647518</v>
      </c>
      <c r="R1094" s="18">
        <v>13</v>
      </c>
      <c r="S1094" s="25">
        <v>3.3942558746736298</v>
      </c>
      <c r="T1094" s="23">
        <v>4</v>
      </c>
      <c r="U1094" s="19">
        <v>1.0443864229765014</v>
      </c>
      <c r="V1094" s="21"/>
    </row>
    <row r="1095" spans="2:22" ht="15" customHeight="1">
      <c r="B1095" s="15" t="s">
        <v>438</v>
      </c>
      <c r="C1095" s="47" t="s">
        <v>433</v>
      </c>
      <c r="D1095" s="51" t="s">
        <v>2343</v>
      </c>
      <c r="E1095" s="49" t="s">
        <v>2344</v>
      </c>
      <c r="F1095" s="17">
        <v>54</v>
      </c>
      <c r="G1095" s="18">
        <v>6</v>
      </c>
      <c r="H1095" s="19">
        <v>11.111111111111111</v>
      </c>
      <c r="I1095" s="17">
        <v>48</v>
      </c>
      <c r="J1095" s="18">
        <v>25</v>
      </c>
      <c r="K1095" s="19">
        <v>52.083333333333336</v>
      </c>
      <c r="L1095" s="17">
        <v>54</v>
      </c>
      <c r="M1095" s="18">
        <v>0</v>
      </c>
      <c r="N1095" s="19">
        <v>0</v>
      </c>
      <c r="O1095" s="23">
        <v>54</v>
      </c>
      <c r="P1095" s="18">
        <v>0</v>
      </c>
      <c r="Q1095" s="25">
        <v>0</v>
      </c>
      <c r="R1095" s="18">
        <v>0</v>
      </c>
      <c r="S1095" s="25">
        <v>0</v>
      </c>
      <c r="T1095" s="23">
        <v>1</v>
      </c>
      <c r="U1095" s="19">
        <v>1.8518518518518516</v>
      </c>
      <c r="V1095" s="21"/>
    </row>
    <row r="1096" spans="2:22" ht="15" customHeight="1">
      <c r="B1096" s="15" t="s">
        <v>438</v>
      </c>
      <c r="C1096" s="47" t="s">
        <v>433</v>
      </c>
      <c r="D1096" s="51" t="s">
        <v>2357</v>
      </c>
      <c r="E1096" s="49" t="s">
        <v>2358</v>
      </c>
      <c r="F1096" s="17">
        <v>69</v>
      </c>
      <c r="G1096" s="18">
        <v>5</v>
      </c>
      <c r="H1096" s="19">
        <v>7.2463768115942031</v>
      </c>
      <c r="I1096" s="17">
        <v>64</v>
      </c>
      <c r="J1096" s="18">
        <v>26</v>
      </c>
      <c r="K1096" s="19">
        <v>40.625</v>
      </c>
      <c r="L1096" s="17">
        <v>69</v>
      </c>
      <c r="M1096" s="18">
        <v>0</v>
      </c>
      <c r="N1096" s="19">
        <v>0</v>
      </c>
      <c r="O1096" s="23">
        <v>69</v>
      </c>
      <c r="P1096" s="18">
        <v>0</v>
      </c>
      <c r="Q1096" s="25">
        <v>0</v>
      </c>
      <c r="R1096" s="18">
        <v>0</v>
      </c>
      <c r="S1096" s="25">
        <v>0</v>
      </c>
      <c r="T1096" s="23">
        <v>0</v>
      </c>
      <c r="U1096" s="19">
        <v>0</v>
      </c>
      <c r="V1096" s="21"/>
    </row>
    <row r="1097" spans="2:22" ht="15" customHeight="1">
      <c r="B1097" s="15" t="s">
        <v>438</v>
      </c>
      <c r="C1097" s="47" t="s">
        <v>433</v>
      </c>
      <c r="D1097" s="51" t="s">
        <v>2353</v>
      </c>
      <c r="E1097" s="49" t="s">
        <v>2354</v>
      </c>
      <c r="F1097" s="17">
        <v>58</v>
      </c>
      <c r="G1097" s="18">
        <v>12</v>
      </c>
      <c r="H1097" s="19">
        <v>20.689655172413794</v>
      </c>
      <c r="I1097" s="17">
        <v>46</v>
      </c>
      <c r="J1097" s="18">
        <v>18</v>
      </c>
      <c r="K1097" s="19">
        <v>39.130434782608695</v>
      </c>
      <c r="L1097" s="17">
        <v>58</v>
      </c>
      <c r="M1097" s="18">
        <v>3</v>
      </c>
      <c r="N1097" s="19">
        <v>5.1724137931034484</v>
      </c>
      <c r="O1097" s="23">
        <v>58</v>
      </c>
      <c r="P1097" s="18">
        <v>1</v>
      </c>
      <c r="Q1097" s="25">
        <v>1.7241379310344827</v>
      </c>
      <c r="R1097" s="18">
        <v>0</v>
      </c>
      <c r="S1097" s="25">
        <v>0</v>
      </c>
      <c r="T1097" s="23">
        <v>0</v>
      </c>
      <c r="U1097" s="19">
        <v>0</v>
      </c>
      <c r="V1097" s="21"/>
    </row>
    <row r="1098" spans="2:22" ht="15" customHeight="1">
      <c r="B1098" s="15" t="s">
        <v>438</v>
      </c>
      <c r="C1098" s="47" t="s">
        <v>433</v>
      </c>
      <c r="D1098" s="51" t="s">
        <v>2380</v>
      </c>
      <c r="E1098" s="49" t="s">
        <v>2381</v>
      </c>
      <c r="F1098" s="17">
        <v>162</v>
      </c>
      <c r="G1098" s="18">
        <v>32</v>
      </c>
      <c r="H1098" s="19">
        <v>19.753086419753085</v>
      </c>
      <c r="I1098" s="17">
        <v>130</v>
      </c>
      <c r="J1098" s="18">
        <v>61</v>
      </c>
      <c r="K1098" s="19">
        <v>46.92307692307692</v>
      </c>
      <c r="L1098" s="17">
        <v>162</v>
      </c>
      <c r="M1098" s="18">
        <v>9</v>
      </c>
      <c r="N1098" s="19">
        <v>5.5555555555555554</v>
      </c>
      <c r="O1098" s="23">
        <v>162</v>
      </c>
      <c r="P1098" s="18">
        <v>2</v>
      </c>
      <c r="Q1098" s="25">
        <v>1.2345679012345678</v>
      </c>
      <c r="R1098" s="18">
        <v>9</v>
      </c>
      <c r="S1098" s="25">
        <v>5.5555555555555554</v>
      </c>
      <c r="T1098" s="23">
        <v>1</v>
      </c>
      <c r="U1098" s="19">
        <v>0.61728395061728392</v>
      </c>
      <c r="V1098" s="21"/>
    </row>
    <row r="1099" spans="2:22" ht="15" customHeight="1">
      <c r="B1099" s="15" t="s">
        <v>438</v>
      </c>
      <c r="C1099" s="47" t="s">
        <v>433</v>
      </c>
      <c r="D1099" s="51" t="s">
        <v>2384</v>
      </c>
      <c r="E1099" s="49" t="s">
        <v>2385</v>
      </c>
      <c r="F1099" s="17">
        <v>104</v>
      </c>
      <c r="G1099" s="18">
        <v>18</v>
      </c>
      <c r="H1099" s="19">
        <v>17.307692307692307</v>
      </c>
      <c r="I1099" s="17">
        <v>86</v>
      </c>
      <c r="J1099" s="18">
        <v>36</v>
      </c>
      <c r="K1099" s="19">
        <v>41.860465116279073</v>
      </c>
      <c r="L1099" s="17">
        <v>104</v>
      </c>
      <c r="M1099" s="18">
        <v>7</v>
      </c>
      <c r="N1099" s="19">
        <v>6.7307692307692308</v>
      </c>
      <c r="O1099" s="23">
        <v>104</v>
      </c>
      <c r="P1099" s="18">
        <v>2</v>
      </c>
      <c r="Q1099" s="25">
        <v>1.9230769230769231</v>
      </c>
      <c r="R1099" s="18">
        <v>2</v>
      </c>
      <c r="S1099" s="25">
        <v>1.9230769230769231</v>
      </c>
      <c r="T1099" s="23">
        <v>0</v>
      </c>
      <c r="U1099" s="19">
        <v>0</v>
      </c>
      <c r="V1099" s="21"/>
    </row>
    <row r="1100" spans="2:22" ht="15" customHeight="1">
      <c r="B1100" s="15" t="s">
        <v>438</v>
      </c>
      <c r="C1100" s="47" t="s">
        <v>433</v>
      </c>
      <c r="D1100" s="51" t="s">
        <v>434</v>
      </c>
      <c r="E1100" s="49" t="s">
        <v>2369</v>
      </c>
      <c r="F1100" s="17">
        <v>46</v>
      </c>
      <c r="G1100" s="18">
        <v>10</v>
      </c>
      <c r="H1100" s="19">
        <v>21.739130434782609</v>
      </c>
      <c r="I1100" s="17">
        <v>36</v>
      </c>
      <c r="J1100" s="18">
        <v>19</v>
      </c>
      <c r="K1100" s="19">
        <v>52.777777777777779</v>
      </c>
      <c r="L1100" s="17">
        <v>46</v>
      </c>
      <c r="M1100" s="18">
        <v>2</v>
      </c>
      <c r="N1100" s="19">
        <v>4.3478260869565215</v>
      </c>
      <c r="O1100" s="23">
        <v>46</v>
      </c>
      <c r="P1100" s="18">
        <v>1</v>
      </c>
      <c r="Q1100" s="25">
        <v>2.1739130434782608</v>
      </c>
      <c r="R1100" s="18">
        <v>2</v>
      </c>
      <c r="S1100" s="25">
        <v>4.3478260869565215</v>
      </c>
      <c r="T1100" s="23">
        <v>0</v>
      </c>
      <c r="U1100" s="19">
        <v>0</v>
      </c>
      <c r="V1100" s="21"/>
    </row>
    <row r="1101" spans="2:22" ht="15" customHeight="1">
      <c r="B1101" s="15" t="s">
        <v>438</v>
      </c>
      <c r="C1101" s="47" t="s">
        <v>433</v>
      </c>
      <c r="D1101" s="51" t="s">
        <v>2345</v>
      </c>
      <c r="E1101" s="49" t="s">
        <v>2346</v>
      </c>
      <c r="F1101" s="17">
        <v>164</v>
      </c>
      <c r="G1101" s="18">
        <v>33</v>
      </c>
      <c r="H1101" s="19">
        <v>20.121951219512198</v>
      </c>
      <c r="I1101" s="17">
        <v>131</v>
      </c>
      <c r="J1101" s="18">
        <v>71</v>
      </c>
      <c r="K1101" s="19">
        <v>54.198473282442748</v>
      </c>
      <c r="L1101" s="17">
        <v>164</v>
      </c>
      <c r="M1101" s="18">
        <v>6</v>
      </c>
      <c r="N1101" s="19">
        <v>3.6585365853658534</v>
      </c>
      <c r="O1101" s="23">
        <v>164</v>
      </c>
      <c r="P1101" s="18">
        <v>2</v>
      </c>
      <c r="Q1101" s="25">
        <v>1.2195121951219512</v>
      </c>
      <c r="R1101" s="18">
        <v>6</v>
      </c>
      <c r="S1101" s="25">
        <v>3.6585365853658534</v>
      </c>
      <c r="T1101" s="23">
        <v>2</v>
      </c>
      <c r="U1101" s="19">
        <v>1.2195121951219512</v>
      </c>
      <c r="V1101" s="21"/>
    </row>
    <row r="1102" spans="2:22" ht="15" customHeight="1">
      <c r="B1102" s="15" t="s">
        <v>438</v>
      </c>
      <c r="C1102" s="47" t="s">
        <v>433</v>
      </c>
      <c r="D1102" s="51" t="s">
        <v>2355</v>
      </c>
      <c r="E1102" s="49" t="s">
        <v>2356</v>
      </c>
      <c r="F1102" s="17">
        <v>12</v>
      </c>
      <c r="G1102" s="18">
        <v>4</v>
      </c>
      <c r="H1102" s="19">
        <v>33.333333333333329</v>
      </c>
      <c r="I1102" s="17">
        <v>8</v>
      </c>
      <c r="J1102" s="18">
        <v>3</v>
      </c>
      <c r="K1102" s="19">
        <v>37.5</v>
      </c>
      <c r="L1102" s="17">
        <v>12</v>
      </c>
      <c r="M1102" s="18">
        <v>0</v>
      </c>
      <c r="N1102" s="19">
        <v>0</v>
      </c>
      <c r="O1102" s="23">
        <v>12</v>
      </c>
      <c r="P1102" s="18">
        <v>1</v>
      </c>
      <c r="Q1102" s="25">
        <v>8.3333333333333321</v>
      </c>
      <c r="R1102" s="18">
        <v>0</v>
      </c>
      <c r="S1102" s="25">
        <v>0</v>
      </c>
      <c r="T1102" s="23">
        <v>0</v>
      </c>
      <c r="U1102" s="19">
        <v>0</v>
      </c>
      <c r="V1102" s="21"/>
    </row>
    <row r="1103" spans="2:22" ht="15" customHeight="1">
      <c r="B1103" s="15" t="s">
        <v>438</v>
      </c>
      <c r="C1103" s="47" t="s">
        <v>433</v>
      </c>
      <c r="D1103" s="51" t="s">
        <v>435</v>
      </c>
      <c r="E1103" s="49" t="s">
        <v>2386</v>
      </c>
      <c r="F1103" s="17">
        <v>32</v>
      </c>
      <c r="G1103" s="18">
        <v>4</v>
      </c>
      <c r="H1103" s="19">
        <v>12.5</v>
      </c>
      <c r="I1103" s="17">
        <v>28</v>
      </c>
      <c r="J1103" s="18">
        <v>12</v>
      </c>
      <c r="K1103" s="19">
        <v>42.857142857142854</v>
      </c>
      <c r="L1103" s="17">
        <v>32</v>
      </c>
      <c r="M1103" s="18">
        <v>2</v>
      </c>
      <c r="N1103" s="19">
        <v>6.25</v>
      </c>
      <c r="O1103" s="23">
        <v>32</v>
      </c>
      <c r="P1103" s="18">
        <v>1</v>
      </c>
      <c r="Q1103" s="25">
        <v>3.125</v>
      </c>
      <c r="R1103" s="18">
        <v>3</v>
      </c>
      <c r="S1103" s="25">
        <v>9.375</v>
      </c>
      <c r="T1103" s="23">
        <v>0</v>
      </c>
      <c r="U1103" s="19">
        <v>0</v>
      </c>
      <c r="V1103" s="21"/>
    </row>
    <row r="1104" spans="2:22" ht="15" customHeight="1">
      <c r="B1104" s="15" t="s">
        <v>438</v>
      </c>
      <c r="C1104" s="47" t="s">
        <v>433</v>
      </c>
      <c r="D1104" s="51" t="s">
        <v>2370</v>
      </c>
      <c r="E1104" s="49" t="s">
        <v>2371</v>
      </c>
      <c r="F1104" s="17">
        <v>55</v>
      </c>
      <c r="G1104" s="18">
        <v>13</v>
      </c>
      <c r="H1104" s="19">
        <v>23.636363636363637</v>
      </c>
      <c r="I1104" s="17">
        <v>42</v>
      </c>
      <c r="J1104" s="18">
        <v>20</v>
      </c>
      <c r="K1104" s="19">
        <v>47.619047619047613</v>
      </c>
      <c r="L1104" s="17">
        <v>55</v>
      </c>
      <c r="M1104" s="18">
        <v>1</v>
      </c>
      <c r="N1104" s="19">
        <v>1.8181818181818181</v>
      </c>
      <c r="O1104" s="23">
        <v>55</v>
      </c>
      <c r="P1104" s="18">
        <v>2</v>
      </c>
      <c r="Q1104" s="25">
        <v>3.6363636363636362</v>
      </c>
      <c r="R1104" s="18">
        <v>2</v>
      </c>
      <c r="S1104" s="25">
        <v>3.6363636363636362</v>
      </c>
      <c r="T1104" s="23">
        <v>0</v>
      </c>
      <c r="U1104" s="19">
        <v>0</v>
      </c>
      <c r="V1104" s="21"/>
    </row>
    <row r="1105" spans="2:22" ht="15" customHeight="1">
      <c r="B1105" s="15" t="s">
        <v>438</v>
      </c>
      <c r="C1105" s="47" t="s">
        <v>433</v>
      </c>
      <c r="D1105" s="51" t="s">
        <v>2351</v>
      </c>
      <c r="E1105" s="49" t="s">
        <v>2352</v>
      </c>
      <c r="F1105" s="17">
        <v>59</v>
      </c>
      <c r="G1105" s="18">
        <v>9</v>
      </c>
      <c r="H1105" s="19">
        <v>15.254237288135593</v>
      </c>
      <c r="I1105" s="17">
        <v>50</v>
      </c>
      <c r="J1105" s="18">
        <v>23</v>
      </c>
      <c r="K1105" s="19">
        <v>46</v>
      </c>
      <c r="L1105" s="17">
        <v>59</v>
      </c>
      <c r="M1105" s="18">
        <v>0</v>
      </c>
      <c r="N1105" s="19">
        <v>0</v>
      </c>
      <c r="O1105" s="23">
        <v>59</v>
      </c>
      <c r="P1105" s="18">
        <v>0</v>
      </c>
      <c r="Q1105" s="25">
        <v>0</v>
      </c>
      <c r="R1105" s="18">
        <v>1</v>
      </c>
      <c r="S1105" s="25">
        <v>1.6949152542372881</v>
      </c>
      <c r="T1105" s="23">
        <v>0</v>
      </c>
      <c r="U1105" s="19">
        <v>0</v>
      </c>
      <c r="V1105" s="21"/>
    </row>
    <row r="1106" spans="2:22" ht="15" customHeight="1">
      <c r="B1106" s="15" t="s">
        <v>438</v>
      </c>
      <c r="C1106" s="47" t="s">
        <v>433</v>
      </c>
      <c r="D1106" s="51" t="s">
        <v>2363</v>
      </c>
      <c r="E1106" s="49" t="s">
        <v>2364</v>
      </c>
      <c r="F1106" s="17">
        <v>69</v>
      </c>
      <c r="G1106" s="18">
        <v>19</v>
      </c>
      <c r="H1106" s="19">
        <v>27.536231884057973</v>
      </c>
      <c r="I1106" s="17">
        <v>50</v>
      </c>
      <c r="J1106" s="18">
        <v>21</v>
      </c>
      <c r="K1106" s="19">
        <v>42</v>
      </c>
      <c r="L1106" s="17">
        <v>69</v>
      </c>
      <c r="M1106" s="18">
        <v>7</v>
      </c>
      <c r="N1106" s="19">
        <v>10.144927536231885</v>
      </c>
      <c r="O1106" s="23">
        <v>69</v>
      </c>
      <c r="P1106" s="18">
        <v>2</v>
      </c>
      <c r="Q1106" s="25">
        <v>2.8985507246376812</v>
      </c>
      <c r="R1106" s="18">
        <v>5</v>
      </c>
      <c r="S1106" s="25">
        <v>7.2463768115942031</v>
      </c>
      <c r="T1106" s="23">
        <v>1</v>
      </c>
      <c r="U1106" s="19">
        <v>1.4492753623188406</v>
      </c>
      <c r="V1106" s="21"/>
    </row>
    <row r="1107" spans="2:22" ht="15" customHeight="1">
      <c r="B1107" s="15" t="s">
        <v>438</v>
      </c>
      <c r="C1107" s="47" t="s">
        <v>433</v>
      </c>
      <c r="D1107" s="51" t="s">
        <v>2339</v>
      </c>
      <c r="E1107" s="49" t="s">
        <v>2340</v>
      </c>
      <c r="F1107" s="17">
        <v>150</v>
      </c>
      <c r="G1107" s="18">
        <v>10</v>
      </c>
      <c r="H1107" s="19">
        <v>6.666666666666667</v>
      </c>
      <c r="I1107" s="17">
        <v>140</v>
      </c>
      <c r="J1107" s="18">
        <v>41</v>
      </c>
      <c r="K1107" s="19">
        <v>29.285714285714288</v>
      </c>
      <c r="L1107" s="17">
        <v>150</v>
      </c>
      <c r="M1107" s="18">
        <v>2</v>
      </c>
      <c r="N1107" s="19">
        <v>1.3333333333333335</v>
      </c>
      <c r="O1107" s="23">
        <v>150</v>
      </c>
      <c r="P1107" s="18">
        <v>1</v>
      </c>
      <c r="Q1107" s="25">
        <v>0.66666666666666674</v>
      </c>
      <c r="R1107" s="18">
        <v>8</v>
      </c>
      <c r="S1107" s="25">
        <v>5.3333333333333339</v>
      </c>
      <c r="T1107" s="23">
        <v>1</v>
      </c>
      <c r="U1107" s="19">
        <v>0.66666666666666674</v>
      </c>
      <c r="V1107" s="21"/>
    </row>
    <row r="1108" spans="2:22" ht="15" customHeight="1">
      <c r="B1108" s="15" t="s">
        <v>438</v>
      </c>
      <c r="C1108" s="47" t="s">
        <v>433</v>
      </c>
      <c r="D1108" s="51" t="s">
        <v>2387</v>
      </c>
      <c r="E1108" s="49" t="s">
        <v>2388</v>
      </c>
      <c r="F1108" s="17">
        <v>37</v>
      </c>
      <c r="G1108" s="18">
        <v>4</v>
      </c>
      <c r="H1108" s="19">
        <v>10.810810810810811</v>
      </c>
      <c r="I1108" s="17">
        <v>33</v>
      </c>
      <c r="J1108" s="18">
        <v>17</v>
      </c>
      <c r="K1108" s="19">
        <v>51.515151515151516</v>
      </c>
      <c r="L1108" s="17">
        <v>37</v>
      </c>
      <c r="M1108" s="18">
        <v>1</v>
      </c>
      <c r="N1108" s="19">
        <v>2.7027027027027026</v>
      </c>
      <c r="O1108" s="23">
        <v>37</v>
      </c>
      <c r="P1108" s="18">
        <v>0</v>
      </c>
      <c r="Q1108" s="25">
        <v>0</v>
      </c>
      <c r="R1108" s="18">
        <v>2</v>
      </c>
      <c r="S1108" s="25">
        <v>5.4054054054054053</v>
      </c>
      <c r="T1108" s="23">
        <v>0</v>
      </c>
      <c r="U1108" s="19">
        <v>0</v>
      </c>
      <c r="V1108" s="21"/>
    </row>
    <row r="1109" spans="2:22" ht="15" customHeight="1">
      <c r="B1109" s="15" t="s">
        <v>438</v>
      </c>
      <c r="C1109" s="47" t="s">
        <v>433</v>
      </c>
      <c r="D1109" s="51" t="s">
        <v>2389</v>
      </c>
      <c r="E1109" s="49" t="s">
        <v>2390</v>
      </c>
      <c r="F1109" s="17">
        <v>94</v>
      </c>
      <c r="G1109" s="18">
        <v>29</v>
      </c>
      <c r="H1109" s="19">
        <v>30.851063829787233</v>
      </c>
      <c r="I1109" s="17">
        <v>65</v>
      </c>
      <c r="J1109" s="18">
        <v>30</v>
      </c>
      <c r="K1109" s="19">
        <v>46.153846153846153</v>
      </c>
      <c r="L1109" s="17">
        <v>94</v>
      </c>
      <c r="M1109" s="18">
        <v>4</v>
      </c>
      <c r="N1109" s="19">
        <v>4.2553191489361701</v>
      </c>
      <c r="O1109" s="23">
        <v>94</v>
      </c>
      <c r="P1109" s="18">
        <v>2</v>
      </c>
      <c r="Q1109" s="25">
        <v>2.1276595744680851</v>
      </c>
      <c r="R1109" s="18">
        <v>5</v>
      </c>
      <c r="S1109" s="25">
        <v>5.3191489361702127</v>
      </c>
      <c r="T1109" s="23">
        <v>4</v>
      </c>
      <c r="U1109" s="19">
        <v>4.2553191489361701</v>
      </c>
      <c r="V1109" s="21"/>
    </row>
    <row r="1110" spans="2:22" ht="15" customHeight="1">
      <c r="B1110" s="15" t="s">
        <v>438</v>
      </c>
      <c r="C1110" s="47" t="s">
        <v>433</v>
      </c>
      <c r="D1110" s="51" t="s">
        <v>2337</v>
      </c>
      <c r="E1110" s="49" t="s">
        <v>2338</v>
      </c>
      <c r="F1110" s="17">
        <v>144</v>
      </c>
      <c r="G1110" s="18">
        <v>11</v>
      </c>
      <c r="H1110" s="19">
        <v>7.6388888888888893</v>
      </c>
      <c r="I1110" s="17">
        <v>133</v>
      </c>
      <c r="J1110" s="18">
        <v>54</v>
      </c>
      <c r="K1110" s="19">
        <v>40.601503759398497</v>
      </c>
      <c r="L1110" s="17">
        <v>144</v>
      </c>
      <c r="M1110" s="18">
        <v>2</v>
      </c>
      <c r="N1110" s="19">
        <v>1.3888888888888888</v>
      </c>
      <c r="O1110" s="23">
        <v>144</v>
      </c>
      <c r="P1110" s="18">
        <v>2</v>
      </c>
      <c r="Q1110" s="25">
        <v>1.3888888888888888</v>
      </c>
      <c r="R1110" s="18">
        <v>19</v>
      </c>
      <c r="S1110" s="25">
        <v>13.194444444444445</v>
      </c>
      <c r="T1110" s="23">
        <v>13</v>
      </c>
      <c r="U1110" s="19">
        <v>9.0277777777777768</v>
      </c>
      <c r="V1110" s="21"/>
    </row>
    <row r="1111" spans="2:22" ht="15" customHeight="1">
      <c r="B1111" s="15" t="s">
        <v>438</v>
      </c>
      <c r="C1111" s="47" t="s">
        <v>433</v>
      </c>
      <c r="D1111" s="51" t="s">
        <v>2372</v>
      </c>
      <c r="E1111" s="49" t="s">
        <v>2373</v>
      </c>
      <c r="F1111" s="17">
        <v>46</v>
      </c>
      <c r="G1111" s="18">
        <v>9</v>
      </c>
      <c r="H1111" s="19">
        <v>19.565217391304348</v>
      </c>
      <c r="I1111" s="17">
        <v>37</v>
      </c>
      <c r="J1111" s="18">
        <v>12</v>
      </c>
      <c r="K1111" s="19">
        <v>32.432432432432435</v>
      </c>
      <c r="L1111" s="17">
        <v>46</v>
      </c>
      <c r="M1111" s="18">
        <v>2</v>
      </c>
      <c r="N1111" s="19">
        <v>4.3478260869565215</v>
      </c>
      <c r="O1111" s="23">
        <v>46</v>
      </c>
      <c r="P1111" s="18">
        <v>1</v>
      </c>
      <c r="Q1111" s="25">
        <v>2.1739130434782608</v>
      </c>
      <c r="R1111" s="18">
        <v>3</v>
      </c>
      <c r="S1111" s="25">
        <v>6.5217391304347823</v>
      </c>
      <c r="T1111" s="23">
        <v>0</v>
      </c>
      <c r="U1111" s="19">
        <v>0</v>
      </c>
      <c r="V1111" s="21"/>
    </row>
    <row r="1112" spans="2:22" ht="15" customHeight="1">
      <c r="B1112" s="15" t="s">
        <v>438</v>
      </c>
      <c r="C1112" s="47" t="s">
        <v>433</v>
      </c>
      <c r="D1112" s="51" t="s">
        <v>2374</v>
      </c>
      <c r="E1112" s="49" t="s">
        <v>2375</v>
      </c>
      <c r="F1112" s="17">
        <v>123</v>
      </c>
      <c r="G1112" s="18">
        <v>8</v>
      </c>
      <c r="H1112" s="19">
        <v>6.5040650406504072</v>
      </c>
      <c r="I1112" s="17">
        <v>115</v>
      </c>
      <c r="J1112" s="18">
        <v>45</v>
      </c>
      <c r="K1112" s="19">
        <v>39.130434782608695</v>
      </c>
      <c r="L1112" s="17">
        <v>123</v>
      </c>
      <c r="M1112" s="18">
        <v>6</v>
      </c>
      <c r="N1112" s="19">
        <v>4.8780487804878048</v>
      </c>
      <c r="O1112" s="23">
        <v>123</v>
      </c>
      <c r="P1112" s="18">
        <v>4</v>
      </c>
      <c r="Q1112" s="25">
        <v>3.2520325203252036</v>
      </c>
      <c r="R1112" s="18">
        <v>0</v>
      </c>
      <c r="S1112" s="25">
        <v>0</v>
      </c>
      <c r="T1112" s="23">
        <v>0</v>
      </c>
      <c r="U1112" s="19">
        <v>0</v>
      </c>
      <c r="V1112" s="21"/>
    </row>
    <row r="1113" spans="2:22" ht="15" customHeight="1">
      <c r="B1113" s="15" t="s">
        <v>438</v>
      </c>
      <c r="C1113" s="47" t="s">
        <v>433</v>
      </c>
      <c r="D1113" s="51" t="s">
        <v>2341</v>
      </c>
      <c r="E1113" s="49" t="s">
        <v>2342</v>
      </c>
      <c r="F1113" s="17">
        <v>32</v>
      </c>
      <c r="G1113" s="18">
        <v>11</v>
      </c>
      <c r="H1113" s="19">
        <v>34.375</v>
      </c>
      <c r="I1113" s="17">
        <v>21</v>
      </c>
      <c r="J1113" s="18">
        <v>11</v>
      </c>
      <c r="K1113" s="19">
        <v>52.380952380952387</v>
      </c>
      <c r="L1113" s="17">
        <v>32</v>
      </c>
      <c r="M1113" s="18">
        <v>2</v>
      </c>
      <c r="N1113" s="19">
        <v>6.25</v>
      </c>
      <c r="O1113" s="23">
        <v>32</v>
      </c>
      <c r="P1113" s="18">
        <v>0</v>
      </c>
      <c r="Q1113" s="25">
        <v>0</v>
      </c>
      <c r="R1113" s="18">
        <v>4</v>
      </c>
      <c r="S1113" s="25">
        <v>12.5</v>
      </c>
      <c r="T1113" s="23">
        <v>0</v>
      </c>
      <c r="U1113" s="19">
        <v>0</v>
      </c>
      <c r="V1113" s="21"/>
    </row>
    <row r="1114" spans="2:22" ht="15" customHeight="1">
      <c r="B1114" s="15" t="s">
        <v>438</v>
      </c>
      <c r="C1114" s="47" t="s">
        <v>433</v>
      </c>
      <c r="D1114" s="51" t="s">
        <v>245</v>
      </c>
      <c r="E1114" s="49" t="s">
        <v>2335</v>
      </c>
      <c r="F1114" s="17">
        <v>70</v>
      </c>
      <c r="G1114" s="18">
        <v>9</v>
      </c>
      <c r="H1114" s="19">
        <v>12.857142857142856</v>
      </c>
      <c r="I1114" s="17">
        <v>61</v>
      </c>
      <c r="J1114" s="18">
        <v>26</v>
      </c>
      <c r="K1114" s="19">
        <v>42.622950819672127</v>
      </c>
      <c r="L1114" s="17">
        <v>70</v>
      </c>
      <c r="M1114" s="18">
        <v>1</v>
      </c>
      <c r="N1114" s="19">
        <v>1.4285714285714286</v>
      </c>
      <c r="O1114" s="23">
        <v>70</v>
      </c>
      <c r="P1114" s="18">
        <v>1</v>
      </c>
      <c r="Q1114" s="25">
        <v>1.4285714285714286</v>
      </c>
      <c r="R1114" s="18">
        <v>0</v>
      </c>
      <c r="S1114" s="25">
        <v>0</v>
      </c>
      <c r="T1114" s="23">
        <v>0</v>
      </c>
      <c r="U1114" s="19">
        <v>0</v>
      </c>
      <c r="V1114" s="21"/>
    </row>
    <row r="1115" spans="2:22" ht="15" customHeight="1">
      <c r="B1115" s="15" t="s">
        <v>438</v>
      </c>
      <c r="C1115" s="47" t="s">
        <v>433</v>
      </c>
      <c r="D1115" s="51" t="s">
        <v>2391</v>
      </c>
      <c r="E1115" s="49" t="s">
        <v>2392</v>
      </c>
      <c r="F1115" s="17">
        <v>69</v>
      </c>
      <c r="G1115" s="18">
        <v>8</v>
      </c>
      <c r="H1115" s="19">
        <v>11.594202898550725</v>
      </c>
      <c r="I1115" s="17">
        <v>61</v>
      </c>
      <c r="J1115" s="18">
        <v>32</v>
      </c>
      <c r="K1115" s="19">
        <v>52.459016393442624</v>
      </c>
      <c r="L1115" s="17">
        <v>69</v>
      </c>
      <c r="M1115" s="18">
        <v>1</v>
      </c>
      <c r="N1115" s="19">
        <v>1.4492753623188406</v>
      </c>
      <c r="O1115" s="23">
        <v>69</v>
      </c>
      <c r="P1115" s="18">
        <v>1</v>
      </c>
      <c r="Q1115" s="25">
        <v>1.4492753623188406</v>
      </c>
      <c r="R1115" s="18">
        <v>9</v>
      </c>
      <c r="S1115" s="25">
        <v>13.043478260869565</v>
      </c>
      <c r="T1115" s="23">
        <v>0</v>
      </c>
      <c r="U1115" s="19">
        <v>0</v>
      </c>
      <c r="V1115" s="21"/>
    </row>
    <row r="1116" spans="2:22" ht="15" customHeight="1">
      <c r="B1116" s="15" t="s">
        <v>438</v>
      </c>
      <c r="C1116" s="47" t="s">
        <v>433</v>
      </c>
      <c r="D1116" s="51" t="s">
        <v>2359</v>
      </c>
      <c r="E1116" s="49" t="s">
        <v>2360</v>
      </c>
      <c r="F1116" s="17">
        <v>61</v>
      </c>
      <c r="G1116" s="18">
        <v>17</v>
      </c>
      <c r="H1116" s="19">
        <v>27.868852459016392</v>
      </c>
      <c r="I1116" s="17">
        <v>44</v>
      </c>
      <c r="J1116" s="18">
        <v>11</v>
      </c>
      <c r="K1116" s="19">
        <v>25</v>
      </c>
      <c r="L1116" s="17">
        <v>61</v>
      </c>
      <c r="M1116" s="18">
        <v>0</v>
      </c>
      <c r="N1116" s="19">
        <v>0</v>
      </c>
      <c r="O1116" s="23">
        <v>61</v>
      </c>
      <c r="P1116" s="18">
        <v>1</v>
      </c>
      <c r="Q1116" s="25">
        <v>1.639344262295082</v>
      </c>
      <c r="R1116" s="18">
        <v>10</v>
      </c>
      <c r="S1116" s="25">
        <v>16.393442622950818</v>
      </c>
      <c r="T1116" s="23">
        <v>0</v>
      </c>
      <c r="U1116" s="19">
        <v>0</v>
      </c>
      <c r="V1116" s="21"/>
    </row>
    <row r="1117" spans="2:22" ht="15" customHeight="1">
      <c r="B1117" s="15" t="s">
        <v>438</v>
      </c>
      <c r="C1117" s="47" t="s">
        <v>433</v>
      </c>
      <c r="D1117" s="51" t="s">
        <v>2365</v>
      </c>
      <c r="E1117" s="49" t="s">
        <v>2366</v>
      </c>
      <c r="F1117" s="17">
        <v>97</v>
      </c>
      <c r="G1117" s="18">
        <v>22</v>
      </c>
      <c r="H1117" s="19">
        <v>22.680412371134022</v>
      </c>
      <c r="I1117" s="17">
        <v>75</v>
      </c>
      <c r="J1117" s="18">
        <v>36</v>
      </c>
      <c r="K1117" s="19">
        <v>48</v>
      </c>
      <c r="L1117" s="17">
        <v>97</v>
      </c>
      <c r="M1117" s="18">
        <v>3</v>
      </c>
      <c r="N1117" s="19">
        <v>3.0927835051546393</v>
      </c>
      <c r="O1117" s="23">
        <v>97</v>
      </c>
      <c r="P1117" s="18">
        <v>1</v>
      </c>
      <c r="Q1117" s="25">
        <v>1.0309278350515463</v>
      </c>
      <c r="R1117" s="18">
        <v>6</v>
      </c>
      <c r="S1117" s="25">
        <v>6.1855670103092786</v>
      </c>
      <c r="T1117" s="23">
        <v>1</v>
      </c>
      <c r="U1117" s="19">
        <v>1.0309278350515463</v>
      </c>
      <c r="V1117" s="21"/>
    </row>
    <row r="1118" spans="2:22" ht="15" customHeight="1">
      <c r="B1118" s="15" t="s">
        <v>438</v>
      </c>
      <c r="C1118" s="47" t="s">
        <v>433</v>
      </c>
      <c r="D1118" s="51" t="s">
        <v>2393</v>
      </c>
      <c r="E1118" s="49" t="s">
        <v>2394</v>
      </c>
      <c r="F1118" s="17">
        <v>77</v>
      </c>
      <c r="G1118" s="18">
        <v>17</v>
      </c>
      <c r="H1118" s="19">
        <v>22.077922077922079</v>
      </c>
      <c r="I1118" s="17">
        <v>60</v>
      </c>
      <c r="J1118" s="18">
        <v>29</v>
      </c>
      <c r="K1118" s="19">
        <v>48.333333333333336</v>
      </c>
      <c r="L1118" s="17">
        <v>77</v>
      </c>
      <c r="M1118" s="18">
        <v>7</v>
      </c>
      <c r="N1118" s="19">
        <v>9.0909090909090917</v>
      </c>
      <c r="O1118" s="23">
        <v>77</v>
      </c>
      <c r="P1118" s="18">
        <v>1</v>
      </c>
      <c r="Q1118" s="25">
        <v>1.2987012987012987</v>
      </c>
      <c r="R1118" s="18">
        <v>2</v>
      </c>
      <c r="S1118" s="25">
        <v>2.5974025974025974</v>
      </c>
      <c r="T1118" s="23">
        <v>0</v>
      </c>
      <c r="U1118" s="19">
        <v>0</v>
      </c>
      <c r="V1118" s="21"/>
    </row>
    <row r="1119" spans="2:22" ht="15" customHeight="1">
      <c r="B1119" s="15" t="s">
        <v>438</v>
      </c>
      <c r="C1119" s="47" t="s">
        <v>433</v>
      </c>
      <c r="D1119" s="51" t="s">
        <v>2382</v>
      </c>
      <c r="E1119" s="49" t="s">
        <v>2383</v>
      </c>
      <c r="F1119" s="17">
        <v>139</v>
      </c>
      <c r="G1119" s="18">
        <v>25</v>
      </c>
      <c r="H1119" s="19">
        <v>17.985611510791365</v>
      </c>
      <c r="I1119" s="17">
        <v>114</v>
      </c>
      <c r="J1119" s="18">
        <v>50</v>
      </c>
      <c r="K1119" s="19">
        <v>43.859649122807014</v>
      </c>
      <c r="L1119" s="17">
        <v>139</v>
      </c>
      <c r="M1119" s="18">
        <v>4</v>
      </c>
      <c r="N1119" s="19">
        <v>2.877697841726619</v>
      </c>
      <c r="O1119" s="23">
        <v>139</v>
      </c>
      <c r="P1119" s="18">
        <v>1</v>
      </c>
      <c r="Q1119" s="25">
        <v>0.71942446043165476</v>
      </c>
      <c r="R1119" s="18">
        <v>5</v>
      </c>
      <c r="S1119" s="25">
        <v>3.5971223021582732</v>
      </c>
      <c r="T1119" s="23">
        <v>0</v>
      </c>
      <c r="U1119" s="19">
        <v>0</v>
      </c>
      <c r="V1119" s="21"/>
    </row>
    <row r="1120" spans="2:22" ht="15" customHeight="1">
      <c r="B1120" s="15" t="s">
        <v>438</v>
      </c>
      <c r="C1120" s="47" t="s">
        <v>433</v>
      </c>
      <c r="D1120" s="51" t="s">
        <v>2395</v>
      </c>
      <c r="E1120" s="49" t="s">
        <v>2396</v>
      </c>
      <c r="F1120" s="17">
        <v>25</v>
      </c>
      <c r="G1120" s="18">
        <v>3</v>
      </c>
      <c r="H1120" s="19">
        <v>12</v>
      </c>
      <c r="I1120" s="17">
        <v>22</v>
      </c>
      <c r="J1120" s="18">
        <v>9</v>
      </c>
      <c r="K1120" s="19">
        <v>40.909090909090914</v>
      </c>
      <c r="L1120" s="17">
        <v>25</v>
      </c>
      <c r="M1120" s="18">
        <v>0</v>
      </c>
      <c r="N1120" s="19">
        <v>0</v>
      </c>
      <c r="O1120" s="23">
        <v>25</v>
      </c>
      <c r="P1120" s="18">
        <v>1</v>
      </c>
      <c r="Q1120" s="25">
        <v>4</v>
      </c>
      <c r="R1120" s="18">
        <v>2</v>
      </c>
      <c r="S1120" s="25">
        <v>8</v>
      </c>
      <c r="T1120" s="23">
        <v>0</v>
      </c>
      <c r="U1120" s="19">
        <v>0</v>
      </c>
      <c r="V1120" s="21"/>
    </row>
    <row r="1121" spans="2:22" ht="15" customHeight="1">
      <c r="B1121" s="15" t="s">
        <v>438</v>
      </c>
      <c r="C1121" s="47" t="s">
        <v>433</v>
      </c>
      <c r="D1121" s="51" t="s">
        <v>2348</v>
      </c>
      <c r="E1121" s="49" t="s">
        <v>2349</v>
      </c>
      <c r="F1121" s="17">
        <v>147</v>
      </c>
      <c r="G1121" s="18">
        <v>19</v>
      </c>
      <c r="H1121" s="19">
        <v>12.925170068027212</v>
      </c>
      <c r="I1121" s="17">
        <v>128</v>
      </c>
      <c r="J1121" s="18">
        <v>52</v>
      </c>
      <c r="K1121" s="19">
        <v>40.625</v>
      </c>
      <c r="L1121" s="17">
        <v>147</v>
      </c>
      <c r="M1121" s="18">
        <v>4</v>
      </c>
      <c r="N1121" s="19">
        <v>2.7210884353741496</v>
      </c>
      <c r="O1121" s="23">
        <v>147</v>
      </c>
      <c r="P1121" s="18">
        <v>1</v>
      </c>
      <c r="Q1121" s="25">
        <v>0.68027210884353739</v>
      </c>
      <c r="R1121" s="18">
        <v>6</v>
      </c>
      <c r="S1121" s="25">
        <v>4.0816326530612246</v>
      </c>
      <c r="T1121" s="23">
        <v>3</v>
      </c>
      <c r="U1121" s="19">
        <v>2.0408163265306123</v>
      </c>
      <c r="V1121" s="21"/>
    </row>
    <row r="1122" spans="2:22" ht="15" customHeight="1">
      <c r="B1122" s="15" t="s">
        <v>438</v>
      </c>
      <c r="C1122" s="47" t="s">
        <v>433</v>
      </c>
      <c r="D1122" s="51" t="s">
        <v>2376</v>
      </c>
      <c r="E1122" s="49" t="s">
        <v>2377</v>
      </c>
      <c r="F1122" s="17">
        <v>283</v>
      </c>
      <c r="G1122" s="18">
        <v>60</v>
      </c>
      <c r="H1122" s="19">
        <v>21.201413427561839</v>
      </c>
      <c r="I1122" s="17">
        <v>223</v>
      </c>
      <c r="J1122" s="18">
        <v>117</v>
      </c>
      <c r="K1122" s="19">
        <v>52.46636771300448</v>
      </c>
      <c r="L1122" s="17">
        <v>283</v>
      </c>
      <c r="M1122" s="18">
        <v>13</v>
      </c>
      <c r="N1122" s="19">
        <v>4.5936395759717312</v>
      </c>
      <c r="O1122" s="23">
        <v>283</v>
      </c>
      <c r="P1122" s="18">
        <v>8</v>
      </c>
      <c r="Q1122" s="25">
        <v>2.8268551236749118</v>
      </c>
      <c r="R1122" s="18">
        <v>12</v>
      </c>
      <c r="S1122" s="25">
        <v>4.2402826855123674</v>
      </c>
      <c r="T1122" s="23">
        <v>2</v>
      </c>
      <c r="U1122" s="19">
        <v>0.70671378091872794</v>
      </c>
      <c r="V1122" s="21"/>
    </row>
    <row r="1123" spans="2:22" ht="15" customHeight="1">
      <c r="B1123" s="15" t="s">
        <v>438</v>
      </c>
      <c r="C1123" s="47" t="s">
        <v>433</v>
      </c>
      <c r="D1123" s="51" t="s">
        <v>2367</v>
      </c>
      <c r="E1123" s="49" t="s">
        <v>2368</v>
      </c>
      <c r="F1123" s="17">
        <v>67</v>
      </c>
      <c r="G1123" s="18">
        <v>9</v>
      </c>
      <c r="H1123" s="19">
        <v>13.432835820895523</v>
      </c>
      <c r="I1123" s="17">
        <v>58</v>
      </c>
      <c r="J1123" s="18">
        <v>29</v>
      </c>
      <c r="K1123" s="19">
        <v>50</v>
      </c>
      <c r="L1123" s="17">
        <v>67</v>
      </c>
      <c r="M1123" s="18">
        <v>3</v>
      </c>
      <c r="N1123" s="19">
        <v>4.4776119402985071</v>
      </c>
      <c r="O1123" s="23">
        <v>67</v>
      </c>
      <c r="P1123" s="18">
        <v>0</v>
      </c>
      <c r="Q1123" s="25">
        <v>0</v>
      </c>
      <c r="R1123" s="18">
        <v>2</v>
      </c>
      <c r="S1123" s="25">
        <v>2.9850746268656714</v>
      </c>
      <c r="T1123" s="23">
        <v>0</v>
      </c>
      <c r="U1123" s="19">
        <v>0</v>
      </c>
      <c r="V1123" s="21"/>
    </row>
    <row r="1124" spans="2:22" ht="15" customHeight="1">
      <c r="B1124" s="15" t="s">
        <v>438</v>
      </c>
      <c r="C1124" s="47" t="s">
        <v>433</v>
      </c>
      <c r="D1124" s="51" t="s">
        <v>318</v>
      </c>
      <c r="E1124" s="49" t="s">
        <v>2336</v>
      </c>
      <c r="F1124" s="17">
        <v>59</v>
      </c>
      <c r="G1124" s="18">
        <v>15</v>
      </c>
      <c r="H1124" s="19">
        <v>25.423728813559322</v>
      </c>
      <c r="I1124" s="17">
        <v>44</v>
      </c>
      <c r="J1124" s="18">
        <v>21</v>
      </c>
      <c r="K1124" s="19">
        <v>47.727272727272727</v>
      </c>
      <c r="L1124" s="17">
        <v>59</v>
      </c>
      <c r="M1124" s="18">
        <v>3</v>
      </c>
      <c r="N1124" s="19">
        <v>5.0847457627118651</v>
      </c>
      <c r="O1124" s="23">
        <v>59</v>
      </c>
      <c r="P1124" s="18">
        <v>1</v>
      </c>
      <c r="Q1124" s="25">
        <v>1.6949152542372881</v>
      </c>
      <c r="R1124" s="18">
        <v>0</v>
      </c>
      <c r="S1124" s="25">
        <v>0</v>
      </c>
      <c r="T1124" s="23">
        <v>0</v>
      </c>
      <c r="U1124" s="19">
        <v>0</v>
      </c>
      <c r="V1124" s="21"/>
    </row>
    <row r="1125" spans="2:22" ht="15" customHeight="1">
      <c r="B1125" s="15" t="s">
        <v>438</v>
      </c>
      <c r="C1125" s="47" t="s">
        <v>433</v>
      </c>
      <c r="D1125" s="51" t="s">
        <v>436</v>
      </c>
      <c r="E1125" s="49" t="s">
        <v>2347</v>
      </c>
      <c r="F1125" s="17">
        <v>537</v>
      </c>
      <c r="G1125" s="18">
        <v>95</v>
      </c>
      <c r="H1125" s="19">
        <v>17.690875232774676</v>
      </c>
      <c r="I1125" s="17">
        <v>442</v>
      </c>
      <c r="J1125" s="18">
        <v>202</v>
      </c>
      <c r="K1125" s="19">
        <v>45.701357466063349</v>
      </c>
      <c r="L1125" s="17">
        <v>537</v>
      </c>
      <c r="M1125" s="18">
        <v>26</v>
      </c>
      <c r="N1125" s="19">
        <v>4.8417132216014895</v>
      </c>
      <c r="O1125" s="23">
        <v>537</v>
      </c>
      <c r="P1125" s="18">
        <v>7</v>
      </c>
      <c r="Q1125" s="25">
        <v>1.3035381750465549</v>
      </c>
      <c r="R1125" s="18">
        <v>16</v>
      </c>
      <c r="S1125" s="25">
        <v>2.9795158286778398</v>
      </c>
      <c r="T1125" s="23">
        <v>2</v>
      </c>
      <c r="U1125" s="19">
        <v>0.37243947858472998</v>
      </c>
      <c r="V1125" s="21"/>
    </row>
    <row r="1126" spans="2:22" ht="15" customHeight="1">
      <c r="B1126" s="15" t="s">
        <v>438</v>
      </c>
      <c r="C1126" s="47" t="s">
        <v>438</v>
      </c>
      <c r="D1126" s="51" t="s">
        <v>438</v>
      </c>
      <c r="E1126" s="49" t="s">
        <v>2325</v>
      </c>
      <c r="F1126" s="17">
        <v>751</v>
      </c>
      <c r="G1126" s="18">
        <v>209</v>
      </c>
      <c r="H1126" s="19">
        <v>27.829560585885488</v>
      </c>
      <c r="I1126" s="17">
        <v>542</v>
      </c>
      <c r="J1126" s="18">
        <v>267</v>
      </c>
      <c r="K1126" s="19">
        <v>49.261992619926197</v>
      </c>
      <c r="L1126" s="17">
        <v>751</v>
      </c>
      <c r="M1126" s="18">
        <v>82</v>
      </c>
      <c r="N1126" s="19">
        <v>10.918774966711052</v>
      </c>
      <c r="O1126" s="23">
        <v>751</v>
      </c>
      <c r="P1126" s="18">
        <v>12</v>
      </c>
      <c r="Q1126" s="25">
        <v>1.5978695073235687</v>
      </c>
      <c r="R1126" s="18">
        <v>21</v>
      </c>
      <c r="S1126" s="25">
        <v>2.7962716378162451</v>
      </c>
      <c r="T1126" s="23">
        <v>2</v>
      </c>
      <c r="U1126" s="19">
        <v>0.26631158455392812</v>
      </c>
      <c r="V1126" s="21"/>
    </row>
    <row r="1127" spans="2:22" ht="15" customHeight="1">
      <c r="B1127" s="15" t="s">
        <v>438</v>
      </c>
      <c r="C1127" s="47" t="s">
        <v>438</v>
      </c>
      <c r="D1127" s="51" t="s">
        <v>437</v>
      </c>
      <c r="E1127" s="49" t="s">
        <v>2326</v>
      </c>
      <c r="F1127" s="17">
        <v>491</v>
      </c>
      <c r="G1127" s="18">
        <v>109</v>
      </c>
      <c r="H1127" s="19">
        <v>22.19959266802444</v>
      </c>
      <c r="I1127" s="17">
        <v>382</v>
      </c>
      <c r="J1127" s="18">
        <v>194</v>
      </c>
      <c r="K1127" s="19">
        <v>50.785340314136128</v>
      </c>
      <c r="L1127" s="17">
        <v>491</v>
      </c>
      <c r="M1127" s="18">
        <v>32</v>
      </c>
      <c r="N1127" s="19">
        <v>6.517311608961303</v>
      </c>
      <c r="O1127" s="23">
        <v>491</v>
      </c>
      <c r="P1127" s="18">
        <v>8</v>
      </c>
      <c r="Q1127" s="25">
        <v>1.6293279022403258</v>
      </c>
      <c r="R1127" s="18">
        <v>13</v>
      </c>
      <c r="S1127" s="25">
        <v>2.6476578411405294</v>
      </c>
      <c r="T1127" s="23">
        <v>5</v>
      </c>
      <c r="U1127" s="19">
        <v>1.0183299389002036</v>
      </c>
      <c r="V1127" s="21"/>
    </row>
    <row r="1128" spans="2:22" ht="15" customHeight="1">
      <c r="B1128" s="15" t="s">
        <v>438</v>
      </c>
      <c r="C1128" s="47" t="s">
        <v>438</v>
      </c>
      <c r="D1128" s="51" t="s">
        <v>2323</v>
      </c>
      <c r="E1128" s="49" t="s">
        <v>2324</v>
      </c>
      <c r="F1128" s="17">
        <v>100</v>
      </c>
      <c r="G1128" s="18">
        <v>34</v>
      </c>
      <c r="H1128" s="19">
        <v>34</v>
      </c>
      <c r="I1128" s="17">
        <v>66</v>
      </c>
      <c r="J1128" s="18">
        <v>30</v>
      </c>
      <c r="K1128" s="19">
        <v>45.454545454545453</v>
      </c>
      <c r="L1128" s="17">
        <v>100</v>
      </c>
      <c r="M1128" s="18">
        <v>4</v>
      </c>
      <c r="N1128" s="19">
        <v>4</v>
      </c>
      <c r="O1128" s="23">
        <v>100</v>
      </c>
      <c r="P1128" s="18">
        <v>0</v>
      </c>
      <c r="Q1128" s="25">
        <v>0</v>
      </c>
      <c r="R1128" s="18">
        <v>0</v>
      </c>
      <c r="S1128" s="25">
        <v>0</v>
      </c>
      <c r="T1128" s="23">
        <v>0</v>
      </c>
      <c r="U1128" s="19">
        <v>0</v>
      </c>
      <c r="V1128" s="21"/>
    </row>
    <row r="1129" spans="2:22" ht="15" customHeight="1">
      <c r="B1129" s="15" t="s">
        <v>438</v>
      </c>
      <c r="C1129" s="47" t="s">
        <v>438</v>
      </c>
      <c r="D1129" s="51" t="s">
        <v>439</v>
      </c>
      <c r="E1129" s="49" t="s">
        <v>2322</v>
      </c>
      <c r="F1129" s="17">
        <v>356</v>
      </c>
      <c r="G1129" s="18">
        <v>99</v>
      </c>
      <c r="H1129" s="19">
        <v>27.808988764044944</v>
      </c>
      <c r="I1129" s="17">
        <v>257</v>
      </c>
      <c r="J1129" s="18">
        <v>122</v>
      </c>
      <c r="K1129" s="19">
        <v>47.470817120622563</v>
      </c>
      <c r="L1129" s="17">
        <v>356</v>
      </c>
      <c r="M1129" s="18">
        <v>20</v>
      </c>
      <c r="N1129" s="19">
        <v>5.6179775280898872</v>
      </c>
      <c r="O1129" s="23">
        <v>356</v>
      </c>
      <c r="P1129" s="18">
        <v>4</v>
      </c>
      <c r="Q1129" s="25">
        <v>1.1235955056179776</v>
      </c>
      <c r="R1129" s="18">
        <v>19</v>
      </c>
      <c r="S1129" s="25">
        <v>5.3370786516853927</v>
      </c>
      <c r="T1129" s="23">
        <v>11</v>
      </c>
      <c r="U1129" s="19">
        <v>3.089887640449438</v>
      </c>
      <c r="V1129" s="21"/>
    </row>
    <row r="1130" spans="2:22" ht="15" customHeight="1">
      <c r="B1130" s="15" t="s">
        <v>438</v>
      </c>
      <c r="C1130" s="47" t="s">
        <v>440</v>
      </c>
      <c r="D1130" s="51" t="s">
        <v>440</v>
      </c>
      <c r="E1130" s="49" t="s">
        <v>2418</v>
      </c>
      <c r="F1130" s="17">
        <v>2974</v>
      </c>
      <c r="G1130" s="18">
        <v>447</v>
      </c>
      <c r="H1130" s="19">
        <v>15.030262273032951</v>
      </c>
      <c r="I1130" s="17">
        <v>2527</v>
      </c>
      <c r="J1130" s="18">
        <v>745</v>
      </c>
      <c r="K1130" s="19">
        <v>29.481598733676297</v>
      </c>
      <c r="L1130" s="17">
        <v>2974</v>
      </c>
      <c r="M1130" s="18">
        <v>130</v>
      </c>
      <c r="N1130" s="19">
        <v>4.3712172158708809</v>
      </c>
      <c r="O1130" s="23">
        <v>2974</v>
      </c>
      <c r="P1130" s="18">
        <v>41</v>
      </c>
      <c r="Q1130" s="25">
        <v>1.3786146603900471</v>
      </c>
      <c r="R1130" s="18">
        <v>127</v>
      </c>
      <c r="S1130" s="25">
        <v>4.2703429724277067</v>
      </c>
      <c r="T1130" s="23">
        <v>29</v>
      </c>
      <c r="U1130" s="19">
        <v>0.97511768661735032</v>
      </c>
      <c r="V1130" s="21"/>
    </row>
    <row r="1131" spans="2:22" ht="15" customHeight="1">
      <c r="B1131" s="15" t="s">
        <v>438</v>
      </c>
      <c r="C1131" s="47" t="s">
        <v>440</v>
      </c>
      <c r="D1131" s="51" t="s">
        <v>2429</v>
      </c>
      <c r="E1131" s="49" t="s">
        <v>2430</v>
      </c>
      <c r="F1131" s="17">
        <v>378</v>
      </c>
      <c r="G1131" s="18">
        <v>46</v>
      </c>
      <c r="H1131" s="19">
        <v>12.169312169312169</v>
      </c>
      <c r="I1131" s="17">
        <v>332</v>
      </c>
      <c r="J1131" s="18">
        <v>97</v>
      </c>
      <c r="K1131" s="19">
        <v>29.216867469879521</v>
      </c>
      <c r="L1131" s="17">
        <v>378</v>
      </c>
      <c r="M1131" s="18">
        <v>14</v>
      </c>
      <c r="N1131" s="19">
        <v>3.7037037037037033</v>
      </c>
      <c r="O1131" s="23">
        <v>378</v>
      </c>
      <c r="P1131" s="18">
        <v>8</v>
      </c>
      <c r="Q1131" s="25">
        <v>2.1164021164021163</v>
      </c>
      <c r="R1131" s="18">
        <v>18</v>
      </c>
      <c r="S1131" s="25">
        <v>4.7619047619047619</v>
      </c>
      <c r="T1131" s="23">
        <v>8</v>
      </c>
      <c r="U1131" s="19">
        <v>2.1164021164021163</v>
      </c>
      <c r="V1131" s="21"/>
    </row>
    <row r="1132" spans="2:22" ht="15" customHeight="1">
      <c r="B1132" s="15" t="s">
        <v>438</v>
      </c>
      <c r="C1132" s="47" t="s">
        <v>440</v>
      </c>
      <c r="D1132" s="51" t="s">
        <v>2416</v>
      </c>
      <c r="E1132" s="49" t="s">
        <v>2417</v>
      </c>
      <c r="F1132" s="17">
        <v>465</v>
      </c>
      <c r="G1132" s="18">
        <v>55</v>
      </c>
      <c r="H1132" s="19">
        <v>11.827956989247312</v>
      </c>
      <c r="I1132" s="17">
        <v>410</v>
      </c>
      <c r="J1132" s="18">
        <v>134</v>
      </c>
      <c r="K1132" s="19">
        <v>32.682926829268297</v>
      </c>
      <c r="L1132" s="17">
        <v>465</v>
      </c>
      <c r="M1132" s="18">
        <v>15</v>
      </c>
      <c r="N1132" s="19">
        <v>3.225806451612903</v>
      </c>
      <c r="O1132" s="23">
        <v>465</v>
      </c>
      <c r="P1132" s="18">
        <v>16</v>
      </c>
      <c r="Q1132" s="25">
        <v>3.4408602150537635</v>
      </c>
      <c r="R1132" s="18">
        <v>24</v>
      </c>
      <c r="S1132" s="25">
        <v>5.161290322580645</v>
      </c>
      <c r="T1132" s="23">
        <v>3</v>
      </c>
      <c r="U1132" s="19">
        <v>0.64516129032258063</v>
      </c>
      <c r="V1132" s="21"/>
    </row>
    <row r="1133" spans="2:22" ht="15" customHeight="1">
      <c r="B1133" s="15" t="s">
        <v>438</v>
      </c>
      <c r="C1133" s="47" t="s">
        <v>440</v>
      </c>
      <c r="D1133" s="51" t="s">
        <v>441</v>
      </c>
      <c r="E1133" s="49" t="s">
        <v>2415</v>
      </c>
      <c r="F1133" s="17">
        <v>2744</v>
      </c>
      <c r="G1133" s="18">
        <v>660</v>
      </c>
      <c r="H1133" s="19">
        <v>24.052478134110789</v>
      </c>
      <c r="I1133" s="17">
        <v>2084</v>
      </c>
      <c r="J1133" s="18">
        <v>814</v>
      </c>
      <c r="K1133" s="19">
        <v>39.059500959692897</v>
      </c>
      <c r="L1133" s="17">
        <v>2744</v>
      </c>
      <c r="M1133" s="18">
        <v>196</v>
      </c>
      <c r="N1133" s="19">
        <v>7.1428571428571423</v>
      </c>
      <c r="O1133" s="23">
        <v>2744</v>
      </c>
      <c r="P1133" s="18">
        <v>44</v>
      </c>
      <c r="Q1133" s="25">
        <v>1.6034985422740524</v>
      </c>
      <c r="R1133" s="18">
        <v>178</v>
      </c>
      <c r="S1133" s="25">
        <v>6.4868804664723028</v>
      </c>
      <c r="T1133" s="23">
        <v>34</v>
      </c>
      <c r="U1133" s="19">
        <v>1.2390670553935861</v>
      </c>
      <c r="V1133" s="21"/>
    </row>
    <row r="1134" spans="2:22" ht="15" customHeight="1">
      <c r="B1134" s="15" t="s">
        <v>438</v>
      </c>
      <c r="C1134" s="47" t="s">
        <v>440</v>
      </c>
      <c r="D1134" s="51" t="s">
        <v>2427</v>
      </c>
      <c r="E1134" s="49" t="s">
        <v>2428</v>
      </c>
      <c r="F1134" s="17">
        <v>298</v>
      </c>
      <c r="G1134" s="18">
        <v>53</v>
      </c>
      <c r="H1134" s="19">
        <v>17.785234899328859</v>
      </c>
      <c r="I1134" s="17">
        <v>245</v>
      </c>
      <c r="J1134" s="18">
        <v>84</v>
      </c>
      <c r="K1134" s="19">
        <v>34.285714285714285</v>
      </c>
      <c r="L1134" s="17">
        <v>298</v>
      </c>
      <c r="M1134" s="18">
        <v>7</v>
      </c>
      <c r="N1134" s="19">
        <v>2.348993288590604</v>
      </c>
      <c r="O1134" s="23">
        <v>298</v>
      </c>
      <c r="P1134" s="18">
        <v>15</v>
      </c>
      <c r="Q1134" s="25">
        <v>5.0335570469798654</v>
      </c>
      <c r="R1134" s="18">
        <v>18</v>
      </c>
      <c r="S1134" s="25">
        <v>6.0402684563758395</v>
      </c>
      <c r="T1134" s="23">
        <v>2</v>
      </c>
      <c r="U1134" s="19">
        <v>0.67114093959731547</v>
      </c>
      <c r="V1134" s="21"/>
    </row>
    <row r="1135" spans="2:22" ht="15" customHeight="1">
      <c r="B1135" s="15" t="s">
        <v>438</v>
      </c>
      <c r="C1135" s="47" t="s">
        <v>440</v>
      </c>
      <c r="D1135" s="51" t="s">
        <v>2423</v>
      </c>
      <c r="E1135" s="49" t="s">
        <v>2424</v>
      </c>
      <c r="F1135" s="17">
        <v>5413</v>
      </c>
      <c r="G1135" s="18">
        <v>1602</v>
      </c>
      <c r="H1135" s="19">
        <v>29.595418437095883</v>
      </c>
      <c r="I1135" s="17">
        <v>3811</v>
      </c>
      <c r="J1135" s="18">
        <v>1658</v>
      </c>
      <c r="K1135" s="19">
        <v>43.505641563893995</v>
      </c>
      <c r="L1135" s="17">
        <v>5413</v>
      </c>
      <c r="M1135" s="18">
        <v>558</v>
      </c>
      <c r="N1135" s="19">
        <v>10.308516534269351</v>
      </c>
      <c r="O1135" s="23">
        <v>5413</v>
      </c>
      <c r="P1135" s="18">
        <v>138</v>
      </c>
      <c r="Q1135" s="25">
        <v>2.5494180676150009</v>
      </c>
      <c r="R1135" s="18">
        <v>293</v>
      </c>
      <c r="S1135" s="25">
        <v>5.4128948826898204</v>
      </c>
      <c r="T1135" s="23">
        <v>75</v>
      </c>
      <c r="U1135" s="19">
        <v>1.3855532976168483</v>
      </c>
      <c r="V1135" s="21"/>
    </row>
    <row r="1136" spans="2:22" ht="15" customHeight="1">
      <c r="B1136" s="15" t="s">
        <v>438</v>
      </c>
      <c r="C1136" s="47" t="s">
        <v>440</v>
      </c>
      <c r="D1136" s="51" t="s">
        <v>2425</v>
      </c>
      <c r="E1136" s="49" t="s">
        <v>2426</v>
      </c>
      <c r="F1136" s="17">
        <v>2127</v>
      </c>
      <c r="G1136" s="18">
        <v>507</v>
      </c>
      <c r="H1136" s="19">
        <v>23.836389280677007</v>
      </c>
      <c r="I1136" s="17">
        <v>1620</v>
      </c>
      <c r="J1136" s="18">
        <v>565</v>
      </c>
      <c r="K1136" s="19">
        <v>34.876543209876544</v>
      </c>
      <c r="L1136" s="17">
        <v>2127</v>
      </c>
      <c r="M1136" s="18">
        <v>109</v>
      </c>
      <c r="N1136" s="19">
        <v>5.1245886224729666</v>
      </c>
      <c r="O1136" s="23">
        <v>2127</v>
      </c>
      <c r="P1136" s="18">
        <v>46</v>
      </c>
      <c r="Q1136" s="25">
        <v>2.1626704278326283</v>
      </c>
      <c r="R1136" s="18">
        <v>120</v>
      </c>
      <c r="S1136" s="25">
        <v>5.6417489421720735</v>
      </c>
      <c r="T1136" s="23">
        <v>34</v>
      </c>
      <c r="U1136" s="19">
        <v>1.5984955336154207</v>
      </c>
      <c r="V1136" s="21"/>
    </row>
    <row r="1137" spans="2:22" ht="15" customHeight="1">
      <c r="B1137" s="15" t="s">
        <v>438</v>
      </c>
      <c r="C1137" s="47" t="s">
        <v>440</v>
      </c>
      <c r="D1137" s="51" t="s">
        <v>2419</v>
      </c>
      <c r="E1137" s="49" t="s">
        <v>2420</v>
      </c>
      <c r="F1137" s="17">
        <v>3342</v>
      </c>
      <c r="G1137" s="18">
        <v>1569</v>
      </c>
      <c r="H1137" s="19">
        <v>46.947935368043083</v>
      </c>
      <c r="I1137" s="17">
        <v>1773</v>
      </c>
      <c r="J1137" s="18">
        <v>949</v>
      </c>
      <c r="K1137" s="19">
        <v>53.525098702763671</v>
      </c>
      <c r="L1137" s="17">
        <v>3342</v>
      </c>
      <c r="M1137" s="18">
        <v>555</v>
      </c>
      <c r="N1137" s="19">
        <v>16.606822262118492</v>
      </c>
      <c r="O1137" s="23">
        <v>3342</v>
      </c>
      <c r="P1137" s="18">
        <v>67</v>
      </c>
      <c r="Q1137" s="25">
        <v>2.0047875523638536</v>
      </c>
      <c r="R1137" s="18">
        <v>140</v>
      </c>
      <c r="S1137" s="25">
        <v>4.1891083183722326</v>
      </c>
      <c r="T1137" s="23">
        <v>33</v>
      </c>
      <c r="U1137" s="19">
        <v>0.9874326750448833</v>
      </c>
      <c r="V1137" s="21"/>
    </row>
    <row r="1138" spans="2:22" ht="15" customHeight="1">
      <c r="B1138" s="15" t="s">
        <v>438</v>
      </c>
      <c r="C1138" s="47" t="s">
        <v>440</v>
      </c>
      <c r="D1138" s="51" t="s">
        <v>2421</v>
      </c>
      <c r="E1138" s="49" t="s">
        <v>2422</v>
      </c>
      <c r="F1138" s="17">
        <v>357</v>
      </c>
      <c r="G1138" s="18">
        <v>46</v>
      </c>
      <c r="H1138" s="19">
        <v>12.885154061624648</v>
      </c>
      <c r="I1138" s="17">
        <v>311</v>
      </c>
      <c r="J1138" s="18">
        <v>114</v>
      </c>
      <c r="K1138" s="19">
        <v>36.655948553054664</v>
      </c>
      <c r="L1138" s="17">
        <v>357</v>
      </c>
      <c r="M1138" s="18">
        <v>15</v>
      </c>
      <c r="N1138" s="19">
        <v>4.2016806722689077</v>
      </c>
      <c r="O1138" s="23">
        <v>357</v>
      </c>
      <c r="P1138" s="18">
        <v>9</v>
      </c>
      <c r="Q1138" s="25">
        <v>2.5210084033613445</v>
      </c>
      <c r="R1138" s="18">
        <v>16</v>
      </c>
      <c r="S1138" s="25">
        <v>4.4817927170868348</v>
      </c>
      <c r="T1138" s="23">
        <v>5</v>
      </c>
      <c r="U1138" s="19">
        <v>1.400560224089636</v>
      </c>
      <c r="V1138" s="21"/>
    </row>
    <row r="1139" spans="2:22" ht="15" customHeight="1">
      <c r="B1139" s="15" t="s">
        <v>438</v>
      </c>
      <c r="C1139" s="47" t="s">
        <v>442</v>
      </c>
      <c r="D1139" s="51" t="s">
        <v>442</v>
      </c>
      <c r="E1139" s="49" t="s">
        <v>2439</v>
      </c>
      <c r="F1139" s="17">
        <v>2745</v>
      </c>
      <c r="G1139" s="18">
        <v>464</v>
      </c>
      <c r="H1139" s="19">
        <v>16.903460837887067</v>
      </c>
      <c r="I1139" s="17">
        <v>2281</v>
      </c>
      <c r="J1139" s="18">
        <v>862</v>
      </c>
      <c r="K1139" s="19">
        <v>37.790442788250765</v>
      </c>
      <c r="L1139" s="17">
        <v>2745</v>
      </c>
      <c r="M1139" s="18">
        <v>122</v>
      </c>
      <c r="N1139" s="19">
        <v>4.4444444444444446</v>
      </c>
      <c r="O1139" s="23">
        <v>2745</v>
      </c>
      <c r="P1139" s="18">
        <v>43</v>
      </c>
      <c r="Q1139" s="25">
        <v>1.5664845173041893</v>
      </c>
      <c r="R1139" s="18">
        <v>153</v>
      </c>
      <c r="S1139" s="25">
        <v>5.5737704918032787</v>
      </c>
      <c r="T1139" s="23">
        <v>22</v>
      </c>
      <c r="U1139" s="19">
        <v>0.80145719489981782</v>
      </c>
      <c r="V1139" s="21"/>
    </row>
    <row r="1140" spans="2:22" ht="15" customHeight="1">
      <c r="B1140" s="15" t="s">
        <v>438</v>
      </c>
      <c r="C1140" s="47" t="s">
        <v>442</v>
      </c>
      <c r="D1140" s="51" t="s">
        <v>139</v>
      </c>
      <c r="E1140" s="49" t="s">
        <v>2431</v>
      </c>
      <c r="F1140" s="17">
        <v>817</v>
      </c>
      <c r="G1140" s="18">
        <v>145</v>
      </c>
      <c r="H1140" s="19">
        <v>17.747858017135862</v>
      </c>
      <c r="I1140" s="17">
        <v>672</v>
      </c>
      <c r="J1140" s="18">
        <v>269</v>
      </c>
      <c r="K1140" s="19">
        <v>40.029761904761905</v>
      </c>
      <c r="L1140" s="17">
        <v>817</v>
      </c>
      <c r="M1140" s="18">
        <v>39</v>
      </c>
      <c r="N1140" s="19">
        <v>4.7735618115055081</v>
      </c>
      <c r="O1140" s="23">
        <v>817</v>
      </c>
      <c r="P1140" s="18">
        <v>10</v>
      </c>
      <c r="Q1140" s="25">
        <v>1.2239902080783354</v>
      </c>
      <c r="R1140" s="18">
        <v>40</v>
      </c>
      <c r="S1140" s="25">
        <v>4.8959608323133414</v>
      </c>
      <c r="T1140" s="23">
        <v>7</v>
      </c>
      <c r="U1140" s="19">
        <v>0.85679314565483466</v>
      </c>
      <c r="V1140" s="21"/>
    </row>
    <row r="1141" spans="2:22" ht="15" customHeight="1">
      <c r="B1141" s="15" t="s">
        <v>438</v>
      </c>
      <c r="C1141" s="47" t="s">
        <v>442</v>
      </c>
      <c r="D1141" s="51" t="s">
        <v>2442</v>
      </c>
      <c r="E1141" s="49" t="s">
        <v>2443</v>
      </c>
      <c r="F1141" s="17">
        <v>161</v>
      </c>
      <c r="G1141" s="18">
        <v>40</v>
      </c>
      <c r="H1141" s="19">
        <v>24.844720496894411</v>
      </c>
      <c r="I1141" s="17">
        <v>121</v>
      </c>
      <c r="J1141" s="18">
        <v>50</v>
      </c>
      <c r="K1141" s="19">
        <v>41.32231404958678</v>
      </c>
      <c r="L1141" s="17">
        <v>161</v>
      </c>
      <c r="M1141" s="18">
        <v>2</v>
      </c>
      <c r="N1141" s="19">
        <v>1.2422360248447204</v>
      </c>
      <c r="O1141" s="23">
        <v>161</v>
      </c>
      <c r="P1141" s="18">
        <v>4</v>
      </c>
      <c r="Q1141" s="25">
        <v>2.4844720496894408</v>
      </c>
      <c r="R1141" s="18">
        <v>12</v>
      </c>
      <c r="S1141" s="25">
        <v>7.4534161490683228</v>
      </c>
      <c r="T1141" s="23">
        <v>0</v>
      </c>
      <c r="U1141" s="19">
        <v>0</v>
      </c>
      <c r="V1141" s="21"/>
    </row>
    <row r="1142" spans="2:22" ht="15" customHeight="1">
      <c r="B1142" s="15" t="s">
        <v>438</v>
      </c>
      <c r="C1142" s="47" t="s">
        <v>442</v>
      </c>
      <c r="D1142" s="51" t="s">
        <v>443</v>
      </c>
      <c r="E1142" s="49" t="s">
        <v>2438</v>
      </c>
      <c r="F1142" s="17">
        <v>1067</v>
      </c>
      <c r="G1142" s="18">
        <v>158</v>
      </c>
      <c r="H1142" s="19">
        <v>14.807872539831301</v>
      </c>
      <c r="I1142" s="17">
        <v>909</v>
      </c>
      <c r="J1142" s="18">
        <v>397</v>
      </c>
      <c r="K1142" s="19">
        <v>43.674367436743672</v>
      </c>
      <c r="L1142" s="17">
        <v>1067</v>
      </c>
      <c r="M1142" s="18">
        <v>19</v>
      </c>
      <c r="N1142" s="19">
        <v>1.7806935332708531</v>
      </c>
      <c r="O1142" s="23">
        <v>1067</v>
      </c>
      <c r="P1142" s="18">
        <v>3</v>
      </c>
      <c r="Q1142" s="25">
        <v>0.28116213683223995</v>
      </c>
      <c r="R1142" s="18">
        <v>69</v>
      </c>
      <c r="S1142" s="25">
        <v>6.4667291471415185</v>
      </c>
      <c r="T1142" s="23">
        <v>20</v>
      </c>
      <c r="U1142" s="19">
        <v>1.874414245548266</v>
      </c>
      <c r="V1142" s="21"/>
    </row>
    <row r="1143" spans="2:22" ht="15" customHeight="1">
      <c r="B1143" s="15" t="s">
        <v>438</v>
      </c>
      <c r="C1143" s="47" t="s">
        <v>442</v>
      </c>
      <c r="D1143" s="51" t="s">
        <v>340</v>
      </c>
      <c r="E1143" s="49" t="s">
        <v>2433</v>
      </c>
      <c r="F1143" s="17">
        <v>61</v>
      </c>
      <c r="G1143" s="18">
        <v>8</v>
      </c>
      <c r="H1143" s="19">
        <v>13.114754098360656</v>
      </c>
      <c r="I1143" s="17">
        <v>53</v>
      </c>
      <c r="J1143" s="18">
        <v>14</v>
      </c>
      <c r="K1143" s="19">
        <v>26.415094339622641</v>
      </c>
      <c r="L1143" s="17">
        <v>61</v>
      </c>
      <c r="M1143" s="18">
        <v>2</v>
      </c>
      <c r="N1143" s="19">
        <v>3.278688524590164</v>
      </c>
      <c r="O1143" s="23">
        <v>61</v>
      </c>
      <c r="P1143" s="18">
        <v>1</v>
      </c>
      <c r="Q1143" s="25">
        <v>1.639344262295082</v>
      </c>
      <c r="R1143" s="18">
        <v>2</v>
      </c>
      <c r="S1143" s="25">
        <v>3.278688524590164</v>
      </c>
      <c r="T1143" s="23">
        <v>1</v>
      </c>
      <c r="U1143" s="19">
        <v>1.639344262295082</v>
      </c>
      <c r="V1143" s="21"/>
    </row>
    <row r="1144" spans="2:22" ht="15" customHeight="1">
      <c r="B1144" s="15" t="s">
        <v>438</v>
      </c>
      <c r="C1144" s="47" t="s">
        <v>442</v>
      </c>
      <c r="D1144" s="51" t="s">
        <v>317</v>
      </c>
      <c r="E1144" s="49" t="s">
        <v>2432</v>
      </c>
      <c r="F1144" s="17">
        <v>369</v>
      </c>
      <c r="G1144" s="18">
        <v>81</v>
      </c>
      <c r="H1144" s="19">
        <v>21.951219512195124</v>
      </c>
      <c r="I1144" s="17">
        <v>288</v>
      </c>
      <c r="J1144" s="18">
        <v>116</v>
      </c>
      <c r="K1144" s="19">
        <v>40.277777777777779</v>
      </c>
      <c r="L1144" s="17">
        <v>369</v>
      </c>
      <c r="M1144" s="18">
        <v>12</v>
      </c>
      <c r="N1144" s="19">
        <v>3.2520325203252036</v>
      </c>
      <c r="O1144" s="23">
        <v>369</v>
      </c>
      <c r="P1144" s="18">
        <v>1</v>
      </c>
      <c r="Q1144" s="25">
        <v>0.27100271002710025</v>
      </c>
      <c r="R1144" s="18">
        <v>21</v>
      </c>
      <c r="S1144" s="25">
        <v>5.6910569105691051</v>
      </c>
      <c r="T1144" s="23">
        <v>8</v>
      </c>
      <c r="U1144" s="19">
        <v>2.168021680216802</v>
      </c>
      <c r="V1144" s="21"/>
    </row>
    <row r="1145" spans="2:22" ht="15" customHeight="1">
      <c r="B1145" s="15" t="s">
        <v>438</v>
      </c>
      <c r="C1145" s="47" t="s">
        <v>442</v>
      </c>
      <c r="D1145" s="51" t="s">
        <v>2434</v>
      </c>
      <c r="E1145" s="49" t="s">
        <v>2435</v>
      </c>
      <c r="F1145" s="17">
        <v>192</v>
      </c>
      <c r="G1145" s="18">
        <v>31</v>
      </c>
      <c r="H1145" s="19">
        <v>16.145833333333336</v>
      </c>
      <c r="I1145" s="17">
        <v>161</v>
      </c>
      <c r="J1145" s="18">
        <v>67</v>
      </c>
      <c r="K1145" s="19">
        <v>41.614906832298139</v>
      </c>
      <c r="L1145" s="17">
        <v>192</v>
      </c>
      <c r="M1145" s="18">
        <v>6</v>
      </c>
      <c r="N1145" s="19">
        <v>3.125</v>
      </c>
      <c r="O1145" s="23">
        <v>192</v>
      </c>
      <c r="P1145" s="18">
        <v>2</v>
      </c>
      <c r="Q1145" s="25">
        <v>1.0416666666666665</v>
      </c>
      <c r="R1145" s="18">
        <v>5</v>
      </c>
      <c r="S1145" s="25">
        <v>2.604166666666667</v>
      </c>
      <c r="T1145" s="23">
        <v>1</v>
      </c>
      <c r="U1145" s="19">
        <v>0.52083333333333326</v>
      </c>
      <c r="V1145" s="21"/>
    </row>
    <row r="1146" spans="2:22" ht="15" customHeight="1">
      <c r="B1146" s="15" t="s">
        <v>438</v>
      </c>
      <c r="C1146" s="47" t="s">
        <v>442</v>
      </c>
      <c r="D1146" s="51" t="s">
        <v>2436</v>
      </c>
      <c r="E1146" s="49" t="s">
        <v>2437</v>
      </c>
      <c r="F1146" s="17">
        <v>156</v>
      </c>
      <c r="G1146" s="18">
        <v>43</v>
      </c>
      <c r="H1146" s="19">
        <v>27.564102564102566</v>
      </c>
      <c r="I1146" s="17">
        <v>113</v>
      </c>
      <c r="J1146" s="18">
        <v>56</v>
      </c>
      <c r="K1146" s="19">
        <v>49.557522123893804</v>
      </c>
      <c r="L1146" s="17">
        <v>156</v>
      </c>
      <c r="M1146" s="18">
        <v>11</v>
      </c>
      <c r="N1146" s="19">
        <v>7.0512820512820511</v>
      </c>
      <c r="O1146" s="23">
        <v>156</v>
      </c>
      <c r="P1146" s="18">
        <v>2</v>
      </c>
      <c r="Q1146" s="25">
        <v>1.2820512820512819</v>
      </c>
      <c r="R1146" s="18">
        <v>2</v>
      </c>
      <c r="S1146" s="25">
        <v>1.2820512820512819</v>
      </c>
      <c r="T1146" s="23">
        <v>1</v>
      </c>
      <c r="U1146" s="19">
        <v>0.64102564102564097</v>
      </c>
      <c r="V1146" s="21"/>
    </row>
    <row r="1147" spans="2:22" ht="15" customHeight="1">
      <c r="B1147" s="15" t="s">
        <v>438</v>
      </c>
      <c r="C1147" s="47" t="s">
        <v>442</v>
      </c>
      <c r="D1147" s="51" t="s">
        <v>2440</v>
      </c>
      <c r="E1147" s="49" t="s">
        <v>2441</v>
      </c>
      <c r="F1147" s="17">
        <v>240</v>
      </c>
      <c r="G1147" s="18">
        <v>52</v>
      </c>
      <c r="H1147" s="19">
        <v>21.666666666666668</v>
      </c>
      <c r="I1147" s="17">
        <v>188</v>
      </c>
      <c r="J1147" s="18">
        <v>83</v>
      </c>
      <c r="K1147" s="19">
        <v>44.148936170212764</v>
      </c>
      <c r="L1147" s="17">
        <v>240</v>
      </c>
      <c r="M1147" s="18">
        <v>11</v>
      </c>
      <c r="N1147" s="19">
        <v>4.583333333333333</v>
      </c>
      <c r="O1147" s="23">
        <v>240</v>
      </c>
      <c r="P1147" s="18">
        <v>2</v>
      </c>
      <c r="Q1147" s="25">
        <v>0.83333333333333337</v>
      </c>
      <c r="R1147" s="18">
        <v>14</v>
      </c>
      <c r="S1147" s="25">
        <v>5.833333333333333</v>
      </c>
      <c r="T1147" s="23">
        <v>1</v>
      </c>
      <c r="U1147" s="19">
        <v>0.41666666666666669</v>
      </c>
      <c r="V1147" s="21"/>
    </row>
    <row r="1148" spans="2:22" ht="15" customHeight="1">
      <c r="B1148" s="15" t="s">
        <v>438</v>
      </c>
      <c r="C1148" s="47" t="s">
        <v>318</v>
      </c>
      <c r="D1148" s="51" t="s">
        <v>2399</v>
      </c>
      <c r="E1148" s="49" t="s">
        <v>2400</v>
      </c>
      <c r="F1148" s="17">
        <v>528</v>
      </c>
      <c r="G1148" s="18">
        <v>88</v>
      </c>
      <c r="H1148" s="19">
        <v>16.666666666666664</v>
      </c>
      <c r="I1148" s="17">
        <v>440</v>
      </c>
      <c r="J1148" s="18">
        <v>188</v>
      </c>
      <c r="K1148" s="19">
        <v>42.727272727272727</v>
      </c>
      <c r="L1148" s="17">
        <v>528</v>
      </c>
      <c r="M1148" s="18">
        <v>21</v>
      </c>
      <c r="N1148" s="19">
        <v>3.9772727272727271</v>
      </c>
      <c r="O1148" s="23">
        <v>528</v>
      </c>
      <c r="P1148" s="18">
        <v>11</v>
      </c>
      <c r="Q1148" s="25">
        <v>2.083333333333333</v>
      </c>
      <c r="R1148" s="18">
        <v>13</v>
      </c>
      <c r="S1148" s="25">
        <v>2.4621212121212119</v>
      </c>
      <c r="T1148" s="23">
        <v>5</v>
      </c>
      <c r="U1148" s="19">
        <v>0.94696969696969702</v>
      </c>
      <c r="V1148" s="21"/>
    </row>
    <row r="1149" spans="2:22" ht="15" customHeight="1">
      <c r="B1149" s="15" t="s">
        <v>438</v>
      </c>
      <c r="C1149" s="47" t="s">
        <v>318</v>
      </c>
      <c r="D1149" s="51" t="s">
        <v>2401</v>
      </c>
      <c r="E1149" s="49" t="s">
        <v>2402</v>
      </c>
      <c r="F1149" s="17">
        <v>38</v>
      </c>
      <c r="G1149" s="18">
        <v>2</v>
      </c>
      <c r="H1149" s="19">
        <v>5.2631578947368416</v>
      </c>
      <c r="I1149" s="17">
        <v>36</v>
      </c>
      <c r="J1149" s="18">
        <v>16</v>
      </c>
      <c r="K1149" s="19">
        <v>44.444444444444443</v>
      </c>
      <c r="L1149" s="17">
        <v>38</v>
      </c>
      <c r="M1149" s="18">
        <v>1</v>
      </c>
      <c r="N1149" s="19">
        <v>2.6315789473684208</v>
      </c>
      <c r="O1149" s="23">
        <v>38</v>
      </c>
      <c r="P1149" s="18">
        <v>2</v>
      </c>
      <c r="Q1149" s="25">
        <v>5.2631578947368416</v>
      </c>
      <c r="R1149" s="18">
        <v>1</v>
      </c>
      <c r="S1149" s="25">
        <v>2.6315789473684208</v>
      </c>
      <c r="T1149" s="23">
        <v>0</v>
      </c>
      <c r="U1149" s="19">
        <v>0</v>
      </c>
      <c r="V1149" s="21"/>
    </row>
    <row r="1150" spans="2:22" ht="15" customHeight="1">
      <c r="B1150" s="15" t="s">
        <v>438</v>
      </c>
      <c r="C1150" s="47" t="s">
        <v>318</v>
      </c>
      <c r="D1150" s="51" t="s">
        <v>2403</v>
      </c>
      <c r="E1150" s="49" t="s">
        <v>2404</v>
      </c>
      <c r="F1150" s="17">
        <v>95</v>
      </c>
      <c r="G1150" s="18">
        <v>24</v>
      </c>
      <c r="H1150" s="19">
        <v>25.263157894736842</v>
      </c>
      <c r="I1150" s="17">
        <v>71</v>
      </c>
      <c r="J1150" s="18">
        <v>43</v>
      </c>
      <c r="K1150" s="19">
        <v>60.563380281690137</v>
      </c>
      <c r="L1150" s="17">
        <v>95</v>
      </c>
      <c r="M1150" s="18">
        <v>12</v>
      </c>
      <c r="N1150" s="19">
        <v>12.631578947368421</v>
      </c>
      <c r="O1150" s="23">
        <v>95</v>
      </c>
      <c r="P1150" s="18">
        <v>5</v>
      </c>
      <c r="Q1150" s="25">
        <v>5.2631578947368416</v>
      </c>
      <c r="R1150" s="18">
        <v>2</v>
      </c>
      <c r="S1150" s="25">
        <v>2.1052631578947367</v>
      </c>
      <c r="T1150" s="23">
        <v>2</v>
      </c>
      <c r="U1150" s="19">
        <v>2.1052631578947367</v>
      </c>
      <c r="V1150" s="21"/>
    </row>
    <row r="1151" spans="2:22" ht="15" customHeight="1">
      <c r="B1151" s="15" t="s">
        <v>438</v>
      </c>
      <c r="C1151" s="47" t="s">
        <v>318</v>
      </c>
      <c r="D1151" s="51" t="s">
        <v>2405</v>
      </c>
      <c r="E1151" s="49" t="s">
        <v>2406</v>
      </c>
      <c r="F1151" s="17">
        <v>48</v>
      </c>
      <c r="G1151" s="18">
        <v>13</v>
      </c>
      <c r="H1151" s="19">
        <v>27.083333333333332</v>
      </c>
      <c r="I1151" s="17">
        <v>35</v>
      </c>
      <c r="J1151" s="18">
        <v>20</v>
      </c>
      <c r="K1151" s="19">
        <v>57.142857142857139</v>
      </c>
      <c r="L1151" s="17">
        <v>48</v>
      </c>
      <c r="M1151" s="18">
        <v>2</v>
      </c>
      <c r="N1151" s="19">
        <v>4.1666666666666661</v>
      </c>
      <c r="O1151" s="23">
        <v>48</v>
      </c>
      <c r="P1151" s="18">
        <v>2</v>
      </c>
      <c r="Q1151" s="25">
        <v>4.1666666666666661</v>
      </c>
      <c r="R1151" s="18">
        <v>2</v>
      </c>
      <c r="S1151" s="25">
        <v>4.1666666666666661</v>
      </c>
      <c r="T1151" s="23">
        <v>0</v>
      </c>
      <c r="U1151" s="19">
        <v>0</v>
      </c>
      <c r="V1151" s="21"/>
    </row>
    <row r="1152" spans="2:22" ht="15" customHeight="1">
      <c r="B1152" s="15" t="s">
        <v>438</v>
      </c>
      <c r="C1152" s="47" t="s">
        <v>318</v>
      </c>
      <c r="D1152" s="51" t="s">
        <v>2407</v>
      </c>
      <c r="E1152" s="49" t="s">
        <v>2408</v>
      </c>
      <c r="F1152" s="17">
        <v>168</v>
      </c>
      <c r="G1152" s="18">
        <v>33</v>
      </c>
      <c r="H1152" s="19">
        <v>19.642857142857142</v>
      </c>
      <c r="I1152" s="17">
        <v>135</v>
      </c>
      <c r="J1152" s="18">
        <v>58</v>
      </c>
      <c r="K1152" s="19">
        <v>42.962962962962962</v>
      </c>
      <c r="L1152" s="17">
        <v>168</v>
      </c>
      <c r="M1152" s="18">
        <v>5</v>
      </c>
      <c r="N1152" s="19">
        <v>2.9761904761904758</v>
      </c>
      <c r="O1152" s="23">
        <v>168</v>
      </c>
      <c r="P1152" s="18">
        <v>0</v>
      </c>
      <c r="Q1152" s="25">
        <v>0</v>
      </c>
      <c r="R1152" s="18">
        <v>7</v>
      </c>
      <c r="S1152" s="25">
        <v>4.1666666666666661</v>
      </c>
      <c r="T1152" s="23">
        <v>1</v>
      </c>
      <c r="U1152" s="19">
        <v>0.59523809523809523</v>
      </c>
      <c r="V1152" s="21"/>
    </row>
    <row r="1153" spans="2:22" ht="15" customHeight="1">
      <c r="B1153" s="15" t="s">
        <v>438</v>
      </c>
      <c r="C1153" s="47" t="s">
        <v>318</v>
      </c>
      <c r="D1153" s="51" t="s">
        <v>245</v>
      </c>
      <c r="E1153" s="49" t="s">
        <v>2397</v>
      </c>
      <c r="F1153" s="17">
        <v>63</v>
      </c>
      <c r="G1153" s="18">
        <v>6</v>
      </c>
      <c r="H1153" s="19">
        <v>9.5238095238095237</v>
      </c>
      <c r="I1153" s="17">
        <v>57</v>
      </c>
      <c r="J1153" s="18">
        <v>27</v>
      </c>
      <c r="K1153" s="19">
        <v>47.368421052631575</v>
      </c>
      <c r="L1153" s="17">
        <v>63</v>
      </c>
      <c r="M1153" s="18">
        <v>2</v>
      </c>
      <c r="N1153" s="19">
        <v>3.1746031746031744</v>
      </c>
      <c r="O1153" s="23">
        <v>63</v>
      </c>
      <c r="P1153" s="18">
        <v>2</v>
      </c>
      <c r="Q1153" s="25">
        <v>3.1746031746031744</v>
      </c>
      <c r="R1153" s="18">
        <v>0</v>
      </c>
      <c r="S1153" s="25">
        <v>0</v>
      </c>
      <c r="T1153" s="23">
        <v>0</v>
      </c>
      <c r="U1153" s="19">
        <v>0</v>
      </c>
      <c r="V1153" s="21"/>
    </row>
    <row r="1154" spans="2:22" ht="15" customHeight="1">
      <c r="B1154" s="15" t="s">
        <v>438</v>
      </c>
      <c r="C1154" s="47" t="s">
        <v>318</v>
      </c>
      <c r="D1154" s="51" t="s">
        <v>2413</v>
      </c>
      <c r="E1154" s="49" t="s">
        <v>2414</v>
      </c>
      <c r="F1154" s="17">
        <v>38</v>
      </c>
      <c r="G1154" s="18">
        <v>4</v>
      </c>
      <c r="H1154" s="19">
        <v>10.526315789473683</v>
      </c>
      <c r="I1154" s="17">
        <v>34</v>
      </c>
      <c r="J1154" s="18">
        <v>15</v>
      </c>
      <c r="K1154" s="19">
        <v>44.117647058823529</v>
      </c>
      <c r="L1154" s="17">
        <v>38</v>
      </c>
      <c r="M1154" s="18">
        <v>1</v>
      </c>
      <c r="N1154" s="19">
        <v>2.6315789473684208</v>
      </c>
      <c r="O1154" s="23">
        <v>38</v>
      </c>
      <c r="P1154" s="18">
        <v>0</v>
      </c>
      <c r="Q1154" s="25">
        <v>0</v>
      </c>
      <c r="R1154" s="18">
        <v>0</v>
      </c>
      <c r="S1154" s="25">
        <v>0</v>
      </c>
      <c r="T1154" s="23">
        <v>1</v>
      </c>
      <c r="U1154" s="19">
        <v>2.6315789473684208</v>
      </c>
      <c r="V1154" s="21"/>
    </row>
    <row r="1155" spans="2:22" ht="15" customHeight="1">
      <c r="B1155" s="15" t="s">
        <v>438</v>
      </c>
      <c r="C1155" s="47" t="s">
        <v>318</v>
      </c>
      <c r="D1155" s="51" t="s">
        <v>2409</v>
      </c>
      <c r="E1155" s="49" t="s">
        <v>2410</v>
      </c>
      <c r="F1155" s="17">
        <v>269</v>
      </c>
      <c r="G1155" s="18">
        <v>58</v>
      </c>
      <c r="H1155" s="19">
        <v>21.561338289962826</v>
      </c>
      <c r="I1155" s="17">
        <v>211</v>
      </c>
      <c r="J1155" s="18">
        <v>112</v>
      </c>
      <c r="K1155" s="19">
        <v>53.080568720379148</v>
      </c>
      <c r="L1155" s="17">
        <v>269</v>
      </c>
      <c r="M1155" s="18">
        <v>10</v>
      </c>
      <c r="N1155" s="19">
        <v>3.7174721189591078</v>
      </c>
      <c r="O1155" s="23">
        <v>269</v>
      </c>
      <c r="P1155" s="18">
        <v>6</v>
      </c>
      <c r="Q1155" s="25">
        <v>2.2304832713754648</v>
      </c>
      <c r="R1155" s="18">
        <v>10</v>
      </c>
      <c r="S1155" s="25">
        <v>3.7174721189591078</v>
      </c>
      <c r="T1155" s="23">
        <v>6</v>
      </c>
      <c r="U1155" s="19">
        <v>2.2304832713754648</v>
      </c>
      <c r="V1155" s="21"/>
    </row>
    <row r="1156" spans="2:22" ht="15" customHeight="1">
      <c r="B1156" s="15" t="s">
        <v>438</v>
      </c>
      <c r="C1156" s="47" t="s">
        <v>318</v>
      </c>
      <c r="D1156" s="51" t="s">
        <v>2411</v>
      </c>
      <c r="E1156" s="49" t="s">
        <v>2412</v>
      </c>
      <c r="F1156" s="17">
        <v>65</v>
      </c>
      <c r="G1156" s="18">
        <v>25</v>
      </c>
      <c r="H1156" s="19">
        <v>38.461538461538467</v>
      </c>
      <c r="I1156" s="17">
        <v>40</v>
      </c>
      <c r="J1156" s="18">
        <v>20</v>
      </c>
      <c r="K1156" s="19">
        <v>50</v>
      </c>
      <c r="L1156" s="17">
        <v>65</v>
      </c>
      <c r="M1156" s="18">
        <v>8</v>
      </c>
      <c r="N1156" s="19">
        <v>12.307692307692308</v>
      </c>
      <c r="O1156" s="23">
        <v>65</v>
      </c>
      <c r="P1156" s="18">
        <v>3</v>
      </c>
      <c r="Q1156" s="25">
        <v>4.6153846153846159</v>
      </c>
      <c r="R1156" s="18">
        <v>0</v>
      </c>
      <c r="S1156" s="25">
        <v>0</v>
      </c>
      <c r="T1156" s="23">
        <v>1</v>
      </c>
      <c r="U1156" s="19">
        <v>1.5384615384615385</v>
      </c>
      <c r="V1156" s="21"/>
    </row>
    <row r="1157" spans="2:22" ht="15" customHeight="1">
      <c r="B1157" s="15" t="s">
        <v>438</v>
      </c>
      <c r="C1157" s="47" t="s">
        <v>318</v>
      </c>
      <c r="D1157" s="51" t="s">
        <v>318</v>
      </c>
      <c r="E1157" s="49" t="s">
        <v>2398</v>
      </c>
      <c r="F1157" s="17">
        <v>103</v>
      </c>
      <c r="G1157" s="18">
        <v>35</v>
      </c>
      <c r="H1157" s="19">
        <v>33.980582524271846</v>
      </c>
      <c r="I1157" s="17">
        <v>68</v>
      </c>
      <c r="J1157" s="18">
        <v>33</v>
      </c>
      <c r="K1157" s="19">
        <v>48.529411764705884</v>
      </c>
      <c r="L1157" s="17">
        <v>103</v>
      </c>
      <c r="M1157" s="18">
        <v>13</v>
      </c>
      <c r="N1157" s="19">
        <v>12.621359223300971</v>
      </c>
      <c r="O1157" s="23">
        <v>103</v>
      </c>
      <c r="P1157" s="18">
        <v>1</v>
      </c>
      <c r="Q1157" s="25">
        <v>0.97087378640776689</v>
      </c>
      <c r="R1157" s="18">
        <v>1</v>
      </c>
      <c r="S1157" s="25">
        <v>0.97087378640776689</v>
      </c>
      <c r="T1157" s="23">
        <v>0</v>
      </c>
      <c r="U1157" s="19">
        <v>0</v>
      </c>
      <c r="V1157" s="21"/>
    </row>
    <row r="1158" spans="2:22" ht="15" customHeight="1">
      <c r="B1158" s="15" t="s">
        <v>438</v>
      </c>
      <c r="C1158" s="47" t="s">
        <v>427</v>
      </c>
      <c r="D1158" s="51" t="s">
        <v>427</v>
      </c>
      <c r="E1158" s="49" t="s">
        <v>2517</v>
      </c>
      <c r="F1158" s="17">
        <v>1467</v>
      </c>
      <c r="G1158" s="18">
        <v>212</v>
      </c>
      <c r="H1158" s="19">
        <v>14.451261077027949</v>
      </c>
      <c r="I1158" s="17">
        <v>1255</v>
      </c>
      <c r="J1158" s="18">
        <v>530</v>
      </c>
      <c r="K1158" s="19">
        <v>42.231075697211153</v>
      </c>
      <c r="L1158" s="17">
        <v>1467</v>
      </c>
      <c r="M1158" s="18">
        <v>74</v>
      </c>
      <c r="N1158" s="19">
        <v>5.0443081117927742</v>
      </c>
      <c r="O1158" s="23">
        <v>1467</v>
      </c>
      <c r="P1158" s="18">
        <v>17</v>
      </c>
      <c r="Q1158" s="25">
        <v>1.1588275391956373</v>
      </c>
      <c r="R1158" s="18">
        <v>43</v>
      </c>
      <c r="S1158" s="25">
        <v>2.931152010906612</v>
      </c>
      <c r="T1158" s="23">
        <v>2</v>
      </c>
      <c r="U1158" s="19">
        <v>0.13633265167007499</v>
      </c>
      <c r="V1158" s="21"/>
    </row>
    <row r="1159" spans="2:22" ht="15" customHeight="1">
      <c r="B1159" s="15" t="s">
        <v>438</v>
      </c>
      <c r="C1159" s="47" t="s">
        <v>427</v>
      </c>
      <c r="D1159" s="51" t="s">
        <v>2518</v>
      </c>
      <c r="E1159" s="49" t="s">
        <v>2519</v>
      </c>
      <c r="F1159" s="17">
        <v>364</v>
      </c>
      <c r="G1159" s="18">
        <v>81</v>
      </c>
      <c r="H1159" s="19">
        <v>22.252747252747252</v>
      </c>
      <c r="I1159" s="17">
        <v>283</v>
      </c>
      <c r="J1159" s="18">
        <v>125</v>
      </c>
      <c r="K1159" s="19">
        <v>44.169611307420489</v>
      </c>
      <c r="L1159" s="17">
        <v>364</v>
      </c>
      <c r="M1159" s="18">
        <v>24</v>
      </c>
      <c r="N1159" s="19">
        <v>6.593406593406594</v>
      </c>
      <c r="O1159" s="23">
        <v>364</v>
      </c>
      <c r="P1159" s="18">
        <v>13</v>
      </c>
      <c r="Q1159" s="25">
        <v>3.5714285714285712</v>
      </c>
      <c r="R1159" s="18">
        <v>16</v>
      </c>
      <c r="S1159" s="25">
        <v>4.395604395604396</v>
      </c>
      <c r="T1159" s="23">
        <v>7</v>
      </c>
      <c r="U1159" s="19">
        <v>1.9230769230769231</v>
      </c>
      <c r="V1159" s="21"/>
    </row>
    <row r="1160" spans="2:22" ht="15" customHeight="1">
      <c r="B1160" s="15" t="s">
        <v>438</v>
      </c>
      <c r="C1160" s="47" t="s">
        <v>427</v>
      </c>
      <c r="D1160" s="51" t="s">
        <v>2520</v>
      </c>
      <c r="E1160" s="49" t="s">
        <v>2521</v>
      </c>
      <c r="F1160" s="17">
        <v>255</v>
      </c>
      <c r="G1160" s="18">
        <v>57</v>
      </c>
      <c r="H1160" s="19">
        <v>22.352941176470591</v>
      </c>
      <c r="I1160" s="17">
        <v>198</v>
      </c>
      <c r="J1160" s="18">
        <v>110</v>
      </c>
      <c r="K1160" s="19">
        <v>55.555555555555557</v>
      </c>
      <c r="L1160" s="17">
        <v>255</v>
      </c>
      <c r="M1160" s="18">
        <v>12</v>
      </c>
      <c r="N1160" s="19">
        <v>4.7058823529411766</v>
      </c>
      <c r="O1160" s="23">
        <v>255</v>
      </c>
      <c r="P1160" s="18">
        <v>1</v>
      </c>
      <c r="Q1160" s="25">
        <v>0.39215686274509803</v>
      </c>
      <c r="R1160" s="18">
        <v>9</v>
      </c>
      <c r="S1160" s="25">
        <v>3.5294117647058822</v>
      </c>
      <c r="T1160" s="23">
        <v>0</v>
      </c>
      <c r="U1160" s="19">
        <v>0</v>
      </c>
      <c r="V1160" s="21"/>
    </row>
    <row r="1161" spans="2:22" ht="15" customHeight="1">
      <c r="B1161" s="15" t="s">
        <v>438</v>
      </c>
      <c r="C1161" s="47" t="s">
        <v>427</v>
      </c>
      <c r="D1161" s="51" t="s">
        <v>428</v>
      </c>
      <c r="E1161" s="49" t="s">
        <v>2528</v>
      </c>
      <c r="F1161" s="17">
        <v>245</v>
      </c>
      <c r="G1161" s="18">
        <v>74</v>
      </c>
      <c r="H1161" s="19">
        <v>30.204081632653061</v>
      </c>
      <c r="I1161" s="17">
        <v>171</v>
      </c>
      <c r="J1161" s="18">
        <v>77</v>
      </c>
      <c r="K1161" s="19">
        <v>45.029239766081872</v>
      </c>
      <c r="L1161" s="17">
        <v>245</v>
      </c>
      <c r="M1161" s="18">
        <v>15</v>
      </c>
      <c r="N1161" s="19">
        <v>6.1224489795918364</v>
      </c>
      <c r="O1161" s="23">
        <v>245</v>
      </c>
      <c r="P1161" s="18">
        <v>3</v>
      </c>
      <c r="Q1161" s="25">
        <v>1.2244897959183674</v>
      </c>
      <c r="R1161" s="18">
        <v>8</v>
      </c>
      <c r="S1161" s="25">
        <v>3.2653061224489797</v>
      </c>
      <c r="T1161" s="23">
        <v>4</v>
      </c>
      <c r="U1161" s="19">
        <v>1.6326530612244898</v>
      </c>
      <c r="V1161" s="21"/>
    </row>
    <row r="1162" spans="2:22" ht="15" customHeight="1">
      <c r="B1162" s="15" t="s">
        <v>438</v>
      </c>
      <c r="C1162" s="47" t="s">
        <v>427</v>
      </c>
      <c r="D1162" s="51" t="s">
        <v>2522</v>
      </c>
      <c r="E1162" s="49" t="s">
        <v>2523</v>
      </c>
      <c r="F1162" s="17">
        <v>348</v>
      </c>
      <c r="G1162" s="18">
        <v>48</v>
      </c>
      <c r="H1162" s="19">
        <v>13.793103448275861</v>
      </c>
      <c r="I1162" s="17">
        <v>300</v>
      </c>
      <c r="J1162" s="18">
        <v>114</v>
      </c>
      <c r="K1162" s="19">
        <v>38</v>
      </c>
      <c r="L1162" s="17">
        <v>348</v>
      </c>
      <c r="M1162" s="18">
        <v>13</v>
      </c>
      <c r="N1162" s="19">
        <v>3.7356321839080464</v>
      </c>
      <c r="O1162" s="23">
        <v>348</v>
      </c>
      <c r="P1162" s="18">
        <v>5</v>
      </c>
      <c r="Q1162" s="25">
        <v>1.4367816091954022</v>
      </c>
      <c r="R1162" s="18">
        <v>29</v>
      </c>
      <c r="S1162" s="25">
        <v>8.3333333333333321</v>
      </c>
      <c r="T1162" s="23">
        <v>1</v>
      </c>
      <c r="U1162" s="19">
        <v>0.28735632183908044</v>
      </c>
      <c r="V1162" s="21"/>
    </row>
    <row r="1163" spans="2:22" ht="15" customHeight="1">
      <c r="B1163" s="15" t="s">
        <v>438</v>
      </c>
      <c r="C1163" s="47" t="s">
        <v>427</v>
      </c>
      <c r="D1163" s="51" t="s">
        <v>2524</v>
      </c>
      <c r="E1163" s="49" t="s">
        <v>2525</v>
      </c>
      <c r="F1163" s="17">
        <v>130</v>
      </c>
      <c r="G1163" s="18">
        <v>27</v>
      </c>
      <c r="H1163" s="19">
        <v>20.76923076923077</v>
      </c>
      <c r="I1163" s="17">
        <v>103</v>
      </c>
      <c r="J1163" s="18">
        <v>45</v>
      </c>
      <c r="K1163" s="19">
        <v>43.689320388349515</v>
      </c>
      <c r="L1163" s="17">
        <v>130</v>
      </c>
      <c r="M1163" s="18">
        <v>5</v>
      </c>
      <c r="N1163" s="19">
        <v>3.8461538461538463</v>
      </c>
      <c r="O1163" s="23">
        <v>130</v>
      </c>
      <c r="P1163" s="18">
        <v>3</v>
      </c>
      <c r="Q1163" s="25">
        <v>2.3076923076923079</v>
      </c>
      <c r="R1163" s="18">
        <v>7</v>
      </c>
      <c r="S1163" s="25">
        <v>5.384615384615385</v>
      </c>
      <c r="T1163" s="23">
        <v>2</v>
      </c>
      <c r="U1163" s="19">
        <v>1.5384615384615385</v>
      </c>
      <c r="V1163" s="21"/>
    </row>
    <row r="1164" spans="2:22" ht="15" customHeight="1">
      <c r="B1164" s="15" t="s">
        <v>438</v>
      </c>
      <c r="C1164" s="47" t="s">
        <v>427</v>
      </c>
      <c r="D1164" s="51" t="s">
        <v>2529</v>
      </c>
      <c r="E1164" s="49" t="s">
        <v>2530</v>
      </c>
      <c r="F1164" s="17">
        <v>234</v>
      </c>
      <c r="G1164" s="18">
        <v>70</v>
      </c>
      <c r="H1164" s="19">
        <v>29.914529914529915</v>
      </c>
      <c r="I1164" s="17">
        <v>164</v>
      </c>
      <c r="J1164" s="18">
        <v>73</v>
      </c>
      <c r="K1164" s="19">
        <v>44.512195121951223</v>
      </c>
      <c r="L1164" s="17">
        <v>234</v>
      </c>
      <c r="M1164" s="18">
        <v>8</v>
      </c>
      <c r="N1164" s="19">
        <v>3.4188034188034191</v>
      </c>
      <c r="O1164" s="23">
        <v>234</v>
      </c>
      <c r="P1164" s="18">
        <v>4</v>
      </c>
      <c r="Q1164" s="25">
        <v>1.7094017094017095</v>
      </c>
      <c r="R1164" s="18">
        <v>6</v>
      </c>
      <c r="S1164" s="25">
        <v>2.5641025641025639</v>
      </c>
      <c r="T1164" s="23">
        <v>0</v>
      </c>
      <c r="U1164" s="19">
        <v>0</v>
      </c>
      <c r="V1164" s="21"/>
    </row>
    <row r="1165" spans="2:22" ht="15" customHeight="1">
      <c r="B1165" s="15" t="s">
        <v>438</v>
      </c>
      <c r="C1165" s="47" t="s">
        <v>427</v>
      </c>
      <c r="D1165" s="51" t="s">
        <v>2526</v>
      </c>
      <c r="E1165" s="49" t="s">
        <v>2527</v>
      </c>
      <c r="F1165" s="17">
        <v>174</v>
      </c>
      <c r="G1165" s="18">
        <v>27</v>
      </c>
      <c r="H1165" s="19">
        <v>15.517241379310345</v>
      </c>
      <c r="I1165" s="17">
        <v>147</v>
      </c>
      <c r="J1165" s="18">
        <v>61</v>
      </c>
      <c r="K1165" s="19">
        <v>41.496598639455783</v>
      </c>
      <c r="L1165" s="17">
        <v>174</v>
      </c>
      <c r="M1165" s="18">
        <v>17</v>
      </c>
      <c r="N1165" s="19">
        <v>9.7701149425287355</v>
      </c>
      <c r="O1165" s="23">
        <v>174</v>
      </c>
      <c r="P1165" s="18">
        <v>10</v>
      </c>
      <c r="Q1165" s="25">
        <v>5.7471264367816088</v>
      </c>
      <c r="R1165" s="18">
        <v>2</v>
      </c>
      <c r="S1165" s="25">
        <v>1.1494252873563218</v>
      </c>
      <c r="T1165" s="23">
        <v>0</v>
      </c>
      <c r="U1165" s="19">
        <v>0</v>
      </c>
      <c r="V1165" s="21"/>
    </row>
    <row r="1166" spans="2:22" ht="15" customHeight="1">
      <c r="B1166" s="15" t="s">
        <v>438</v>
      </c>
      <c r="C1166" s="47" t="s">
        <v>427</v>
      </c>
      <c r="D1166" s="51" t="s">
        <v>2531</v>
      </c>
      <c r="E1166" s="49" t="s">
        <v>2532</v>
      </c>
      <c r="F1166" s="17">
        <v>393</v>
      </c>
      <c r="G1166" s="18">
        <v>119</v>
      </c>
      <c r="H1166" s="19">
        <v>30.279898218829516</v>
      </c>
      <c r="I1166" s="17">
        <v>274</v>
      </c>
      <c r="J1166" s="18">
        <v>141</v>
      </c>
      <c r="K1166" s="19">
        <v>51.459854014598541</v>
      </c>
      <c r="L1166" s="17">
        <v>393</v>
      </c>
      <c r="M1166" s="18">
        <v>42</v>
      </c>
      <c r="N1166" s="19">
        <v>10.687022900763358</v>
      </c>
      <c r="O1166" s="23">
        <v>393</v>
      </c>
      <c r="P1166" s="18">
        <v>6</v>
      </c>
      <c r="Q1166" s="25">
        <v>1.5267175572519083</v>
      </c>
      <c r="R1166" s="18">
        <v>12</v>
      </c>
      <c r="S1166" s="25">
        <v>3.0534351145038165</v>
      </c>
      <c r="T1166" s="23">
        <v>3</v>
      </c>
      <c r="U1166" s="19">
        <v>0.76335877862595414</v>
      </c>
      <c r="V1166" s="21"/>
    </row>
    <row r="1167" spans="2:22" ht="15" customHeight="1">
      <c r="B1167" s="15" t="s">
        <v>48</v>
      </c>
      <c r="C1167" s="47" t="s">
        <v>472</v>
      </c>
      <c r="D1167" s="51" t="s">
        <v>472</v>
      </c>
      <c r="E1167" s="49" t="s">
        <v>2584</v>
      </c>
      <c r="F1167" s="17">
        <v>11198</v>
      </c>
      <c r="G1167" s="18">
        <v>671</v>
      </c>
      <c r="H1167" s="19">
        <v>5.9921414538310414</v>
      </c>
      <c r="I1167" s="17">
        <v>10527</v>
      </c>
      <c r="J1167" s="18">
        <v>2036</v>
      </c>
      <c r="K1167" s="19">
        <v>19.340742851714637</v>
      </c>
      <c r="L1167" s="17">
        <v>11198</v>
      </c>
      <c r="M1167" s="18">
        <v>217</v>
      </c>
      <c r="N1167" s="19">
        <v>1.9378460439364174</v>
      </c>
      <c r="O1167" s="23">
        <v>11198</v>
      </c>
      <c r="P1167" s="18">
        <v>142</v>
      </c>
      <c r="Q1167" s="25">
        <v>1.2680835863547062</v>
      </c>
      <c r="R1167" s="18">
        <v>1090</v>
      </c>
      <c r="S1167" s="25">
        <v>9.7338810501875326</v>
      </c>
      <c r="T1167" s="23">
        <v>294</v>
      </c>
      <c r="U1167" s="19">
        <v>2.6254688337203071</v>
      </c>
      <c r="V1167" s="21"/>
    </row>
    <row r="1168" spans="2:22" ht="15" customHeight="1">
      <c r="B1168" s="15" t="s">
        <v>48</v>
      </c>
      <c r="C1168" s="47" t="s">
        <v>472</v>
      </c>
      <c r="D1168" s="51" t="s">
        <v>162</v>
      </c>
      <c r="E1168" s="49" t="s">
        <v>2591</v>
      </c>
      <c r="F1168" s="17">
        <v>11241</v>
      </c>
      <c r="G1168" s="18">
        <v>1065</v>
      </c>
      <c r="H1168" s="19">
        <v>9.4742460635174801</v>
      </c>
      <c r="I1168" s="17">
        <v>10176</v>
      </c>
      <c r="J1168" s="18">
        <v>2523</v>
      </c>
      <c r="K1168" s="19">
        <v>24.793632075471699</v>
      </c>
      <c r="L1168" s="17">
        <v>11241</v>
      </c>
      <c r="M1168" s="18">
        <v>266</v>
      </c>
      <c r="N1168" s="19">
        <v>2.3663375144560095</v>
      </c>
      <c r="O1168" s="23">
        <v>11241</v>
      </c>
      <c r="P1168" s="18">
        <v>161</v>
      </c>
      <c r="Q1168" s="25">
        <v>1.4322569166444266</v>
      </c>
      <c r="R1168" s="18">
        <v>1055</v>
      </c>
      <c r="S1168" s="25">
        <v>9.3852860065830441</v>
      </c>
      <c r="T1168" s="23">
        <v>266</v>
      </c>
      <c r="U1168" s="19">
        <v>2.3663375144560095</v>
      </c>
      <c r="V1168" s="21"/>
    </row>
    <row r="1169" spans="2:22" ht="15" customHeight="1">
      <c r="B1169" s="15" t="s">
        <v>48</v>
      </c>
      <c r="C1169" s="47" t="s">
        <v>472</v>
      </c>
      <c r="D1169" s="51" t="s">
        <v>473</v>
      </c>
      <c r="E1169" s="49" t="s">
        <v>2585</v>
      </c>
      <c r="F1169" s="17">
        <v>3394</v>
      </c>
      <c r="G1169" s="18">
        <v>231</v>
      </c>
      <c r="H1169" s="19">
        <v>6.8061284619917508</v>
      </c>
      <c r="I1169" s="17">
        <v>3163</v>
      </c>
      <c r="J1169" s="18">
        <v>717</v>
      </c>
      <c r="K1169" s="19">
        <v>22.668352829592159</v>
      </c>
      <c r="L1169" s="17">
        <v>3394</v>
      </c>
      <c r="M1169" s="18">
        <v>60</v>
      </c>
      <c r="N1169" s="19">
        <v>1.7678255745433118</v>
      </c>
      <c r="O1169" s="23">
        <v>3394</v>
      </c>
      <c r="P1169" s="18">
        <v>45</v>
      </c>
      <c r="Q1169" s="25">
        <v>1.3258691809074838</v>
      </c>
      <c r="R1169" s="18">
        <v>284</v>
      </c>
      <c r="S1169" s="25">
        <v>8.3677077195050096</v>
      </c>
      <c r="T1169" s="23">
        <v>73</v>
      </c>
      <c r="U1169" s="19">
        <v>2.1508544490276957</v>
      </c>
      <c r="V1169" s="21"/>
    </row>
    <row r="1170" spans="2:22" ht="15" customHeight="1">
      <c r="B1170" s="15" t="s">
        <v>48</v>
      </c>
      <c r="C1170" s="47" t="s">
        <v>472</v>
      </c>
      <c r="D1170" s="51" t="s">
        <v>474</v>
      </c>
      <c r="E1170" s="49" t="s">
        <v>2588</v>
      </c>
      <c r="F1170" s="17">
        <v>2782</v>
      </c>
      <c r="G1170" s="18">
        <v>249</v>
      </c>
      <c r="H1170" s="19">
        <v>8.9503953989935301</v>
      </c>
      <c r="I1170" s="17">
        <v>2533</v>
      </c>
      <c r="J1170" s="18">
        <v>701</v>
      </c>
      <c r="K1170" s="19">
        <v>27.674694038689303</v>
      </c>
      <c r="L1170" s="17">
        <v>2782</v>
      </c>
      <c r="M1170" s="18">
        <v>48</v>
      </c>
      <c r="N1170" s="19">
        <v>1.7253774263120056</v>
      </c>
      <c r="O1170" s="23">
        <v>2782</v>
      </c>
      <c r="P1170" s="18">
        <v>30</v>
      </c>
      <c r="Q1170" s="25">
        <v>1.0783608914450036</v>
      </c>
      <c r="R1170" s="18">
        <v>267</v>
      </c>
      <c r="S1170" s="25">
        <v>9.5974119338605313</v>
      </c>
      <c r="T1170" s="23">
        <v>74</v>
      </c>
      <c r="U1170" s="19">
        <v>2.6599568655643422</v>
      </c>
      <c r="V1170" s="21"/>
    </row>
    <row r="1171" spans="2:22" ht="15" customHeight="1">
      <c r="B1171" s="15" t="s">
        <v>48</v>
      </c>
      <c r="C1171" s="47" t="s">
        <v>472</v>
      </c>
      <c r="D1171" s="51" t="s">
        <v>273</v>
      </c>
      <c r="E1171" s="49" t="s">
        <v>2581</v>
      </c>
      <c r="F1171" s="17">
        <v>6121</v>
      </c>
      <c r="G1171" s="18">
        <v>504</v>
      </c>
      <c r="H1171" s="19">
        <v>8.2339487011926149</v>
      </c>
      <c r="I1171" s="17">
        <v>5617</v>
      </c>
      <c r="J1171" s="18">
        <v>1344</v>
      </c>
      <c r="K1171" s="19">
        <v>23.927363361224856</v>
      </c>
      <c r="L1171" s="17">
        <v>6121</v>
      </c>
      <c r="M1171" s="18">
        <v>133</v>
      </c>
      <c r="N1171" s="19">
        <v>2.1728475739258291</v>
      </c>
      <c r="O1171" s="23">
        <v>6121</v>
      </c>
      <c r="P1171" s="18">
        <v>76</v>
      </c>
      <c r="Q1171" s="25">
        <v>1.2416271851004739</v>
      </c>
      <c r="R1171" s="18">
        <v>530</v>
      </c>
      <c r="S1171" s="25">
        <v>8.6587158960954085</v>
      </c>
      <c r="T1171" s="23">
        <v>140</v>
      </c>
      <c r="U1171" s="19">
        <v>2.2872079725535044</v>
      </c>
      <c r="V1171" s="21"/>
    </row>
    <row r="1172" spans="2:22" ht="15" customHeight="1">
      <c r="B1172" s="15" t="s">
        <v>48</v>
      </c>
      <c r="C1172" s="47" t="s">
        <v>472</v>
      </c>
      <c r="D1172" s="51" t="s">
        <v>475</v>
      </c>
      <c r="E1172" s="49" t="s">
        <v>2589</v>
      </c>
      <c r="F1172" s="17">
        <v>1541</v>
      </c>
      <c r="G1172" s="18">
        <v>150</v>
      </c>
      <c r="H1172" s="19">
        <v>9.7339390006489293</v>
      </c>
      <c r="I1172" s="17">
        <v>1391</v>
      </c>
      <c r="J1172" s="18">
        <v>364</v>
      </c>
      <c r="K1172" s="19">
        <v>26.168224299065418</v>
      </c>
      <c r="L1172" s="17">
        <v>1541</v>
      </c>
      <c r="M1172" s="18">
        <v>33</v>
      </c>
      <c r="N1172" s="19">
        <v>2.1414665801427644</v>
      </c>
      <c r="O1172" s="23">
        <v>1541</v>
      </c>
      <c r="P1172" s="18">
        <v>16</v>
      </c>
      <c r="Q1172" s="25">
        <v>1.0382868267358858</v>
      </c>
      <c r="R1172" s="18">
        <v>178</v>
      </c>
      <c r="S1172" s="25">
        <v>11.550940947436729</v>
      </c>
      <c r="T1172" s="23">
        <v>40</v>
      </c>
      <c r="U1172" s="19">
        <v>2.5957170668397147</v>
      </c>
      <c r="V1172" s="21"/>
    </row>
    <row r="1173" spans="2:22" ht="15" customHeight="1">
      <c r="B1173" s="15" t="s">
        <v>48</v>
      </c>
      <c r="C1173" s="47" t="s">
        <v>472</v>
      </c>
      <c r="D1173" s="51" t="s">
        <v>476</v>
      </c>
      <c r="E1173" s="49" t="s">
        <v>2590</v>
      </c>
      <c r="F1173" s="17">
        <v>3083</v>
      </c>
      <c r="G1173" s="18">
        <v>218</v>
      </c>
      <c r="H1173" s="19">
        <v>7.0710347064547516</v>
      </c>
      <c r="I1173" s="17">
        <v>2865</v>
      </c>
      <c r="J1173" s="18">
        <v>663</v>
      </c>
      <c r="K1173" s="19">
        <v>23.141361256544503</v>
      </c>
      <c r="L1173" s="17">
        <v>3083</v>
      </c>
      <c r="M1173" s="18">
        <v>58</v>
      </c>
      <c r="N1173" s="19">
        <v>1.8812844631852093</v>
      </c>
      <c r="O1173" s="23">
        <v>3083</v>
      </c>
      <c r="P1173" s="18">
        <v>31</v>
      </c>
      <c r="Q1173" s="25">
        <v>1.0055141096334739</v>
      </c>
      <c r="R1173" s="18">
        <v>232</v>
      </c>
      <c r="S1173" s="25">
        <v>7.525137852740837</v>
      </c>
      <c r="T1173" s="23">
        <v>68</v>
      </c>
      <c r="U1173" s="19">
        <v>2.2056438533895557</v>
      </c>
      <c r="V1173" s="21"/>
    </row>
    <row r="1174" spans="2:22" ht="15" customHeight="1">
      <c r="B1174" s="15" t="s">
        <v>48</v>
      </c>
      <c r="C1174" s="47" t="s">
        <v>472</v>
      </c>
      <c r="D1174" s="51" t="s">
        <v>2582</v>
      </c>
      <c r="E1174" s="49" t="s">
        <v>2583</v>
      </c>
      <c r="F1174" s="17">
        <v>448</v>
      </c>
      <c r="G1174" s="18">
        <v>72</v>
      </c>
      <c r="H1174" s="19">
        <v>16.071428571428573</v>
      </c>
      <c r="I1174" s="17">
        <v>376</v>
      </c>
      <c r="J1174" s="18">
        <v>139</v>
      </c>
      <c r="K1174" s="19">
        <v>36.968085106382979</v>
      </c>
      <c r="L1174" s="17">
        <v>448</v>
      </c>
      <c r="M1174" s="18">
        <v>10</v>
      </c>
      <c r="N1174" s="19">
        <v>2.2321428571428572</v>
      </c>
      <c r="O1174" s="23">
        <v>448</v>
      </c>
      <c r="P1174" s="18">
        <v>1</v>
      </c>
      <c r="Q1174" s="25">
        <v>0.2232142857142857</v>
      </c>
      <c r="R1174" s="18">
        <v>46</v>
      </c>
      <c r="S1174" s="25">
        <v>10.267857142857142</v>
      </c>
      <c r="T1174" s="23">
        <v>11</v>
      </c>
      <c r="U1174" s="19">
        <v>2.4553571428571428</v>
      </c>
      <c r="V1174" s="21"/>
    </row>
    <row r="1175" spans="2:22" ht="15" customHeight="1">
      <c r="B1175" s="15" t="s">
        <v>48</v>
      </c>
      <c r="C1175" s="47" t="s">
        <v>472</v>
      </c>
      <c r="D1175" s="51" t="s">
        <v>2592</v>
      </c>
      <c r="E1175" s="49" t="s">
        <v>2593</v>
      </c>
      <c r="F1175" s="17">
        <v>483</v>
      </c>
      <c r="G1175" s="18">
        <v>41</v>
      </c>
      <c r="H1175" s="19">
        <v>8.4886128364389233</v>
      </c>
      <c r="I1175" s="17">
        <v>442</v>
      </c>
      <c r="J1175" s="18">
        <v>83</v>
      </c>
      <c r="K1175" s="19">
        <v>18.778280542986426</v>
      </c>
      <c r="L1175" s="17">
        <v>483</v>
      </c>
      <c r="M1175" s="18">
        <v>9</v>
      </c>
      <c r="N1175" s="19">
        <v>1.8633540372670807</v>
      </c>
      <c r="O1175" s="23">
        <v>483</v>
      </c>
      <c r="P1175" s="18">
        <v>6</v>
      </c>
      <c r="Q1175" s="25">
        <v>1.2422360248447204</v>
      </c>
      <c r="R1175" s="18">
        <v>49</v>
      </c>
      <c r="S1175" s="25">
        <v>10.144927536231885</v>
      </c>
      <c r="T1175" s="23">
        <v>20</v>
      </c>
      <c r="U1175" s="19">
        <v>4.1407867494824018</v>
      </c>
      <c r="V1175" s="21"/>
    </row>
    <row r="1176" spans="2:22" ht="15" customHeight="1">
      <c r="B1176" s="15" t="s">
        <v>48</v>
      </c>
      <c r="C1176" s="47" t="s">
        <v>472</v>
      </c>
      <c r="D1176" s="51" t="s">
        <v>2586</v>
      </c>
      <c r="E1176" s="49" t="s">
        <v>2587</v>
      </c>
      <c r="F1176" s="17">
        <v>263</v>
      </c>
      <c r="G1176" s="18">
        <v>17</v>
      </c>
      <c r="H1176" s="19">
        <v>6.4638783269961975</v>
      </c>
      <c r="I1176" s="17">
        <v>246</v>
      </c>
      <c r="J1176" s="18">
        <v>37</v>
      </c>
      <c r="K1176" s="19">
        <v>15.040650406504067</v>
      </c>
      <c r="L1176" s="17">
        <v>263</v>
      </c>
      <c r="M1176" s="18">
        <v>3</v>
      </c>
      <c r="N1176" s="19">
        <v>1.1406844106463878</v>
      </c>
      <c r="O1176" s="23">
        <v>263</v>
      </c>
      <c r="P1176" s="18">
        <v>3</v>
      </c>
      <c r="Q1176" s="25">
        <v>1.1406844106463878</v>
      </c>
      <c r="R1176" s="18">
        <v>25</v>
      </c>
      <c r="S1176" s="25">
        <v>9.5057034220532319</v>
      </c>
      <c r="T1176" s="23">
        <v>5</v>
      </c>
      <c r="U1176" s="19">
        <v>1.9011406844106464</v>
      </c>
      <c r="V1176" s="21"/>
    </row>
    <row r="1177" spans="2:22" ht="15" customHeight="1">
      <c r="B1177" s="15" t="s">
        <v>48</v>
      </c>
      <c r="C1177" s="47" t="s">
        <v>472</v>
      </c>
      <c r="D1177" s="51" t="s">
        <v>2594</v>
      </c>
      <c r="E1177" s="49" t="s">
        <v>2595</v>
      </c>
      <c r="F1177" s="17">
        <v>2560</v>
      </c>
      <c r="G1177" s="18">
        <v>182</v>
      </c>
      <c r="H1177" s="19">
        <v>7.109375</v>
      </c>
      <c r="I1177" s="17">
        <v>2378</v>
      </c>
      <c r="J1177" s="18">
        <v>467</v>
      </c>
      <c r="K1177" s="19">
        <v>19.638351555929354</v>
      </c>
      <c r="L1177" s="17">
        <v>2560</v>
      </c>
      <c r="M1177" s="18">
        <v>91</v>
      </c>
      <c r="N1177" s="19">
        <v>3.5546875</v>
      </c>
      <c r="O1177" s="23">
        <v>2560</v>
      </c>
      <c r="P1177" s="18">
        <v>98</v>
      </c>
      <c r="Q1177" s="25">
        <v>3.8281250000000004</v>
      </c>
      <c r="R1177" s="18">
        <v>187</v>
      </c>
      <c r="S1177" s="25">
        <v>7.3046875</v>
      </c>
      <c r="T1177" s="23">
        <v>75</v>
      </c>
      <c r="U1177" s="19">
        <v>2.9296875</v>
      </c>
      <c r="V1177" s="21"/>
    </row>
    <row r="1178" spans="2:22" ht="15" customHeight="1">
      <c r="B1178" s="15" t="s">
        <v>48</v>
      </c>
      <c r="C1178" s="47" t="s">
        <v>444</v>
      </c>
      <c r="D1178" s="51" t="s">
        <v>444</v>
      </c>
      <c r="E1178" s="49" t="s">
        <v>2533</v>
      </c>
      <c r="F1178" s="17">
        <v>366</v>
      </c>
      <c r="G1178" s="18">
        <v>41</v>
      </c>
      <c r="H1178" s="19">
        <v>11.202185792349727</v>
      </c>
      <c r="I1178" s="17">
        <v>325</v>
      </c>
      <c r="J1178" s="18">
        <v>87</v>
      </c>
      <c r="K1178" s="19">
        <v>26.769230769230766</v>
      </c>
      <c r="L1178" s="17">
        <v>366</v>
      </c>
      <c r="M1178" s="18">
        <v>11</v>
      </c>
      <c r="N1178" s="19">
        <v>3.0054644808743167</v>
      </c>
      <c r="O1178" s="23">
        <v>366</v>
      </c>
      <c r="P1178" s="18">
        <v>5</v>
      </c>
      <c r="Q1178" s="25">
        <v>1.3661202185792349</v>
      </c>
      <c r="R1178" s="18">
        <v>21</v>
      </c>
      <c r="S1178" s="25">
        <v>5.7377049180327866</v>
      </c>
      <c r="T1178" s="23">
        <v>5</v>
      </c>
      <c r="U1178" s="19">
        <v>1.3661202185792349</v>
      </c>
      <c r="V1178" s="21"/>
    </row>
    <row r="1179" spans="2:22" ht="15" customHeight="1">
      <c r="B1179" s="15" t="s">
        <v>48</v>
      </c>
      <c r="C1179" s="47" t="s">
        <v>444</v>
      </c>
      <c r="D1179" s="51" t="s">
        <v>445</v>
      </c>
      <c r="E1179" s="49" t="s">
        <v>2536</v>
      </c>
      <c r="F1179" s="17">
        <v>1154</v>
      </c>
      <c r="G1179" s="18">
        <v>151</v>
      </c>
      <c r="H1179" s="19">
        <v>13.084922010398614</v>
      </c>
      <c r="I1179" s="17">
        <v>1003</v>
      </c>
      <c r="J1179" s="18">
        <v>249</v>
      </c>
      <c r="K1179" s="19">
        <v>24.825523429710866</v>
      </c>
      <c r="L1179" s="17">
        <v>1154</v>
      </c>
      <c r="M1179" s="18">
        <v>30</v>
      </c>
      <c r="N1179" s="19">
        <v>2.5996533795493932</v>
      </c>
      <c r="O1179" s="23">
        <v>1154</v>
      </c>
      <c r="P1179" s="18">
        <v>13</v>
      </c>
      <c r="Q1179" s="25">
        <v>1.1265164644714039</v>
      </c>
      <c r="R1179" s="18">
        <v>125</v>
      </c>
      <c r="S1179" s="25">
        <v>10.831889081455806</v>
      </c>
      <c r="T1179" s="23">
        <v>28</v>
      </c>
      <c r="U1179" s="19">
        <v>2.4263431542461005</v>
      </c>
      <c r="V1179" s="21"/>
    </row>
    <row r="1180" spans="2:22" ht="15" customHeight="1">
      <c r="B1180" s="15" t="s">
        <v>48</v>
      </c>
      <c r="C1180" s="47" t="s">
        <v>444</v>
      </c>
      <c r="D1180" s="51" t="s">
        <v>446</v>
      </c>
      <c r="E1180" s="49" t="s">
        <v>2539</v>
      </c>
      <c r="F1180" s="17">
        <v>340</v>
      </c>
      <c r="G1180" s="18">
        <v>37</v>
      </c>
      <c r="H1180" s="19">
        <v>10.882352941176471</v>
      </c>
      <c r="I1180" s="17">
        <v>303</v>
      </c>
      <c r="J1180" s="18">
        <v>83</v>
      </c>
      <c r="K1180" s="19">
        <v>27.39273927392739</v>
      </c>
      <c r="L1180" s="17">
        <v>340</v>
      </c>
      <c r="M1180" s="18">
        <v>12</v>
      </c>
      <c r="N1180" s="19">
        <v>3.5294117647058822</v>
      </c>
      <c r="O1180" s="23">
        <v>340</v>
      </c>
      <c r="P1180" s="18">
        <v>2</v>
      </c>
      <c r="Q1180" s="25">
        <v>0.58823529411764708</v>
      </c>
      <c r="R1180" s="18">
        <v>27</v>
      </c>
      <c r="S1180" s="25">
        <v>7.9411764705882346</v>
      </c>
      <c r="T1180" s="23">
        <v>7</v>
      </c>
      <c r="U1180" s="19">
        <v>2.0588235294117645</v>
      </c>
      <c r="V1180" s="21"/>
    </row>
    <row r="1181" spans="2:22" ht="15" customHeight="1">
      <c r="B1181" s="15" t="s">
        <v>48</v>
      </c>
      <c r="C1181" s="47" t="s">
        <v>444</v>
      </c>
      <c r="D1181" s="51" t="s">
        <v>2540</v>
      </c>
      <c r="E1181" s="49" t="s">
        <v>2541</v>
      </c>
      <c r="F1181" s="17">
        <v>86</v>
      </c>
      <c r="G1181" s="18">
        <v>12</v>
      </c>
      <c r="H1181" s="19">
        <v>13.953488372093023</v>
      </c>
      <c r="I1181" s="17">
        <v>74</v>
      </c>
      <c r="J1181" s="18">
        <v>15</v>
      </c>
      <c r="K1181" s="19">
        <v>20.27027027027027</v>
      </c>
      <c r="L1181" s="17">
        <v>86</v>
      </c>
      <c r="M1181" s="18">
        <v>1</v>
      </c>
      <c r="N1181" s="19">
        <v>1.1627906976744187</v>
      </c>
      <c r="O1181" s="23">
        <v>86</v>
      </c>
      <c r="P1181" s="18">
        <v>0</v>
      </c>
      <c r="Q1181" s="25">
        <v>0</v>
      </c>
      <c r="R1181" s="18">
        <v>10</v>
      </c>
      <c r="S1181" s="25">
        <v>11.627906976744185</v>
      </c>
      <c r="T1181" s="23">
        <v>3</v>
      </c>
      <c r="U1181" s="19">
        <v>3.4883720930232558</v>
      </c>
      <c r="V1181" s="21"/>
    </row>
    <row r="1182" spans="2:22" ht="15" customHeight="1">
      <c r="B1182" s="15" t="s">
        <v>48</v>
      </c>
      <c r="C1182" s="47" t="s">
        <v>444</v>
      </c>
      <c r="D1182" s="51" t="s">
        <v>447</v>
      </c>
      <c r="E1182" s="49" t="s">
        <v>2542</v>
      </c>
      <c r="F1182" s="17">
        <v>1301</v>
      </c>
      <c r="G1182" s="18">
        <v>131</v>
      </c>
      <c r="H1182" s="19">
        <v>10.069177555726364</v>
      </c>
      <c r="I1182" s="17">
        <v>1170</v>
      </c>
      <c r="J1182" s="18">
        <v>342</v>
      </c>
      <c r="K1182" s="19">
        <v>29.230769230769234</v>
      </c>
      <c r="L1182" s="17">
        <v>1301</v>
      </c>
      <c r="M1182" s="18">
        <v>15</v>
      </c>
      <c r="N1182" s="19">
        <v>1.1529592621060722</v>
      </c>
      <c r="O1182" s="23">
        <v>1301</v>
      </c>
      <c r="P1182" s="18">
        <v>8</v>
      </c>
      <c r="Q1182" s="25">
        <v>0.61491160645657184</v>
      </c>
      <c r="R1182" s="18">
        <v>109</v>
      </c>
      <c r="S1182" s="25">
        <v>8.3781706379707916</v>
      </c>
      <c r="T1182" s="23">
        <v>29</v>
      </c>
      <c r="U1182" s="19">
        <v>2.2290545734050733</v>
      </c>
      <c r="V1182" s="21"/>
    </row>
    <row r="1183" spans="2:22" ht="15" customHeight="1">
      <c r="B1183" s="15" t="s">
        <v>48</v>
      </c>
      <c r="C1183" s="47" t="s">
        <v>444</v>
      </c>
      <c r="D1183" s="51" t="s">
        <v>2543</v>
      </c>
      <c r="E1183" s="49" t="s">
        <v>2544</v>
      </c>
      <c r="F1183" s="17">
        <v>253</v>
      </c>
      <c r="G1183" s="18">
        <v>12</v>
      </c>
      <c r="H1183" s="19">
        <v>4.7430830039525684</v>
      </c>
      <c r="I1183" s="17">
        <v>241</v>
      </c>
      <c r="J1183" s="18">
        <v>38</v>
      </c>
      <c r="K1183" s="19">
        <v>15.767634854771783</v>
      </c>
      <c r="L1183" s="17">
        <v>253</v>
      </c>
      <c r="M1183" s="18">
        <v>1</v>
      </c>
      <c r="N1183" s="19">
        <v>0.39525691699604742</v>
      </c>
      <c r="O1183" s="23">
        <v>253</v>
      </c>
      <c r="P1183" s="18">
        <v>2</v>
      </c>
      <c r="Q1183" s="25">
        <v>0.79051383399209485</v>
      </c>
      <c r="R1183" s="18">
        <v>20</v>
      </c>
      <c r="S1183" s="25">
        <v>7.9051383399209492</v>
      </c>
      <c r="T1183" s="23">
        <v>5</v>
      </c>
      <c r="U1183" s="19">
        <v>1.9762845849802373</v>
      </c>
      <c r="V1183" s="21"/>
    </row>
    <row r="1184" spans="2:22" ht="15" customHeight="1">
      <c r="B1184" s="15" t="s">
        <v>48</v>
      </c>
      <c r="C1184" s="47" t="s">
        <v>444</v>
      </c>
      <c r="D1184" s="51" t="s">
        <v>2537</v>
      </c>
      <c r="E1184" s="49" t="s">
        <v>2538</v>
      </c>
      <c r="F1184" s="17">
        <v>557</v>
      </c>
      <c r="G1184" s="18">
        <v>48</v>
      </c>
      <c r="H1184" s="19">
        <v>8.6175942549371634</v>
      </c>
      <c r="I1184" s="17">
        <v>509</v>
      </c>
      <c r="J1184" s="18">
        <v>115</v>
      </c>
      <c r="K1184" s="19">
        <v>22.593320235756384</v>
      </c>
      <c r="L1184" s="17">
        <v>557</v>
      </c>
      <c r="M1184" s="18">
        <v>9</v>
      </c>
      <c r="N1184" s="19">
        <v>1.6157989228007179</v>
      </c>
      <c r="O1184" s="23">
        <v>557</v>
      </c>
      <c r="P1184" s="18">
        <v>4</v>
      </c>
      <c r="Q1184" s="25">
        <v>0.71813285457809695</v>
      </c>
      <c r="R1184" s="18">
        <v>54</v>
      </c>
      <c r="S1184" s="25">
        <v>9.6947935368043083</v>
      </c>
      <c r="T1184" s="23">
        <v>17</v>
      </c>
      <c r="U1184" s="19">
        <v>3.0520646319569118</v>
      </c>
      <c r="V1184" s="21"/>
    </row>
    <row r="1185" spans="2:22" ht="15" customHeight="1">
      <c r="B1185" s="15" t="s">
        <v>48</v>
      </c>
      <c r="C1185" s="47" t="s">
        <v>444</v>
      </c>
      <c r="D1185" s="51" t="s">
        <v>2534</v>
      </c>
      <c r="E1185" s="49" t="s">
        <v>2535</v>
      </c>
      <c r="F1185" s="17">
        <v>939</v>
      </c>
      <c r="G1185" s="18">
        <v>60</v>
      </c>
      <c r="H1185" s="19">
        <v>6.3897763578274756</v>
      </c>
      <c r="I1185" s="17">
        <v>879</v>
      </c>
      <c r="J1185" s="18">
        <v>240</v>
      </c>
      <c r="K1185" s="19">
        <v>27.303754266211605</v>
      </c>
      <c r="L1185" s="17">
        <v>939</v>
      </c>
      <c r="M1185" s="18">
        <v>21</v>
      </c>
      <c r="N1185" s="19">
        <v>2.2364217252396164</v>
      </c>
      <c r="O1185" s="23">
        <v>939</v>
      </c>
      <c r="P1185" s="18">
        <v>12</v>
      </c>
      <c r="Q1185" s="25">
        <v>1.2779552715654952</v>
      </c>
      <c r="R1185" s="18">
        <v>101</v>
      </c>
      <c r="S1185" s="25">
        <v>10.756123535676251</v>
      </c>
      <c r="T1185" s="23">
        <v>32</v>
      </c>
      <c r="U1185" s="19">
        <v>3.407880724174654</v>
      </c>
      <c r="V1185" s="21"/>
    </row>
    <row r="1186" spans="2:22" ht="15" customHeight="1">
      <c r="B1186" s="15" t="s">
        <v>48</v>
      </c>
      <c r="C1186" s="47" t="s">
        <v>264</v>
      </c>
      <c r="D1186" s="51" t="s">
        <v>264</v>
      </c>
      <c r="E1186" s="49" t="s">
        <v>2562</v>
      </c>
      <c r="F1186" s="17">
        <v>318</v>
      </c>
      <c r="G1186" s="18">
        <v>61</v>
      </c>
      <c r="H1186" s="19">
        <v>19.182389937106919</v>
      </c>
      <c r="I1186" s="17">
        <v>257</v>
      </c>
      <c r="J1186" s="18">
        <v>115</v>
      </c>
      <c r="K1186" s="19">
        <v>44.747081712062261</v>
      </c>
      <c r="L1186" s="17">
        <v>318</v>
      </c>
      <c r="M1186" s="18">
        <v>16</v>
      </c>
      <c r="N1186" s="19">
        <v>5.0314465408805038</v>
      </c>
      <c r="O1186" s="23">
        <v>318</v>
      </c>
      <c r="P1186" s="18">
        <v>7</v>
      </c>
      <c r="Q1186" s="25">
        <v>2.2012578616352201</v>
      </c>
      <c r="R1186" s="18">
        <v>9</v>
      </c>
      <c r="S1186" s="25">
        <v>2.8301886792452833</v>
      </c>
      <c r="T1186" s="23">
        <v>5</v>
      </c>
      <c r="U1186" s="19">
        <v>1.5723270440251573</v>
      </c>
      <c r="V1186" s="21"/>
    </row>
    <row r="1187" spans="2:22" ht="15" customHeight="1">
      <c r="B1187" s="15" t="s">
        <v>48</v>
      </c>
      <c r="C1187" s="47" t="s">
        <v>264</v>
      </c>
      <c r="D1187" s="51" t="s">
        <v>258</v>
      </c>
      <c r="E1187" s="49" t="s">
        <v>2563</v>
      </c>
      <c r="F1187" s="17">
        <v>441</v>
      </c>
      <c r="G1187" s="18">
        <v>165</v>
      </c>
      <c r="H1187" s="19">
        <v>37.414965986394563</v>
      </c>
      <c r="I1187" s="17">
        <v>276</v>
      </c>
      <c r="J1187" s="18">
        <v>123</v>
      </c>
      <c r="K1187" s="19">
        <v>44.565217391304344</v>
      </c>
      <c r="L1187" s="17">
        <v>441</v>
      </c>
      <c r="M1187" s="18">
        <v>28</v>
      </c>
      <c r="N1187" s="19">
        <v>6.3492063492063489</v>
      </c>
      <c r="O1187" s="23">
        <v>441</v>
      </c>
      <c r="P1187" s="18">
        <v>12</v>
      </c>
      <c r="Q1187" s="25">
        <v>2.7210884353741496</v>
      </c>
      <c r="R1187" s="18">
        <v>37</v>
      </c>
      <c r="S1187" s="25">
        <v>8.3900226757369616</v>
      </c>
      <c r="T1187" s="23">
        <v>19</v>
      </c>
      <c r="U1187" s="19">
        <v>4.308390022675737</v>
      </c>
      <c r="V1187" s="21"/>
    </row>
    <row r="1188" spans="2:22" ht="15" customHeight="1">
      <c r="B1188" s="15" t="s">
        <v>48</v>
      </c>
      <c r="C1188" s="47" t="s">
        <v>264</v>
      </c>
      <c r="D1188" s="51" t="s">
        <v>2570</v>
      </c>
      <c r="E1188" s="49" t="s">
        <v>2571</v>
      </c>
      <c r="F1188" s="17">
        <v>226</v>
      </c>
      <c r="G1188" s="18">
        <v>70</v>
      </c>
      <c r="H1188" s="19">
        <v>30.973451327433626</v>
      </c>
      <c r="I1188" s="17">
        <v>156</v>
      </c>
      <c r="J1188" s="18">
        <v>68</v>
      </c>
      <c r="K1188" s="19">
        <v>43.589743589743591</v>
      </c>
      <c r="L1188" s="17">
        <v>226</v>
      </c>
      <c r="M1188" s="18">
        <v>14</v>
      </c>
      <c r="N1188" s="19">
        <v>6.1946902654867255</v>
      </c>
      <c r="O1188" s="23">
        <v>226</v>
      </c>
      <c r="P1188" s="18">
        <v>1</v>
      </c>
      <c r="Q1188" s="25">
        <v>0.44247787610619471</v>
      </c>
      <c r="R1188" s="18">
        <v>16</v>
      </c>
      <c r="S1188" s="25">
        <v>7.0796460176991154</v>
      </c>
      <c r="T1188" s="23">
        <v>1</v>
      </c>
      <c r="U1188" s="19">
        <v>0.44247787610619471</v>
      </c>
      <c r="V1188" s="21"/>
    </row>
    <row r="1189" spans="2:22" ht="15" customHeight="1">
      <c r="B1189" s="15" t="s">
        <v>48</v>
      </c>
      <c r="C1189" s="47" t="s">
        <v>264</v>
      </c>
      <c r="D1189" s="51" t="s">
        <v>2564</v>
      </c>
      <c r="E1189" s="49" t="s">
        <v>2565</v>
      </c>
      <c r="F1189" s="17">
        <v>196</v>
      </c>
      <c r="G1189" s="18">
        <v>13</v>
      </c>
      <c r="H1189" s="19">
        <v>6.6326530612244898</v>
      </c>
      <c r="I1189" s="17">
        <v>183</v>
      </c>
      <c r="J1189" s="18">
        <v>71</v>
      </c>
      <c r="K1189" s="19">
        <v>38.797814207650269</v>
      </c>
      <c r="L1189" s="17">
        <v>196</v>
      </c>
      <c r="M1189" s="18">
        <v>5</v>
      </c>
      <c r="N1189" s="19">
        <v>2.5510204081632653</v>
      </c>
      <c r="O1189" s="23">
        <v>196</v>
      </c>
      <c r="P1189" s="18">
        <v>5</v>
      </c>
      <c r="Q1189" s="25">
        <v>2.5510204081632653</v>
      </c>
      <c r="R1189" s="18">
        <v>8</v>
      </c>
      <c r="S1189" s="25">
        <v>4.0816326530612246</v>
      </c>
      <c r="T1189" s="23">
        <v>0</v>
      </c>
      <c r="U1189" s="19">
        <v>0</v>
      </c>
      <c r="V1189" s="21"/>
    </row>
    <row r="1190" spans="2:22" ht="15" customHeight="1">
      <c r="B1190" s="15" t="s">
        <v>48</v>
      </c>
      <c r="C1190" s="47" t="s">
        <v>264</v>
      </c>
      <c r="D1190" s="51" t="s">
        <v>2568</v>
      </c>
      <c r="E1190" s="49" t="s">
        <v>2569</v>
      </c>
      <c r="F1190" s="17">
        <v>146</v>
      </c>
      <c r="G1190" s="18">
        <v>36</v>
      </c>
      <c r="H1190" s="19">
        <v>24.657534246575342</v>
      </c>
      <c r="I1190" s="17">
        <v>110</v>
      </c>
      <c r="J1190" s="18">
        <v>41</v>
      </c>
      <c r="K1190" s="19">
        <v>37.272727272727273</v>
      </c>
      <c r="L1190" s="17">
        <v>146</v>
      </c>
      <c r="M1190" s="18">
        <v>2</v>
      </c>
      <c r="N1190" s="19">
        <v>1.3698630136986301</v>
      </c>
      <c r="O1190" s="23">
        <v>146</v>
      </c>
      <c r="P1190" s="18">
        <v>1</v>
      </c>
      <c r="Q1190" s="25">
        <v>0.68493150684931503</v>
      </c>
      <c r="R1190" s="18">
        <v>12</v>
      </c>
      <c r="S1190" s="25">
        <v>8.2191780821917799</v>
      </c>
      <c r="T1190" s="23">
        <v>3</v>
      </c>
      <c r="U1190" s="19">
        <v>2.054794520547945</v>
      </c>
      <c r="V1190" s="21"/>
    </row>
    <row r="1191" spans="2:22" ht="15" customHeight="1">
      <c r="B1191" s="15" t="s">
        <v>48</v>
      </c>
      <c r="C1191" s="47" t="s">
        <v>264</v>
      </c>
      <c r="D1191" s="51" t="s">
        <v>2566</v>
      </c>
      <c r="E1191" s="49" t="s">
        <v>2567</v>
      </c>
      <c r="F1191" s="17">
        <v>55</v>
      </c>
      <c r="G1191" s="18">
        <v>15</v>
      </c>
      <c r="H1191" s="19">
        <v>27.27272727272727</v>
      </c>
      <c r="I1191" s="17">
        <v>40</v>
      </c>
      <c r="J1191" s="18">
        <v>19</v>
      </c>
      <c r="K1191" s="19">
        <v>47.5</v>
      </c>
      <c r="L1191" s="17">
        <v>55</v>
      </c>
      <c r="M1191" s="18">
        <v>3</v>
      </c>
      <c r="N1191" s="19">
        <v>5.4545454545454541</v>
      </c>
      <c r="O1191" s="23">
        <v>55</v>
      </c>
      <c r="P1191" s="18">
        <v>0</v>
      </c>
      <c r="Q1191" s="25">
        <v>0</v>
      </c>
      <c r="R1191" s="18">
        <v>5</v>
      </c>
      <c r="S1191" s="25">
        <v>9.0909090909090917</v>
      </c>
      <c r="T1191" s="23">
        <v>1</v>
      </c>
      <c r="U1191" s="19">
        <v>1.8181818181818181</v>
      </c>
      <c r="V1191" s="21"/>
    </row>
    <row r="1192" spans="2:22" ht="15" customHeight="1">
      <c r="B1192" s="15" t="s">
        <v>48</v>
      </c>
      <c r="C1192" s="47" t="s">
        <v>448</v>
      </c>
      <c r="D1192" s="51" t="s">
        <v>448</v>
      </c>
      <c r="E1192" s="49" t="s">
        <v>2573</v>
      </c>
      <c r="F1192" s="17">
        <v>2043</v>
      </c>
      <c r="G1192" s="18">
        <v>124</v>
      </c>
      <c r="H1192" s="19">
        <v>6.0695056289769944</v>
      </c>
      <c r="I1192" s="17">
        <v>1919</v>
      </c>
      <c r="J1192" s="18">
        <v>410</v>
      </c>
      <c r="K1192" s="19">
        <v>21.365294424179261</v>
      </c>
      <c r="L1192" s="17">
        <v>2043</v>
      </c>
      <c r="M1192" s="18">
        <v>39</v>
      </c>
      <c r="N1192" s="19">
        <v>1.908957415565345</v>
      </c>
      <c r="O1192" s="23">
        <v>2043</v>
      </c>
      <c r="P1192" s="18">
        <v>32</v>
      </c>
      <c r="Q1192" s="25">
        <v>1.5663240332843857</v>
      </c>
      <c r="R1192" s="18">
        <v>129</v>
      </c>
      <c r="S1192" s="25">
        <v>6.3142437591776801</v>
      </c>
      <c r="T1192" s="23">
        <v>36</v>
      </c>
      <c r="U1192" s="19">
        <v>1.7621145374449341</v>
      </c>
      <c r="V1192" s="21"/>
    </row>
    <row r="1193" spans="2:22" ht="15" customHeight="1">
      <c r="B1193" s="15" t="s">
        <v>48</v>
      </c>
      <c r="C1193" s="47" t="s">
        <v>448</v>
      </c>
      <c r="D1193" s="51" t="s">
        <v>2574</v>
      </c>
      <c r="E1193" s="49" t="s">
        <v>2575</v>
      </c>
      <c r="F1193" s="17">
        <v>1146</v>
      </c>
      <c r="G1193" s="18">
        <v>113</v>
      </c>
      <c r="H1193" s="19">
        <v>9.8603839441535772</v>
      </c>
      <c r="I1193" s="17">
        <v>1033</v>
      </c>
      <c r="J1193" s="18">
        <v>319</v>
      </c>
      <c r="K1193" s="19">
        <v>30.880929332042594</v>
      </c>
      <c r="L1193" s="17">
        <v>1146</v>
      </c>
      <c r="M1193" s="18">
        <v>19</v>
      </c>
      <c r="N1193" s="19">
        <v>1.6579406631762654</v>
      </c>
      <c r="O1193" s="23">
        <v>1146</v>
      </c>
      <c r="P1193" s="18">
        <v>5</v>
      </c>
      <c r="Q1193" s="25">
        <v>0.43630017452006981</v>
      </c>
      <c r="R1193" s="18">
        <v>99</v>
      </c>
      <c r="S1193" s="25">
        <v>8.6387434554973819</v>
      </c>
      <c r="T1193" s="23">
        <v>19</v>
      </c>
      <c r="U1193" s="19">
        <v>1.6579406631762654</v>
      </c>
      <c r="V1193" s="21"/>
    </row>
    <row r="1194" spans="2:22" ht="15" customHeight="1">
      <c r="B1194" s="15" t="s">
        <v>48</v>
      </c>
      <c r="C1194" s="47" t="s">
        <v>448</v>
      </c>
      <c r="D1194" s="51" t="s">
        <v>388</v>
      </c>
      <c r="E1194" s="49" t="s">
        <v>2572</v>
      </c>
      <c r="F1194" s="17">
        <v>726</v>
      </c>
      <c r="G1194" s="18">
        <v>72</v>
      </c>
      <c r="H1194" s="19">
        <v>9.9173553719008272</v>
      </c>
      <c r="I1194" s="17">
        <v>654</v>
      </c>
      <c r="J1194" s="18">
        <v>161</v>
      </c>
      <c r="K1194" s="19">
        <v>24.617737003058103</v>
      </c>
      <c r="L1194" s="17">
        <v>726</v>
      </c>
      <c r="M1194" s="18">
        <v>13</v>
      </c>
      <c r="N1194" s="19">
        <v>1.7906336088154271</v>
      </c>
      <c r="O1194" s="23">
        <v>726</v>
      </c>
      <c r="P1194" s="18">
        <v>2</v>
      </c>
      <c r="Q1194" s="25">
        <v>0.27548209366391185</v>
      </c>
      <c r="R1194" s="18">
        <v>81</v>
      </c>
      <c r="S1194" s="25">
        <v>11.15702479338843</v>
      </c>
      <c r="T1194" s="23">
        <v>18</v>
      </c>
      <c r="U1194" s="19">
        <v>2.4793388429752068</v>
      </c>
      <c r="V1194" s="21"/>
    </row>
    <row r="1195" spans="2:22" ht="15" customHeight="1">
      <c r="B1195" s="15" t="s">
        <v>48</v>
      </c>
      <c r="C1195" s="47" t="s">
        <v>435</v>
      </c>
      <c r="D1195" s="51" t="s">
        <v>435</v>
      </c>
      <c r="E1195" s="49" t="s">
        <v>2652</v>
      </c>
      <c r="F1195" s="17">
        <v>857</v>
      </c>
      <c r="G1195" s="18">
        <v>254</v>
      </c>
      <c r="H1195" s="19">
        <v>29.638273045507585</v>
      </c>
      <c r="I1195" s="17">
        <v>603</v>
      </c>
      <c r="J1195" s="18">
        <v>342</v>
      </c>
      <c r="K1195" s="19">
        <v>56.71641791044776</v>
      </c>
      <c r="L1195" s="17">
        <v>857</v>
      </c>
      <c r="M1195" s="18">
        <v>49</v>
      </c>
      <c r="N1195" s="19">
        <v>5.7176196032672113</v>
      </c>
      <c r="O1195" s="23">
        <v>857</v>
      </c>
      <c r="P1195" s="18">
        <v>10</v>
      </c>
      <c r="Q1195" s="25">
        <v>1.1668611435239207</v>
      </c>
      <c r="R1195" s="18">
        <v>42</v>
      </c>
      <c r="S1195" s="25">
        <v>4.9008168028004668</v>
      </c>
      <c r="T1195" s="23">
        <v>18</v>
      </c>
      <c r="U1195" s="19">
        <v>2.1003500583430572</v>
      </c>
      <c r="V1195" s="21"/>
    </row>
    <row r="1196" spans="2:22" ht="15" customHeight="1">
      <c r="B1196" s="15" t="s">
        <v>48</v>
      </c>
      <c r="C1196" s="47" t="s">
        <v>435</v>
      </c>
      <c r="D1196" s="51" t="s">
        <v>451</v>
      </c>
      <c r="E1196" s="49" t="s">
        <v>2653</v>
      </c>
      <c r="F1196" s="17">
        <v>383</v>
      </c>
      <c r="G1196" s="18">
        <v>132</v>
      </c>
      <c r="H1196" s="19">
        <v>34.464751958224547</v>
      </c>
      <c r="I1196" s="17">
        <v>251</v>
      </c>
      <c r="J1196" s="18">
        <v>151</v>
      </c>
      <c r="K1196" s="19">
        <v>60.159362549800797</v>
      </c>
      <c r="L1196" s="17">
        <v>383</v>
      </c>
      <c r="M1196" s="18">
        <v>27</v>
      </c>
      <c r="N1196" s="19">
        <v>7.0496083550913839</v>
      </c>
      <c r="O1196" s="23">
        <v>383</v>
      </c>
      <c r="P1196" s="18">
        <v>6</v>
      </c>
      <c r="Q1196" s="25">
        <v>1.5665796344647518</v>
      </c>
      <c r="R1196" s="18">
        <v>23</v>
      </c>
      <c r="S1196" s="25">
        <v>6.0052219321148828</v>
      </c>
      <c r="T1196" s="23">
        <v>5</v>
      </c>
      <c r="U1196" s="19">
        <v>1.3054830287206265</v>
      </c>
      <c r="V1196" s="21"/>
    </row>
    <row r="1197" spans="2:22" ht="15" customHeight="1">
      <c r="B1197" s="15" t="s">
        <v>48</v>
      </c>
      <c r="C1197" s="47" t="s">
        <v>435</v>
      </c>
      <c r="D1197" s="51" t="s">
        <v>452</v>
      </c>
      <c r="E1197" s="49" t="s">
        <v>2655</v>
      </c>
      <c r="F1197" s="17">
        <v>594</v>
      </c>
      <c r="G1197" s="18">
        <v>147</v>
      </c>
      <c r="H1197" s="19">
        <v>24.747474747474747</v>
      </c>
      <c r="I1197" s="17">
        <v>447</v>
      </c>
      <c r="J1197" s="18">
        <v>195</v>
      </c>
      <c r="K1197" s="19">
        <v>43.624161073825505</v>
      </c>
      <c r="L1197" s="17">
        <v>594</v>
      </c>
      <c r="M1197" s="18">
        <v>27</v>
      </c>
      <c r="N1197" s="19">
        <v>4.5454545454545459</v>
      </c>
      <c r="O1197" s="23">
        <v>594</v>
      </c>
      <c r="P1197" s="18">
        <v>6</v>
      </c>
      <c r="Q1197" s="25">
        <v>1.0101010101010102</v>
      </c>
      <c r="R1197" s="18">
        <v>23</v>
      </c>
      <c r="S1197" s="25">
        <v>3.872053872053872</v>
      </c>
      <c r="T1197" s="23">
        <v>4</v>
      </c>
      <c r="U1197" s="19">
        <v>0.67340067340067333</v>
      </c>
      <c r="V1197" s="21"/>
    </row>
    <row r="1198" spans="2:22" ht="15" customHeight="1">
      <c r="B1198" s="15" t="s">
        <v>48</v>
      </c>
      <c r="C1198" s="47" t="s">
        <v>435</v>
      </c>
      <c r="D1198" s="51" t="s">
        <v>453</v>
      </c>
      <c r="E1198" s="49" t="s">
        <v>2654</v>
      </c>
      <c r="F1198" s="17">
        <v>603</v>
      </c>
      <c r="G1198" s="18">
        <v>234</v>
      </c>
      <c r="H1198" s="19">
        <v>38.805970149253731</v>
      </c>
      <c r="I1198" s="17">
        <v>369</v>
      </c>
      <c r="J1198" s="18">
        <v>200</v>
      </c>
      <c r="K1198" s="19">
        <v>54.200542005420047</v>
      </c>
      <c r="L1198" s="17">
        <v>603</v>
      </c>
      <c r="M1198" s="18">
        <v>41</v>
      </c>
      <c r="N1198" s="19">
        <v>6.7993366500829184</v>
      </c>
      <c r="O1198" s="23">
        <v>603</v>
      </c>
      <c r="P1198" s="18">
        <v>10</v>
      </c>
      <c r="Q1198" s="25">
        <v>1.6583747927031509</v>
      </c>
      <c r="R1198" s="18">
        <v>56</v>
      </c>
      <c r="S1198" s="25">
        <v>9.2868988391376437</v>
      </c>
      <c r="T1198" s="23">
        <v>20</v>
      </c>
      <c r="U1198" s="19">
        <v>3.3167495854063018</v>
      </c>
      <c r="V1198" s="21"/>
    </row>
    <row r="1199" spans="2:22" ht="15" customHeight="1">
      <c r="B1199" s="15" t="s">
        <v>48</v>
      </c>
      <c r="C1199" s="47" t="s">
        <v>454</v>
      </c>
      <c r="D1199" s="51" t="s">
        <v>454</v>
      </c>
      <c r="E1199" s="49" t="s">
        <v>2550</v>
      </c>
      <c r="F1199" s="17">
        <v>1082</v>
      </c>
      <c r="G1199" s="18">
        <v>336</v>
      </c>
      <c r="H1199" s="19">
        <v>31.053604436229204</v>
      </c>
      <c r="I1199" s="17">
        <v>746</v>
      </c>
      <c r="J1199" s="18">
        <v>349</v>
      </c>
      <c r="K1199" s="19">
        <v>46.782841823056302</v>
      </c>
      <c r="L1199" s="17">
        <v>1082</v>
      </c>
      <c r="M1199" s="18">
        <v>62</v>
      </c>
      <c r="N1199" s="19">
        <v>5.730129390018484</v>
      </c>
      <c r="O1199" s="23">
        <v>1082</v>
      </c>
      <c r="P1199" s="18">
        <v>21</v>
      </c>
      <c r="Q1199" s="25">
        <v>1.9408502772643252</v>
      </c>
      <c r="R1199" s="18">
        <v>88</v>
      </c>
      <c r="S1199" s="25">
        <v>8.1330868761552679</v>
      </c>
      <c r="T1199" s="23">
        <v>20</v>
      </c>
      <c r="U1199" s="19">
        <v>1.8484288354898337</v>
      </c>
      <c r="V1199" s="21"/>
    </row>
    <row r="1200" spans="2:22" ht="15" customHeight="1">
      <c r="B1200" s="15" t="s">
        <v>48</v>
      </c>
      <c r="C1200" s="47" t="s">
        <v>454</v>
      </c>
      <c r="D1200" s="51" t="s">
        <v>455</v>
      </c>
      <c r="E1200" s="49" t="s">
        <v>2547</v>
      </c>
      <c r="F1200" s="17">
        <v>854</v>
      </c>
      <c r="G1200" s="18">
        <v>329</v>
      </c>
      <c r="H1200" s="19">
        <v>38.524590163934427</v>
      </c>
      <c r="I1200" s="17">
        <v>525</v>
      </c>
      <c r="J1200" s="18">
        <v>295</v>
      </c>
      <c r="K1200" s="19">
        <v>56.19047619047619</v>
      </c>
      <c r="L1200" s="17">
        <v>854</v>
      </c>
      <c r="M1200" s="18">
        <v>64</v>
      </c>
      <c r="N1200" s="19">
        <v>7.4941451990632322</v>
      </c>
      <c r="O1200" s="23">
        <v>854</v>
      </c>
      <c r="P1200" s="18">
        <v>18</v>
      </c>
      <c r="Q1200" s="25">
        <v>2.1077283372365341</v>
      </c>
      <c r="R1200" s="18">
        <v>61</v>
      </c>
      <c r="S1200" s="25">
        <v>7.1428571428571423</v>
      </c>
      <c r="T1200" s="23">
        <v>10</v>
      </c>
      <c r="U1200" s="19">
        <v>1.1709601873536302</v>
      </c>
      <c r="V1200" s="21"/>
    </row>
    <row r="1201" spans="2:22" ht="15" customHeight="1">
      <c r="B1201" s="15" t="s">
        <v>48</v>
      </c>
      <c r="C1201" s="47" t="s">
        <v>454</v>
      </c>
      <c r="D1201" s="51" t="s">
        <v>2554</v>
      </c>
      <c r="E1201" s="49" t="s">
        <v>2555</v>
      </c>
      <c r="F1201" s="17">
        <v>156</v>
      </c>
      <c r="G1201" s="18">
        <v>33</v>
      </c>
      <c r="H1201" s="19">
        <v>21.153846153846153</v>
      </c>
      <c r="I1201" s="17">
        <v>123</v>
      </c>
      <c r="J1201" s="18">
        <v>72</v>
      </c>
      <c r="K1201" s="19">
        <v>58.536585365853654</v>
      </c>
      <c r="L1201" s="17">
        <v>156</v>
      </c>
      <c r="M1201" s="18">
        <v>5</v>
      </c>
      <c r="N1201" s="19">
        <v>3.2051282051282048</v>
      </c>
      <c r="O1201" s="23">
        <v>156</v>
      </c>
      <c r="P1201" s="18">
        <v>1</v>
      </c>
      <c r="Q1201" s="25">
        <v>0.64102564102564097</v>
      </c>
      <c r="R1201" s="18">
        <v>11</v>
      </c>
      <c r="S1201" s="25">
        <v>7.0512820512820511</v>
      </c>
      <c r="T1201" s="23">
        <v>1</v>
      </c>
      <c r="U1201" s="19">
        <v>0.64102564102564097</v>
      </c>
      <c r="V1201" s="21"/>
    </row>
    <row r="1202" spans="2:22" ht="15" customHeight="1">
      <c r="B1202" s="15" t="s">
        <v>48</v>
      </c>
      <c r="C1202" s="47" t="s">
        <v>454</v>
      </c>
      <c r="D1202" s="51" t="s">
        <v>2556</v>
      </c>
      <c r="E1202" s="49" t="s">
        <v>2557</v>
      </c>
      <c r="F1202" s="17">
        <v>291</v>
      </c>
      <c r="G1202" s="18">
        <v>68</v>
      </c>
      <c r="H1202" s="19">
        <v>23.367697594501717</v>
      </c>
      <c r="I1202" s="17">
        <v>223</v>
      </c>
      <c r="J1202" s="18">
        <v>105</v>
      </c>
      <c r="K1202" s="19">
        <v>47.085201793721978</v>
      </c>
      <c r="L1202" s="17">
        <v>291</v>
      </c>
      <c r="M1202" s="18">
        <v>15</v>
      </c>
      <c r="N1202" s="19">
        <v>5.1546391752577314</v>
      </c>
      <c r="O1202" s="23">
        <v>291</v>
      </c>
      <c r="P1202" s="18">
        <v>5</v>
      </c>
      <c r="Q1202" s="25">
        <v>1.7182130584192441</v>
      </c>
      <c r="R1202" s="18">
        <v>26</v>
      </c>
      <c r="S1202" s="25">
        <v>8.934707903780069</v>
      </c>
      <c r="T1202" s="23">
        <v>9</v>
      </c>
      <c r="U1202" s="19">
        <v>3.0927835051546393</v>
      </c>
      <c r="V1202" s="21"/>
    </row>
    <row r="1203" spans="2:22" ht="15" customHeight="1">
      <c r="B1203" s="15" t="s">
        <v>48</v>
      </c>
      <c r="C1203" s="47" t="s">
        <v>454</v>
      </c>
      <c r="D1203" s="51" t="s">
        <v>2558</v>
      </c>
      <c r="E1203" s="49" t="s">
        <v>2559</v>
      </c>
      <c r="F1203" s="17">
        <v>25</v>
      </c>
      <c r="G1203" s="18">
        <v>5</v>
      </c>
      <c r="H1203" s="19">
        <v>20</v>
      </c>
      <c r="I1203" s="17">
        <v>20</v>
      </c>
      <c r="J1203" s="18">
        <v>7</v>
      </c>
      <c r="K1203" s="19">
        <v>35</v>
      </c>
      <c r="L1203" s="17">
        <v>25</v>
      </c>
      <c r="M1203" s="18">
        <v>0</v>
      </c>
      <c r="N1203" s="19">
        <v>0</v>
      </c>
      <c r="O1203" s="23">
        <v>25</v>
      </c>
      <c r="P1203" s="18">
        <v>1</v>
      </c>
      <c r="Q1203" s="25">
        <v>4</v>
      </c>
      <c r="R1203" s="18">
        <v>1</v>
      </c>
      <c r="S1203" s="25">
        <v>4</v>
      </c>
      <c r="T1203" s="23">
        <v>2</v>
      </c>
      <c r="U1203" s="19">
        <v>8</v>
      </c>
      <c r="V1203" s="21"/>
    </row>
    <row r="1204" spans="2:22" ht="15" customHeight="1">
      <c r="B1204" s="15" t="s">
        <v>48</v>
      </c>
      <c r="C1204" s="47" t="s">
        <v>454</v>
      </c>
      <c r="D1204" s="51" t="s">
        <v>2548</v>
      </c>
      <c r="E1204" s="49" t="s">
        <v>2549</v>
      </c>
      <c r="F1204" s="17">
        <v>137</v>
      </c>
      <c r="G1204" s="18">
        <v>40</v>
      </c>
      <c r="H1204" s="19">
        <v>29.197080291970799</v>
      </c>
      <c r="I1204" s="17">
        <v>97</v>
      </c>
      <c r="J1204" s="18">
        <v>43</v>
      </c>
      <c r="K1204" s="19">
        <v>44.329896907216494</v>
      </c>
      <c r="L1204" s="17">
        <v>137</v>
      </c>
      <c r="M1204" s="18">
        <v>4</v>
      </c>
      <c r="N1204" s="19">
        <v>2.9197080291970803</v>
      </c>
      <c r="O1204" s="23">
        <v>137</v>
      </c>
      <c r="P1204" s="18">
        <v>2</v>
      </c>
      <c r="Q1204" s="25">
        <v>1.4598540145985401</v>
      </c>
      <c r="R1204" s="18">
        <v>11</v>
      </c>
      <c r="S1204" s="25">
        <v>8.0291970802919703</v>
      </c>
      <c r="T1204" s="23">
        <v>2</v>
      </c>
      <c r="U1204" s="19">
        <v>1.4598540145985401</v>
      </c>
      <c r="V1204" s="21"/>
    </row>
    <row r="1205" spans="2:22" ht="15" customHeight="1">
      <c r="B1205" s="15" t="s">
        <v>48</v>
      </c>
      <c r="C1205" s="47" t="s">
        <v>454</v>
      </c>
      <c r="D1205" s="51" t="s">
        <v>2560</v>
      </c>
      <c r="E1205" s="49" t="s">
        <v>2561</v>
      </c>
      <c r="F1205" s="17">
        <v>43</v>
      </c>
      <c r="G1205" s="18">
        <v>15</v>
      </c>
      <c r="H1205" s="19">
        <v>34.883720930232556</v>
      </c>
      <c r="I1205" s="17">
        <v>28</v>
      </c>
      <c r="J1205" s="18">
        <v>13</v>
      </c>
      <c r="K1205" s="19">
        <v>46.428571428571431</v>
      </c>
      <c r="L1205" s="17">
        <v>43</v>
      </c>
      <c r="M1205" s="18">
        <v>3</v>
      </c>
      <c r="N1205" s="19">
        <v>6.9767441860465116</v>
      </c>
      <c r="O1205" s="23">
        <v>43</v>
      </c>
      <c r="P1205" s="18">
        <v>1</v>
      </c>
      <c r="Q1205" s="25">
        <v>2.3255813953488373</v>
      </c>
      <c r="R1205" s="18">
        <v>2</v>
      </c>
      <c r="S1205" s="25">
        <v>4.6511627906976747</v>
      </c>
      <c r="T1205" s="23">
        <v>2</v>
      </c>
      <c r="U1205" s="19">
        <v>4.6511627906976747</v>
      </c>
      <c r="V1205" s="21"/>
    </row>
    <row r="1206" spans="2:22" ht="15" customHeight="1">
      <c r="B1206" s="15" t="s">
        <v>48</v>
      </c>
      <c r="C1206" s="47" t="s">
        <v>454</v>
      </c>
      <c r="D1206" s="51" t="s">
        <v>2551</v>
      </c>
      <c r="E1206" s="49" t="s">
        <v>2552</v>
      </c>
      <c r="F1206" s="17">
        <v>340</v>
      </c>
      <c r="G1206" s="18">
        <v>86</v>
      </c>
      <c r="H1206" s="19">
        <v>25.294117647058822</v>
      </c>
      <c r="I1206" s="17">
        <v>254</v>
      </c>
      <c r="J1206" s="18">
        <v>125</v>
      </c>
      <c r="K1206" s="19">
        <v>49.212598425196852</v>
      </c>
      <c r="L1206" s="17">
        <v>340</v>
      </c>
      <c r="M1206" s="18">
        <v>16</v>
      </c>
      <c r="N1206" s="19">
        <v>4.7058823529411766</v>
      </c>
      <c r="O1206" s="23">
        <v>340</v>
      </c>
      <c r="P1206" s="18">
        <v>1</v>
      </c>
      <c r="Q1206" s="25">
        <v>0.29411764705882354</v>
      </c>
      <c r="R1206" s="18">
        <v>29</v>
      </c>
      <c r="S1206" s="25">
        <v>8.5294117647058822</v>
      </c>
      <c r="T1206" s="23">
        <v>2</v>
      </c>
      <c r="U1206" s="19">
        <v>0.58823529411764708</v>
      </c>
      <c r="V1206" s="21"/>
    </row>
    <row r="1207" spans="2:22" ht="15" customHeight="1">
      <c r="B1207" s="15" t="s">
        <v>48</v>
      </c>
      <c r="C1207" s="47" t="s">
        <v>454</v>
      </c>
      <c r="D1207" s="51" t="s">
        <v>2545</v>
      </c>
      <c r="E1207" s="49" t="s">
        <v>2546</v>
      </c>
      <c r="F1207" s="17">
        <v>501</v>
      </c>
      <c r="G1207" s="18">
        <v>198</v>
      </c>
      <c r="H1207" s="19">
        <v>39.520958083832333</v>
      </c>
      <c r="I1207" s="17">
        <v>303</v>
      </c>
      <c r="J1207" s="18">
        <v>175</v>
      </c>
      <c r="K1207" s="19">
        <v>57.755775577557756</v>
      </c>
      <c r="L1207" s="17">
        <v>501</v>
      </c>
      <c r="M1207" s="18">
        <v>30</v>
      </c>
      <c r="N1207" s="19">
        <v>5.9880239520958085</v>
      </c>
      <c r="O1207" s="23">
        <v>501</v>
      </c>
      <c r="P1207" s="18">
        <v>6</v>
      </c>
      <c r="Q1207" s="25">
        <v>1.1976047904191618</v>
      </c>
      <c r="R1207" s="18">
        <v>37</v>
      </c>
      <c r="S1207" s="25">
        <v>7.3852295409181634</v>
      </c>
      <c r="T1207" s="23">
        <v>10</v>
      </c>
      <c r="U1207" s="19">
        <v>1.996007984031936</v>
      </c>
      <c r="V1207" s="21"/>
    </row>
    <row r="1208" spans="2:22" ht="15" customHeight="1">
      <c r="B1208" s="15" t="s">
        <v>48</v>
      </c>
      <c r="C1208" s="47" t="s">
        <v>454</v>
      </c>
      <c r="D1208" s="51" t="s">
        <v>456</v>
      </c>
      <c r="E1208" s="49" t="s">
        <v>2553</v>
      </c>
      <c r="F1208" s="17">
        <v>1768</v>
      </c>
      <c r="G1208" s="18">
        <v>697</v>
      </c>
      <c r="H1208" s="19">
        <v>39.42307692307692</v>
      </c>
      <c r="I1208" s="17">
        <v>1071</v>
      </c>
      <c r="J1208" s="18">
        <v>574</v>
      </c>
      <c r="K1208" s="19">
        <v>53.594771241830067</v>
      </c>
      <c r="L1208" s="17">
        <v>1768</v>
      </c>
      <c r="M1208" s="18">
        <v>146</v>
      </c>
      <c r="N1208" s="19">
        <v>8.2579185520361982</v>
      </c>
      <c r="O1208" s="23">
        <v>1768</v>
      </c>
      <c r="P1208" s="18">
        <v>33</v>
      </c>
      <c r="Q1208" s="25">
        <v>1.8665158371040724</v>
      </c>
      <c r="R1208" s="18">
        <v>152</v>
      </c>
      <c r="S1208" s="25">
        <v>8.5972850678733028</v>
      </c>
      <c r="T1208" s="23">
        <v>42</v>
      </c>
      <c r="U1208" s="19">
        <v>2.3755656108597285</v>
      </c>
      <c r="V1208" s="21"/>
    </row>
    <row r="1209" spans="2:22" ht="15" customHeight="1">
      <c r="B1209" s="15" t="s">
        <v>48</v>
      </c>
      <c r="C1209" s="47" t="s">
        <v>457</v>
      </c>
      <c r="D1209" s="51" t="s">
        <v>459</v>
      </c>
      <c r="E1209" s="49" t="s">
        <v>2602</v>
      </c>
      <c r="F1209" s="17">
        <v>763</v>
      </c>
      <c r="G1209" s="18">
        <v>73</v>
      </c>
      <c r="H1209" s="19">
        <v>9.5674967234600263</v>
      </c>
      <c r="I1209" s="17">
        <v>690</v>
      </c>
      <c r="J1209" s="18">
        <v>168</v>
      </c>
      <c r="K1209" s="19">
        <v>24.347826086956523</v>
      </c>
      <c r="L1209" s="17">
        <v>763</v>
      </c>
      <c r="M1209" s="18">
        <v>16</v>
      </c>
      <c r="N1209" s="19">
        <v>2.0969855832241153</v>
      </c>
      <c r="O1209" s="23">
        <v>763</v>
      </c>
      <c r="P1209" s="18">
        <v>5</v>
      </c>
      <c r="Q1209" s="25">
        <v>0.65530799475753598</v>
      </c>
      <c r="R1209" s="18">
        <v>71</v>
      </c>
      <c r="S1209" s="25">
        <v>9.3053735255570125</v>
      </c>
      <c r="T1209" s="23">
        <v>13</v>
      </c>
      <c r="U1209" s="19">
        <v>1.7038007863695939</v>
      </c>
      <c r="V1209" s="21"/>
    </row>
    <row r="1210" spans="2:22" ht="15" customHeight="1">
      <c r="B1210" s="15" t="s">
        <v>48</v>
      </c>
      <c r="C1210" s="47" t="s">
        <v>457</v>
      </c>
      <c r="D1210" s="51" t="s">
        <v>2596</v>
      </c>
      <c r="E1210" s="49" t="s">
        <v>2597</v>
      </c>
      <c r="F1210" s="17">
        <v>2304</v>
      </c>
      <c r="G1210" s="18">
        <v>218</v>
      </c>
      <c r="H1210" s="19">
        <v>9.4618055555555554</v>
      </c>
      <c r="I1210" s="17">
        <v>2086</v>
      </c>
      <c r="J1210" s="18">
        <v>612</v>
      </c>
      <c r="K1210" s="19">
        <v>29.338446788111217</v>
      </c>
      <c r="L1210" s="17">
        <v>2304</v>
      </c>
      <c r="M1210" s="18">
        <v>49</v>
      </c>
      <c r="N1210" s="19">
        <v>2.1267361111111112</v>
      </c>
      <c r="O1210" s="23">
        <v>2304</v>
      </c>
      <c r="P1210" s="18">
        <v>15</v>
      </c>
      <c r="Q1210" s="25">
        <v>0.65104166666666674</v>
      </c>
      <c r="R1210" s="18">
        <v>195</v>
      </c>
      <c r="S1210" s="25">
        <v>8.4635416666666679</v>
      </c>
      <c r="T1210" s="23">
        <v>42</v>
      </c>
      <c r="U1210" s="19">
        <v>1.8229166666666667</v>
      </c>
      <c r="V1210" s="21"/>
    </row>
    <row r="1211" spans="2:22" ht="15" customHeight="1">
      <c r="B1211" s="15" t="s">
        <v>48</v>
      </c>
      <c r="C1211" s="47" t="s">
        <v>457</v>
      </c>
      <c r="D1211" s="51" t="s">
        <v>2600</v>
      </c>
      <c r="E1211" s="49" t="s">
        <v>2601</v>
      </c>
      <c r="F1211" s="17">
        <v>203</v>
      </c>
      <c r="G1211" s="18">
        <v>32</v>
      </c>
      <c r="H1211" s="19">
        <v>15.763546798029557</v>
      </c>
      <c r="I1211" s="17">
        <v>171</v>
      </c>
      <c r="J1211" s="18">
        <v>53</v>
      </c>
      <c r="K1211" s="19">
        <v>30.994152046783626</v>
      </c>
      <c r="L1211" s="17">
        <v>203</v>
      </c>
      <c r="M1211" s="18">
        <v>3</v>
      </c>
      <c r="N1211" s="19">
        <v>1.4778325123152709</v>
      </c>
      <c r="O1211" s="23">
        <v>203</v>
      </c>
      <c r="P1211" s="18">
        <v>1</v>
      </c>
      <c r="Q1211" s="25">
        <v>0.49261083743842365</v>
      </c>
      <c r="R1211" s="18">
        <v>26</v>
      </c>
      <c r="S1211" s="25">
        <v>12.807881773399016</v>
      </c>
      <c r="T1211" s="23">
        <v>11</v>
      </c>
      <c r="U1211" s="19">
        <v>5.4187192118226601</v>
      </c>
      <c r="V1211" s="21"/>
    </row>
    <row r="1212" spans="2:22" ht="15" customHeight="1">
      <c r="B1212" s="15" t="s">
        <v>48</v>
      </c>
      <c r="C1212" s="47" t="s">
        <v>457</v>
      </c>
      <c r="D1212" s="51" t="s">
        <v>457</v>
      </c>
      <c r="E1212" s="49" t="s">
        <v>2599</v>
      </c>
      <c r="F1212" s="17">
        <v>1209</v>
      </c>
      <c r="G1212" s="18">
        <v>94</v>
      </c>
      <c r="H1212" s="19">
        <v>7.7750206782464844</v>
      </c>
      <c r="I1212" s="17">
        <v>1115</v>
      </c>
      <c r="J1212" s="18">
        <v>256</v>
      </c>
      <c r="K1212" s="19">
        <v>22.95964125560538</v>
      </c>
      <c r="L1212" s="17">
        <v>1209</v>
      </c>
      <c r="M1212" s="18">
        <v>37</v>
      </c>
      <c r="N1212" s="19">
        <v>3.0603804797353185</v>
      </c>
      <c r="O1212" s="23">
        <v>1209</v>
      </c>
      <c r="P1212" s="18">
        <v>29</v>
      </c>
      <c r="Q1212" s="25">
        <v>2.3986765922249793</v>
      </c>
      <c r="R1212" s="18">
        <v>87</v>
      </c>
      <c r="S1212" s="25">
        <v>7.1960297766749379</v>
      </c>
      <c r="T1212" s="23">
        <v>26</v>
      </c>
      <c r="U1212" s="19">
        <v>2.1505376344086025</v>
      </c>
      <c r="V1212" s="21"/>
    </row>
    <row r="1213" spans="2:22" ht="15" customHeight="1">
      <c r="B1213" s="15" t="s">
        <v>48</v>
      </c>
      <c r="C1213" s="47" t="s">
        <v>457</v>
      </c>
      <c r="D1213" s="51" t="s">
        <v>458</v>
      </c>
      <c r="E1213" s="49" t="s">
        <v>2598</v>
      </c>
      <c r="F1213" s="17">
        <v>639</v>
      </c>
      <c r="G1213" s="18">
        <v>55</v>
      </c>
      <c r="H1213" s="19">
        <v>8.6071987480438175</v>
      </c>
      <c r="I1213" s="17">
        <v>584</v>
      </c>
      <c r="J1213" s="18">
        <v>167</v>
      </c>
      <c r="K1213" s="19">
        <v>28.595890410958901</v>
      </c>
      <c r="L1213" s="17">
        <v>639</v>
      </c>
      <c r="M1213" s="18">
        <v>11</v>
      </c>
      <c r="N1213" s="19">
        <v>1.7214397496087637</v>
      </c>
      <c r="O1213" s="23">
        <v>639</v>
      </c>
      <c r="P1213" s="18">
        <v>4</v>
      </c>
      <c r="Q1213" s="25">
        <v>0.6259780907668232</v>
      </c>
      <c r="R1213" s="18">
        <v>51</v>
      </c>
      <c r="S1213" s="25">
        <v>7.981220657276995</v>
      </c>
      <c r="T1213" s="23">
        <v>12</v>
      </c>
      <c r="U1213" s="19">
        <v>1.8779342723004695</v>
      </c>
      <c r="V1213" s="21"/>
    </row>
    <row r="1214" spans="2:22" ht="15" customHeight="1">
      <c r="B1214" s="15" t="s">
        <v>48</v>
      </c>
      <c r="C1214" s="47" t="s">
        <v>460</v>
      </c>
      <c r="D1214" s="51" t="s">
        <v>2614</v>
      </c>
      <c r="E1214" s="49" t="s">
        <v>2615</v>
      </c>
      <c r="F1214" s="17">
        <v>560</v>
      </c>
      <c r="G1214" s="18">
        <v>163</v>
      </c>
      <c r="H1214" s="19">
        <v>29.107142857142858</v>
      </c>
      <c r="I1214" s="17">
        <v>397</v>
      </c>
      <c r="J1214" s="18">
        <v>194</v>
      </c>
      <c r="K1214" s="19">
        <v>48.866498740554157</v>
      </c>
      <c r="L1214" s="17">
        <v>560</v>
      </c>
      <c r="M1214" s="18">
        <v>34</v>
      </c>
      <c r="N1214" s="19">
        <v>6.0714285714285712</v>
      </c>
      <c r="O1214" s="23">
        <v>560</v>
      </c>
      <c r="P1214" s="18">
        <v>9</v>
      </c>
      <c r="Q1214" s="25">
        <v>1.607142857142857</v>
      </c>
      <c r="R1214" s="18">
        <v>48</v>
      </c>
      <c r="S1214" s="25">
        <v>8.5714285714285712</v>
      </c>
      <c r="T1214" s="23">
        <v>13</v>
      </c>
      <c r="U1214" s="19">
        <v>2.3214285714285716</v>
      </c>
      <c r="V1214" s="21"/>
    </row>
    <row r="1215" spans="2:22" ht="15" customHeight="1">
      <c r="B1215" s="15" t="s">
        <v>48</v>
      </c>
      <c r="C1215" s="47" t="s">
        <v>460</v>
      </c>
      <c r="D1215" s="51" t="s">
        <v>2622</v>
      </c>
      <c r="E1215" s="49" t="s">
        <v>2623</v>
      </c>
      <c r="F1215" s="17">
        <v>304</v>
      </c>
      <c r="G1215" s="18">
        <v>86</v>
      </c>
      <c r="H1215" s="19">
        <v>28.289473684210524</v>
      </c>
      <c r="I1215" s="17">
        <v>218</v>
      </c>
      <c r="J1215" s="18">
        <v>106</v>
      </c>
      <c r="K1215" s="19">
        <v>48.623853211009177</v>
      </c>
      <c r="L1215" s="17">
        <v>304</v>
      </c>
      <c r="M1215" s="18">
        <v>6</v>
      </c>
      <c r="N1215" s="19">
        <v>1.9736842105263157</v>
      </c>
      <c r="O1215" s="23">
        <v>304</v>
      </c>
      <c r="P1215" s="18">
        <v>2</v>
      </c>
      <c r="Q1215" s="25">
        <v>0.6578947368421052</v>
      </c>
      <c r="R1215" s="18">
        <v>27</v>
      </c>
      <c r="S1215" s="25">
        <v>8.8815789473684212</v>
      </c>
      <c r="T1215" s="23">
        <v>13</v>
      </c>
      <c r="U1215" s="19">
        <v>4.2763157894736841</v>
      </c>
      <c r="V1215" s="21"/>
    </row>
    <row r="1216" spans="2:22" ht="15" customHeight="1">
      <c r="B1216" s="15" t="s">
        <v>48</v>
      </c>
      <c r="C1216" s="47" t="s">
        <v>460</v>
      </c>
      <c r="D1216" s="51" t="s">
        <v>2608</v>
      </c>
      <c r="E1216" s="49" t="s">
        <v>2609</v>
      </c>
      <c r="F1216" s="17">
        <v>1127</v>
      </c>
      <c r="G1216" s="18">
        <v>362</v>
      </c>
      <c r="H1216" s="19">
        <v>32.120674356699205</v>
      </c>
      <c r="I1216" s="17">
        <v>765</v>
      </c>
      <c r="J1216" s="18">
        <v>333</v>
      </c>
      <c r="K1216" s="19">
        <v>43.529411764705884</v>
      </c>
      <c r="L1216" s="17">
        <v>1127</v>
      </c>
      <c r="M1216" s="18">
        <v>55</v>
      </c>
      <c r="N1216" s="19">
        <v>4.8802129547471162</v>
      </c>
      <c r="O1216" s="23">
        <v>1127</v>
      </c>
      <c r="P1216" s="18">
        <v>17</v>
      </c>
      <c r="Q1216" s="25">
        <v>1.5084294587400178</v>
      </c>
      <c r="R1216" s="18">
        <v>101</v>
      </c>
      <c r="S1216" s="25">
        <v>8.9618456078083408</v>
      </c>
      <c r="T1216" s="23">
        <v>31</v>
      </c>
      <c r="U1216" s="19">
        <v>2.7506654835847382</v>
      </c>
      <c r="V1216" s="21"/>
    </row>
    <row r="1217" spans="2:22" ht="15" customHeight="1">
      <c r="B1217" s="15" t="s">
        <v>48</v>
      </c>
      <c r="C1217" s="47" t="s">
        <v>460</v>
      </c>
      <c r="D1217" s="51" t="s">
        <v>2616</v>
      </c>
      <c r="E1217" s="49" t="s">
        <v>2617</v>
      </c>
      <c r="F1217" s="17">
        <v>425</v>
      </c>
      <c r="G1217" s="18">
        <v>106</v>
      </c>
      <c r="H1217" s="19">
        <v>24.941176470588236</v>
      </c>
      <c r="I1217" s="17">
        <v>319</v>
      </c>
      <c r="J1217" s="18">
        <v>137</v>
      </c>
      <c r="K1217" s="19">
        <v>42.946708463949847</v>
      </c>
      <c r="L1217" s="17">
        <v>425</v>
      </c>
      <c r="M1217" s="18">
        <v>23</v>
      </c>
      <c r="N1217" s="19">
        <v>5.4117647058823524</v>
      </c>
      <c r="O1217" s="23">
        <v>425</v>
      </c>
      <c r="P1217" s="18">
        <v>8</v>
      </c>
      <c r="Q1217" s="25">
        <v>1.8823529411764703</v>
      </c>
      <c r="R1217" s="18">
        <v>34</v>
      </c>
      <c r="S1217" s="25">
        <v>8</v>
      </c>
      <c r="T1217" s="23">
        <v>6</v>
      </c>
      <c r="U1217" s="19">
        <v>1.411764705882353</v>
      </c>
      <c r="V1217" s="21"/>
    </row>
    <row r="1218" spans="2:22" ht="15" customHeight="1">
      <c r="B1218" s="15" t="s">
        <v>48</v>
      </c>
      <c r="C1218" s="47" t="s">
        <v>460</v>
      </c>
      <c r="D1218" s="51" t="s">
        <v>2626</v>
      </c>
      <c r="E1218" s="49" t="s">
        <v>2627</v>
      </c>
      <c r="F1218" s="17">
        <v>76</v>
      </c>
      <c r="G1218" s="18">
        <v>10</v>
      </c>
      <c r="H1218" s="19">
        <v>13.157894736842104</v>
      </c>
      <c r="I1218" s="17">
        <v>66</v>
      </c>
      <c r="J1218" s="18">
        <v>29</v>
      </c>
      <c r="K1218" s="19">
        <v>43.939393939393938</v>
      </c>
      <c r="L1218" s="17">
        <v>76</v>
      </c>
      <c r="M1218" s="18">
        <v>2</v>
      </c>
      <c r="N1218" s="19">
        <v>2.6315789473684208</v>
      </c>
      <c r="O1218" s="23">
        <v>76</v>
      </c>
      <c r="P1218" s="18">
        <v>0</v>
      </c>
      <c r="Q1218" s="25">
        <v>0</v>
      </c>
      <c r="R1218" s="18">
        <v>4</v>
      </c>
      <c r="S1218" s="25">
        <v>5.2631578947368416</v>
      </c>
      <c r="T1218" s="23">
        <v>1</v>
      </c>
      <c r="U1218" s="19">
        <v>1.3157894736842104</v>
      </c>
      <c r="V1218" s="21"/>
    </row>
    <row r="1219" spans="2:22" ht="15" customHeight="1">
      <c r="B1219" s="15" t="s">
        <v>48</v>
      </c>
      <c r="C1219" s="47" t="s">
        <v>460</v>
      </c>
      <c r="D1219" s="51" t="s">
        <v>2610</v>
      </c>
      <c r="E1219" s="49" t="s">
        <v>2611</v>
      </c>
      <c r="F1219" s="17">
        <v>368</v>
      </c>
      <c r="G1219" s="18">
        <v>114</v>
      </c>
      <c r="H1219" s="19">
        <v>30.978260869565215</v>
      </c>
      <c r="I1219" s="17">
        <v>254</v>
      </c>
      <c r="J1219" s="18">
        <v>125</v>
      </c>
      <c r="K1219" s="19">
        <v>49.212598425196852</v>
      </c>
      <c r="L1219" s="17">
        <v>368</v>
      </c>
      <c r="M1219" s="18">
        <v>24</v>
      </c>
      <c r="N1219" s="19">
        <v>6.5217391304347823</v>
      </c>
      <c r="O1219" s="23">
        <v>368</v>
      </c>
      <c r="P1219" s="18">
        <v>6</v>
      </c>
      <c r="Q1219" s="25">
        <v>1.6304347826086956</v>
      </c>
      <c r="R1219" s="18">
        <v>28</v>
      </c>
      <c r="S1219" s="25">
        <v>7.608695652173914</v>
      </c>
      <c r="T1219" s="23">
        <v>7</v>
      </c>
      <c r="U1219" s="19">
        <v>1.9021739130434785</v>
      </c>
      <c r="V1219" s="21"/>
    </row>
    <row r="1220" spans="2:22" ht="15" customHeight="1">
      <c r="B1220" s="15" t="s">
        <v>48</v>
      </c>
      <c r="C1220" s="47" t="s">
        <v>460</v>
      </c>
      <c r="D1220" s="51" t="s">
        <v>2624</v>
      </c>
      <c r="E1220" s="49" t="s">
        <v>2625</v>
      </c>
      <c r="F1220" s="17">
        <v>110</v>
      </c>
      <c r="G1220" s="18">
        <v>28</v>
      </c>
      <c r="H1220" s="19">
        <v>25.454545454545453</v>
      </c>
      <c r="I1220" s="17">
        <v>82</v>
      </c>
      <c r="J1220" s="18">
        <v>34</v>
      </c>
      <c r="K1220" s="19">
        <v>41.463414634146339</v>
      </c>
      <c r="L1220" s="17">
        <v>110</v>
      </c>
      <c r="M1220" s="18">
        <v>3</v>
      </c>
      <c r="N1220" s="19">
        <v>2.7272727272727271</v>
      </c>
      <c r="O1220" s="23">
        <v>110</v>
      </c>
      <c r="P1220" s="18">
        <v>2</v>
      </c>
      <c r="Q1220" s="25">
        <v>1.8181818181818181</v>
      </c>
      <c r="R1220" s="18">
        <v>17</v>
      </c>
      <c r="S1220" s="25">
        <v>15.454545454545453</v>
      </c>
      <c r="T1220" s="23">
        <v>5</v>
      </c>
      <c r="U1220" s="19">
        <v>4.5454545454545459</v>
      </c>
      <c r="V1220" s="21"/>
    </row>
    <row r="1221" spans="2:22" ht="15" customHeight="1">
      <c r="B1221" s="15" t="s">
        <v>48</v>
      </c>
      <c r="C1221" s="47" t="s">
        <v>460</v>
      </c>
      <c r="D1221" s="51" t="s">
        <v>2606</v>
      </c>
      <c r="E1221" s="49" t="s">
        <v>2607</v>
      </c>
      <c r="F1221" s="17">
        <v>1757</v>
      </c>
      <c r="G1221" s="18">
        <v>423</v>
      </c>
      <c r="H1221" s="19">
        <v>24.075128059191805</v>
      </c>
      <c r="I1221" s="17">
        <v>1334</v>
      </c>
      <c r="J1221" s="18">
        <v>606</v>
      </c>
      <c r="K1221" s="19">
        <v>45.42728635682159</v>
      </c>
      <c r="L1221" s="17">
        <v>1757</v>
      </c>
      <c r="M1221" s="18">
        <v>82</v>
      </c>
      <c r="N1221" s="19">
        <v>4.6670461013090501</v>
      </c>
      <c r="O1221" s="23">
        <v>1757</v>
      </c>
      <c r="P1221" s="18">
        <v>17</v>
      </c>
      <c r="Q1221" s="25">
        <v>0.96755833807626646</v>
      </c>
      <c r="R1221" s="18">
        <v>116</v>
      </c>
      <c r="S1221" s="25">
        <v>6.602162777461583</v>
      </c>
      <c r="T1221" s="23">
        <v>35</v>
      </c>
      <c r="U1221" s="19">
        <v>1.9920318725099602</v>
      </c>
      <c r="V1221" s="21"/>
    </row>
    <row r="1222" spans="2:22" ht="15" customHeight="1">
      <c r="B1222" s="15" t="s">
        <v>48</v>
      </c>
      <c r="C1222" s="47" t="s">
        <v>460</v>
      </c>
      <c r="D1222" s="51" t="s">
        <v>460</v>
      </c>
      <c r="E1222" s="49" t="s">
        <v>2605</v>
      </c>
      <c r="F1222" s="17">
        <v>560</v>
      </c>
      <c r="G1222" s="18">
        <v>116</v>
      </c>
      <c r="H1222" s="19">
        <v>20.714285714285715</v>
      </c>
      <c r="I1222" s="17">
        <v>444</v>
      </c>
      <c r="J1222" s="18">
        <v>153</v>
      </c>
      <c r="K1222" s="19">
        <v>34.45945945945946</v>
      </c>
      <c r="L1222" s="17">
        <v>560</v>
      </c>
      <c r="M1222" s="18">
        <v>18</v>
      </c>
      <c r="N1222" s="19">
        <v>3.214285714285714</v>
      </c>
      <c r="O1222" s="23">
        <v>560</v>
      </c>
      <c r="P1222" s="18">
        <v>7</v>
      </c>
      <c r="Q1222" s="25">
        <v>1.25</v>
      </c>
      <c r="R1222" s="18">
        <v>42</v>
      </c>
      <c r="S1222" s="25">
        <v>7.5</v>
      </c>
      <c r="T1222" s="23">
        <v>9</v>
      </c>
      <c r="U1222" s="19">
        <v>1.607142857142857</v>
      </c>
      <c r="V1222" s="21"/>
    </row>
    <row r="1223" spans="2:22" ht="15" customHeight="1">
      <c r="B1223" s="15" t="s">
        <v>48</v>
      </c>
      <c r="C1223" s="47" t="s">
        <v>460</v>
      </c>
      <c r="D1223" s="51" t="s">
        <v>2603</v>
      </c>
      <c r="E1223" s="49" t="s">
        <v>2604</v>
      </c>
      <c r="F1223" s="17">
        <v>81</v>
      </c>
      <c r="G1223" s="18">
        <v>10</v>
      </c>
      <c r="H1223" s="19">
        <v>12.345679012345679</v>
      </c>
      <c r="I1223" s="17">
        <v>71</v>
      </c>
      <c r="J1223" s="18">
        <v>29</v>
      </c>
      <c r="K1223" s="19">
        <v>40.845070422535215</v>
      </c>
      <c r="L1223" s="17">
        <v>81</v>
      </c>
      <c r="M1223" s="18">
        <v>4</v>
      </c>
      <c r="N1223" s="19">
        <v>4.9382716049382713</v>
      </c>
      <c r="O1223" s="23">
        <v>81</v>
      </c>
      <c r="P1223" s="18">
        <v>0</v>
      </c>
      <c r="Q1223" s="25">
        <v>0</v>
      </c>
      <c r="R1223" s="18">
        <v>7</v>
      </c>
      <c r="S1223" s="25">
        <v>8.6419753086419746</v>
      </c>
      <c r="T1223" s="23">
        <v>2</v>
      </c>
      <c r="U1223" s="19">
        <v>2.4691358024691357</v>
      </c>
      <c r="V1223" s="21"/>
    </row>
    <row r="1224" spans="2:22" ht="15" customHeight="1">
      <c r="B1224" s="15" t="s">
        <v>48</v>
      </c>
      <c r="C1224" s="47" t="s">
        <v>460</v>
      </c>
      <c r="D1224" s="51" t="s">
        <v>2612</v>
      </c>
      <c r="E1224" s="49" t="s">
        <v>2613</v>
      </c>
      <c r="F1224" s="17">
        <v>156</v>
      </c>
      <c r="G1224" s="18">
        <v>32</v>
      </c>
      <c r="H1224" s="19">
        <v>20.512820512820511</v>
      </c>
      <c r="I1224" s="17">
        <v>124</v>
      </c>
      <c r="J1224" s="18">
        <v>56</v>
      </c>
      <c r="K1224" s="19">
        <v>45.161290322580641</v>
      </c>
      <c r="L1224" s="17">
        <v>156</v>
      </c>
      <c r="M1224" s="18">
        <v>2</v>
      </c>
      <c r="N1224" s="19">
        <v>1.2820512820512819</v>
      </c>
      <c r="O1224" s="23">
        <v>156</v>
      </c>
      <c r="P1224" s="18">
        <v>3</v>
      </c>
      <c r="Q1224" s="25">
        <v>1.9230769230769231</v>
      </c>
      <c r="R1224" s="18">
        <v>8</v>
      </c>
      <c r="S1224" s="25">
        <v>5.1282051282051277</v>
      </c>
      <c r="T1224" s="23">
        <v>4</v>
      </c>
      <c r="U1224" s="19">
        <v>2.5641025641025639</v>
      </c>
      <c r="V1224" s="21"/>
    </row>
    <row r="1225" spans="2:22" ht="15" customHeight="1">
      <c r="B1225" s="15" t="s">
        <v>48</v>
      </c>
      <c r="C1225" s="47" t="s">
        <v>460</v>
      </c>
      <c r="D1225" s="51" t="s">
        <v>2620</v>
      </c>
      <c r="E1225" s="49" t="s">
        <v>2621</v>
      </c>
      <c r="F1225" s="17">
        <v>140</v>
      </c>
      <c r="G1225" s="18">
        <v>22</v>
      </c>
      <c r="H1225" s="19">
        <v>15.714285714285714</v>
      </c>
      <c r="I1225" s="17">
        <v>118</v>
      </c>
      <c r="J1225" s="18">
        <v>47</v>
      </c>
      <c r="K1225" s="19">
        <v>39.83050847457627</v>
      </c>
      <c r="L1225" s="17">
        <v>140</v>
      </c>
      <c r="M1225" s="18">
        <v>2</v>
      </c>
      <c r="N1225" s="19">
        <v>1.4285714285714286</v>
      </c>
      <c r="O1225" s="23">
        <v>140</v>
      </c>
      <c r="P1225" s="18">
        <v>2</v>
      </c>
      <c r="Q1225" s="25">
        <v>1.4285714285714286</v>
      </c>
      <c r="R1225" s="18">
        <v>17</v>
      </c>
      <c r="S1225" s="25">
        <v>12.142857142857142</v>
      </c>
      <c r="T1225" s="23">
        <v>4</v>
      </c>
      <c r="U1225" s="19">
        <v>2.8571428571428572</v>
      </c>
      <c r="V1225" s="21"/>
    </row>
    <row r="1226" spans="2:22" ht="15" customHeight="1">
      <c r="B1226" s="15" t="s">
        <v>48</v>
      </c>
      <c r="C1226" s="47" t="s">
        <v>460</v>
      </c>
      <c r="D1226" s="51" t="s">
        <v>2618</v>
      </c>
      <c r="E1226" s="49" t="s">
        <v>2619</v>
      </c>
      <c r="F1226" s="17">
        <v>146</v>
      </c>
      <c r="G1226" s="18">
        <v>29</v>
      </c>
      <c r="H1226" s="19">
        <v>19.863013698630137</v>
      </c>
      <c r="I1226" s="17">
        <v>117</v>
      </c>
      <c r="J1226" s="18">
        <v>47</v>
      </c>
      <c r="K1226" s="19">
        <v>40.17094017094017</v>
      </c>
      <c r="L1226" s="17">
        <v>146</v>
      </c>
      <c r="M1226" s="18">
        <v>6</v>
      </c>
      <c r="N1226" s="19">
        <v>4.10958904109589</v>
      </c>
      <c r="O1226" s="23">
        <v>146</v>
      </c>
      <c r="P1226" s="18">
        <v>1</v>
      </c>
      <c r="Q1226" s="25">
        <v>0.68493150684931503</v>
      </c>
      <c r="R1226" s="18">
        <v>15</v>
      </c>
      <c r="S1226" s="25">
        <v>10.273972602739725</v>
      </c>
      <c r="T1226" s="23">
        <v>2</v>
      </c>
      <c r="U1226" s="19">
        <v>1.3698630136986301</v>
      </c>
      <c r="V1226" s="21"/>
    </row>
    <row r="1227" spans="2:22" ht="15" customHeight="1">
      <c r="B1227" s="15" t="s">
        <v>48</v>
      </c>
      <c r="C1227" s="47" t="s">
        <v>684</v>
      </c>
      <c r="D1227" s="51" t="s">
        <v>464</v>
      </c>
      <c r="E1227" s="49" t="s">
        <v>2631</v>
      </c>
      <c r="F1227" s="17">
        <v>4571</v>
      </c>
      <c r="G1227" s="18">
        <v>1373</v>
      </c>
      <c r="H1227" s="19">
        <v>30.037190986654998</v>
      </c>
      <c r="I1227" s="17">
        <v>3198</v>
      </c>
      <c r="J1227" s="18">
        <v>1625</v>
      </c>
      <c r="K1227" s="19">
        <v>50.813008130081307</v>
      </c>
      <c r="L1227" s="17">
        <v>4571</v>
      </c>
      <c r="M1227" s="18">
        <v>204</v>
      </c>
      <c r="N1227" s="19">
        <v>4.4629183985998688</v>
      </c>
      <c r="O1227" s="23">
        <v>4571</v>
      </c>
      <c r="P1227" s="18">
        <v>41</v>
      </c>
      <c r="Q1227" s="25">
        <v>0.89695908991467943</v>
      </c>
      <c r="R1227" s="18">
        <v>287</v>
      </c>
      <c r="S1227" s="25">
        <v>6.2787136294027563</v>
      </c>
      <c r="T1227" s="23">
        <v>48</v>
      </c>
      <c r="U1227" s="19">
        <v>1.050098446729381</v>
      </c>
      <c r="V1227" s="21"/>
    </row>
    <row r="1228" spans="2:22" ht="15" customHeight="1">
      <c r="B1228" s="15" t="s">
        <v>48</v>
      </c>
      <c r="C1228" s="47" t="s">
        <v>684</v>
      </c>
      <c r="D1228" s="51" t="s">
        <v>461</v>
      </c>
      <c r="E1228" s="49" t="s">
        <v>2630</v>
      </c>
      <c r="F1228" s="17">
        <v>1737</v>
      </c>
      <c r="G1228" s="18">
        <v>622</v>
      </c>
      <c r="H1228" s="19">
        <v>35.808865860679333</v>
      </c>
      <c r="I1228" s="17">
        <v>1115</v>
      </c>
      <c r="J1228" s="18">
        <v>600</v>
      </c>
      <c r="K1228" s="19">
        <v>53.811659192825111</v>
      </c>
      <c r="L1228" s="17">
        <v>1737</v>
      </c>
      <c r="M1228" s="18">
        <v>95</v>
      </c>
      <c r="N1228" s="19">
        <v>5.4691997697179042</v>
      </c>
      <c r="O1228" s="23">
        <v>1737</v>
      </c>
      <c r="P1228" s="18">
        <v>13</v>
      </c>
      <c r="Q1228" s="25">
        <v>0.74841681059297649</v>
      </c>
      <c r="R1228" s="18">
        <v>133</v>
      </c>
      <c r="S1228" s="25">
        <v>7.6568796776050663</v>
      </c>
      <c r="T1228" s="23">
        <v>27</v>
      </c>
      <c r="U1228" s="19">
        <v>1.5544041450777202</v>
      </c>
      <c r="V1228" s="21"/>
    </row>
    <row r="1229" spans="2:22" ht="15" customHeight="1">
      <c r="B1229" s="15" t="s">
        <v>48</v>
      </c>
      <c r="C1229" s="47" t="s">
        <v>684</v>
      </c>
      <c r="D1229" s="51" t="s">
        <v>462</v>
      </c>
      <c r="E1229" s="49" t="s">
        <v>2636</v>
      </c>
      <c r="F1229" s="17">
        <v>1278</v>
      </c>
      <c r="G1229" s="18">
        <v>415</v>
      </c>
      <c r="H1229" s="19">
        <v>32.472613458528954</v>
      </c>
      <c r="I1229" s="17">
        <v>863</v>
      </c>
      <c r="J1229" s="18">
        <v>399</v>
      </c>
      <c r="K1229" s="19">
        <v>46.23406720741599</v>
      </c>
      <c r="L1229" s="17">
        <v>1278</v>
      </c>
      <c r="M1229" s="18">
        <v>61</v>
      </c>
      <c r="N1229" s="19">
        <v>4.7730829420970267</v>
      </c>
      <c r="O1229" s="23">
        <v>1278</v>
      </c>
      <c r="P1229" s="18">
        <v>27</v>
      </c>
      <c r="Q1229" s="25">
        <v>2.112676056338028</v>
      </c>
      <c r="R1229" s="18">
        <v>141</v>
      </c>
      <c r="S1229" s="25">
        <v>11.032863849765258</v>
      </c>
      <c r="T1229" s="23">
        <v>44</v>
      </c>
      <c r="U1229" s="19">
        <v>3.4428794992175273</v>
      </c>
      <c r="V1229" s="21"/>
    </row>
    <row r="1230" spans="2:22" ht="15" customHeight="1">
      <c r="B1230" s="15" t="s">
        <v>48</v>
      </c>
      <c r="C1230" s="47" t="s">
        <v>684</v>
      </c>
      <c r="D1230" s="51" t="s">
        <v>463</v>
      </c>
      <c r="E1230" s="49" t="s">
        <v>2632</v>
      </c>
      <c r="F1230" s="17">
        <v>834</v>
      </c>
      <c r="G1230" s="18">
        <v>300</v>
      </c>
      <c r="H1230" s="19">
        <v>35.97122302158273</v>
      </c>
      <c r="I1230" s="17">
        <v>534</v>
      </c>
      <c r="J1230" s="18">
        <v>291</v>
      </c>
      <c r="K1230" s="19">
        <v>54.49438202247191</v>
      </c>
      <c r="L1230" s="17">
        <v>834</v>
      </c>
      <c r="M1230" s="18">
        <v>35</v>
      </c>
      <c r="N1230" s="19">
        <v>4.1966426858513195</v>
      </c>
      <c r="O1230" s="23">
        <v>834</v>
      </c>
      <c r="P1230" s="18">
        <v>8</v>
      </c>
      <c r="Q1230" s="25">
        <v>0.95923261390887282</v>
      </c>
      <c r="R1230" s="18">
        <v>46</v>
      </c>
      <c r="S1230" s="25">
        <v>5.5155875299760186</v>
      </c>
      <c r="T1230" s="23">
        <v>9</v>
      </c>
      <c r="U1230" s="19">
        <v>1.079136690647482</v>
      </c>
      <c r="V1230" s="21"/>
    </row>
    <row r="1231" spans="2:22" ht="15" customHeight="1">
      <c r="B1231" s="15" t="s">
        <v>48</v>
      </c>
      <c r="C1231" s="47" t="s">
        <v>684</v>
      </c>
      <c r="D1231" s="51" t="s">
        <v>465</v>
      </c>
      <c r="E1231" s="49" t="s">
        <v>2633</v>
      </c>
      <c r="F1231" s="17">
        <v>972</v>
      </c>
      <c r="G1231" s="18">
        <v>384</v>
      </c>
      <c r="H1231" s="19">
        <v>39.506172839506171</v>
      </c>
      <c r="I1231" s="17">
        <v>588</v>
      </c>
      <c r="J1231" s="18">
        <v>317</v>
      </c>
      <c r="K1231" s="19">
        <v>53.911564625850339</v>
      </c>
      <c r="L1231" s="17">
        <v>972</v>
      </c>
      <c r="M1231" s="18">
        <v>41</v>
      </c>
      <c r="N1231" s="19">
        <v>4.2181069958847743</v>
      </c>
      <c r="O1231" s="23">
        <v>972</v>
      </c>
      <c r="P1231" s="18">
        <v>7</v>
      </c>
      <c r="Q1231" s="25">
        <v>0.72016460905349799</v>
      </c>
      <c r="R1231" s="18">
        <v>96</v>
      </c>
      <c r="S1231" s="25">
        <v>9.8765432098765427</v>
      </c>
      <c r="T1231" s="23">
        <v>27</v>
      </c>
      <c r="U1231" s="19">
        <v>2.7777777777777777</v>
      </c>
      <c r="V1231" s="21"/>
    </row>
    <row r="1232" spans="2:22" ht="15" customHeight="1">
      <c r="B1232" s="15" t="s">
        <v>48</v>
      </c>
      <c r="C1232" s="47" t="s">
        <v>684</v>
      </c>
      <c r="D1232" s="51" t="s">
        <v>466</v>
      </c>
      <c r="E1232" s="49" t="s">
        <v>2634</v>
      </c>
      <c r="F1232" s="17">
        <v>1435</v>
      </c>
      <c r="G1232" s="18">
        <v>555</v>
      </c>
      <c r="H1232" s="19">
        <v>38.675958188153309</v>
      </c>
      <c r="I1232" s="17">
        <v>880</v>
      </c>
      <c r="J1232" s="18">
        <v>493</v>
      </c>
      <c r="K1232" s="19">
        <v>56.022727272727266</v>
      </c>
      <c r="L1232" s="17">
        <v>1435</v>
      </c>
      <c r="M1232" s="18">
        <v>101</v>
      </c>
      <c r="N1232" s="19">
        <v>7.0383275261324041</v>
      </c>
      <c r="O1232" s="23">
        <v>1435</v>
      </c>
      <c r="P1232" s="18">
        <v>14</v>
      </c>
      <c r="Q1232" s="25">
        <v>0.97560975609756095</v>
      </c>
      <c r="R1232" s="18">
        <v>91</v>
      </c>
      <c r="S1232" s="25">
        <v>6.3414634146341466</v>
      </c>
      <c r="T1232" s="23">
        <v>18</v>
      </c>
      <c r="U1232" s="19">
        <v>1.254355400696864</v>
      </c>
      <c r="V1232" s="21"/>
    </row>
    <row r="1233" spans="2:22" ht="15" customHeight="1">
      <c r="B1233" s="15" t="s">
        <v>48</v>
      </c>
      <c r="C1233" s="47" t="s">
        <v>684</v>
      </c>
      <c r="D1233" s="51" t="s">
        <v>467</v>
      </c>
      <c r="E1233" s="49" t="s">
        <v>2635</v>
      </c>
      <c r="F1233" s="17">
        <v>830</v>
      </c>
      <c r="G1233" s="18">
        <v>286</v>
      </c>
      <c r="H1233" s="19">
        <v>34.4578313253012</v>
      </c>
      <c r="I1233" s="17">
        <v>544</v>
      </c>
      <c r="J1233" s="18">
        <v>277</v>
      </c>
      <c r="K1233" s="19">
        <v>50.919117647058819</v>
      </c>
      <c r="L1233" s="17">
        <v>830</v>
      </c>
      <c r="M1233" s="18">
        <v>21</v>
      </c>
      <c r="N1233" s="19">
        <v>2.5301204819277108</v>
      </c>
      <c r="O1233" s="23">
        <v>830</v>
      </c>
      <c r="P1233" s="18">
        <v>6</v>
      </c>
      <c r="Q1233" s="25">
        <v>0.72289156626506024</v>
      </c>
      <c r="R1233" s="18">
        <v>55</v>
      </c>
      <c r="S1233" s="25">
        <v>6.6265060240963862</v>
      </c>
      <c r="T1233" s="23">
        <v>22</v>
      </c>
      <c r="U1233" s="19">
        <v>2.6506024096385543</v>
      </c>
      <c r="V1233" s="21"/>
    </row>
    <row r="1234" spans="2:22" ht="15" customHeight="1">
      <c r="B1234" s="15" t="s">
        <v>48</v>
      </c>
      <c r="C1234" s="47" t="s">
        <v>684</v>
      </c>
      <c r="D1234" s="51" t="s">
        <v>2628</v>
      </c>
      <c r="E1234" s="49" t="s">
        <v>2629</v>
      </c>
      <c r="F1234" s="17">
        <v>1255</v>
      </c>
      <c r="G1234" s="18">
        <v>462</v>
      </c>
      <c r="H1234" s="19">
        <v>36.812749003984067</v>
      </c>
      <c r="I1234" s="17">
        <v>793</v>
      </c>
      <c r="J1234" s="18">
        <v>418</v>
      </c>
      <c r="K1234" s="19">
        <v>52.711223203026478</v>
      </c>
      <c r="L1234" s="17">
        <v>1255</v>
      </c>
      <c r="M1234" s="18">
        <v>65</v>
      </c>
      <c r="N1234" s="19">
        <v>5.1792828685258963</v>
      </c>
      <c r="O1234" s="23">
        <v>1255</v>
      </c>
      <c r="P1234" s="18">
        <v>12</v>
      </c>
      <c r="Q1234" s="25">
        <v>0.9561752988047808</v>
      </c>
      <c r="R1234" s="18">
        <v>115</v>
      </c>
      <c r="S1234" s="25">
        <v>9.1633466135458175</v>
      </c>
      <c r="T1234" s="23">
        <v>28</v>
      </c>
      <c r="U1234" s="19">
        <v>2.2310756972111556</v>
      </c>
      <c r="V1234" s="21"/>
    </row>
    <row r="1235" spans="2:22" ht="15" customHeight="1">
      <c r="B1235" s="15" t="s">
        <v>48</v>
      </c>
      <c r="C1235" s="47" t="s">
        <v>468</v>
      </c>
      <c r="D1235" s="51" t="s">
        <v>468</v>
      </c>
      <c r="E1235" s="49" t="s">
        <v>2641</v>
      </c>
      <c r="F1235" s="17">
        <v>1359</v>
      </c>
      <c r="G1235" s="18">
        <v>511</v>
      </c>
      <c r="H1235" s="19">
        <v>37.601177336276677</v>
      </c>
      <c r="I1235" s="17">
        <v>848</v>
      </c>
      <c r="J1235" s="18">
        <v>436</v>
      </c>
      <c r="K1235" s="19">
        <v>51.415094339622648</v>
      </c>
      <c r="L1235" s="17">
        <v>1359</v>
      </c>
      <c r="M1235" s="18">
        <v>84</v>
      </c>
      <c r="N1235" s="19">
        <v>6.1810154525386318</v>
      </c>
      <c r="O1235" s="23">
        <v>1359</v>
      </c>
      <c r="P1235" s="18">
        <v>15</v>
      </c>
      <c r="Q1235" s="25">
        <v>1.1037527593818985</v>
      </c>
      <c r="R1235" s="18">
        <v>78</v>
      </c>
      <c r="S1235" s="25">
        <v>5.739514348785872</v>
      </c>
      <c r="T1235" s="23">
        <v>14</v>
      </c>
      <c r="U1235" s="19">
        <v>1.0301692420897719</v>
      </c>
      <c r="V1235" s="21"/>
    </row>
    <row r="1236" spans="2:22" ht="15" customHeight="1">
      <c r="B1236" s="15" t="s">
        <v>48</v>
      </c>
      <c r="C1236" s="47" t="s">
        <v>468</v>
      </c>
      <c r="D1236" s="51" t="s">
        <v>469</v>
      </c>
      <c r="E1236" s="49" t="s">
        <v>2645</v>
      </c>
      <c r="F1236" s="17">
        <v>688</v>
      </c>
      <c r="G1236" s="18">
        <v>229</v>
      </c>
      <c r="H1236" s="19">
        <v>33.284883720930232</v>
      </c>
      <c r="I1236" s="17">
        <v>459</v>
      </c>
      <c r="J1236" s="18">
        <v>243</v>
      </c>
      <c r="K1236" s="19">
        <v>52.941176470588239</v>
      </c>
      <c r="L1236" s="17">
        <v>688</v>
      </c>
      <c r="M1236" s="18">
        <v>42</v>
      </c>
      <c r="N1236" s="19">
        <v>6.104651162790697</v>
      </c>
      <c r="O1236" s="23">
        <v>688</v>
      </c>
      <c r="P1236" s="18">
        <v>10</v>
      </c>
      <c r="Q1236" s="25">
        <v>1.4534883720930232</v>
      </c>
      <c r="R1236" s="18">
        <v>45</v>
      </c>
      <c r="S1236" s="25">
        <v>6.5406976744186052</v>
      </c>
      <c r="T1236" s="23">
        <v>9</v>
      </c>
      <c r="U1236" s="19">
        <v>1.308139534883721</v>
      </c>
      <c r="V1236" s="21"/>
    </row>
    <row r="1237" spans="2:22" ht="15" customHeight="1">
      <c r="B1237" s="15" t="s">
        <v>48</v>
      </c>
      <c r="C1237" s="47" t="s">
        <v>468</v>
      </c>
      <c r="D1237" s="51" t="s">
        <v>470</v>
      </c>
      <c r="E1237" s="49" t="s">
        <v>2638</v>
      </c>
      <c r="F1237" s="17">
        <v>378</v>
      </c>
      <c r="G1237" s="18">
        <v>81</v>
      </c>
      <c r="H1237" s="19">
        <v>21.428571428571427</v>
      </c>
      <c r="I1237" s="17">
        <v>297</v>
      </c>
      <c r="J1237" s="18">
        <v>145</v>
      </c>
      <c r="K1237" s="19">
        <v>48.821548821548824</v>
      </c>
      <c r="L1237" s="17">
        <v>378</v>
      </c>
      <c r="M1237" s="18">
        <v>13</v>
      </c>
      <c r="N1237" s="19">
        <v>3.4391534391534391</v>
      </c>
      <c r="O1237" s="23">
        <v>378</v>
      </c>
      <c r="P1237" s="18">
        <v>3</v>
      </c>
      <c r="Q1237" s="25">
        <v>0.79365079365079361</v>
      </c>
      <c r="R1237" s="18">
        <v>22</v>
      </c>
      <c r="S1237" s="25">
        <v>5.8201058201058196</v>
      </c>
      <c r="T1237" s="23">
        <v>1</v>
      </c>
      <c r="U1237" s="19">
        <v>0.26455026455026454</v>
      </c>
      <c r="V1237" s="21"/>
    </row>
    <row r="1238" spans="2:22" ht="15" customHeight="1">
      <c r="B1238" s="15" t="s">
        <v>48</v>
      </c>
      <c r="C1238" s="47" t="s">
        <v>468</v>
      </c>
      <c r="D1238" s="51" t="s">
        <v>2646</v>
      </c>
      <c r="E1238" s="49" t="s">
        <v>2647</v>
      </c>
      <c r="F1238" s="17">
        <v>121</v>
      </c>
      <c r="G1238" s="18">
        <v>21</v>
      </c>
      <c r="H1238" s="19">
        <v>17.355371900826448</v>
      </c>
      <c r="I1238" s="17">
        <v>100</v>
      </c>
      <c r="J1238" s="18">
        <v>56</v>
      </c>
      <c r="K1238" s="19">
        <v>56.000000000000007</v>
      </c>
      <c r="L1238" s="17">
        <v>121</v>
      </c>
      <c r="M1238" s="18">
        <v>3</v>
      </c>
      <c r="N1238" s="19">
        <v>2.4793388429752068</v>
      </c>
      <c r="O1238" s="23">
        <v>121</v>
      </c>
      <c r="P1238" s="18">
        <v>0</v>
      </c>
      <c r="Q1238" s="25">
        <v>0</v>
      </c>
      <c r="R1238" s="18">
        <v>13</v>
      </c>
      <c r="S1238" s="25">
        <v>10.743801652892563</v>
      </c>
      <c r="T1238" s="23">
        <v>2</v>
      </c>
      <c r="U1238" s="19">
        <v>1.6528925619834711</v>
      </c>
      <c r="V1238" s="21"/>
    </row>
    <row r="1239" spans="2:22" ht="15" customHeight="1">
      <c r="B1239" s="15" t="s">
        <v>48</v>
      </c>
      <c r="C1239" s="47" t="s">
        <v>468</v>
      </c>
      <c r="D1239" s="51" t="s">
        <v>1935</v>
      </c>
      <c r="E1239" s="49" t="s">
        <v>2637</v>
      </c>
      <c r="F1239" s="17">
        <v>150</v>
      </c>
      <c r="G1239" s="18">
        <v>41</v>
      </c>
      <c r="H1239" s="19">
        <v>27.333333333333332</v>
      </c>
      <c r="I1239" s="17">
        <v>109</v>
      </c>
      <c r="J1239" s="18">
        <v>49</v>
      </c>
      <c r="K1239" s="19">
        <v>44.954128440366972</v>
      </c>
      <c r="L1239" s="17">
        <v>150</v>
      </c>
      <c r="M1239" s="18">
        <v>5</v>
      </c>
      <c r="N1239" s="19">
        <v>3.3333333333333335</v>
      </c>
      <c r="O1239" s="23">
        <v>150</v>
      </c>
      <c r="P1239" s="18">
        <v>2</v>
      </c>
      <c r="Q1239" s="25">
        <v>1.3333333333333335</v>
      </c>
      <c r="R1239" s="18">
        <v>11</v>
      </c>
      <c r="S1239" s="25">
        <v>7.333333333333333</v>
      </c>
      <c r="T1239" s="23">
        <v>4</v>
      </c>
      <c r="U1239" s="19">
        <v>2.666666666666667</v>
      </c>
      <c r="V1239" s="21"/>
    </row>
    <row r="1240" spans="2:22" ht="15" customHeight="1">
      <c r="B1240" s="15" t="s">
        <v>48</v>
      </c>
      <c r="C1240" s="47" t="s">
        <v>468</v>
      </c>
      <c r="D1240" s="51" t="s">
        <v>471</v>
      </c>
      <c r="E1240" s="49" t="s">
        <v>2644</v>
      </c>
      <c r="F1240" s="17">
        <v>793</v>
      </c>
      <c r="G1240" s="18">
        <v>271</v>
      </c>
      <c r="H1240" s="19">
        <v>34.174022698612859</v>
      </c>
      <c r="I1240" s="17">
        <v>522</v>
      </c>
      <c r="J1240" s="18">
        <v>281</v>
      </c>
      <c r="K1240" s="19">
        <v>53.831417624521073</v>
      </c>
      <c r="L1240" s="17">
        <v>793</v>
      </c>
      <c r="M1240" s="18">
        <v>60</v>
      </c>
      <c r="N1240" s="19">
        <v>7.5662042875157622</v>
      </c>
      <c r="O1240" s="23">
        <v>793</v>
      </c>
      <c r="P1240" s="18">
        <v>14</v>
      </c>
      <c r="Q1240" s="25">
        <v>1.7654476670870116</v>
      </c>
      <c r="R1240" s="18">
        <v>32</v>
      </c>
      <c r="S1240" s="25">
        <v>4.0353089533417403</v>
      </c>
      <c r="T1240" s="23">
        <v>12</v>
      </c>
      <c r="U1240" s="19">
        <v>1.5132408575031526</v>
      </c>
      <c r="V1240" s="21"/>
    </row>
    <row r="1241" spans="2:22" ht="15" customHeight="1">
      <c r="B1241" s="15" t="s">
        <v>48</v>
      </c>
      <c r="C1241" s="47" t="s">
        <v>468</v>
      </c>
      <c r="D1241" s="51" t="s">
        <v>2639</v>
      </c>
      <c r="E1241" s="49" t="s">
        <v>2640</v>
      </c>
      <c r="F1241" s="17">
        <v>239</v>
      </c>
      <c r="G1241" s="18">
        <v>93</v>
      </c>
      <c r="H1241" s="19">
        <v>38.912133891213394</v>
      </c>
      <c r="I1241" s="17">
        <v>146</v>
      </c>
      <c r="J1241" s="18">
        <v>74</v>
      </c>
      <c r="K1241" s="19">
        <v>50.684931506849317</v>
      </c>
      <c r="L1241" s="17">
        <v>239</v>
      </c>
      <c r="M1241" s="18">
        <v>14</v>
      </c>
      <c r="N1241" s="19">
        <v>5.8577405857740583</v>
      </c>
      <c r="O1241" s="23">
        <v>239</v>
      </c>
      <c r="P1241" s="18">
        <v>2</v>
      </c>
      <c r="Q1241" s="25">
        <v>0.83682008368200833</v>
      </c>
      <c r="R1241" s="18">
        <v>16</v>
      </c>
      <c r="S1241" s="25">
        <v>6.6945606694560666</v>
      </c>
      <c r="T1241" s="23">
        <v>3</v>
      </c>
      <c r="U1241" s="19">
        <v>1.2552301255230125</v>
      </c>
      <c r="V1241" s="21"/>
    </row>
    <row r="1242" spans="2:22" ht="15" customHeight="1">
      <c r="B1242" s="15" t="s">
        <v>48</v>
      </c>
      <c r="C1242" s="47" t="s">
        <v>468</v>
      </c>
      <c r="D1242" s="51" t="s">
        <v>2642</v>
      </c>
      <c r="E1242" s="49" t="s">
        <v>2643</v>
      </c>
      <c r="F1242" s="17">
        <v>326</v>
      </c>
      <c r="G1242" s="18">
        <v>130</v>
      </c>
      <c r="H1242" s="19">
        <v>39.877300613496928</v>
      </c>
      <c r="I1242" s="17">
        <v>196</v>
      </c>
      <c r="J1242" s="18">
        <v>99</v>
      </c>
      <c r="K1242" s="19">
        <v>50.510204081632651</v>
      </c>
      <c r="L1242" s="17">
        <v>326</v>
      </c>
      <c r="M1242" s="18">
        <v>21</v>
      </c>
      <c r="N1242" s="19">
        <v>6.4417177914110431</v>
      </c>
      <c r="O1242" s="23">
        <v>326</v>
      </c>
      <c r="P1242" s="18">
        <v>7</v>
      </c>
      <c r="Q1242" s="25">
        <v>2.147239263803681</v>
      </c>
      <c r="R1242" s="18">
        <v>39</v>
      </c>
      <c r="S1242" s="25">
        <v>11.963190184049081</v>
      </c>
      <c r="T1242" s="23">
        <v>11</v>
      </c>
      <c r="U1242" s="19">
        <v>3.3742331288343559</v>
      </c>
      <c r="V1242" s="21"/>
    </row>
    <row r="1243" spans="2:22" ht="15" customHeight="1">
      <c r="B1243" s="15" t="s">
        <v>48</v>
      </c>
      <c r="C1243" s="47" t="s">
        <v>683</v>
      </c>
      <c r="D1243" s="51" t="s">
        <v>449</v>
      </c>
      <c r="E1243" s="49" t="s">
        <v>2576</v>
      </c>
      <c r="F1243" s="17">
        <v>962</v>
      </c>
      <c r="G1243" s="18">
        <v>114</v>
      </c>
      <c r="H1243" s="19">
        <v>11.850311850311851</v>
      </c>
      <c r="I1243" s="17">
        <v>848</v>
      </c>
      <c r="J1243" s="18">
        <v>277</v>
      </c>
      <c r="K1243" s="19">
        <v>32.665094339622641</v>
      </c>
      <c r="L1243" s="17">
        <v>962</v>
      </c>
      <c r="M1243" s="18">
        <v>33</v>
      </c>
      <c r="N1243" s="19">
        <v>3.4303534303534304</v>
      </c>
      <c r="O1243" s="23">
        <v>962</v>
      </c>
      <c r="P1243" s="18">
        <v>15</v>
      </c>
      <c r="Q1243" s="25">
        <v>1.5592515592515594</v>
      </c>
      <c r="R1243" s="18">
        <v>49</v>
      </c>
      <c r="S1243" s="25">
        <v>5.0935550935550937</v>
      </c>
      <c r="T1243" s="23">
        <v>11</v>
      </c>
      <c r="U1243" s="19">
        <v>1.1434511434511436</v>
      </c>
      <c r="V1243" s="21"/>
    </row>
    <row r="1244" spans="2:22" ht="15" customHeight="1">
      <c r="B1244" s="15" t="s">
        <v>48</v>
      </c>
      <c r="C1244" s="47" t="s">
        <v>683</v>
      </c>
      <c r="D1244" s="51" t="s">
        <v>1009</v>
      </c>
      <c r="E1244" s="49" t="s">
        <v>2580</v>
      </c>
      <c r="F1244" s="17">
        <v>571</v>
      </c>
      <c r="G1244" s="18">
        <v>166</v>
      </c>
      <c r="H1244" s="19">
        <v>29.071803852889666</v>
      </c>
      <c r="I1244" s="17">
        <v>405</v>
      </c>
      <c r="J1244" s="18">
        <v>215</v>
      </c>
      <c r="K1244" s="19">
        <v>53.086419753086425</v>
      </c>
      <c r="L1244" s="17">
        <v>571</v>
      </c>
      <c r="M1244" s="18">
        <v>27</v>
      </c>
      <c r="N1244" s="19">
        <v>4.7285464098073557</v>
      </c>
      <c r="O1244" s="23">
        <v>571</v>
      </c>
      <c r="P1244" s="18">
        <v>11</v>
      </c>
      <c r="Q1244" s="25">
        <v>1.9264448336252189</v>
      </c>
      <c r="R1244" s="18">
        <v>59</v>
      </c>
      <c r="S1244" s="25">
        <v>10.332749562171628</v>
      </c>
      <c r="T1244" s="23">
        <v>11</v>
      </c>
      <c r="U1244" s="19">
        <v>1.9264448336252189</v>
      </c>
      <c r="V1244" s="21"/>
    </row>
    <row r="1245" spans="2:22" ht="15" customHeight="1">
      <c r="B1245" s="15" t="s">
        <v>48</v>
      </c>
      <c r="C1245" s="47" t="s">
        <v>683</v>
      </c>
      <c r="D1245" s="51" t="s">
        <v>2577</v>
      </c>
      <c r="E1245" s="49" t="s">
        <v>2578</v>
      </c>
      <c r="F1245" s="17">
        <v>236</v>
      </c>
      <c r="G1245" s="18">
        <v>45</v>
      </c>
      <c r="H1245" s="19">
        <v>19.067796610169491</v>
      </c>
      <c r="I1245" s="17">
        <v>191</v>
      </c>
      <c r="J1245" s="18">
        <v>74</v>
      </c>
      <c r="K1245" s="19">
        <v>38.7434554973822</v>
      </c>
      <c r="L1245" s="17">
        <v>236</v>
      </c>
      <c r="M1245" s="18">
        <v>7</v>
      </c>
      <c r="N1245" s="19">
        <v>2.9661016949152543</v>
      </c>
      <c r="O1245" s="23">
        <v>236</v>
      </c>
      <c r="P1245" s="18">
        <v>2</v>
      </c>
      <c r="Q1245" s="25">
        <v>0.84745762711864403</v>
      </c>
      <c r="R1245" s="18">
        <v>14</v>
      </c>
      <c r="S1245" s="25">
        <v>5.9322033898305087</v>
      </c>
      <c r="T1245" s="23">
        <v>1</v>
      </c>
      <c r="U1245" s="19">
        <v>0.42372881355932202</v>
      </c>
      <c r="V1245" s="21"/>
    </row>
    <row r="1246" spans="2:22" ht="15" customHeight="1">
      <c r="B1246" s="15" t="s">
        <v>48</v>
      </c>
      <c r="C1246" s="47" t="s">
        <v>683</v>
      </c>
      <c r="D1246" s="51" t="s">
        <v>450</v>
      </c>
      <c r="E1246" s="49" t="s">
        <v>2579</v>
      </c>
      <c r="F1246" s="17">
        <v>998</v>
      </c>
      <c r="G1246" s="18">
        <v>278</v>
      </c>
      <c r="H1246" s="19">
        <v>27.85571142284569</v>
      </c>
      <c r="I1246" s="17">
        <v>720</v>
      </c>
      <c r="J1246" s="18">
        <v>341</v>
      </c>
      <c r="K1246" s="19">
        <v>47.361111111111107</v>
      </c>
      <c r="L1246" s="17">
        <v>998</v>
      </c>
      <c r="M1246" s="18">
        <v>44</v>
      </c>
      <c r="N1246" s="19">
        <v>4.408817635270541</v>
      </c>
      <c r="O1246" s="23">
        <v>998</v>
      </c>
      <c r="P1246" s="18">
        <v>16</v>
      </c>
      <c r="Q1246" s="25">
        <v>1.6032064128256511</v>
      </c>
      <c r="R1246" s="18">
        <v>105</v>
      </c>
      <c r="S1246" s="25">
        <v>10.521042084168336</v>
      </c>
      <c r="T1246" s="23">
        <v>28</v>
      </c>
      <c r="U1246" s="19">
        <v>2.8056112224448899</v>
      </c>
      <c r="V1246" s="21"/>
    </row>
    <row r="1247" spans="2:22" ht="15" customHeight="1">
      <c r="B1247" s="15" t="s">
        <v>48</v>
      </c>
      <c r="C1247" s="47" t="s">
        <v>478</v>
      </c>
      <c r="D1247" s="51" t="s">
        <v>478</v>
      </c>
      <c r="E1247" s="49" t="s">
        <v>2651</v>
      </c>
      <c r="F1247" s="17">
        <v>3205</v>
      </c>
      <c r="G1247" s="18">
        <v>294</v>
      </c>
      <c r="H1247" s="19">
        <v>9.1731669266770677</v>
      </c>
      <c r="I1247" s="17">
        <v>2911</v>
      </c>
      <c r="J1247" s="18">
        <v>784</v>
      </c>
      <c r="K1247" s="19">
        <v>26.932325661284786</v>
      </c>
      <c r="L1247" s="17">
        <v>3205</v>
      </c>
      <c r="M1247" s="18">
        <v>53</v>
      </c>
      <c r="N1247" s="19">
        <v>1.6536661466458658</v>
      </c>
      <c r="O1247" s="23">
        <v>3205</v>
      </c>
      <c r="P1247" s="18">
        <v>34</v>
      </c>
      <c r="Q1247" s="25">
        <v>1.0608424336973479</v>
      </c>
      <c r="R1247" s="18">
        <v>340</v>
      </c>
      <c r="S1247" s="25">
        <v>10.60842433697348</v>
      </c>
      <c r="T1247" s="23">
        <v>73</v>
      </c>
      <c r="U1247" s="19">
        <v>2.2776911076443058</v>
      </c>
      <c r="V1247" s="21"/>
    </row>
    <row r="1248" spans="2:22" ht="15" customHeight="1">
      <c r="B1248" s="15" t="s">
        <v>48</v>
      </c>
      <c r="C1248" s="47" t="s">
        <v>478</v>
      </c>
      <c r="D1248" s="51" t="s">
        <v>477</v>
      </c>
      <c r="E1248" s="49" t="s">
        <v>2648</v>
      </c>
      <c r="F1248" s="17">
        <v>2615</v>
      </c>
      <c r="G1248" s="18">
        <v>256</v>
      </c>
      <c r="H1248" s="19">
        <v>9.7896749521988529</v>
      </c>
      <c r="I1248" s="17">
        <v>2359</v>
      </c>
      <c r="J1248" s="18">
        <v>620</v>
      </c>
      <c r="K1248" s="19">
        <v>26.282323018228066</v>
      </c>
      <c r="L1248" s="17">
        <v>2615</v>
      </c>
      <c r="M1248" s="18">
        <v>53</v>
      </c>
      <c r="N1248" s="19">
        <v>2.0267686424474189</v>
      </c>
      <c r="O1248" s="23">
        <v>2615</v>
      </c>
      <c r="P1248" s="18">
        <v>30</v>
      </c>
      <c r="Q1248" s="25">
        <v>1.1472275334608031</v>
      </c>
      <c r="R1248" s="18">
        <v>165</v>
      </c>
      <c r="S1248" s="25">
        <v>6.3097514340344159</v>
      </c>
      <c r="T1248" s="23">
        <v>44</v>
      </c>
      <c r="U1248" s="19">
        <v>1.6826003824091778</v>
      </c>
      <c r="V1248" s="21"/>
    </row>
    <row r="1249" spans="2:22" ht="15" customHeight="1">
      <c r="B1249" s="15" t="s">
        <v>48</v>
      </c>
      <c r="C1249" s="47" t="s">
        <v>478</v>
      </c>
      <c r="D1249" s="51" t="s">
        <v>2649</v>
      </c>
      <c r="E1249" s="49" t="s">
        <v>2650</v>
      </c>
      <c r="F1249" s="17">
        <v>423</v>
      </c>
      <c r="G1249" s="18">
        <v>37</v>
      </c>
      <c r="H1249" s="19">
        <v>8.7470449172576838</v>
      </c>
      <c r="I1249" s="17">
        <v>386</v>
      </c>
      <c r="J1249" s="18">
        <v>104</v>
      </c>
      <c r="K1249" s="19">
        <v>26.94300518134715</v>
      </c>
      <c r="L1249" s="17">
        <v>423</v>
      </c>
      <c r="M1249" s="18">
        <v>0</v>
      </c>
      <c r="N1249" s="19">
        <v>0</v>
      </c>
      <c r="O1249" s="23">
        <v>423</v>
      </c>
      <c r="P1249" s="18">
        <v>2</v>
      </c>
      <c r="Q1249" s="25">
        <v>0.4728132387706856</v>
      </c>
      <c r="R1249" s="18">
        <v>58</v>
      </c>
      <c r="S1249" s="25">
        <v>13.711583924349883</v>
      </c>
      <c r="T1249" s="23">
        <v>16</v>
      </c>
      <c r="U1249" s="19">
        <v>3.7825059101654848</v>
      </c>
      <c r="V1249" s="21"/>
    </row>
    <row r="1250" spans="2:22" ht="15" customHeight="1">
      <c r="B1250" s="15" t="s">
        <v>49</v>
      </c>
      <c r="C1250" s="47" t="s">
        <v>479</v>
      </c>
      <c r="D1250" s="51" t="s">
        <v>479</v>
      </c>
      <c r="E1250" s="49" t="s">
        <v>2657</v>
      </c>
      <c r="F1250" s="17">
        <v>4636</v>
      </c>
      <c r="G1250" s="18">
        <v>557</v>
      </c>
      <c r="H1250" s="19">
        <v>12.014667817083694</v>
      </c>
      <c r="I1250" s="17">
        <v>4079</v>
      </c>
      <c r="J1250" s="18">
        <v>1266</v>
      </c>
      <c r="K1250" s="19">
        <v>31.037018877175775</v>
      </c>
      <c r="L1250" s="17">
        <v>4636</v>
      </c>
      <c r="M1250" s="18">
        <v>131</v>
      </c>
      <c r="N1250" s="19">
        <v>2.8257118205349441</v>
      </c>
      <c r="O1250" s="23">
        <v>4636</v>
      </c>
      <c r="P1250" s="18">
        <v>78</v>
      </c>
      <c r="Q1250" s="25">
        <v>1.6824849007765315</v>
      </c>
      <c r="R1250" s="18">
        <v>392</v>
      </c>
      <c r="S1250" s="25">
        <v>8.4555651423641081</v>
      </c>
      <c r="T1250" s="23">
        <v>113</v>
      </c>
      <c r="U1250" s="19">
        <v>2.437446074201898</v>
      </c>
      <c r="V1250" s="21"/>
    </row>
    <row r="1251" spans="2:22" ht="15" customHeight="1">
      <c r="B1251" s="15" t="s">
        <v>49</v>
      </c>
      <c r="C1251" s="47" t="s">
        <v>479</v>
      </c>
      <c r="D1251" s="51" t="s">
        <v>480</v>
      </c>
      <c r="E1251" s="49" t="s">
        <v>2678</v>
      </c>
      <c r="F1251" s="17">
        <v>704</v>
      </c>
      <c r="G1251" s="18">
        <v>76</v>
      </c>
      <c r="H1251" s="19">
        <v>10.795454545454545</v>
      </c>
      <c r="I1251" s="17">
        <v>628</v>
      </c>
      <c r="J1251" s="18">
        <v>142</v>
      </c>
      <c r="K1251" s="19">
        <v>22.611464968152866</v>
      </c>
      <c r="L1251" s="17">
        <v>704</v>
      </c>
      <c r="M1251" s="18">
        <v>26</v>
      </c>
      <c r="N1251" s="19">
        <v>3.6931818181818183</v>
      </c>
      <c r="O1251" s="23">
        <v>704</v>
      </c>
      <c r="P1251" s="18">
        <v>15</v>
      </c>
      <c r="Q1251" s="25">
        <v>2.1306818181818179</v>
      </c>
      <c r="R1251" s="18">
        <v>34</v>
      </c>
      <c r="S1251" s="25">
        <v>4.8295454545454541</v>
      </c>
      <c r="T1251" s="23">
        <v>14</v>
      </c>
      <c r="U1251" s="19">
        <v>1.9886363636363635</v>
      </c>
      <c r="V1251" s="21"/>
    </row>
    <row r="1252" spans="2:22" ht="15" customHeight="1">
      <c r="B1252" s="15" t="s">
        <v>49</v>
      </c>
      <c r="C1252" s="47" t="s">
        <v>479</v>
      </c>
      <c r="D1252" s="51" t="s">
        <v>2669</v>
      </c>
      <c r="E1252" s="49" t="s">
        <v>2670</v>
      </c>
      <c r="F1252" s="17">
        <v>665</v>
      </c>
      <c r="G1252" s="18">
        <v>82</v>
      </c>
      <c r="H1252" s="19">
        <v>12.330827067669173</v>
      </c>
      <c r="I1252" s="17">
        <v>583</v>
      </c>
      <c r="J1252" s="18">
        <v>183</v>
      </c>
      <c r="K1252" s="19">
        <v>31.3893653516295</v>
      </c>
      <c r="L1252" s="17">
        <v>665</v>
      </c>
      <c r="M1252" s="18">
        <v>19</v>
      </c>
      <c r="N1252" s="19">
        <v>2.8571428571428572</v>
      </c>
      <c r="O1252" s="23">
        <v>665</v>
      </c>
      <c r="P1252" s="18">
        <v>14</v>
      </c>
      <c r="Q1252" s="25">
        <v>2.1052631578947367</v>
      </c>
      <c r="R1252" s="18">
        <v>56</v>
      </c>
      <c r="S1252" s="25">
        <v>8.4210526315789469</v>
      </c>
      <c r="T1252" s="23">
        <v>21</v>
      </c>
      <c r="U1252" s="19">
        <v>3.1578947368421053</v>
      </c>
      <c r="V1252" s="21"/>
    </row>
    <row r="1253" spans="2:22" ht="15" customHeight="1">
      <c r="B1253" s="15" t="s">
        <v>49</v>
      </c>
      <c r="C1253" s="47" t="s">
        <v>479</v>
      </c>
      <c r="D1253" s="51" t="s">
        <v>2667</v>
      </c>
      <c r="E1253" s="49" t="s">
        <v>2668</v>
      </c>
      <c r="F1253" s="17">
        <v>82</v>
      </c>
      <c r="G1253" s="18">
        <v>5</v>
      </c>
      <c r="H1253" s="19">
        <v>6.0975609756097562</v>
      </c>
      <c r="I1253" s="17">
        <v>77</v>
      </c>
      <c r="J1253" s="18">
        <v>22</v>
      </c>
      <c r="K1253" s="19">
        <v>28.571428571428569</v>
      </c>
      <c r="L1253" s="17">
        <v>82</v>
      </c>
      <c r="M1253" s="18">
        <v>3</v>
      </c>
      <c r="N1253" s="19">
        <v>3.6585365853658534</v>
      </c>
      <c r="O1253" s="23">
        <v>82</v>
      </c>
      <c r="P1253" s="18">
        <v>2</v>
      </c>
      <c r="Q1253" s="25">
        <v>2.4390243902439024</v>
      </c>
      <c r="R1253" s="18">
        <v>15</v>
      </c>
      <c r="S1253" s="25">
        <v>18.292682926829269</v>
      </c>
      <c r="T1253" s="23">
        <v>2</v>
      </c>
      <c r="U1253" s="19">
        <v>2.4390243902439024</v>
      </c>
      <c r="V1253" s="21"/>
    </row>
    <row r="1254" spans="2:22" ht="15" customHeight="1">
      <c r="B1254" s="15" t="s">
        <v>49</v>
      </c>
      <c r="C1254" s="47" t="s">
        <v>479</v>
      </c>
      <c r="D1254" s="51" t="s">
        <v>481</v>
      </c>
      <c r="E1254" s="49" t="s">
        <v>2660</v>
      </c>
      <c r="F1254" s="17">
        <v>6108</v>
      </c>
      <c r="G1254" s="18">
        <v>556</v>
      </c>
      <c r="H1254" s="19">
        <v>9.1028159790438767</v>
      </c>
      <c r="I1254" s="17">
        <v>5552</v>
      </c>
      <c r="J1254" s="18">
        <v>1492</v>
      </c>
      <c r="K1254" s="19">
        <v>26.873198847262248</v>
      </c>
      <c r="L1254" s="17">
        <v>6108</v>
      </c>
      <c r="M1254" s="18">
        <v>147</v>
      </c>
      <c r="N1254" s="19">
        <v>2.4066797642436151</v>
      </c>
      <c r="O1254" s="23">
        <v>6108</v>
      </c>
      <c r="P1254" s="18">
        <v>130</v>
      </c>
      <c r="Q1254" s="25">
        <v>2.128356254092993</v>
      </c>
      <c r="R1254" s="18">
        <v>470</v>
      </c>
      <c r="S1254" s="25">
        <v>7.6948264571054361</v>
      </c>
      <c r="T1254" s="23">
        <v>149</v>
      </c>
      <c r="U1254" s="19">
        <v>2.4394237066142765</v>
      </c>
      <c r="V1254" s="21"/>
    </row>
    <row r="1255" spans="2:22" ht="15" customHeight="1">
      <c r="B1255" s="15" t="s">
        <v>49</v>
      </c>
      <c r="C1255" s="47" t="s">
        <v>479</v>
      </c>
      <c r="D1255" s="51" t="s">
        <v>482</v>
      </c>
      <c r="E1255" s="49" t="s">
        <v>2661</v>
      </c>
      <c r="F1255" s="17">
        <v>3920</v>
      </c>
      <c r="G1255" s="18">
        <v>366</v>
      </c>
      <c r="H1255" s="19">
        <v>9.3367346938775508</v>
      </c>
      <c r="I1255" s="17">
        <v>3554</v>
      </c>
      <c r="J1255" s="18">
        <v>933</v>
      </c>
      <c r="K1255" s="19">
        <v>26.252110298255488</v>
      </c>
      <c r="L1255" s="17">
        <v>3920</v>
      </c>
      <c r="M1255" s="18">
        <v>112</v>
      </c>
      <c r="N1255" s="19">
        <v>2.8571428571428572</v>
      </c>
      <c r="O1255" s="23">
        <v>3920</v>
      </c>
      <c r="P1255" s="18">
        <v>78</v>
      </c>
      <c r="Q1255" s="25">
        <v>1.9897959183673468</v>
      </c>
      <c r="R1255" s="18">
        <v>325</v>
      </c>
      <c r="S1255" s="25">
        <v>8.2908163265306118</v>
      </c>
      <c r="T1255" s="23">
        <v>69</v>
      </c>
      <c r="U1255" s="19">
        <v>1.760204081632653</v>
      </c>
      <c r="V1255" s="21"/>
    </row>
    <row r="1256" spans="2:22" ht="15" customHeight="1">
      <c r="B1256" s="15" t="s">
        <v>49</v>
      </c>
      <c r="C1256" s="47" t="s">
        <v>479</v>
      </c>
      <c r="D1256" s="51" t="s">
        <v>483</v>
      </c>
      <c r="E1256" s="49" t="s">
        <v>2662</v>
      </c>
      <c r="F1256" s="17">
        <v>512</v>
      </c>
      <c r="G1256" s="18">
        <v>63</v>
      </c>
      <c r="H1256" s="19">
        <v>12.3046875</v>
      </c>
      <c r="I1256" s="17">
        <v>449</v>
      </c>
      <c r="J1256" s="18">
        <v>145</v>
      </c>
      <c r="K1256" s="19">
        <v>32.293986636971042</v>
      </c>
      <c r="L1256" s="17">
        <v>512</v>
      </c>
      <c r="M1256" s="18">
        <v>13</v>
      </c>
      <c r="N1256" s="19">
        <v>2.5390625</v>
      </c>
      <c r="O1256" s="23">
        <v>512</v>
      </c>
      <c r="P1256" s="18">
        <v>11</v>
      </c>
      <c r="Q1256" s="25">
        <v>2.1484375</v>
      </c>
      <c r="R1256" s="18">
        <v>41</v>
      </c>
      <c r="S1256" s="25">
        <v>8.0078125</v>
      </c>
      <c r="T1256" s="23">
        <v>15</v>
      </c>
      <c r="U1256" s="19">
        <v>2.9296875</v>
      </c>
      <c r="V1256" s="21"/>
    </row>
    <row r="1257" spans="2:22" ht="15" customHeight="1">
      <c r="B1257" s="15" t="s">
        <v>49</v>
      </c>
      <c r="C1257" s="47" t="s">
        <v>479</v>
      </c>
      <c r="D1257" s="51" t="s">
        <v>2665</v>
      </c>
      <c r="E1257" s="49" t="s">
        <v>2666</v>
      </c>
      <c r="F1257" s="17">
        <v>1491</v>
      </c>
      <c r="G1257" s="18">
        <v>193</v>
      </c>
      <c r="H1257" s="19">
        <v>12.944332662642521</v>
      </c>
      <c r="I1257" s="17">
        <v>1298</v>
      </c>
      <c r="J1257" s="18">
        <v>489</v>
      </c>
      <c r="K1257" s="19">
        <v>37.673343605546997</v>
      </c>
      <c r="L1257" s="17">
        <v>1491</v>
      </c>
      <c r="M1257" s="18">
        <v>33</v>
      </c>
      <c r="N1257" s="19">
        <v>2.2132796780684103</v>
      </c>
      <c r="O1257" s="23">
        <v>1491</v>
      </c>
      <c r="P1257" s="18">
        <v>17</v>
      </c>
      <c r="Q1257" s="25">
        <v>1.1401743796109993</v>
      </c>
      <c r="R1257" s="18">
        <v>187</v>
      </c>
      <c r="S1257" s="25">
        <v>12.541918175720992</v>
      </c>
      <c r="T1257" s="23">
        <v>49</v>
      </c>
      <c r="U1257" s="19">
        <v>3.286384976525822</v>
      </c>
      <c r="V1257" s="21"/>
    </row>
    <row r="1258" spans="2:22" ht="15" customHeight="1">
      <c r="B1258" s="15" t="s">
        <v>49</v>
      </c>
      <c r="C1258" s="47" t="s">
        <v>479</v>
      </c>
      <c r="D1258" s="51" t="s">
        <v>2682</v>
      </c>
      <c r="E1258" s="49" t="s">
        <v>2683</v>
      </c>
      <c r="F1258" s="17">
        <v>133</v>
      </c>
      <c r="G1258" s="18">
        <v>16</v>
      </c>
      <c r="H1258" s="19">
        <v>12.030075187969924</v>
      </c>
      <c r="I1258" s="17">
        <v>117</v>
      </c>
      <c r="J1258" s="18">
        <v>38</v>
      </c>
      <c r="K1258" s="19">
        <v>32.478632478632477</v>
      </c>
      <c r="L1258" s="17">
        <v>133</v>
      </c>
      <c r="M1258" s="18">
        <v>3</v>
      </c>
      <c r="N1258" s="19">
        <v>2.2556390977443606</v>
      </c>
      <c r="O1258" s="23">
        <v>133</v>
      </c>
      <c r="P1258" s="18">
        <v>0</v>
      </c>
      <c r="Q1258" s="25">
        <v>0</v>
      </c>
      <c r="R1258" s="18">
        <v>10</v>
      </c>
      <c r="S1258" s="25">
        <v>7.518796992481203</v>
      </c>
      <c r="T1258" s="23">
        <v>3</v>
      </c>
      <c r="U1258" s="19">
        <v>2.2556390977443606</v>
      </c>
      <c r="V1258" s="21"/>
    </row>
    <row r="1259" spans="2:22" ht="15" customHeight="1">
      <c r="B1259" s="15" t="s">
        <v>49</v>
      </c>
      <c r="C1259" s="47" t="s">
        <v>479</v>
      </c>
      <c r="D1259" s="51" t="s">
        <v>484</v>
      </c>
      <c r="E1259" s="49" t="s">
        <v>2681</v>
      </c>
      <c r="F1259" s="17">
        <v>393</v>
      </c>
      <c r="G1259" s="18">
        <v>34</v>
      </c>
      <c r="H1259" s="19">
        <v>8.6513994910941463</v>
      </c>
      <c r="I1259" s="17">
        <v>359</v>
      </c>
      <c r="J1259" s="18">
        <v>122</v>
      </c>
      <c r="K1259" s="19">
        <v>33.983286908077993</v>
      </c>
      <c r="L1259" s="17">
        <v>393</v>
      </c>
      <c r="M1259" s="18">
        <v>21</v>
      </c>
      <c r="N1259" s="19">
        <v>5.343511450381679</v>
      </c>
      <c r="O1259" s="23">
        <v>393</v>
      </c>
      <c r="P1259" s="18">
        <v>5</v>
      </c>
      <c r="Q1259" s="25">
        <v>1.2722646310432568</v>
      </c>
      <c r="R1259" s="18">
        <v>17</v>
      </c>
      <c r="S1259" s="25">
        <v>4.3256997455470731</v>
      </c>
      <c r="T1259" s="23">
        <v>7</v>
      </c>
      <c r="U1259" s="19">
        <v>1.7811704834605597</v>
      </c>
      <c r="V1259" s="21"/>
    </row>
    <row r="1260" spans="2:22" ht="15" customHeight="1">
      <c r="B1260" s="15" t="s">
        <v>49</v>
      </c>
      <c r="C1260" s="47" t="s">
        <v>479</v>
      </c>
      <c r="D1260" s="51" t="s">
        <v>485</v>
      </c>
      <c r="E1260" s="49" t="s">
        <v>2685</v>
      </c>
      <c r="F1260" s="17">
        <v>418</v>
      </c>
      <c r="G1260" s="18">
        <v>54</v>
      </c>
      <c r="H1260" s="19">
        <v>12.918660287081341</v>
      </c>
      <c r="I1260" s="17">
        <v>364</v>
      </c>
      <c r="J1260" s="18">
        <v>107</v>
      </c>
      <c r="K1260" s="19">
        <v>29.395604395604398</v>
      </c>
      <c r="L1260" s="17">
        <v>418</v>
      </c>
      <c r="M1260" s="18">
        <v>14</v>
      </c>
      <c r="N1260" s="19">
        <v>3.3492822966507179</v>
      </c>
      <c r="O1260" s="23">
        <v>418</v>
      </c>
      <c r="P1260" s="18">
        <v>8</v>
      </c>
      <c r="Q1260" s="25">
        <v>1.9138755980861244</v>
      </c>
      <c r="R1260" s="18">
        <v>33</v>
      </c>
      <c r="S1260" s="25">
        <v>7.8947368421052628</v>
      </c>
      <c r="T1260" s="23">
        <v>8</v>
      </c>
      <c r="U1260" s="19">
        <v>1.9138755980861244</v>
      </c>
      <c r="V1260" s="21"/>
    </row>
    <row r="1261" spans="2:22" ht="15" customHeight="1">
      <c r="B1261" s="15" t="s">
        <v>49</v>
      </c>
      <c r="C1261" s="47" t="s">
        <v>479</v>
      </c>
      <c r="D1261" s="51" t="s">
        <v>486</v>
      </c>
      <c r="E1261" s="49" t="s">
        <v>2671</v>
      </c>
      <c r="F1261" s="17">
        <v>1216</v>
      </c>
      <c r="G1261" s="18">
        <v>111</v>
      </c>
      <c r="H1261" s="19">
        <v>9.1282894736842106</v>
      </c>
      <c r="I1261" s="17">
        <v>1105</v>
      </c>
      <c r="J1261" s="18">
        <v>290</v>
      </c>
      <c r="K1261" s="19">
        <v>26.244343891402718</v>
      </c>
      <c r="L1261" s="17">
        <v>1216</v>
      </c>
      <c r="M1261" s="18">
        <v>31</v>
      </c>
      <c r="N1261" s="19">
        <v>2.549342105263158</v>
      </c>
      <c r="O1261" s="23">
        <v>1216</v>
      </c>
      <c r="P1261" s="18">
        <v>14</v>
      </c>
      <c r="Q1261" s="25">
        <v>1.1513157894736841</v>
      </c>
      <c r="R1261" s="18">
        <v>101</v>
      </c>
      <c r="S1261" s="25">
        <v>8.3059210526315788</v>
      </c>
      <c r="T1261" s="23">
        <v>27</v>
      </c>
      <c r="U1261" s="19">
        <v>2.2203947368421053</v>
      </c>
      <c r="V1261" s="21"/>
    </row>
    <row r="1262" spans="2:22" ht="15" customHeight="1">
      <c r="B1262" s="15" t="s">
        <v>49</v>
      </c>
      <c r="C1262" s="47" t="s">
        <v>479</v>
      </c>
      <c r="D1262" s="51" t="s">
        <v>2663</v>
      </c>
      <c r="E1262" s="49" t="s">
        <v>2664</v>
      </c>
      <c r="F1262" s="17">
        <v>842</v>
      </c>
      <c r="G1262" s="18">
        <v>71</v>
      </c>
      <c r="H1262" s="19">
        <v>8.4323040380047516</v>
      </c>
      <c r="I1262" s="17">
        <v>771</v>
      </c>
      <c r="J1262" s="18">
        <v>205</v>
      </c>
      <c r="K1262" s="19">
        <v>26.588845654993516</v>
      </c>
      <c r="L1262" s="17">
        <v>842</v>
      </c>
      <c r="M1262" s="18">
        <v>20</v>
      </c>
      <c r="N1262" s="19">
        <v>2.3752969121140142</v>
      </c>
      <c r="O1262" s="23">
        <v>842</v>
      </c>
      <c r="P1262" s="18">
        <v>9</v>
      </c>
      <c r="Q1262" s="25">
        <v>1.0688836104513064</v>
      </c>
      <c r="R1262" s="18">
        <v>63</v>
      </c>
      <c r="S1262" s="25">
        <v>7.4821852731591445</v>
      </c>
      <c r="T1262" s="23">
        <v>18</v>
      </c>
      <c r="U1262" s="19">
        <v>2.1377672209026128</v>
      </c>
      <c r="V1262" s="21"/>
    </row>
    <row r="1263" spans="2:22" ht="15" customHeight="1">
      <c r="B1263" s="15" t="s">
        <v>49</v>
      </c>
      <c r="C1263" s="47" t="s">
        <v>479</v>
      </c>
      <c r="D1263" s="51" t="s">
        <v>92</v>
      </c>
      <c r="E1263" s="49" t="s">
        <v>2656</v>
      </c>
      <c r="F1263" s="17">
        <v>511</v>
      </c>
      <c r="G1263" s="18">
        <v>71</v>
      </c>
      <c r="H1263" s="19">
        <v>13.894324853228962</v>
      </c>
      <c r="I1263" s="17">
        <v>440</v>
      </c>
      <c r="J1263" s="18">
        <v>124</v>
      </c>
      <c r="K1263" s="19">
        <v>28.18181818181818</v>
      </c>
      <c r="L1263" s="17">
        <v>511</v>
      </c>
      <c r="M1263" s="18">
        <v>16</v>
      </c>
      <c r="N1263" s="19">
        <v>3.131115459882583</v>
      </c>
      <c r="O1263" s="23">
        <v>511</v>
      </c>
      <c r="P1263" s="18">
        <v>5</v>
      </c>
      <c r="Q1263" s="25">
        <v>0.97847358121330719</v>
      </c>
      <c r="R1263" s="18">
        <v>64</v>
      </c>
      <c r="S1263" s="25">
        <v>12.524461839530332</v>
      </c>
      <c r="T1263" s="23">
        <v>19</v>
      </c>
      <c r="U1263" s="19">
        <v>3.7181996086105675</v>
      </c>
      <c r="V1263" s="21"/>
    </row>
    <row r="1264" spans="2:22" ht="15" customHeight="1">
      <c r="B1264" s="15" t="s">
        <v>49</v>
      </c>
      <c r="C1264" s="47" t="s">
        <v>479</v>
      </c>
      <c r="D1264" s="51" t="s">
        <v>2679</v>
      </c>
      <c r="E1264" s="49" t="s">
        <v>2680</v>
      </c>
      <c r="F1264" s="17">
        <v>754</v>
      </c>
      <c r="G1264" s="18">
        <v>86</v>
      </c>
      <c r="H1264" s="19">
        <v>11.405835543766578</v>
      </c>
      <c r="I1264" s="17">
        <v>668</v>
      </c>
      <c r="J1264" s="18">
        <v>189</v>
      </c>
      <c r="K1264" s="19">
        <v>28.293413173652691</v>
      </c>
      <c r="L1264" s="17">
        <v>754</v>
      </c>
      <c r="M1264" s="18">
        <v>34</v>
      </c>
      <c r="N1264" s="19">
        <v>4.5092838196286467</v>
      </c>
      <c r="O1264" s="23">
        <v>754</v>
      </c>
      <c r="P1264" s="18">
        <v>20</v>
      </c>
      <c r="Q1264" s="25">
        <v>2.6525198938992043</v>
      </c>
      <c r="R1264" s="18">
        <v>46</v>
      </c>
      <c r="S1264" s="25">
        <v>6.1007957559681696</v>
      </c>
      <c r="T1264" s="23">
        <v>7</v>
      </c>
      <c r="U1264" s="19">
        <v>0.92838196286472141</v>
      </c>
      <c r="V1264" s="21"/>
    </row>
    <row r="1265" spans="2:22" ht="15" customHeight="1">
      <c r="B1265" s="15" t="s">
        <v>49</v>
      </c>
      <c r="C1265" s="47" t="s">
        <v>479</v>
      </c>
      <c r="D1265" s="51" t="s">
        <v>2658</v>
      </c>
      <c r="E1265" s="49" t="s">
        <v>2659</v>
      </c>
      <c r="F1265" s="17">
        <v>768</v>
      </c>
      <c r="G1265" s="18">
        <v>81</v>
      </c>
      <c r="H1265" s="19">
        <v>10.546875</v>
      </c>
      <c r="I1265" s="17">
        <v>687</v>
      </c>
      <c r="J1265" s="18">
        <v>207</v>
      </c>
      <c r="K1265" s="19">
        <v>30.131004366812224</v>
      </c>
      <c r="L1265" s="17">
        <v>768</v>
      </c>
      <c r="M1265" s="18">
        <v>24</v>
      </c>
      <c r="N1265" s="19">
        <v>3.125</v>
      </c>
      <c r="O1265" s="23">
        <v>768</v>
      </c>
      <c r="P1265" s="18">
        <v>13</v>
      </c>
      <c r="Q1265" s="25">
        <v>1.6927083333333333</v>
      </c>
      <c r="R1265" s="18">
        <v>43</v>
      </c>
      <c r="S1265" s="25">
        <v>5.5989583333333339</v>
      </c>
      <c r="T1265" s="23">
        <v>17</v>
      </c>
      <c r="U1265" s="19">
        <v>2.213541666666667</v>
      </c>
      <c r="V1265" s="21"/>
    </row>
    <row r="1266" spans="2:22" ht="15" customHeight="1">
      <c r="B1266" s="15" t="s">
        <v>49</v>
      </c>
      <c r="C1266" s="47" t="s">
        <v>479</v>
      </c>
      <c r="D1266" s="51" t="s">
        <v>2672</v>
      </c>
      <c r="E1266" s="49" t="s">
        <v>2673</v>
      </c>
      <c r="F1266" s="17">
        <v>1115</v>
      </c>
      <c r="G1266" s="18">
        <v>118</v>
      </c>
      <c r="H1266" s="19">
        <v>10.582959641255606</v>
      </c>
      <c r="I1266" s="17">
        <v>997</v>
      </c>
      <c r="J1266" s="18">
        <v>310</v>
      </c>
      <c r="K1266" s="19">
        <v>31.093279839518555</v>
      </c>
      <c r="L1266" s="17">
        <v>1115</v>
      </c>
      <c r="M1266" s="18">
        <v>33</v>
      </c>
      <c r="N1266" s="19">
        <v>2.9596412556053813</v>
      </c>
      <c r="O1266" s="23">
        <v>1115</v>
      </c>
      <c r="P1266" s="18">
        <v>18</v>
      </c>
      <c r="Q1266" s="25">
        <v>1.6143497757847534</v>
      </c>
      <c r="R1266" s="18">
        <v>73</v>
      </c>
      <c r="S1266" s="25">
        <v>6.5470852017937213</v>
      </c>
      <c r="T1266" s="23">
        <v>17</v>
      </c>
      <c r="U1266" s="19">
        <v>1.5246636771300448</v>
      </c>
      <c r="V1266" s="21"/>
    </row>
    <row r="1267" spans="2:22" ht="15" customHeight="1">
      <c r="B1267" s="15" t="s">
        <v>49</v>
      </c>
      <c r="C1267" s="47" t="s">
        <v>479</v>
      </c>
      <c r="D1267" s="51" t="s">
        <v>487</v>
      </c>
      <c r="E1267" s="49" t="s">
        <v>2684</v>
      </c>
      <c r="F1267" s="17">
        <v>1306</v>
      </c>
      <c r="G1267" s="18">
        <v>108</v>
      </c>
      <c r="H1267" s="19">
        <v>8.269525267993874</v>
      </c>
      <c r="I1267" s="17">
        <v>1198</v>
      </c>
      <c r="J1267" s="18">
        <v>267</v>
      </c>
      <c r="K1267" s="19">
        <v>22.287145242070117</v>
      </c>
      <c r="L1267" s="17">
        <v>1306</v>
      </c>
      <c r="M1267" s="18">
        <v>29</v>
      </c>
      <c r="N1267" s="19">
        <v>2.2205206738131702</v>
      </c>
      <c r="O1267" s="23">
        <v>1306</v>
      </c>
      <c r="P1267" s="18">
        <v>22</v>
      </c>
      <c r="Q1267" s="25">
        <v>1.6845329249617151</v>
      </c>
      <c r="R1267" s="18">
        <v>103</v>
      </c>
      <c r="S1267" s="25">
        <v>7.8866768759571215</v>
      </c>
      <c r="T1267" s="23">
        <v>23</v>
      </c>
      <c r="U1267" s="19">
        <v>1.761102603369066</v>
      </c>
      <c r="V1267" s="21"/>
    </row>
    <row r="1268" spans="2:22" ht="15" customHeight="1">
      <c r="B1268" s="15" t="s">
        <v>49</v>
      </c>
      <c r="C1268" s="47" t="s">
        <v>479</v>
      </c>
      <c r="D1268" s="51" t="s">
        <v>2676</v>
      </c>
      <c r="E1268" s="49" t="s">
        <v>2677</v>
      </c>
      <c r="F1268" s="17">
        <v>302</v>
      </c>
      <c r="G1268" s="18">
        <v>25</v>
      </c>
      <c r="H1268" s="19">
        <v>8.2781456953642394</v>
      </c>
      <c r="I1268" s="17">
        <v>277</v>
      </c>
      <c r="J1268" s="18">
        <v>69</v>
      </c>
      <c r="K1268" s="19">
        <v>24.909747292418771</v>
      </c>
      <c r="L1268" s="17">
        <v>302</v>
      </c>
      <c r="M1268" s="18">
        <v>3</v>
      </c>
      <c r="N1268" s="19">
        <v>0.99337748344370869</v>
      </c>
      <c r="O1268" s="23">
        <v>302</v>
      </c>
      <c r="P1268" s="18">
        <v>5</v>
      </c>
      <c r="Q1268" s="25">
        <v>1.6556291390728477</v>
      </c>
      <c r="R1268" s="18">
        <v>26</v>
      </c>
      <c r="S1268" s="25">
        <v>8.6092715231788084</v>
      </c>
      <c r="T1268" s="23">
        <v>9</v>
      </c>
      <c r="U1268" s="19">
        <v>2.9801324503311259</v>
      </c>
      <c r="V1268" s="21"/>
    </row>
    <row r="1269" spans="2:22" ht="15" customHeight="1">
      <c r="B1269" s="15" t="s">
        <v>49</v>
      </c>
      <c r="C1269" s="47" t="s">
        <v>479</v>
      </c>
      <c r="D1269" s="51" t="s">
        <v>2674</v>
      </c>
      <c r="E1269" s="49" t="s">
        <v>2675</v>
      </c>
      <c r="F1269" s="17">
        <v>1510</v>
      </c>
      <c r="G1269" s="18">
        <v>125</v>
      </c>
      <c r="H1269" s="19">
        <v>8.2781456953642394</v>
      </c>
      <c r="I1269" s="17">
        <v>1385</v>
      </c>
      <c r="J1269" s="18">
        <v>344</v>
      </c>
      <c r="K1269" s="19">
        <v>24.837545126353792</v>
      </c>
      <c r="L1269" s="17">
        <v>1510</v>
      </c>
      <c r="M1269" s="18">
        <v>49</v>
      </c>
      <c r="N1269" s="19">
        <v>3.2450331125827812</v>
      </c>
      <c r="O1269" s="23">
        <v>1510</v>
      </c>
      <c r="P1269" s="18">
        <v>35</v>
      </c>
      <c r="Q1269" s="25">
        <v>2.3178807947019866</v>
      </c>
      <c r="R1269" s="18">
        <v>78</v>
      </c>
      <c r="S1269" s="25">
        <v>5.1655629139072845</v>
      </c>
      <c r="T1269" s="23">
        <v>12</v>
      </c>
      <c r="U1269" s="19">
        <v>0.79470198675496684</v>
      </c>
      <c r="V1269" s="21"/>
    </row>
    <row r="1270" spans="2:22" ht="15" customHeight="1">
      <c r="B1270" s="15" t="s">
        <v>49</v>
      </c>
      <c r="C1270" s="47" t="s">
        <v>488</v>
      </c>
      <c r="D1270" s="51" t="s">
        <v>488</v>
      </c>
      <c r="E1270" s="49" t="s">
        <v>2699</v>
      </c>
      <c r="F1270" s="17">
        <v>1845</v>
      </c>
      <c r="G1270" s="18">
        <v>180</v>
      </c>
      <c r="H1270" s="19">
        <v>9.7560975609756095</v>
      </c>
      <c r="I1270" s="17">
        <v>1665</v>
      </c>
      <c r="J1270" s="18">
        <v>490</v>
      </c>
      <c r="K1270" s="19">
        <v>29.429429429429426</v>
      </c>
      <c r="L1270" s="17">
        <v>1845</v>
      </c>
      <c r="M1270" s="18">
        <v>44</v>
      </c>
      <c r="N1270" s="19">
        <v>2.3848238482384825</v>
      </c>
      <c r="O1270" s="23">
        <v>1845</v>
      </c>
      <c r="P1270" s="18">
        <v>25</v>
      </c>
      <c r="Q1270" s="25">
        <v>1.3550135501355014</v>
      </c>
      <c r="R1270" s="18">
        <v>156</v>
      </c>
      <c r="S1270" s="25">
        <v>8.4552845528455283</v>
      </c>
      <c r="T1270" s="23">
        <v>30</v>
      </c>
      <c r="U1270" s="19">
        <v>1.6260162601626018</v>
      </c>
      <c r="V1270" s="21"/>
    </row>
    <row r="1271" spans="2:22" ht="15" customHeight="1">
      <c r="B1271" s="15" t="s">
        <v>49</v>
      </c>
      <c r="C1271" s="47" t="s">
        <v>488</v>
      </c>
      <c r="D1271" s="51" t="s">
        <v>2705</v>
      </c>
      <c r="E1271" s="49" t="s">
        <v>2706</v>
      </c>
      <c r="F1271" s="17">
        <v>1261</v>
      </c>
      <c r="G1271" s="18">
        <v>387</v>
      </c>
      <c r="H1271" s="19">
        <v>30.689928628072959</v>
      </c>
      <c r="I1271" s="17">
        <v>874</v>
      </c>
      <c r="J1271" s="18">
        <v>459</v>
      </c>
      <c r="K1271" s="19">
        <v>52.517162471395885</v>
      </c>
      <c r="L1271" s="17">
        <v>1261</v>
      </c>
      <c r="M1271" s="18">
        <v>51</v>
      </c>
      <c r="N1271" s="19">
        <v>4.0444091990483741</v>
      </c>
      <c r="O1271" s="23">
        <v>1261</v>
      </c>
      <c r="P1271" s="18">
        <v>5</v>
      </c>
      <c r="Q1271" s="25">
        <v>0.39651070578905628</v>
      </c>
      <c r="R1271" s="18">
        <v>97</v>
      </c>
      <c r="S1271" s="25">
        <v>7.6923076923076925</v>
      </c>
      <c r="T1271" s="23">
        <v>28</v>
      </c>
      <c r="U1271" s="19">
        <v>2.2204599524187154</v>
      </c>
      <c r="V1271" s="21"/>
    </row>
    <row r="1272" spans="2:22" ht="15" customHeight="1">
      <c r="B1272" s="15" t="s">
        <v>49</v>
      </c>
      <c r="C1272" s="47" t="s">
        <v>488</v>
      </c>
      <c r="D1272" s="51" t="s">
        <v>2702</v>
      </c>
      <c r="E1272" s="49" t="s">
        <v>2703</v>
      </c>
      <c r="F1272" s="17">
        <v>1772</v>
      </c>
      <c r="G1272" s="18">
        <v>816</v>
      </c>
      <c r="H1272" s="19">
        <v>46.049661399548533</v>
      </c>
      <c r="I1272" s="17">
        <v>956</v>
      </c>
      <c r="J1272" s="18">
        <v>506</v>
      </c>
      <c r="K1272" s="19">
        <v>52.928870292887034</v>
      </c>
      <c r="L1272" s="17">
        <v>1772</v>
      </c>
      <c r="M1272" s="18">
        <v>119</v>
      </c>
      <c r="N1272" s="19">
        <v>6.7155756207674946</v>
      </c>
      <c r="O1272" s="23">
        <v>1772</v>
      </c>
      <c r="P1272" s="18">
        <v>18</v>
      </c>
      <c r="Q1272" s="25">
        <v>1.0158013544018059</v>
      </c>
      <c r="R1272" s="18">
        <v>187</v>
      </c>
      <c r="S1272" s="25">
        <v>10.553047404063205</v>
      </c>
      <c r="T1272" s="23">
        <v>50</v>
      </c>
      <c r="U1272" s="19">
        <v>2.8216704288939054</v>
      </c>
      <c r="V1272" s="21"/>
    </row>
    <row r="1273" spans="2:22" ht="15" customHeight="1">
      <c r="B1273" s="15" t="s">
        <v>49</v>
      </c>
      <c r="C1273" s="47" t="s">
        <v>488</v>
      </c>
      <c r="D1273" s="51" t="s">
        <v>2700</v>
      </c>
      <c r="E1273" s="49" t="s">
        <v>2701</v>
      </c>
      <c r="F1273" s="17">
        <v>356</v>
      </c>
      <c r="G1273" s="18">
        <v>54</v>
      </c>
      <c r="H1273" s="19">
        <v>15.168539325842698</v>
      </c>
      <c r="I1273" s="17">
        <v>302</v>
      </c>
      <c r="J1273" s="18">
        <v>98</v>
      </c>
      <c r="K1273" s="19">
        <v>32.450331125827816</v>
      </c>
      <c r="L1273" s="17">
        <v>356</v>
      </c>
      <c r="M1273" s="18">
        <v>17</v>
      </c>
      <c r="N1273" s="19">
        <v>4.7752808988764039</v>
      </c>
      <c r="O1273" s="23">
        <v>356</v>
      </c>
      <c r="P1273" s="18">
        <v>6</v>
      </c>
      <c r="Q1273" s="25">
        <v>1.6853932584269662</v>
      </c>
      <c r="R1273" s="18">
        <v>21</v>
      </c>
      <c r="S1273" s="25">
        <v>5.8988764044943816</v>
      </c>
      <c r="T1273" s="23">
        <v>7</v>
      </c>
      <c r="U1273" s="19">
        <v>1.9662921348314606</v>
      </c>
      <c r="V1273" s="21"/>
    </row>
    <row r="1274" spans="2:22" ht="15" customHeight="1">
      <c r="B1274" s="15" t="s">
        <v>49</v>
      </c>
      <c r="C1274" s="47" t="s">
        <v>488</v>
      </c>
      <c r="D1274" s="51" t="s">
        <v>489</v>
      </c>
      <c r="E1274" s="49" t="s">
        <v>2704</v>
      </c>
      <c r="F1274" s="17">
        <v>1480</v>
      </c>
      <c r="G1274" s="18">
        <v>196</v>
      </c>
      <c r="H1274" s="19">
        <v>13.243243243243244</v>
      </c>
      <c r="I1274" s="17">
        <v>1284</v>
      </c>
      <c r="J1274" s="18">
        <v>457</v>
      </c>
      <c r="K1274" s="19">
        <v>35.59190031152648</v>
      </c>
      <c r="L1274" s="17">
        <v>1480</v>
      </c>
      <c r="M1274" s="18">
        <v>49</v>
      </c>
      <c r="N1274" s="19">
        <v>3.310810810810811</v>
      </c>
      <c r="O1274" s="23">
        <v>1480</v>
      </c>
      <c r="P1274" s="18">
        <v>19</v>
      </c>
      <c r="Q1274" s="25">
        <v>1.2837837837837838</v>
      </c>
      <c r="R1274" s="18">
        <v>103</v>
      </c>
      <c r="S1274" s="25">
        <v>6.9594594594594588</v>
      </c>
      <c r="T1274" s="23">
        <v>41</v>
      </c>
      <c r="U1274" s="19">
        <v>2.7702702702702706</v>
      </c>
      <c r="V1274" s="21"/>
    </row>
    <row r="1275" spans="2:22" ht="15" customHeight="1">
      <c r="B1275" s="15" t="s">
        <v>49</v>
      </c>
      <c r="C1275" s="47" t="s">
        <v>488</v>
      </c>
      <c r="D1275" s="51" t="s">
        <v>388</v>
      </c>
      <c r="E1275" s="49" t="s">
        <v>2698</v>
      </c>
      <c r="F1275" s="17">
        <v>731</v>
      </c>
      <c r="G1275" s="18">
        <v>76</v>
      </c>
      <c r="H1275" s="19">
        <v>10.39671682626539</v>
      </c>
      <c r="I1275" s="17">
        <v>655</v>
      </c>
      <c r="J1275" s="18">
        <v>208</v>
      </c>
      <c r="K1275" s="19">
        <v>31.755725190839694</v>
      </c>
      <c r="L1275" s="17">
        <v>731</v>
      </c>
      <c r="M1275" s="18">
        <v>15</v>
      </c>
      <c r="N1275" s="19">
        <v>2.0519835841313268</v>
      </c>
      <c r="O1275" s="23">
        <v>731</v>
      </c>
      <c r="P1275" s="18">
        <v>8</v>
      </c>
      <c r="Q1275" s="25">
        <v>1.094391244870041</v>
      </c>
      <c r="R1275" s="18">
        <v>73</v>
      </c>
      <c r="S1275" s="25">
        <v>9.9863201094391236</v>
      </c>
      <c r="T1275" s="23">
        <v>13</v>
      </c>
      <c r="U1275" s="19">
        <v>1.7783857729138166</v>
      </c>
      <c r="V1275" s="21"/>
    </row>
    <row r="1276" spans="2:22" ht="15" customHeight="1">
      <c r="B1276" s="15" t="s">
        <v>49</v>
      </c>
      <c r="C1276" s="47" t="s">
        <v>49</v>
      </c>
      <c r="D1276" s="51" t="s">
        <v>49</v>
      </c>
      <c r="E1276" s="49" t="s">
        <v>2693</v>
      </c>
      <c r="F1276" s="17">
        <v>3226</v>
      </c>
      <c r="G1276" s="18">
        <v>537</v>
      </c>
      <c r="H1276" s="19">
        <v>16.646001239925603</v>
      </c>
      <c r="I1276" s="17">
        <v>2689</v>
      </c>
      <c r="J1276" s="18">
        <v>867</v>
      </c>
      <c r="K1276" s="19">
        <v>32.242469319449604</v>
      </c>
      <c r="L1276" s="17">
        <v>3226</v>
      </c>
      <c r="M1276" s="18">
        <v>174</v>
      </c>
      <c r="N1276" s="19">
        <v>5.3936763794172355</v>
      </c>
      <c r="O1276" s="23">
        <v>3226</v>
      </c>
      <c r="P1276" s="18">
        <v>83</v>
      </c>
      <c r="Q1276" s="25">
        <v>2.5728456292622446</v>
      </c>
      <c r="R1276" s="18">
        <v>228</v>
      </c>
      <c r="S1276" s="25">
        <v>7.0675759454432736</v>
      </c>
      <c r="T1276" s="23">
        <v>70</v>
      </c>
      <c r="U1276" s="19">
        <v>2.1698698078115313</v>
      </c>
      <c r="V1276" s="21"/>
    </row>
    <row r="1277" spans="2:22" ht="15" customHeight="1">
      <c r="B1277" s="15" t="s">
        <v>49</v>
      </c>
      <c r="C1277" s="47" t="s">
        <v>49</v>
      </c>
      <c r="D1277" s="51" t="s">
        <v>3674</v>
      </c>
      <c r="E1277" s="49" t="s">
        <v>3675</v>
      </c>
      <c r="F1277" s="17">
        <v>95</v>
      </c>
      <c r="G1277" s="18">
        <v>5</v>
      </c>
      <c r="H1277" s="19">
        <v>5.2631578947368416</v>
      </c>
      <c r="I1277" s="17">
        <v>90</v>
      </c>
      <c r="J1277" s="18">
        <v>26</v>
      </c>
      <c r="K1277" s="19">
        <v>28.888888888888886</v>
      </c>
      <c r="L1277" s="17">
        <v>95</v>
      </c>
      <c r="M1277" s="18">
        <v>0</v>
      </c>
      <c r="N1277" s="19">
        <v>0</v>
      </c>
      <c r="O1277" s="23">
        <v>95</v>
      </c>
      <c r="P1277" s="18">
        <v>0</v>
      </c>
      <c r="Q1277" s="25">
        <v>0</v>
      </c>
      <c r="R1277" s="18">
        <v>10</v>
      </c>
      <c r="S1277" s="25">
        <v>10.526315789473683</v>
      </c>
      <c r="T1277" s="23">
        <v>0</v>
      </c>
      <c r="U1277" s="19">
        <v>0</v>
      </c>
      <c r="V1277" s="21"/>
    </row>
    <row r="1278" spans="2:22" ht="15" customHeight="1">
      <c r="B1278" s="15" t="s">
        <v>49</v>
      </c>
      <c r="C1278" s="47" t="s">
        <v>49</v>
      </c>
      <c r="D1278" s="51" t="s">
        <v>490</v>
      </c>
      <c r="E1278" s="49" t="s">
        <v>2696</v>
      </c>
      <c r="F1278" s="17">
        <v>580</v>
      </c>
      <c r="G1278" s="18">
        <v>330</v>
      </c>
      <c r="H1278" s="19">
        <v>56.896551724137936</v>
      </c>
      <c r="I1278" s="17">
        <v>250</v>
      </c>
      <c r="J1278" s="18">
        <v>133</v>
      </c>
      <c r="K1278" s="19">
        <v>53.2</v>
      </c>
      <c r="L1278" s="17">
        <v>580</v>
      </c>
      <c r="M1278" s="18">
        <v>206</v>
      </c>
      <c r="N1278" s="19">
        <v>35.517241379310342</v>
      </c>
      <c r="O1278" s="23">
        <v>580</v>
      </c>
      <c r="P1278" s="18">
        <v>40</v>
      </c>
      <c r="Q1278" s="25">
        <v>6.8965517241379306</v>
      </c>
      <c r="R1278" s="18">
        <v>32</v>
      </c>
      <c r="S1278" s="25">
        <v>5.5172413793103452</v>
      </c>
      <c r="T1278" s="23">
        <v>3</v>
      </c>
      <c r="U1278" s="19">
        <v>0.51724137931034486</v>
      </c>
      <c r="V1278" s="21"/>
    </row>
    <row r="1279" spans="2:22" ht="15" customHeight="1">
      <c r="B1279" s="15" t="s">
        <v>49</v>
      </c>
      <c r="C1279" s="47" t="s">
        <v>49</v>
      </c>
      <c r="D1279" s="51" t="s">
        <v>491</v>
      </c>
      <c r="E1279" s="49" t="s">
        <v>2688</v>
      </c>
      <c r="F1279" s="17">
        <v>882</v>
      </c>
      <c r="G1279" s="18">
        <v>85</v>
      </c>
      <c r="H1279" s="19">
        <v>9.6371882086167808</v>
      </c>
      <c r="I1279" s="17">
        <v>797</v>
      </c>
      <c r="J1279" s="18">
        <v>241</v>
      </c>
      <c r="K1279" s="19">
        <v>30.238393977415306</v>
      </c>
      <c r="L1279" s="17">
        <v>882</v>
      </c>
      <c r="M1279" s="18">
        <v>25</v>
      </c>
      <c r="N1279" s="19">
        <v>2.8344671201814062</v>
      </c>
      <c r="O1279" s="23">
        <v>882</v>
      </c>
      <c r="P1279" s="18">
        <v>20</v>
      </c>
      <c r="Q1279" s="25">
        <v>2.2675736961451247</v>
      </c>
      <c r="R1279" s="18">
        <v>74</v>
      </c>
      <c r="S1279" s="25">
        <v>8.3900226757369616</v>
      </c>
      <c r="T1279" s="23">
        <v>15</v>
      </c>
      <c r="U1279" s="19">
        <v>1.7006802721088436</v>
      </c>
      <c r="V1279" s="21"/>
    </row>
    <row r="1280" spans="2:22" ht="15" customHeight="1">
      <c r="B1280" s="15" t="s">
        <v>49</v>
      </c>
      <c r="C1280" s="47" t="s">
        <v>49</v>
      </c>
      <c r="D1280" s="51" t="s">
        <v>492</v>
      </c>
      <c r="E1280" s="49" t="s">
        <v>2689</v>
      </c>
      <c r="F1280" s="17">
        <v>1303</v>
      </c>
      <c r="G1280" s="18">
        <v>212</v>
      </c>
      <c r="H1280" s="19">
        <v>16.270145817344588</v>
      </c>
      <c r="I1280" s="17">
        <v>1091</v>
      </c>
      <c r="J1280" s="18">
        <v>362</v>
      </c>
      <c r="K1280" s="19">
        <v>33.180568285976172</v>
      </c>
      <c r="L1280" s="17">
        <v>1303</v>
      </c>
      <c r="M1280" s="18">
        <v>54</v>
      </c>
      <c r="N1280" s="19">
        <v>4.144282425172678</v>
      </c>
      <c r="O1280" s="23">
        <v>1303</v>
      </c>
      <c r="P1280" s="18">
        <v>26</v>
      </c>
      <c r="Q1280" s="25">
        <v>1.9953952417498082</v>
      </c>
      <c r="R1280" s="18">
        <v>107</v>
      </c>
      <c r="S1280" s="25">
        <v>8.2118188795088258</v>
      </c>
      <c r="T1280" s="23">
        <v>26</v>
      </c>
      <c r="U1280" s="19">
        <v>1.9953952417498082</v>
      </c>
      <c r="V1280" s="21"/>
    </row>
    <row r="1281" spans="2:22" ht="15" customHeight="1">
      <c r="B1281" s="15" t="s">
        <v>49</v>
      </c>
      <c r="C1281" s="47" t="s">
        <v>49</v>
      </c>
      <c r="D1281" s="51" t="s">
        <v>493</v>
      </c>
      <c r="E1281" s="49" t="s">
        <v>2690</v>
      </c>
      <c r="F1281" s="17">
        <v>5735</v>
      </c>
      <c r="G1281" s="18">
        <v>1234</v>
      </c>
      <c r="H1281" s="19">
        <v>21.517000871839581</v>
      </c>
      <c r="I1281" s="17">
        <v>4501</v>
      </c>
      <c r="J1281" s="18">
        <v>1927</v>
      </c>
      <c r="K1281" s="19">
        <v>42.812708287047322</v>
      </c>
      <c r="L1281" s="17">
        <v>5735</v>
      </c>
      <c r="M1281" s="18">
        <v>185</v>
      </c>
      <c r="N1281" s="19">
        <v>3.225806451612903</v>
      </c>
      <c r="O1281" s="23">
        <v>5735</v>
      </c>
      <c r="P1281" s="18">
        <v>73</v>
      </c>
      <c r="Q1281" s="25">
        <v>1.2728857890148213</v>
      </c>
      <c r="R1281" s="18">
        <v>452</v>
      </c>
      <c r="S1281" s="25">
        <v>7.8814298169136876</v>
      </c>
      <c r="T1281" s="23">
        <v>112</v>
      </c>
      <c r="U1281" s="19">
        <v>1.9529206625980819</v>
      </c>
      <c r="V1281" s="21"/>
    </row>
    <row r="1282" spans="2:22" ht="15" customHeight="1">
      <c r="B1282" s="15" t="s">
        <v>49</v>
      </c>
      <c r="C1282" s="47" t="s">
        <v>49</v>
      </c>
      <c r="D1282" s="51" t="s">
        <v>494</v>
      </c>
      <c r="E1282" s="49" t="s">
        <v>2691</v>
      </c>
      <c r="F1282" s="17">
        <v>985</v>
      </c>
      <c r="G1282" s="18">
        <v>137</v>
      </c>
      <c r="H1282" s="19">
        <v>13.908629441624365</v>
      </c>
      <c r="I1282" s="17">
        <v>848</v>
      </c>
      <c r="J1282" s="18">
        <v>264</v>
      </c>
      <c r="K1282" s="19">
        <v>31.132075471698112</v>
      </c>
      <c r="L1282" s="17">
        <v>985</v>
      </c>
      <c r="M1282" s="18">
        <v>15</v>
      </c>
      <c r="N1282" s="19">
        <v>1.5228426395939088</v>
      </c>
      <c r="O1282" s="23">
        <v>985</v>
      </c>
      <c r="P1282" s="18">
        <v>13</v>
      </c>
      <c r="Q1282" s="25">
        <v>1.3197969543147208</v>
      </c>
      <c r="R1282" s="18">
        <v>109</v>
      </c>
      <c r="S1282" s="25">
        <v>11.065989847715736</v>
      </c>
      <c r="T1282" s="23">
        <v>34</v>
      </c>
      <c r="U1282" s="19">
        <v>3.451776649746193</v>
      </c>
      <c r="V1282" s="21"/>
    </row>
    <row r="1283" spans="2:22" ht="15" customHeight="1">
      <c r="B1283" s="15" t="s">
        <v>49</v>
      </c>
      <c r="C1283" s="47" t="s">
        <v>49</v>
      </c>
      <c r="D1283" s="51" t="s">
        <v>495</v>
      </c>
      <c r="E1283" s="49" t="s">
        <v>2692</v>
      </c>
      <c r="F1283" s="17">
        <v>3093</v>
      </c>
      <c r="G1283" s="18">
        <v>361</v>
      </c>
      <c r="H1283" s="19">
        <v>11.67151632719043</v>
      </c>
      <c r="I1283" s="17">
        <v>2732</v>
      </c>
      <c r="J1283" s="18">
        <v>826</v>
      </c>
      <c r="K1283" s="19">
        <v>30.234260614934115</v>
      </c>
      <c r="L1283" s="17">
        <v>3093</v>
      </c>
      <c r="M1283" s="18">
        <v>70</v>
      </c>
      <c r="N1283" s="19">
        <v>2.2631749110895569</v>
      </c>
      <c r="O1283" s="23">
        <v>3093</v>
      </c>
      <c r="P1283" s="18">
        <v>54</v>
      </c>
      <c r="Q1283" s="25">
        <v>1.7458777885548011</v>
      </c>
      <c r="R1283" s="18">
        <v>252</v>
      </c>
      <c r="S1283" s="25">
        <v>8.1474296799224053</v>
      </c>
      <c r="T1283" s="23">
        <v>72</v>
      </c>
      <c r="U1283" s="19">
        <v>2.3278370514064015</v>
      </c>
      <c r="V1283" s="21"/>
    </row>
    <row r="1284" spans="2:22" ht="15" customHeight="1">
      <c r="B1284" s="15" t="s">
        <v>49</v>
      </c>
      <c r="C1284" s="47" t="s">
        <v>49</v>
      </c>
      <c r="D1284" s="51" t="s">
        <v>2694</v>
      </c>
      <c r="E1284" s="49" t="s">
        <v>2695</v>
      </c>
      <c r="F1284" s="17">
        <v>665</v>
      </c>
      <c r="G1284" s="18">
        <v>120</v>
      </c>
      <c r="H1284" s="19">
        <v>18.045112781954884</v>
      </c>
      <c r="I1284" s="17">
        <v>545</v>
      </c>
      <c r="J1284" s="18">
        <v>216</v>
      </c>
      <c r="K1284" s="19">
        <v>39.633027522935784</v>
      </c>
      <c r="L1284" s="17">
        <v>665</v>
      </c>
      <c r="M1284" s="18">
        <v>27</v>
      </c>
      <c r="N1284" s="19">
        <v>4.0601503759398501</v>
      </c>
      <c r="O1284" s="23">
        <v>665</v>
      </c>
      <c r="P1284" s="18">
        <v>5</v>
      </c>
      <c r="Q1284" s="25">
        <v>0.75187969924812026</v>
      </c>
      <c r="R1284" s="18">
        <v>58</v>
      </c>
      <c r="S1284" s="25">
        <v>8.7218045112781954</v>
      </c>
      <c r="T1284" s="23">
        <v>15</v>
      </c>
      <c r="U1284" s="19">
        <v>2.2556390977443606</v>
      </c>
      <c r="V1284" s="21"/>
    </row>
    <row r="1285" spans="2:22" ht="15" customHeight="1">
      <c r="B1285" s="15" t="s">
        <v>49</v>
      </c>
      <c r="C1285" s="47" t="s">
        <v>49</v>
      </c>
      <c r="D1285" s="51" t="s">
        <v>416</v>
      </c>
      <c r="E1285" s="49" t="s">
        <v>2686</v>
      </c>
      <c r="F1285" s="17">
        <v>1156</v>
      </c>
      <c r="G1285" s="18">
        <v>242</v>
      </c>
      <c r="H1285" s="19">
        <v>20.934256055363321</v>
      </c>
      <c r="I1285" s="17">
        <v>914</v>
      </c>
      <c r="J1285" s="18">
        <v>358</v>
      </c>
      <c r="K1285" s="19">
        <v>39.168490153172868</v>
      </c>
      <c r="L1285" s="17">
        <v>1156</v>
      </c>
      <c r="M1285" s="18">
        <v>37</v>
      </c>
      <c r="N1285" s="19">
        <v>3.2006920415224913</v>
      </c>
      <c r="O1285" s="23">
        <v>1156</v>
      </c>
      <c r="P1285" s="18">
        <v>11</v>
      </c>
      <c r="Q1285" s="25">
        <v>0.95155709342560557</v>
      </c>
      <c r="R1285" s="18">
        <v>71</v>
      </c>
      <c r="S1285" s="25">
        <v>6.1418685121107259</v>
      </c>
      <c r="T1285" s="23">
        <v>24</v>
      </c>
      <c r="U1285" s="19">
        <v>2.0761245674740483</v>
      </c>
      <c r="V1285" s="21"/>
    </row>
    <row r="1286" spans="2:22" ht="15" customHeight="1">
      <c r="B1286" s="15" t="s">
        <v>49</v>
      </c>
      <c r="C1286" s="47" t="s">
        <v>49</v>
      </c>
      <c r="D1286" s="51" t="s">
        <v>458</v>
      </c>
      <c r="E1286" s="49" t="s">
        <v>2687</v>
      </c>
      <c r="F1286" s="17">
        <v>1092</v>
      </c>
      <c r="G1286" s="18">
        <v>207</v>
      </c>
      <c r="H1286" s="19">
        <v>18.956043956043956</v>
      </c>
      <c r="I1286" s="17">
        <v>885</v>
      </c>
      <c r="J1286" s="18">
        <v>380</v>
      </c>
      <c r="K1286" s="19">
        <v>42.93785310734463</v>
      </c>
      <c r="L1286" s="17">
        <v>1092</v>
      </c>
      <c r="M1286" s="18">
        <v>36</v>
      </c>
      <c r="N1286" s="19">
        <v>3.296703296703297</v>
      </c>
      <c r="O1286" s="23">
        <v>1092</v>
      </c>
      <c r="P1286" s="18">
        <v>16</v>
      </c>
      <c r="Q1286" s="25">
        <v>1.4652014652014651</v>
      </c>
      <c r="R1286" s="18">
        <v>104</v>
      </c>
      <c r="S1286" s="25">
        <v>9.5238095238095237</v>
      </c>
      <c r="T1286" s="23">
        <v>29</v>
      </c>
      <c r="U1286" s="19">
        <v>2.6556776556776556</v>
      </c>
      <c r="V1286" s="21"/>
    </row>
    <row r="1287" spans="2:22" ht="15" customHeight="1">
      <c r="B1287" s="15" t="s">
        <v>49</v>
      </c>
      <c r="C1287" s="47" t="s">
        <v>49</v>
      </c>
      <c r="D1287" s="51" t="s">
        <v>496</v>
      </c>
      <c r="E1287" s="49" t="s">
        <v>2697</v>
      </c>
      <c r="F1287" s="17">
        <v>1145</v>
      </c>
      <c r="G1287" s="18">
        <v>153</v>
      </c>
      <c r="H1287" s="19">
        <v>13.362445414847162</v>
      </c>
      <c r="I1287" s="17">
        <v>992</v>
      </c>
      <c r="J1287" s="18">
        <v>343</v>
      </c>
      <c r="K1287" s="19">
        <v>34.576612903225808</v>
      </c>
      <c r="L1287" s="17">
        <v>1145</v>
      </c>
      <c r="M1287" s="18">
        <v>19</v>
      </c>
      <c r="N1287" s="19">
        <v>1.6593886462882095</v>
      </c>
      <c r="O1287" s="23">
        <v>1145</v>
      </c>
      <c r="P1287" s="18">
        <v>15</v>
      </c>
      <c r="Q1287" s="25">
        <v>1.3100436681222707</v>
      </c>
      <c r="R1287" s="18">
        <v>116</v>
      </c>
      <c r="S1287" s="25">
        <v>10.131004366812228</v>
      </c>
      <c r="T1287" s="23">
        <v>18</v>
      </c>
      <c r="U1287" s="19">
        <v>1.572052401746725</v>
      </c>
      <c r="V1287" s="21"/>
    </row>
    <row r="1288" spans="2:22" ht="15" customHeight="1">
      <c r="B1288" s="15" t="s">
        <v>50</v>
      </c>
      <c r="C1288" s="47" t="s">
        <v>50</v>
      </c>
      <c r="D1288" s="51" t="s">
        <v>50</v>
      </c>
      <c r="E1288" s="49" t="s">
        <v>2716</v>
      </c>
      <c r="F1288" s="17">
        <v>6848</v>
      </c>
      <c r="G1288" s="18">
        <v>380</v>
      </c>
      <c r="H1288" s="19">
        <v>5.5490654205607477</v>
      </c>
      <c r="I1288" s="17">
        <v>6468</v>
      </c>
      <c r="J1288" s="18">
        <v>1257</v>
      </c>
      <c r="K1288" s="19">
        <v>19.434137291280148</v>
      </c>
      <c r="L1288" s="17">
        <v>6848</v>
      </c>
      <c r="M1288" s="18">
        <v>112</v>
      </c>
      <c r="N1288" s="19">
        <v>1.6355140186915886</v>
      </c>
      <c r="O1288" s="23">
        <v>6848</v>
      </c>
      <c r="P1288" s="18">
        <v>59</v>
      </c>
      <c r="Q1288" s="25">
        <v>0.86156542056074759</v>
      </c>
      <c r="R1288" s="18">
        <v>590</v>
      </c>
      <c r="S1288" s="25">
        <v>8.615654205607477</v>
      </c>
      <c r="T1288" s="23">
        <v>156</v>
      </c>
      <c r="U1288" s="19">
        <v>2.27803738317757</v>
      </c>
      <c r="V1288" s="21"/>
    </row>
    <row r="1289" spans="2:22" ht="15" customHeight="1">
      <c r="B1289" s="15" t="s">
        <v>50</v>
      </c>
      <c r="C1289" s="47" t="s">
        <v>50</v>
      </c>
      <c r="D1289" s="51" t="s">
        <v>2743</v>
      </c>
      <c r="E1289" s="49" t="s">
        <v>2744</v>
      </c>
      <c r="F1289" s="17">
        <v>2781</v>
      </c>
      <c r="G1289" s="18">
        <v>389</v>
      </c>
      <c r="H1289" s="19">
        <v>13.987774181948939</v>
      </c>
      <c r="I1289" s="17">
        <v>2392</v>
      </c>
      <c r="J1289" s="18">
        <v>700</v>
      </c>
      <c r="K1289" s="19">
        <v>29.264214046822744</v>
      </c>
      <c r="L1289" s="17">
        <v>2781</v>
      </c>
      <c r="M1289" s="18">
        <v>101</v>
      </c>
      <c r="N1289" s="19">
        <v>3.6317871269327582</v>
      </c>
      <c r="O1289" s="23">
        <v>2781</v>
      </c>
      <c r="P1289" s="18">
        <v>21</v>
      </c>
      <c r="Q1289" s="25">
        <v>0.75512405609492994</v>
      </c>
      <c r="R1289" s="18">
        <v>289</v>
      </c>
      <c r="S1289" s="25">
        <v>10.391945343401654</v>
      </c>
      <c r="T1289" s="23">
        <v>68</v>
      </c>
      <c r="U1289" s="19">
        <v>2.4451636102121541</v>
      </c>
      <c r="V1289" s="21"/>
    </row>
    <row r="1290" spans="2:22" ht="15" customHeight="1">
      <c r="B1290" s="15" t="s">
        <v>50</v>
      </c>
      <c r="C1290" s="47" t="s">
        <v>50</v>
      </c>
      <c r="D1290" s="51" t="s">
        <v>2730</v>
      </c>
      <c r="E1290" s="49" t="s">
        <v>2731</v>
      </c>
      <c r="F1290" s="17">
        <v>17451</v>
      </c>
      <c r="G1290" s="18">
        <v>1280</v>
      </c>
      <c r="H1290" s="19">
        <v>7.3348232192997536</v>
      </c>
      <c r="I1290" s="17">
        <v>16171</v>
      </c>
      <c r="J1290" s="18">
        <v>3764</v>
      </c>
      <c r="K1290" s="19">
        <v>23.276235235916147</v>
      </c>
      <c r="L1290" s="17">
        <v>17451</v>
      </c>
      <c r="M1290" s="18">
        <v>304</v>
      </c>
      <c r="N1290" s="19">
        <v>1.7420205145836913</v>
      </c>
      <c r="O1290" s="23">
        <v>17451</v>
      </c>
      <c r="P1290" s="18">
        <v>200</v>
      </c>
      <c r="Q1290" s="25">
        <v>1.1460661280155864</v>
      </c>
      <c r="R1290" s="18">
        <v>1597</v>
      </c>
      <c r="S1290" s="25">
        <v>9.1513380322044569</v>
      </c>
      <c r="T1290" s="23">
        <v>371</v>
      </c>
      <c r="U1290" s="19">
        <v>2.1259526674689129</v>
      </c>
      <c r="V1290" s="21"/>
    </row>
    <row r="1291" spans="2:22" ht="15" customHeight="1">
      <c r="B1291" s="15" t="s">
        <v>50</v>
      </c>
      <c r="C1291" s="47" t="s">
        <v>50</v>
      </c>
      <c r="D1291" s="51" t="s">
        <v>2752</v>
      </c>
      <c r="E1291" s="49" t="s">
        <v>2753</v>
      </c>
      <c r="F1291" s="17">
        <v>1086</v>
      </c>
      <c r="G1291" s="18">
        <v>55</v>
      </c>
      <c r="H1291" s="19">
        <v>5.0644567219152856</v>
      </c>
      <c r="I1291" s="17">
        <v>1031</v>
      </c>
      <c r="J1291" s="18">
        <v>168</v>
      </c>
      <c r="K1291" s="19">
        <v>16.294859359844811</v>
      </c>
      <c r="L1291" s="17">
        <v>1086</v>
      </c>
      <c r="M1291" s="18">
        <v>22</v>
      </c>
      <c r="N1291" s="19">
        <v>2.0257826887661143</v>
      </c>
      <c r="O1291" s="23">
        <v>1086</v>
      </c>
      <c r="P1291" s="18">
        <v>11</v>
      </c>
      <c r="Q1291" s="25">
        <v>1.0128913443830572</v>
      </c>
      <c r="R1291" s="18">
        <v>103</v>
      </c>
      <c r="S1291" s="25">
        <v>9.484346224677715</v>
      </c>
      <c r="T1291" s="23">
        <v>24</v>
      </c>
      <c r="U1291" s="19">
        <v>2.2099447513812152</v>
      </c>
      <c r="V1291" s="21"/>
    </row>
    <row r="1292" spans="2:22" ht="15" customHeight="1">
      <c r="B1292" s="15" t="s">
        <v>50</v>
      </c>
      <c r="C1292" s="47" t="s">
        <v>50</v>
      </c>
      <c r="D1292" s="51" t="s">
        <v>2717</v>
      </c>
      <c r="E1292" s="49" t="s">
        <v>2718</v>
      </c>
      <c r="F1292" s="17">
        <v>1786</v>
      </c>
      <c r="G1292" s="18">
        <v>86</v>
      </c>
      <c r="H1292" s="19">
        <v>4.8152295632698765</v>
      </c>
      <c r="I1292" s="17">
        <v>1700</v>
      </c>
      <c r="J1292" s="18">
        <v>339</v>
      </c>
      <c r="K1292" s="19">
        <v>19.941176470588236</v>
      </c>
      <c r="L1292" s="17">
        <v>1786</v>
      </c>
      <c r="M1292" s="18">
        <v>23</v>
      </c>
      <c r="N1292" s="19">
        <v>1.2877939529675251</v>
      </c>
      <c r="O1292" s="23">
        <v>1786</v>
      </c>
      <c r="P1292" s="18">
        <v>21</v>
      </c>
      <c r="Q1292" s="25">
        <v>1.1758118701007838</v>
      </c>
      <c r="R1292" s="18">
        <v>155</v>
      </c>
      <c r="S1292" s="25">
        <v>8.6786114221724517</v>
      </c>
      <c r="T1292" s="23">
        <v>28</v>
      </c>
      <c r="U1292" s="19">
        <v>1.5677491601343785</v>
      </c>
      <c r="V1292" s="21"/>
    </row>
    <row r="1293" spans="2:22" ht="15" customHeight="1">
      <c r="B1293" s="15" t="s">
        <v>50</v>
      </c>
      <c r="C1293" s="47" t="s">
        <v>50</v>
      </c>
      <c r="D1293" s="51" t="s">
        <v>516</v>
      </c>
      <c r="E1293" s="49" t="s">
        <v>2745</v>
      </c>
      <c r="F1293" s="17">
        <v>11167</v>
      </c>
      <c r="G1293" s="18">
        <v>736</v>
      </c>
      <c r="H1293" s="19">
        <v>6.590848034387033</v>
      </c>
      <c r="I1293" s="17">
        <v>10431</v>
      </c>
      <c r="J1293" s="18">
        <v>2449</v>
      </c>
      <c r="K1293" s="19">
        <v>23.478094142459973</v>
      </c>
      <c r="L1293" s="17">
        <v>11167</v>
      </c>
      <c r="M1293" s="18">
        <v>187</v>
      </c>
      <c r="N1293" s="19">
        <v>1.6745768783021402</v>
      </c>
      <c r="O1293" s="23">
        <v>11167</v>
      </c>
      <c r="P1293" s="18">
        <v>98</v>
      </c>
      <c r="Q1293" s="25">
        <v>0.877585743709143</v>
      </c>
      <c r="R1293" s="18">
        <v>979</v>
      </c>
      <c r="S1293" s="25">
        <v>8.7669024805229707</v>
      </c>
      <c r="T1293" s="23">
        <v>232</v>
      </c>
      <c r="U1293" s="19">
        <v>2.0775499238828692</v>
      </c>
      <c r="V1293" s="21"/>
    </row>
    <row r="1294" spans="2:22" ht="15" customHeight="1">
      <c r="B1294" s="15" t="s">
        <v>50</v>
      </c>
      <c r="C1294" s="47" t="s">
        <v>50</v>
      </c>
      <c r="D1294" s="51" t="s">
        <v>517</v>
      </c>
      <c r="E1294" s="49" t="s">
        <v>2735</v>
      </c>
      <c r="F1294" s="17">
        <v>2167</v>
      </c>
      <c r="G1294" s="18">
        <v>190</v>
      </c>
      <c r="H1294" s="19">
        <v>8.7678818643285652</v>
      </c>
      <c r="I1294" s="17">
        <v>1977</v>
      </c>
      <c r="J1294" s="18">
        <v>399</v>
      </c>
      <c r="K1294" s="19">
        <v>20.182094081942338</v>
      </c>
      <c r="L1294" s="17">
        <v>2167</v>
      </c>
      <c r="M1294" s="18">
        <v>57</v>
      </c>
      <c r="N1294" s="19">
        <v>2.6303645592985694</v>
      </c>
      <c r="O1294" s="23">
        <v>2167</v>
      </c>
      <c r="P1294" s="18">
        <v>23</v>
      </c>
      <c r="Q1294" s="25">
        <v>1.0613751730503</v>
      </c>
      <c r="R1294" s="18">
        <v>181</v>
      </c>
      <c r="S1294" s="25">
        <v>8.3525611444393171</v>
      </c>
      <c r="T1294" s="23">
        <v>37</v>
      </c>
      <c r="U1294" s="19">
        <v>1.7074296262113522</v>
      </c>
      <c r="V1294" s="21"/>
    </row>
    <row r="1295" spans="2:22" ht="15" customHeight="1">
      <c r="B1295" s="15" t="s">
        <v>50</v>
      </c>
      <c r="C1295" s="47" t="s">
        <v>50</v>
      </c>
      <c r="D1295" s="51" t="s">
        <v>2750</v>
      </c>
      <c r="E1295" s="49" t="s">
        <v>2751</v>
      </c>
      <c r="F1295" s="17">
        <v>8493</v>
      </c>
      <c r="G1295" s="18">
        <v>662</v>
      </c>
      <c r="H1295" s="19">
        <v>7.7946544212881195</v>
      </c>
      <c r="I1295" s="17">
        <v>7831</v>
      </c>
      <c r="J1295" s="18">
        <v>1807</v>
      </c>
      <c r="K1295" s="19">
        <v>23.074958498276082</v>
      </c>
      <c r="L1295" s="17">
        <v>8493</v>
      </c>
      <c r="M1295" s="18">
        <v>174</v>
      </c>
      <c r="N1295" s="19">
        <v>2.0487460261391734</v>
      </c>
      <c r="O1295" s="23">
        <v>8493</v>
      </c>
      <c r="P1295" s="18">
        <v>105</v>
      </c>
      <c r="Q1295" s="25">
        <v>1.2363122571529495</v>
      </c>
      <c r="R1295" s="18">
        <v>852</v>
      </c>
      <c r="S1295" s="25">
        <v>10.031790886612505</v>
      </c>
      <c r="T1295" s="23">
        <v>213</v>
      </c>
      <c r="U1295" s="19">
        <v>2.5079477216531263</v>
      </c>
      <c r="V1295" s="21"/>
    </row>
    <row r="1296" spans="2:22" ht="15" customHeight="1">
      <c r="B1296" s="15" t="s">
        <v>50</v>
      </c>
      <c r="C1296" s="47" t="s">
        <v>50</v>
      </c>
      <c r="D1296" s="51" t="s">
        <v>2736</v>
      </c>
      <c r="E1296" s="49" t="s">
        <v>2737</v>
      </c>
      <c r="F1296" s="17">
        <v>1479</v>
      </c>
      <c r="G1296" s="18">
        <v>103</v>
      </c>
      <c r="H1296" s="19">
        <v>6.9641649763353612</v>
      </c>
      <c r="I1296" s="17">
        <v>1376</v>
      </c>
      <c r="J1296" s="18">
        <v>363</v>
      </c>
      <c r="K1296" s="19">
        <v>26.380813953488374</v>
      </c>
      <c r="L1296" s="17">
        <v>1479</v>
      </c>
      <c r="M1296" s="18">
        <v>20</v>
      </c>
      <c r="N1296" s="19">
        <v>1.3522650439486139</v>
      </c>
      <c r="O1296" s="23">
        <v>1479</v>
      </c>
      <c r="P1296" s="18">
        <v>4</v>
      </c>
      <c r="Q1296" s="25">
        <v>0.27045300878972278</v>
      </c>
      <c r="R1296" s="18">
        <v>171</v>
      </c>
      <c r="S1296" s="25">
        <v>11.561866125760648</v>
      </c>
      <c r="T1296" s="23">
        <v>21</v>
      </c>
      <c r="U1296" s="19">
        <v>1.4198782961460445</v>
      </c>
      <c r="V1296" s="21"/>
    </row>
    <row r="1297" spans="2:22" ht="15" customHeight="1">
      <c r="B1297" s="15" t="s">
        <v>50</v>
      </c>
      <c r="C1297" s="47" t="s">
        <v>50</v>
      </c>
      <c r="D1297" s="51" t="s">
        <v>430</v>
      </c>
      <c r="E1297" s="49" t="s">
        <v>2713</v>
      </c>
      <c r="F1297" s="17">
        <v>15564</v>
      </c>
      <c r="G1297" s="18">
        <v>890</v>
      </c>
      <c r="H1297" s="19">
        <v>5.7183243382163971</v>
      </c>
      <c r="I1297" s="17">
        <v>14674</v>
      </c>
      <c r="J1297" s="18">
        <v>3036</v>
      </c>
      <c r="K1297" s="19">
        <v>20.689655172413794</v>
      </c>
      <c r="L1297" s="17">
        <v>15564</v>
      </c>
      <c r="M1297" s="18">
        <v>230</v>
      </c>
      <c r="N1297" s="19">
        <v>1.4777692109997429</v>
      </c>
      <c r="O1297" s="23">
        <v>15564</v>
      </c>
      <c r="P1297" s="18">
        <v>111</v>
      </c>
      <c r="Q1297" s="25">
        <v>0.71318427139552809</v>
      </c>
      <c r="R1297" s="18">
        <v>1351</v>
      </c>
      <c r="S1297" s="25">
        <v>8.6802878437419686</v>
      </c>
      <c r="T1297" s="23">
        <v>339</v>
      </c>
      <c r="U1297" s="19">
        <v>2.1781033153430993</v>
      </c>
      <c r="V1297" s="21"/>
    </row>
    <row r="1298" spans="2:22" ht="15" customHeight="1">
      <c r="B1298" s="15" t="s">
        <v>50</v>
      </c>
      <c r="C1298" s="47" t="s">
        <v>50</v>
      </c>
      <c r="D1298" s="51" t="s">
        <v>518</v>
      </c>
      <c r="E1298" s="49" t="s">
        <v>2732</v>
      </c>
      <c r="F1298" s="17">
        <v>6598</v>
      </c>
      <c r="G1298" s="18">
        <v>689</v>
      </c>
      <c r="H1298" s="19">
        <v>10.442558351015458</v>
      </c>
      <c r="I1298" s="17">
        <v>5909</v>
      </c>
      <c r="J1298" s="18">
        <v>1394</v>
      </c>
      <c r="K1298" s="19">
        <v>23.591132171264174</v>
      </c>
      <c r="L1298" s="17">
        <v>6598</v>
      </c>
      <c r="M1298" s="18">
        <v>172</v>
      </c>
      <c r="N1298" s="19">
        <v>2.6068505607759929</v>
      </c>
      <c r="O1298" s="23">
        <v>6598</v>
      </c>
      <c r="P1298" s="18">
        <v>86</v>
      </c>
      <c r="Q1298" s="25">
        <v>1.3034252803879964</v>
      </c>
      <c r="R1298" s="18">
        <v>677</v>
      </c>
      <c r="S1298" s="25">
        <v>10.2606850560776</v>
      </c>
      <c r="T1298" s="23">
        <v>200</v>
      </c>
      <c r="U1298" s="19">
        <v>3.031221582297666</v>
      </c>
      <c r="V1298" s="21"/>
    </row>
    <row r="1299" spans="2:22" ht="15" customHeight="1">
      <c r="B1299" s="15" t="s">
        <v>50</v>
      </c>
      <c r="C1299" s="47" t="s">
        <v>50</v>
      </c>
      <c r="D1299" s="51" t="s">
        <v>942</v>
      </c>
      <c r="E1299" s="49" t="s">
        <v>2707</v>
      </c>
      <c r="F1299" s="17">
        <v>7090</v>
      </c>
      <c r="G1299" s="18">
        <v>489</v>
      </c>
      <c r="H1299" s="19">
        <v>6.8970380818053592</v>
      </c>
      <c r="I1299" s="17">
        <v>6601</v>
      </c>
      <c r="J1299" s="18">
        <v>1407</v>
      </c>
      <c r="K1299" s="19">
        <v>21.314952279957584</v>
      </c>
      <c r="L1299" s="17">
        <v>7090</v>
      </c>
      <c r="M1299" s="18">
        <v>112</v>
      </c>
      <c r="N1299" s="19">
        <v>1.5796897038081805</v>
      </c>
      <c r="O1299" s="23">
        <v>7090</v>
      </c>
      <c r="P1299" s="18">
        <v>57</v>
      </c>
      <c r="Q1299" s="25">
        <v>0.80394922425952053</v>
      </c>
      <c r="R1299" s="18">
        <v>680</v>
      </c>
      <c r="S1299" s="25">
        <v>9.5909732016925258</v>
      </c>
      <c r="T1299" s="23">
        <v>166</v>
      </c>
      <c r="U1299" s="19">
        <v>2.3413258110014104</v>
      </c>
      <c r="V1299" s="21"/>
    </row>
    <row r="1300" spans="2:22" ht="15" customHeight="1">
      <c r="B1300" s="15" t="s">
        <v>50</v>
      </c>
      <c r="C1300" s="47" t="s">
        <v>50</v>
      </c>
      <c r="D1300" s="51" t="s">
        <v>2728</v>
      </c>
      <c r="E1300" s="49" t="s">
        <v>2729</v>
      </c>
      <c r="F1300" s="17">
        <v>713</v>
      </c>
      <c r="G1300" s="18">
        <v>37</v>
      </c>
      <c r="H1300" s="19">
        <v>5.1893408134642351</v>
      </c>
      <c r="I1300" s="17">
        <v>676</v>
      </c>
      <c r="J1300" s="18">
        <v>115</v>
      </c>
      <c r="K1300" s="19">
        <v>17.011834319526628</v>
      </c>
      <c r="L1300" s="17">
        <v>713</v>
      </c>
      <c r="M1300" s="18">
        <v>14</v>
      </c>
      <c r="N1300" s="19">
        <v>1.9635343618513323</v>
      </c>
      <c r="O1300" s="23">
        <v>713</v>
      </c>
      <c r="P1300" s="18">
        <v>10</v>
      </c>
      <c r="Q1300" s="25">
        <v>1.4025245441795231</v>
      </c>
      <c r="R1300" s="18">
        <v>61</v>
      </c>
      <c r="S1300" s="25">
        <v>8.5553997194950906</v>
      </c>
      <c r="T1300" s="23">
        <v>17</v>
      </c>
      <c r="U1300" s="19">
        <v>2.3842917251051894</v>
      </c>
      <c r="V1300" s="21"/>
    </row>
    <row r="1301" spans="2:22" ht="15" customHeight="1">
      <c r="B1301" s="15" t="s">
        <v>50</v>
      </c>
      <c r="C1301" s="47" t="s">
        <v>50</v>
      </c>
      <c r="D1301" s="51" t="s">
        <v>2738</v>
      </c>
      <c r="E1301" s="49" t="s">
        <v>2739</v>
      </c>
      <c r="F1301" s="17">
        <v>2042</v>
      </c>
      <c r="G1301" s="18">
        <v>125</v>
      </c>
      <c r="H1301" s="19">
        <v>6.1214495592556322</v>
      </c>
      <c r="I1301" s="17">
        <v>1917</v>
      </c>
      <c r="J1301" s="18">
        <v>350</v>
      </c>
      <c r="K1301" s="19">
        <v>18.257694314032342</v>
      </c>
      <c r="L1301" s="17">
        <v>2042</v>
      </c>
      <c r="M1301" s="18">
        <v>34</v>
      </c>
      <c r="N1301" s="19">
        <v>1.665034280117532</v>
      </c>
      <c r="O1301" s="23">
        <v>2042</v>
      </c>
      <c r="P1301" s="18">
        <v>30</v>
      </c>
      <c r="Q1301" s="25">
        <v>1.4691478942213516</v>
      </c>
      <c r="R1301" s="18">
        <v>183</v>
      </c>
      <c r="S1301" s="25">
        <v>8.9618021547502451</v>
      </c>
      <c r="T1301" s="23">
        <v>51</v>
      </c>
      <c r="U1301" s="19">
        <v>2.4975514201762978</v>
      </c>
      <c r="V1301" s="21"/>
    </row>
    <row r="1302" spans="2:22" ht="15" customHeight="1">
      <c r="B1302" s="15" t="s">
        <v>50</v>
      </c>
      <c r="C1302" s="47" t="s">
        <v>50</v>
      </c>
      <c r="D1302" s="51" t="s">
        <v>482</v>
      </c>
      <c r="E1302" s="49" t="s">
        <v>2714</v>
      </c>
      <c r="F1302" s="17">
        <v>3270</v>
      </c>
      <c r="G1302" s="18">
        <v>203</v>
      </c>
      <c r="H1302" s="19">
        <v>6.2079510703363914</v>
      </c>
      <c r="I1302" s="17">
        <v>3067</v>
      </c>
      <c r="J1302" s="18">
        <v>557</v>
      </c>
      <c r="K1302" s="19">
        <v>18.161069448972938</v>
      </c>
      <c r="L1302" s="17">
        <v>3270</v>
      </c>
      <c r="M1302" s="18">
        <v>59</v>
      </c>
      <c r="N1302" s="19">
        <v>1.8042813455657492</v>
      </c>
      <c r="O1302" s="23">
        <v>3270</v>
      </c>
      <c r="P1302" s="18">
        <v>30</v>
      </c>
      <c r="Q1302" s="25">
        <v>0.91743119266055051</v>
      </c>
      <c r="R1302" s="18">
        <v>305</v>
      </c>
      <c r="S1302" s="25">
        <v>9.3272171253822638</v>
      </c>
      <c r="T1302" s="23">
        <v>73</v>
      </c>
      <c r="U1302" s="19">
        <v>2.2324159021406729</v>
      </c>
      <c r="V1302" s="21"/>
    </row>
    <row r="1303" spans="2:22" ht="15" customHeight="1">
      <c r="B1303" s="15" t="s">
        <v>50</v>
      </c>
      <c r="C1303" s="47" t="s">
        <v>50</v>
      </c>
      <c r="D1303" s="51" t="s">
        <v>3676</v>
      </c>
      <c r="E1303" s="49" t="s">
        <v>3677</v>
      </c>
      <c r="F1303" s="17">
        <v>468</v>
      </c>
      <c r="G1303" s="18">
        <v>30</v>
      </c>
      <c r="H1303" s="19">
        <v>6.4102564102564097</v>
      </c>
      <c r="I1303" s="17">
        <v>438</v>
      </c>
      <c r="J1303" s="18">
        <v>88</v>
      </c>
      <c r="K1303" s="19">
        <v>20.091324200913242</v>
      </c>
      <c r="L1303" s="17">
        <v>468</v>
      </c>
      <c r="M1303" s="18">
        <v>8</v>
      </c>
      <c r="N1303" s="19">
        <v>1.7094017094017095</v>
      </c>
      <c r="O1303" s="23">
        <v>468</v>
      </c>
      <c r="P1303" s="18">
        <v>5</v>
      </c>
      <c r="Q1303" s="25">
        <v>1.0683760683760684</v>
      </c>
      <c r="R1303" s="18">
        <v>49</v>
      </c>
      <c r="S1303" s="25">
        <v>10.47008547008547</v>
      </c>
      <c r="T1303" s="23">
        <v>7</v>
      </c>
      <c r="U1303" s="19">
        <v>1.4957264957264957</v>
      </c>
      <c r="V1303" s="21"/>
    </row>
    <row r="1304" spans="2:22" ht="15" customHeight="1">
      <c r="B1304" s="15" t="s">
        <v>50</v>
      </c>
      <c r="C1304" s="47" t="s">
        <v>50</v>
      </c>
      <c r="D1304" s="51" t="s">
        <v>519</v>
      </c>
      <c r="E1304" s="49" t="s">
        <v>2719</v>
      </c>
      <c r="F1304" s="17">
        <v>11524</v>
      </c>
      <c r="G1304" s="18">
        <v>566</v>
      </c>
      <c r="H1304" s="19">
        <v>4.9114890662964248</v>
      </c>
      <c r="I1304" s="17">
        <v>10958</v>
      </c>
      <c r="J1304" s="18">
        <v>1928</v>
      </c>
      <c r="K1304" s="19">
        <v>17.594451542252234</v>
      </c>
      <c r="L1304" s="17">
        <v>11524</v>
      </c>
      <c r="M1304" s="18">
        <v>176</v>
      </c>
      <c r="N1304" s="19">
        <v>1.5272474835126693</v>
      </c>
      <c r="O1304" s="23">
        <v>11524</v>
      </c>
      <c r="P1304" s="18">
        <v>147</v>
      </c>
      <c r="Q1304" s="25">
        <v>1.2755987504338773</v>
      </c>
      <c r="R1304" s="18">
        <v>891</v>
      </c>
      <c r="S1304" s="25">
        <v>7.7316903852828887</v>
      </c>
      <c r="T1304" s="23">
        <v>225</v>
      </c>
      <c r="U1304" s="19">
        <v>1.9524470669906282</v>
      </c>
      <c r="V1304" s="21"/>
    </row>
    <row r="1305" spans="2:22" ht="15" customHeight="1">
      <c r="B1305" s="15" t="s">
        <v>50</v>
      </c>
      <c r="C1305" s="47" t="s">
        <v>50</v>
      </c>
      <c r="D1305" s="51" t="s">
        <v>2733</v>
      </c>
      <c r="E1305" s="49" t="s">
        <v>2734</v>
      </c>
      <c r="F1305" s="17">
        <v>9814</v>
      </c>
      <c r="G1305" s="18">
        <v>833</v>
      </c>
      <c r="H1305" s="19">
        <v>8.4878744650499289</v>
      </c>
      <c r="I1305" s="17">
        <v>8981</v>
      </c>
      <c r="J1305" s="18">
        <v>2341</v>
      </c>
      <c r="K1305" s="19">
        <v>26.066139628103773</v>
      </c>
      <c r="L1305" s="17">
        <v>9814</v>
      </c>
      <c r="M1305" s="18">
        <v>217</v>
      </c>
      <c r="N1305" s="19">
        <v>2.2111269614835951</v>
      </c>
      <c r="O1305" s="23">
        <v>9814</v>
      </c>
      <c r="P1305" s="18">
        <v>112</v>
      </c>
      <c r="Q1305" s="25">
        <v>1.1412268188302426</v>
      </c>
      <c r="R1305" s="18">
        <v>853</v>
      </c>
      <c r="S1305" s="25">
        <v>8.6916649684124714</v>
      </c>
      <c r="T1305" s="23">
        <v>182</v>
      </c>
      <c r="U1305" s="19">
        <v>1.8544935805991443</v>
      </c>
      <c r="V1305" s="21"/>
    </row>
    <row r="1306" spans="2:22" ht="15" customHeight="1">
      <c r="B1306" s="15" t="s">
        <v>50</v>
      </c>
      <c r="C1306" s="47" t="s">
        <v>50</v>
      </c>
      <c r="D1306" s="51" t="s">
        <v>520</v>
      </c>
      <c r="E1306" s="49" t="s">
        <v>2769</v>
      </c>
      <c r="F1306" s="17">
        <v>4091</v>
      </c>
      <c r="G1306" s="18">
        <v>293</v>
      </c>
      <c r="H1306" s="19">
        <v>7.1620630652652162</v>
      </c>
      <c r="I1306" s="17">
        <v>3798</v>
      </c>
      <c r="J1306" s="18">
        <v>938</v>
      </c>
      <c r="K1306" s="19">
        <v>24.697209057398631</v>
      </c>
      <c r="L1306" s="17">
        <v>4091</v>
      </c>
      <c r="M1306" s="18">
        <v>61</v>
      </c>
      <c r="N1306" s="19">
        <v>1.4910779760449768</v>
      </c>
      <c r="O1306" s="23">
        <v>4091</v>
      </c>
      <c r="P1306" s="18">
        <v>40</v>
      </c>
      <c r="Q1306" s="25">
        <v>0.97775604986555853</v>
      </c>
      <c r="R1306" s="18">
        <v>392</v>
      </c>
      <c r="S1306" s="25">
        <v>9.5820092886824728</v>
      </c>
      <c r="T1306" s="23">
        <v>99</v>
      </c>
      <c r="U1306" s="19">
        <v>2.4199462234172575</v>
      </c>
      <c r="V1306" s="21"/>
    </row>
    <row r="1307" spans="2:22" ht="15" customHeight="1">
      <c r="B1307" s="15" t="s">
        <v>50</v>
      </c>
      <c r="C1307" s="47" t="s">
        <v>50</v>
      </c>
      <c r="D1307" s="51" t="s">
        <v>2726</v>
      </c>
      <c r="E1307" s="49" t="s">
        <v>2727</v>
      </c>
      <c r="F1307" s="17">
        <v>1189</v>
      </c>
      <c r="G1307" s="18">
        <v>103</v>
      </c>
      <c r="H1307" s="19">
        <v>8.6627417998317906</v>
      </c>
      <c r="I1307" s="17">
        <v>1086</v>
      </c>
      <c r="J1307" s="18">
        <v>227</v>
      </c>
      <c r="K1307" s="19">
        <v>20.902394106813997</v>
      </c>
      <c r="L1307" s="17">
        <v>1189</v>
      </c>
      <c r="M1307" s="18">
        <v>35</v>
      </c>
      <c r="N1307" s="19">
        <v>2.9436501261564341</v>
      </c>
      <c r="O1307" s="23">
        <v>1189</v>
      </c>
      <c r="P1307" s="18">
        <v>18</v>
      </c>
      <c r="Q1307" s="25">
        <v>1.5138772077375946</v>
      </c>
      <c r="R1307" s="18">
        <v>128</v>
      </c>
      <c r="S1307" s="25">
        <v>10.765349032800673</v>
      </c>
      <c r="T1307" s="23">
        <v>28</v>
      </c>
      <c r="U1307" s="19">
        <v>2.3549201009251473</v>
      </c>
      <c r="V1307" s="21"/>
    </row>
    <row r="1308" spans="2:22" ht="15" customHeight="1">
      <c r="B1308" s="15" t="s">
        <v>50</v>
      </c>
      <c r="C1308" s="47" t="s">
        <v>50</v>
      </c>
      <c r="D1308" s="51" t="s">
        <v>124</v>
      </c>
      <c r="E1308" s="49" t="s">
        <v>3678</v>
      </c>
      <c r="F1308" s="17">
        <v>35</v>
      </c>
      <c r="G1308" s="18">
        <v>5</v>
      </c>
      <c r="H1308" s="19">
        <v>14.285714285714285</v>
      </c>
      <c r="I1308" s="17">
        <v>30</v>
      </c>
      <c r="J1308" s="18">
        <v>9</v>
      </c>
      <c r="K1308" s="19">
        <v>30</v>
      </c>
      <c r="L1308" s="17">
        <v>35</v>
      </c>
      <c r="M1308" s="18">
        <v>2</v>
      </c>
      <c r="N1308" s="19">
        <v>5.7142857142857144</v>
      </c>
      <c r="O1308" s="23">
        <v>35</v>
      </c>
      <c r="P1308" s="18">
        <v>1</v>
      </c>
      <c r="Q1308" s="25">
        <v>2.8571428571428572</v>
      </c>
      <c r="R1308" s="18">
        <v>3</v>
      </c>
      <c r="S1308" s="25">
        <v>8.5714285714285712</v>
      </c>
      <c r="T1308" s="23">
        <v>3</v>
      </c>
      <c r="U1308" s="19">
        <v>8.5714285714285712</v>
      </c>
      <c r="V1308" s="21"/>
    </row>
    <row r="1309" spans="2:22" ht="15" customHeight="1">
      <c r="B1309" s="15" t="s">
        <v>50</v>
      </c>
      <c r="C1309" s="47" t="s">
        <v>50</v>
      </c>
      <c r="D1309" s="51" t="s">
        <v>179</v>
      </c>
      <c r="E1309" s="49" t="s">
        <v>2708</v>
      </c>
      <c r="F1309" s="17">
        <v>509</v>
      </c>
      <c r="G1309" s="18">
        <v>17</v>
      </c>
      <c r="H1309" s="19">
        <v>3.3398821218074657</v>
      </c>
      <c r="I1309" s="17">
        <v>492</v>
      </c>
      <c r="J1309" s="18">
        <v>76</v>
      </c>
      <c r="K1309" s="19">
        <v>15.447154471544716</v>
      </c>
      <c r="L1309" s="17">
        <v>509</v>
      </c>
      <c r="M1309" s="18">
        <v>6</v>
      </c>
      <c r="N1309" s="19">
        <v>1.1787819253438114</v>
      </c>
      <c r="O1309" s="23">
        <v>509</v>
      </c>
      <c r="P1309" s="18">
        <v>8</v>
      </c>
      <c r="Q1309" s="25">
        <v>1.5717092337917484</v>
      </c>
      <c r="R1309" s="18">
        <v>51</v>
      </c>
      <c r="S1309" s="25">
        <v>10.019646365422396</v>
      </c>
      <c r="T1309" s="23">
        <v>8</v>
      </c>
      <c r="U1309" s="19">
        <v>1.5717092337917484</v>
      </c>
      <c r="V1309" s="21"/>
    </row>
    <row r="1310" spans="2:22" ht="15" customHeight="1">
      <c r="B1310" s="15" t="s">
        <v>50</v>
      </c>
      <c r="C1310" s="47" t="s">
        <v>50</v>
      </c>
      <c r="D1310" s="51" t="s">
        <v>2740</v>
      </c>
      <c r="E1310" s="49" t="s">
        <v>2741</v>
      </c>
      <c r="F1310" s="17">
        <v>9492</v>
      </c>
      <c r="G1310" s="18">
        <v>642</v>
      </c>
      <c r="H1310" s="19">
        <v>6.7635903919089762</v>
      </c>
      <c r="I1310" s="17">
        <v>8850</v>
      </c>
      <c r="J1310" s="18">
        <v>2150</v>
      </c>
      <c r="K1310" s="19">
        <v>24.293785310734464</v>
      </c>
      <c r="L1310" s="17">
        <v>9492</v>
      </c>
      <c r="M1310" s="18">
        <v>131</v>
      </c>
      <c r="N1310" s="19">
        <v>1.380109565950274</v>
      </c>
      <c r="O1310" s="23">
        <v>9492</v>
      </c>
      <c r="P1310" s="18">
        <v>60</v>
      </c>
      <c r="Q1310" s="25">
        <v>0.63211125158027814</v>
      </c>
      <c r="R1310" s="18">
        <v>956</v>
      </c>
      <c r="S1310" s="25">
        <v>10.071639275179098</v>
      </c>
      <c r="T1310" s="23">
        <v>185</v>
      </c>
      <c r="U1310" s="19">
        <v>1.9490096923725244</v>
      </c>
      <c r="V1310" s="21"/>
    </row>
    <row r="1311" spans="2:22" ht="15" customHeight="1">
      <c r="B1311" s="15" t="s">
        <v>50</v>
      </c>
      <c r="C1311" s="47" t="s">
        <v>50</v>
      </c>
      <c r="D1311" s="51" t="s">
        <v>2760</v>
      </c>
      <c r="E1311" s="49" t="s">
        <v>2761</v>
      </c>
      <c r="F1311" s="17">
        <v>1116</v>
      </c>
      <c r="G1311" s="18">
        <v>123</v>
      </c>
      <c r="H1311" s="19">
        <v>11.021505376344086</v>
      </c>
      <c r="I1311" s="17">
        <v>993</v>
      </c>
      <c r="J1311" s="18">
        <v>291</v>
      </c>
      <c r="K1311" s="19">
        <v>29.305135951661633</v>
      </c>
      <c r="L1311" s="17">
        <v>1116</v>
      </c>
      <c r="M1311" s="18">
        <v>37</v>
      </c>
      <c r="N1311" s="19">
        <v>3.3154121863799282</v>
      </c>
      <c r="O1311" s="23">
        <v>1116</v>
      </c>
      <c r="P1311" s="18">
        <v>15</v>
      </c>
      <c r="Q1311" s="25">
        <v>1.3440860215053763</v>
      </c>
      <c r="R1311" s="18">
        <v>87</v>
      </c>
      <c r="S1311" s="25">
        <v>7.795698924731183</v>
      </c>
      <c r="T1311" s="23">
        <v>30</v>
      </c>
      <c r="U1311" s="19">
        <v>2.6881720430107525</v>
      </c>
      <c r="V1311" s="21"/>
    </row>
    <row r="1312" spans="2:22" ht="15" customHeight="1">
      <c r="B1312" s="15" t="s">
        <v>50</v>
      </c>
      <c r="C1312" s="47" t="s">
        <v>50</v>
      </c>
      <c r="D1312" s="51" t="s">
        <v>2747</v>
      </c>
      <c r="E1312" s="49" t="s">
        <v>2748</v>
      </c>
      <c r="F1312" s="17">
        <v>8880</v>
      </c>
      <c r="G1312" s="18">
        <v>634</v>
      </c>
      <c r="H1312" s="19">
        <v>7.1396396396396407</v>
      </c>
      <c r="I1312" s="17">
        <v>8246</v>
      </c>
      <c r="J1312" s="18">
        <v>1871</v>
      </c>
      <c r="K1312" s="19">
        <v>22.689788988600533</v>
      </c>
      <c r="L1312" s="17">
        <v>8880</v>
      </c>
      <c r="M1312" s="18">
        <v>172</v>
      </c>
      <c r="N1312" s="19">
        <v>1.9369369369369369</v>
      </c>
      <c r="O1312" s="23">
        <v>8880</v>
      </c>
      <c r="P1312" s="18">
        <v>102</v>
      </c>
      <c r="Q1312" s="25">
        <v>1.1486486486486487</v>
      </c>
      <c r="R1312" s="18">
        <v>826</v>
      </c>
      <c r="S1312" s="25">
        <v>9.3018018018018012</v>
      </c>
      <c r="T1312" s="23">
        <v>207</v>
      </c>
      <c r="U1312" s="19">
        <v>2.3310810810810811</v>
      </c>
      <c r="V1312" s="21"/>
    </row>
    <row r="1313" spans="2:22" ht="15" customHeight="1">
      <c r="B1313" s="15" t="s">
        <v>50</v>
      </c>
      <c r="C1313" s="47" t="s">
        <v>50</v>
      </c>
      <c r="D1313" s="51" t="s">
        <v>2767</v>
      </c>
      <c r="E1313" s="49" t="s">
        <v>2768</v>
      </c>
      <c r="F1313" s="17">
        <v>403</v>
      </c>
      <c r="G1313" s="18">
        <v>29</v>
      </c>
      <c r="H1313" s="19">
        <v>7.1960297766749379</v>
      </c>
      <c r="I1313" s="17">
        <v>374</v>
      </c>
      <c r="J1313" s="18">
        <v>86</v>
      </c>
      <c r="K1313" s="19">
        <v>22.994652406417114</v>
      </c>
      <c r="L1313" s="17">
        <v>403</v>
      </c>
      <c r="M1313" s="18">
        <v>9</v>
      </c>
      <c r="N1313" s="19">
        <v>2.2332506203473943</v>
      </c>
      <c r="O1313" s="23">
        <v>403</v>
      </c>
      <c r="P1313" s="18">
        <v>7</v>
      </c>
      <c r="Q1313" s="25">
        <v>1.7369727047146404</v>
      </c>
      <c r="R1313" s="18">
        <v>46</v>
      </c>
      <c r="S1313" s="25">
        <v>11.41439205955335</v>
      </c>
      <c r="T1313" s="23">
        <v>6</v>
      </c>
      <c r="U1313" s="19">
        <v>1.4888337468982631</v>
      </c>
      <c r="V1313" s="21"/>
    </row>
    <row r="1314" spans="2:22" ht="15" customHeight="1">
      <c r="B1314" s="15" t="s">
        <v>50</v>
      </c>
      <c r="C1314" s="47" t="s">
        <v>50</v>
      </c>
      <c r="D1314" s="51" t="s">
        <v>2765</v>
      </c>
      <c r="E1314" s="49" t="s">
        <v>2766</v>
      </c>
      <c r="F1314" s="17">
        <v>434</v>
      </c>
      <c r="G1314" s="18">
        <v>30</v>
      </c>
      <c r="H1314" s="19">
        <v>6.9124423963133648</v>
      </c>
      <c r="I1314" s="17">
        <v>404</v>
      </c>
      <c r="J1314" s="18">
        <v>72</v>
      </c>
      <c r="K1314" s="19">
        <v>17.82178217821782</v>
      </c>
      <c r="L1314" s="17">
        <v>434</v>
      </c>
      <c r="M1314" s="18">
        <v>11</v>
      </c>
      <c r="N1314" s="19">
        <v>2.5345622119815667</v>
      </c>
      <c r="O1314" s="23">
        <v>434</v>
      </c>
      <c r="P1314" s="18">
        <v>14</v>
      </c>
      <c r="Q1314" s="25">
        <v>3.225806451612903</v>
      </c>
      <c r="R1314" s="18">
        <v>40</v>
      </c>
      <c r="S1314" s="25">
        <v>9.216589861751153</v>
      </c>
      <c r="T1314" s="23">
        <v>8</v>
      </c>
      <c r="U1314" s="19">
        <v>1.8433179723502304</v>
      </c>
      <c r="V1314" s="21"/>
    </row>
    <row r="1315" spans="2:22" ht="15" customHeight="1">
      <c r="B1315" s="15" t="s">
        <v>50</v>
      </c>
      <c r="C1315" s="47" t="s">
        <v>50</v>
      </c>
      <c r="D1315" s="51" t="s">
        <v>521</v>
      </c>
      <c r="E1315" s="49" t="s">
        <v>2749</v>
      </c>
      <c r="F1315" s="17">
        <v>4936</v>
      </c>
      <c r="G1315" s="18">
        <v>303</v>
      </c>
      <c r="H1315" s="19">
        <v>6.1385737439222048</v>
      </c>
      <c r="I1315" s="17">
        <v>4633</v>
      </c>
      <c r="J1315" s="18">
        <v>976</v>
      </c>
      <c r="K1315" s="19">
        <v>21.066263759982732</v>
      </c>
      <c r="L1315" s="17">
        <v>4936</v>
      </c>
      <c r="M1315" s="18">
        <v>65</v>
      </c>
      <c r="N1315" s="19">
        <v>1.3168557536466774</v>
      </c>
      <c r="O1315" s="23">
        <v>4936</v>
      </c>
      <c r="P1315" s="18">
        <v>72</v>
      </c>
      <c r="Q1315" s="25">
        <v>1.4586709886547813</v>
      </c>
      <c r="R1315" s="18">
        <v>445</v>
      </c>
      <c r="S1315" s="25">
        <v>9.0153970826580228</v>
      </c>
      <c r="T1315" s="23">
        <v>107</v>
      </c>
      <c r="U1315" s="19">
        <v>2.1677471636952999</v>
      </c>
      <c r="V1315" s="21"/>
    </row>
    <row r="1316" spans="2:22" ht="15" customHeight="1">
      <c r="B1316" s="15" t="s">
        <v>50</v>
      </c>
      <c r="C1316" s="47" t="s">
        <v>50</v>
      </c>
      <c r="D1316" s="51" t="s">
        <v>522</v>
      </c>
      <c r="E1316" s="49" t="s">
        <v>2762</v>
      </c>
      <c r="F1316" s="17">
        <v>629</v>
      </c>
      <c r="G1316" s="18">
        <v>34</v>
      </c>
      <c r="H1316" s="19">
        <v>5.4054054054054053</v>
      </c>
      <c r="I1316" s="17">
        <v>595</v>
      </c>
      <c r="J1316" s="18">
        <v>111</v>
      </c>
      <c r="K1316" s="19">
        <v>18.655462184873951</v>
      </c>
      <c r="L1316" s="17">
        <v>629</v>
      </c>
      <c r="M1316" s="18">
        <v>16</v>
      </c>
      <c r="N1316" s="19">
        <v>2.5437201907790143</v>
      </c>
      <c r="O1316" s="23">
        <v>629</v>
      </c>
      <c r="P1316" s="18">
        <v>10</v>
      </c>
      <c r="Q1316" s="25">
        <v>1.5898251192368837</v>
      </c>
      <c r="R1316" s="18">
        <v>54</v>
      </c>
      <c r="S1316" s="25">
        <v>8.5850556438791727</v>
      </c>
      <c r="T1316" s="23">
        <v>16</v>
      </c>
      <c r="U1316" s="19">
        <v>2.5437201907790143</v>
      </c>
      <c r="V1316" s="21"/>
    </row>
    <row r="1317" spans="2:22" ht="15" customHeight="1">
      <c r="B1317" s="15" t="s">
        <v>50</v>
      </c>
      <c r="C1317" s="47" t="s">
        <v>50</v>
      </c>
      <c r="D1317" s="51" t="s">
        <v>2724</v>
      </c>
      <c r="E1317" s="49" t="s">
        <v>2725</v>
      </c>
      <c r="F1317" s="17">
        <v>764</v>
      </c>
      <c r="G1317" s="18">
        <v>33</v>
      </c>
      <c r="H1317" s="19">
        <v>4.3193717277486909</v>
      </c>
      <c r="I1317" s="17">
        <v>731</v>
      </c>
      <c r="J1317" s="18">
        <v>125</v>
      </c>
      <c r="K1317" s="19">
        <v>17.099863201094394</v>
      </c>
      <c r="L1317" s="17">
        <v>764</v>
      </c>
      <c r="M1317" s="18">
        <v>9</v>
      </c>
      <c r="N1317" s="19">
        <v>1.1780104712041886</v>
      </c>
      <c r="O1317" s="23">
        <v>764</v>
      </c>
      <c r="P1317" s="18">
        <v>9</v>
      </c>
      <c r="Q1317" s="25">
        <v>1.1780104712041886</v>
      </c>
      <c r="R1317" s="18">
        <v>70</v>
      </c>
      <c r="S1317" s="25">
        <v>9.1623036649214651</v>
      </c>
      <c r="T1317" s="23">
        <v>20</v>
      </c>
      <c r="U1317" s="19">
        <v>2.6178010471204187</v>
      </c>
      <c r="V1317" s="21"/>
    </row>
    <row r="1318" spans="2:22" ht="15" customHeight="1">
      <c r="B1318" s="15" t="s">
        <v>50</v>
      </c>
      <c r="C1318" s="47" t="s">
        <v>50</v>
      </c>
      <c r="D1318" s="51" t="s">
        <v>322</v>
      </c>
      <c r="E1318" s="49" t="s">
        <v>2712</v>
      </c>
      <c r="F1318" s="17">
        <v>7</v>
      </c>
      <c r="G1318" s="18">
        <v>0</v>
      </c>
      <c r="H1318" s="19">
        <v>0</v>
      </c>
      <c r="I1318" s="17">
        <v>7</v>
      </c>
      <c r="J1318" s="18">
        <v>0</v>
      </c>
      <c r="K1318" s="19">
        <v>0</v>
      </c>
      <c r="L1318" s="17">
        <v>7</v>
      </c>
      <c r="M1318" s="18">
        <v>0</v>
      </c>
      <c r="N1318" s="19">
        <v>0</v>
      </c>
      <c r="O1318" s="23">
        <v>7</v>
      </c>
      <c r="P1318" s="18">
        <v>0</v>
      </c>
      <c r="Q1318" s="25">
        <v>0</v>
      </c>
      <c r="R1318" s="18">
        <v>0</v>
      </c>
      <c r="S1318" s="25">
        <v>0</v>
      </c>
      <c r="T1318" s="23">
        <v>1</v>
      </c>
      <c r="U1318" s="19">
        <v>14.285714285714285</v>
      </c>
      <c r="V1318" s="21"/>
    </row>
    <row r="1319" spans="2:22" ht="15" customHeight="1">
      <c r="B1319" s="15" t="s">
        <v>50</v>
      </c>
      <c r="C1319" s="47" t="s">
        <v>50</v>
      </c>
      <c r="D1319" s="51" t="s">
        <v>523</v>
      </c>
      <c r="E1319" s="49" t="s">
        <v>2715</v>
      </c>
      <c r="F1319" s="17">
        <v>28689</v>
      </c>
      <c r="G1319" s="18">
        <v>1891</v>
      </c>
      <c r="H1319" s="19">
        <v>6.591376485761093</v>
      </c>
      <c r="I1319" s="17">
        <v>26798</v>
      </c>
      <c r="J1319" s="18">
        <v>6114</v>
      </c>
      <c r="K1319" s="19">
        <v>22.815135457869989</v>
      </c>
      <c r="L1319" s="17">
        <v>28689</v>
      </c>
      <c r="M1319" s="18">
        <v>487</v>
      </c>
      <c r="N1319" s="19">
        <v>1.6975147268988113</v>
      </c>
      <c r="O1319" s="23">
        <v>28689</v>
      </c>
      <c r="P1319" s="18">
        <v>272</v>
      </c>
      <c r="Q1319" s="25">
        <v>0.94809857436648193</v>
      </c>
      <c r="R1319" s="18">
        <v>2716</v>
      </c>
      <c r="S1319" s="25">
        <v>9.467043117571194</v>
      </c>
      <c r="T1319" s="23">
        <v>642</v>
      </c>
      <c r="U1319" s="19">
        <v>2.2377914880267697</v>
      </c>
      <c r="V1319" s="21"/>
    </row>
    <row r="1320" spans="2:22" ht="15" customHeight="1">
      <c r="B1320" s="15" t="s">
        <v>50</v>
      </c>
      <c r="C1320" s="47" t="s">
        <v>50</v>
      </c>
      <c r="D1320" s="51" t="s">
        <v>2756</v>
      </c>
      <c r="E1320" s="49" t="s">
        <v>2757</v>
      </c>
      <c r="F1320" s="17">
        <v>16160</v>
      </c>
      <c r="G1320" s="18">
        <v>1498</v>
      </c>
      <c r="H1320" s="19">
        <v>9.2698019801980198</v>
      </c>
      <c r="I1320" s="17">
        <v>14662</v>
      </c>
      <c r="J1320" s="18">
        <v>3263</v>
      </c>
      <c r="K1320" s="19">
        <v>22.254808348110764</v>
      </c>
      <c r="L1320" s="17">
        <v>16160</v>
      </c>
      <c r="M1320" s="18">
        <v>470</v>
      </c>
      <c r="N1320" s="19">
        <v>2.9084158415841586</v>
      </c>
      <c r="O1320" s="23">
        <v>16160</v>
      </c>
      <c r="P1320" s="18">
        <v>230</v>
      </c>
      <c r="Q1320" s="25">
        <v>1.4232673267326734</v>
      </c>
      <c r="R1320" s="18">
        <v>1647</v>
      </c>
      <c r="S1320" s="25">
        <v>10.191831683168315</v>
      </c>
      <c r="T1320" s="23">
        <v>400</v>
      </c>
      <c r="U1320" s="19">
        <v>2.4752475247524752</v>
      </c>
      <c r="V1320" s="21"/>
    </row>
    <row r="1321" spans="2:22" ht="15" customHeight="1">
      <c r="B1321" s="15" t="s">
        <v>50</v>
      </c>
      <c r="C1321" s="47" t="s">
        <v>50</v>
      </c>
      <c r="D1321" s="51" t="s">
        <v>913</v>
      </c>
      <c r="E1321" s="49" t="s">
        <v>2709</v>
      </c>
      <c r="F1321" s="17">
        <v>1014</v>
      </c>
      <c r="G1321" s="18">
        <v>70</v>
      </c>
      <c r="H1321" s="19">
        <v>6.9033530571992117</v>
      </c>
      <c r="I1321" s="17">
        <v>944</v>
      </c>
      <c r="J1321" s="18">
        <v>187</v>
      </c>
      <c r="K1321" s="19">
        <v>19.809322033898304</v>
      </c>
      <c r="L1321" s="17">
        <v>1014</v>
      </c>
      <c r="M1321" s="18">
        <v>16</v>
      </c>
      <c r="N1321" s="19">
        <v>1.5779092702169626</v>
      </c>
      <c r="O1321" s="23">
        <v>1014</v>
      </c>
      <c r="P1321" s="18">
        <v>7</v>
      </c>
      <c r="Q1321" s="25">
        <v>0.69033530571992108</v>
      </c>
      <c r="R1321" s="18">
        <v>93</v>
      </c>
      <c r="S1321" s="25">
        <v>9.1715976331360949</v>
      </c>
      <c r="T1321" s="23">
        <v>22</v>
      </c>
      <c r="U1321" s="19">
        <v>2.1696252465483234</v>
      </c>
      <c r="V1321" s="21"/>
    </row>
    <row r="1322" spans="2:22" ht="15" customHeight="1">
      <c r="B1322" s="15" t="s">
        <v>50</v>
      </c>
      <c r="C1322" s="47" t="s">
        <v>50</v>
      </c>
      <c r="D1322" s="51" t="s">
        <v>524</v>
      </c>
      <c r="E1322" s="49" t="s">
        <v>2746</v>
      </c>
      <c r="F1322" s="17">
        <v>14402</v>
      </c>
      <c r="G1322" s="18">
        <v>1014</v>
      </c>
      <c r="H1322" s="19">
        <v>7.0406887932231639</v>
      </c>
      <c r="I1322" s="17">
        <v>13388</v>
      </c>
      <c r="J1322" s="18">
        <v>2602</v>
      </c>
      <c r="K1322" s="19">
        <v>19.435315207648639</v>
      </c>
      <c r="L1322" s="17">
        <v>14402</v>
      </c>
      <c r="M1322" s="18">
        <v>307</v>
      </c>
      <c r="N1322" s="19">
        <v>2.1316483821691432</v>
      </c>
      <c r="O1322" s="23">
        <v>14402</v>
      </c>
      <c r="P1322" s="18">
        <v>204</v>
      </c>
      <c r="Q1322" s="25">
        <v>1.4164699347312875</v>
      </c>
      <c r="R1322" s="18">
        <v>1201</v>
      </c>
      <c r="S1322" s="25">
        <v>8.3391195667268434</v>
      </c>
      <c r="T1322" s="23">
        <v>326</v>
      </c>
      <c r="U1322" s="19">
        <v>2.2635745035411747</v>
      </c>
      <c r="V1322" s="21"/>
    </row>
    <row r="1323" spans="2:22" ht="15" customHeight="1">
      <c r="B1323" s="15" t="s">
        <v>50</v>
      </c>
      <c r="C1323" s="47" t="s">
        <v>50</v>
      </c>
      <c r="D1323" s="51" t="s">
        <v>215</v>
      </c>
      <c r="E1323" s="49" t="s">
        <v>2710</v>
      </c>
      <c r="F1323" s="17">
        <v>460</v>
      </c>
      <c r="G1323" s="18">
        <v>35</v>
      </c>
      <c r="H1323" s="19">
        <v>7.608695652173914</v>
      </c>
      <c r="I1323" s="17">
        <v>425</v>
      </c>
      <c r="J1323" s="18">
        <v>92</v>
      </c>
      <c r="K1323" s="19">
        <v>21.647058823529409</v>
      </c>
      <c r="L1323" s="17">
        <v>460</v>
      </c>
      <c r="M1323" s="18">
        <v>12</v>
      </c>
      <c r="N1323" s="19">
        <v>2.6086956521739131</v>
      </c>
      <c r="O1323" s="23">
        <v>460</v>
      </c>
      <c r="P1323" s="18">
        <v>4</v>
      </c>
      <c r="Q1323" s="25">
        <v>0.86956521739130432</v>
      </c>
      <c r="R1323" s="18">
        <v>53</v>
      </c>
      <c r="S1323" s="25">
        <v>11.521739130434783</v>
      </c>
      <c r="T1323" s="23">
        <v>11</v>
      </c>
      <c r="U1323" s="19">
        <v>2.3913043478260869</v>
      </c>
      <c r="V1323" s="21"/>
    </row>
    <row r="1324" spans="2:22" ht="15" customHeight="1">
      <c r="B1324" s="15" t="s">
        <v>50</v>
      </c>
      <c r="C1324" s="47" t="s">
        <v>50</v>
      </c>
      <c r="D1324" s="51" t="s">
        <v>525</v>
      </c>
      <c r="E1324" s="49" t="s">
        <v>2742</v>
      </c>
      <c r="F1324" s="17">
        <v>7319</v>
      </c>
      <c r="G1324" s="18">
        <v>387</v>
      </c>
      <c r="H1324" s="19">
        <v>5.2876075966662111</v>
      </c>
      <c r="I1324" s="17">
        <v>6932</v>
      </c>
      <c r="J1324" s="18">
        <v>1519</v>
      </c>
      <c r="K1324" s="19">
        <v>21.912867859203693</v>
      </c>
      <c r="L1324" s="17">
        <v>7319</v>
      </c>
      <c r="M1324" s="18">
        <v>91</v>
      </c>
      <c r="N1324" s="19">
        <v>1.2433392539964476</v>
      </c>
      <c r="O1324" s="23">
        <v>7319</v>
      </c>
      <c r="P1324" s="18">
        <v>82</v>
      </c>
      <c r="Q1324" s="25">
        <v>1.1203716354693263</v>
      </c>
      <c r="R1324" s="18">
        <v>830</v>
      </c>
      <c r="S1324" s="25">
        <v>11.340347041945622</v>
      </c>
      <c r="T1324" s="23">
        <v>260</v>
      </c>
      <c r="U1324" s="19">
        <v>3.5523978685612785</v>
      </c>
      <c r="V1324" s="21"/>
    </row>
    <row r="1325" spans="2:22" ht="15" customHeight="1">
      <c r="B1325" s="15" t="s">
        <v>50</v>
      </c>
      <c r="C1325" s="47" t="s">
        <v>50</v>
      </c>
      <c r="D1325" s="51" t="s">
        <v>2763</v>
      </c>
      <c r="E1325" s="49" t="s">
        <v>2764</v>
      </c>
      <c r="F1325" s="17" t="s">
        <v>3625</v>
      </c>
      <c r="G1325" s="18" t="s">
        <v>3625</v>
      </c>
      <c r="H1325" s="19" t="s">
        <v>3625</v>
      </c>
      <c r="I1325" s="17" t="s">
        <v>3625</v>
      </c>
      <c r="J1325" s="18" t="s">
        <v>3625</v>
      </c>
      <c r="K1325" s="19" t="s">
        <v>3625</v>
      </c>
      <c r="L1325" s="17" t="s">
        <v>3625</v>
      </c>
      <c r="M1325" s="18" t="s">
        <v>3625</v>
      </c>
      <c r="N1325" s="19" t="s">
        <v>3625</v>
      </c>
      <c r="O1325" s="23" t="s">
        <v>3625</v>
      </c>
      <c r="P1325" s="18" t="s">
        <v>3625</v>
      </c>
      <c r="Q1325" s="25" t="s">
        <v>3625</v>
      </c>
      <c r="R1325" s="18" t="s">
        <v>3625</v>
      </c>
      <c r="S1325" s="25" t="s">
        <v>3625</v>
      </c>
      <c r="T1325" s="23" t="s">
        <v>3625</v>
      </c>
      <c r="U1325" s="19" t="s">
        <v>3625</v>
      </c>
      <c r="V1325" s="21"/>
    </row>
    <row r="1326" spans="2:22" ht="15" customHeight="1">
      <c r="B1326" s="15" t="s">
        <v>50</v>
      </c>
      <c r="C1326" s="47" t="s">
        <v>50</v>
      </c>
      <c r="D1326" s="51" t="s">
        <v>92</v>
      </c>
      <c r="E1326" s="49" t="s">
        <v>2711</v>
      </c>
      <c r="F1326" s="17">
        <v>753</v>
      </c>
      <c r="G1326" s="18">
        <v>83</v>
      </c>
      <c r="H1326" s="19">
        <v>11.022576361221779</v>
      </c>
      <c r="I1326" s="17">
        <v>670</v>
      </c>
      <c r="J1326" s="18">
        <v>173</v>
      </c>
      <c r="K1326" s="19">
        <v>25.82089552238806</v>
      </c>
      <c r="L1326" s="17">
        <v>753</v>
      </c>
      <c r="M1326" s="18">
        <v>22</v>
      </c>
      <c r="N1326" s="19">
        <v>2.9216467463479412</v>
      </c>
      <c r="O1326" s="23">
        <v>753</v>
      </c>
      <c r="P1326" s="18">
        <v>9</v>
      </c>
      <c r="Q1326" s="25">
        <v>1.1952191235059761</v>
      </c>
      <c r="R1326" s="18">
        <v>65</v>
      </c>
      <c r="S1326" s="25">
        <v>8.6321381142098286</v>
      </c>
      <c r="T1326" s="23">
        <v>10</v>
      </c>
      <c r="U1326" s="19">
        <v>1.3280212483399734</v>
      </c>
      <c r="V1326" s="21"/>
    </row>
    <row r="1327" spans="2:22" ht="15" customHeight="1">
      <c r="B1327" s="15" t="s">
        <v>50</v>
      </c>
      <c r="C1327" s="47" t="s">
        <v>50</v>
      </c>
      <c r="D1327" s="51" t="s">
        <v>2722</v>
      </c>
      <c r="E1327" s="49" t="s">
        <v>2723</v>
      </c>
      <c r="F1327" s="17">
        <v>3537</v>
      </c>
      <c r="G1327" s="18">
        <v>248</v>
      </c>
      <c r="H1327" s="19">
        <v>7.0115917444161724</v>
      </c>
      <c r="I1327" s="17">
        <v>3289</v>
      </c>
      <c r="J1327" s="18">
        <v>679</v>
      </c>
      <c r="K1327" s="19">
        <v>20.644572818485862</v>
      </c>
      <c r="L1327" s="17">
        <v>3537</v>
      </c>
      <c r="M1327" s="18">
        <v>59</v>
      </c>
      <c r="N1327" s="19">
        <v>1.6680802940344925</v>
      </c>
      <c r="O1327" s="23">
        <v>3537</v>
      </c>
      <c r="P1327" s="18">
        <v>39</v>
      </c>
      <c r="Q1327" s="25">
        <v>1.1026293469041559</v>
      </c>
      <c r="R1327" s="18">
        <v>355</v>
      </c>
      <c r="S1327" s="25">
        <v>10.036754311563472</v>
      </c>
      <c r="T1327" s="23">
        <v>100</v>
      </c>
      <c r="U1327" s="19">
        <v>2.8272547356516822</v>
      </c>
      <c r="V1327" s="21"/>
    </row>
    <row r="1328" spans="2:22" ht="15" customHeight="1">
      <c r="B1328" s="15" t="s">
        <v>50</v>
      </c>
      <c r="C1328" s="47" t="s">
        <v>50</v>
      </c>
      <c r="D1328" s="51" t="s">
        <v>2720</v>
      </c>
      <c r="E1328" s="49" t="s">
        <v>2721</v>
      </c>
      <c r="F1328" s="17">
        <v>803</v>
      </c>
      <c r="G1328" s="18">
        <v>40</v>
      </c>
      <c r="H1328" s="19">
        <v>4.9813200498132</v>
      </c>
      <c r="I1328" s="17">
        <v>763</v>
      </c>
      <c r="J1328" s="18">
        <v>167</v>
      </c>
      <c r="K1328" s="19">
        <v>21.887287024901703</v>
      </c>
      <c r="L1328" s="17">
        <v>803</v>
      </c>
      <c r="M1328" s="18">
        <v>10</v>
      </c>
      <c r="N1328" s="19">
        <v>1.2453300124533</v>
      </c>
      <c r="O1328" s="23">
        <v>803</v>
      </c>
      <c r="P1328" s="18">
        <v>3</v>
      </c>
      <c r="Q1328" s="25">
        <v>0.37359900373599003</v>
      </c>
      <c r="R1328" s="18">
        <v>86</v>
      </c>
      <c r="S1328" s="25">
        <v>10.709838107098381</v>
      </c>
      <c r="T1328" s="23">
        <v>15</v>
      </c>
      <c r="U1328" s="19">
        <v>1.8679950186799501</v>
      </c>
      <c r="V1328" s="21"/>
    </row>
    <row r="1329" spans="2:22" ht="15" customHeight="1">
      <c r="B1329" s="15" t="s">
        <v>50</v>
      </c>
      <c r="C1329" s="47" t="s">
        <v>50</v>
      </c>
      <c r="D1329" s="51" t="s">
        <v>2758</v>
      </c>
      <c r="E1329" s="49" t="s">
        <v>2759</v>
      </c>
      <c r="F1329" s="17">
        <v>16308</v>
      </c>
      <c r="G1329" s="18">
        <v>1179</v>
      </c>
      <c r="H1329" s="19">
        <v>7.2295805739514343</v>
      </c>
      <c r="I1329" s="17">
        <v>15129</v>
      </c>
      <c r="J1329" s="18">
        <v>3413</v>
      </c>
      <c r="K1329" s="19">
        <v>22.559323154207153</v>
      </c>
      <c r="L1329" s="17">
        <v>16308</v>
      </c>
      <c r="M1329" s="18">
        <v>234</v>
      </c>
      <c r="N1329" s="19">
        <v>1.434878587196468</v>
      </c>
      <c r="O1329" s="23">
        <v>16308</v>
      </c>
      <c r="P1329" s="18">
        <v>104</v>
      </c>
      <c r="Q1329" s="25">
        <v>0.63772381653176358</v>
      </c>
      <c r="R1329" s="18">
        <v>1823</v>
      </c>
      <c r="S1329" s="25">
        <v>11.178562668628894</v>
      </c>
      <c r="T1329" s="23">
        <v>419</v>
      </c>
      <c r="U1329" s="19">
        <v>2.569291145450086</v>
      </c>
      <c r="V1329" s="21"/>
    </row>
    <row r="1330" spans="2:22" ht="15" customHeight="1">
      <c r="B1330" s="15" t="s">
        <v>50</v>
      </c>
      <c r="C1330" s="47" t="s">
        <v>50</v>
      </c>
      <c r="D1330" s="51" t="s">
        <v>2754</v>
      </c>
      <c r="E1330" s="49" t="s">
        <v>2755</v>
      </c>
      <c r="F1330" s="17">
        <v>16571</v>
      </c>
      <c r="G1330" s="18">
        <v>1213</v>
      </c>
      <c r="H1330" s="19">
        <v>7.3200168969887152</v>
      </c>
      <c r="I1330" s="17">
        <v>15358</v>
      </c>
      <c r="J1330" s="18">
        <v>3521</v>
      </c>
      <c r="K1330" s="19">
        <v>22.926162260711031</v>
      </c>
      <c r="L1330" s="17">
        <v>16571</v>
      </c>
      <c r="M1330" s="18">
        <v>322</v>
      </c>
      <c r="N1330" s="19">
        <v>1.9431537022509202</v>
      </c>
      <c r="O1330" s="23">
        <v>16571</v>
      </c>
      <c r="P1330" s="18">
        <v>240</v>
      </c>
      <c r="Q1330" s="25">
        <v>1.4483133184478909</v>
      </c>
      <c r="R1330" s="18">
        <v>1481</v>
      </c>
      <c r="S1330" s="25">
        <v>8.9373001025888605</v>
      </c>
      <c r="T1330" s="23">
        <v>364</v>
      </c>
      <c r="U1330" s="19">
        <v>2.196608532979301</v>
      </c>
      <c r="V1330" s="21"/>
    </row>
    <row r="1331" spans="2:22" ht="15" customHeight="1">
      <c r="B1331" s="15" t="s">
        <v>50</v>
      </c>
      <c r="C1331" s="47" t="s">
        <v>497</v>
      </c>
      <c r="D1331" s="51" t="s">
        <v>497</v>
      </c>
      <c r="E1331" s="49" t="s">
        <v>2778</v>
      </c>
      <c r="F1331" s="17">
        <v>3845</v>
      </c>
      <c r="G1331" s="18">
        <v>250</v>
      </c>
      <c r="H1331" s="19">
        <v>6.5019505851755532</v>
      </c>
      <c r="I1331" s="17">
        <v>3595</v>
      </c>
      <c r="J1331" s="18">
        <v>844</v>
      </c>
      <c r="K1331" s="19">
        <v>23.477051460361615</v>
      </c>
      <c r="L1331" s="17">
        <v>3845</v>
      </c>
      <c r="M1331" s="18">
        <v>63</v>
      </c>
      <c r="N1331" s="19">
        <v>1.6384915474642392</v>
      </c>
      <c r="O1331" s="23">
        <v>3845</v>
      </c>
      <c r="P1331" s="18">
        <v>32</v>
      </c>
      <c r="Q1331" s="25">
        <v>0.8322496749024707</v>
      </c>
      <c r="R1331" s="18">
        <v>441</v>
      </c>
      <c r="S1331" s="25">
        <v>11.469440832249674</v>
      </c>
      <c r="T1331" s="23">
        <v>94</v>
      </c>
      <c r="U1331" s="19">
        <v>2.4447334200260076</v>
      </c>
      <c r="V1331" s="21"/>
    </row>
    <row r="1332" spans="2:22" ht="15" customHeight="1">
      <c r="B1332" s="15" t="s">
        <v>50</v>
      </c>
      <c r="C1332" s="47" t="s">
        <v>497</v>
      </c>
      <c r="D1332" s="51" t="s">
        <v>498</v>
      </c>
      <c r="E1332" s="49" t="s">
        <v>2779</v>
      </c>
      <c r="F1332" s="17">
        <v>986</v>
      </c>
      <c r="G1332" s="18">
        <v>72</v>
      </c>
      <c r="H1332" s="19">
        <v>7.3022312373225153</v>
      </c>
      <c r="I1332" s="17">
        <v>914</v>
      </c>
      <c r="J1332" s="18">
        <v>221</v>
      </c>
      <c r="K1332" s="19">
        <v>24.179431072210068</v>
      </c>
      <c r="L1332" s="17">
        <v>986</v>
      </c>
      <c r="M1332" s="18">
        <v>11</v>
      </c>
      <c r="N1332" s="19">
        <v>1.1156186612576064</v>
      </c>
      <c r="O1332" s="23">
        <v>986</v>
      </c>
      <c r="P1332" s="18">
        <v>7</v>
      </c>
      <c r="Q1332" s="25">
        <v>0.70993914807302227</v>
      </c>
      <c r="R1332" s="18">
        <v>118</v>
      </c>
      <c r="S1332" s="25">
        <v>11.967545638945234</v>
      </c>
      <c r="T1332" s="23">
        <v>34</v>
      </c>
      <c r="U1332" s="19">
        <v>3.4482758620689653</v>
      </c>
      <c r="V1332" s="21"/>
    </row>
    <row r="1333" spans="2:22" ht="15" customHeight="1">
      <c r="B1333" s="15" t="s">
        <v>50</v>
      </c>
      <c r="C1333" s="47" t="s">
        <v>497</v>
      </c>
      <c r="D1333" s="51" t="s">
        <v>499</v>
      </c>
      <c r="E1333" s="49" t="s">
        <v>2780</v>
      </c>
      <c r="F1333" s="17">
        <v>1044</v>
      </c>
      <c r="G1333" s="18">
        <v>78</v>
      </c>
      <c r="H1333" s="19">
        <v>7.4712643678160928</v>
      </c>
      <c r="I1333" s="17">
        <v>966</v>
      </c>
      <c r="J1333" s="18">
        <v>247</v>
      </c>
      <c r="K1333" s="19">
        <v>25.569358178053829</v>
      </c>
      <c r="L1333" s="17">
        <v>1044</v>
      </c>
      <c r="M1333" s="18">
        <v>7</v>
      </c>
      <c r="N1333" s="19">
        <v>0.67049808429118773</v>
      </c>
      <c r="O1333" s="23">
        <v>1044</v>
      </c>
      <c r="P1333" s="18">
        <v>5</v>
      </c>
      <c r="Q1333" s="25">
        <v>0.47892720306513409</v>
      </c>
      <c r="R1333" s="18">
        <v>113</v>
      </c>
      <c r="S1333" s="25">
        <v>10.82375478927203</v>
      </c>
      <c r="T1333" s="23">
        <v>32</v>
      </c>
      <c r="U1333" s="19">
        <v>3.0651340996168579</v>
      </c>
      <c r="V1333" s="21"/>
    </row>
    <row r="1334" spans="2:22" ht="15" customHeight="1">
      <c r="B1334" s="15" t="s">
        <v>50</v>
      </c>
      <c r="C1334" s="47" t="s">
        <v>497</v>
      </c>
      <c r="D1334" s="51" t="s">
        <v>2781</v>
      </c>
      <c r="E1334" s="49" t="s">
        <v>2782</v>
      </c>
      <c r="F1334" s="17">
        <v>1601</v>
      </c>
      <c r="G1334" s="18">
        <v>120</v>
      </c>
      <c r="H1334" s="19">
        <v>7.4953154278575891</v>
      </c>
      <c r="I1334" s="17">
        <v>1481</v>
      </c>
      <c r="J1334" s="18">
        <v>385</v>
      </c>
      <c r="K1334" s="19">
        <v>25.99594868332208</v>
      </c>
      <c r="L1334" s="17">
        <v>1601</v>
      </c>
      <c r="M1334" s="18">
        <v>17</v>
      </c>
      <c r="N1334" s="19">
        <v>1.0618363522798251</v>
      </c>
      <c r="O1334" s="23">
        <v>1601</v>
      </c>
      <c r="P1334" s="18">
        <v>14</v>
      </c>
      <c r="Q1334" s="25">
        <v>0.8744534665833853</v>
      </c>
      <c r="R1334" s="18">
        <v>173</v>
      </c>
      <c r="S1334" s="25">
        <v>10.80574640849469</v>
      </c>
      <c r="T1334" s="23">
        <v>40</v>
      </c>
      <c r="U1334" s="19">
        <v>2.4984384759525295</v>
      </c>
      <c r="V1334" s="21"/>
    </row>
    <row r="1335" spans="2:22" ht="15" customHeight="1">
      <c r="B1335" s="15" t="s">
        <v>50</v>
      </c>
      <c r="C1335" s="47" t="s">
        <v>497</v>
      </c>
      <c r="D1335" s="51" t="s">
        <v>2783</v>
      </c>
      <c r="E1335" s="49" t="s">
        <v>2784</v>
      </c>
      <c r="F1335" s="17">
        <v>657</v>
      </c>
      <c r="G1335" s="18">
        <v>55</v>
      </c>
      <c r="H1335" s="19">
        <v>8.3713850837138502</v>
      </c>
      <c r="I1335" s="17">
        <v>602</v>
      </c>
      <c r="J1335" s="18">
        <v>183</v>
      </c>
      <c r="K1335" s="19">
        <v>30.398671096345513</v>
      </c>
      <c r="L1335" s="17">
        <v>657</v>
      </c>
      <c r="M1335" s="18">
        <v>9</v>
      </c>
      <c r="N1335" s="19">
        <v>1.3698630136986301</v>
      </c>
      <c r="O1335" s="23">
        <v>657</v>
      </c>
      <c r="P1335" s="18">
        <v>7</v>
      </c>
      <c r="Q1335" s="25">
        <v>1.06544901065449</v>
      </c>
      <c r="R1335" s="18">
        <v>65</v>
      </c>
      <c r="S1335" s="25">
        <v>9.8934550989345507</v>
      </c>
      <c r="T1335" s="23">
        <v>21</v>
      </c>
      <c r="U1335" s="19">
        <v>3.1963470319634704</v>
      </c>
      <c r="V1335" s="21"/>
    </row>
    <row r="1336" spans="2:22" ht="15" customHeight="1">
      <c r="B1336" s="15" t="s">
        <v>50</v>
      </c>
      <c r="C1336" s="47" t="s">
        <v>500</v>
      </c>
      <c r="D1336" s="51" t="s">
        <v>500</v>
      </c>
      <c r="E1336" s="49" t="s">
        <v>2772</v>
      </c>
      <c r="F1336" s="17">
        <v>58</v>
      </c>
      <c r="G1336" s="18">
        <v>4</v>
      </c>
      <c r="H1336" s="19">
        <v>6.8965517241379306</v>
      </c>
      <c r="I1336" s="17">
        <v>54</v>
      </c>
      <c r="J1336" s="18">
        <v>26</v>
      </c>
      <c r="K1336" s="19">
        <v>48.148148148148145</v>
      </c>
      <c r="L1336" s="17">
        <v>58</v>
      </c>
      <c r="M1336" s="18">
        <v>1</v>
      </c>
      <c r="N1336" s="19">
        <v>1.7241379310344827</v>
      </c>
      <c r="O1336" s="23">
        <v>58</v>
      </c>
      <c r="P1336" s="18">
        <v>0</v>
      </c>
      <c r="Q1336" s="25">
        <v>0</v>
      </c>
      <c r="R1336" s="18">
        <v>3</v>
      </c>
      <c r="S1336" s="25">
        <v>5.1724137931034484</v>
      </c>
      <c r="T1336" s="23">
        <v>1</v>
      </c>
      <c r="U1336" s="19">
        <v>1.7241379310344827</v>
      </c>
      <c r="V1336" s="21"/>
    </row>
    <row r="1337" spans="2:22" ht="15" customHeight="1">
      <c r="B1337" s="15" t="s">
        <v>50</v>
      </c>
      <c r="C1337" s="47" t="s">
        <v>500</v>
      </c>
      <c r="D1337" s="51" t="s">
        <v>2770</v>
      </c>
      <c r="E1337" s="49" t="s">
        <v>2771</v>
      </c>
      <c r="F1337" s="17">
        <v>31</v>
      </c>
      <c r="G1337" s="18">
        <v>2</v>
      </c>
      <c r="H1337" s="19">
        <v>6.4516129032258061</v>
      </c>
      <c r="I1337" s="17">
        <v>29</v>
      </c>
      <c r="J1337" s="18">
        <v>10</v>
      </c>
      <c r="K1337" s="19">
        <v>34.482758620689658</v>
      </c>
      <c r="L1337" s="17">
        <v>31</v>
      </c>
      <c r="M1337" s="18">
        <v>0</v>
      </c>
      <c r="N1337" s="19">
        <v>0</v>
      </c>
      <c r="O1337" s="23">
        <v>31</v>
      </c>
      <c r="P1337" s="18">
        <v>0</v>
      </c>
      <c r="Q1337" s="25">
        <v>0</v>
      </c>
      <c r="R1337" s="18">
        <v>2</v>
      </c>
      <c r="S1337" s="25">
        <v>6.4516129032258061</v>
      </c>
      <c r="T1337" s="23">
        <v>0</v>
      </c>
      <c r="U1337" s="19">
        <v>0</v>
      </c>
      <c r="V1337" s="21"/>
    </row>
    <row r="1338" spans="2:22" ht="15" customHeight="1">
      <c r="B1338" s="15" t="s">
        <v>50</v>
      </c>
      <c r="C1338" s="47" t="s">
        <v>500</v>
      </c>
      <c r="D1338" s="51" t="s">
        <v>2776</v>
      </c>
      <c r="E1338" s="49" t="s">
        <v>2777</v>
      </c>
      <c r="F1338" s="17">
        <v>82</v>
      </c>
      <c r="G1338" s="18">
        <v>25</v>
      </c>
      <c r="H1338" s="19">
        <v>30.487804878048781</v>
      </c>
      <c r="I1338" s="17">
        <v>57</v>
      </c>
      <c r="J1338" s="18">
        <v>36</v>
      </c>
      <c r="K1338" s="19">
        <v>63.157894736842103</v>
      </c>
      <c r="L1338" s="17">
        <v>82</v>
      </c>
      <c r="M1338" s="18">
        <v>5</v>
      </c>
      <c r="N1338" s="19">
        <v>6.0975609756097562</v>
      </c>
      <c r="O1338" s="23">
        <v>82</v>
      </c>
      <c r="P1338" s="18">
        <v>2</v>
      </c>
      <c r="Q1338" s="25">
        <v>2.4390243902439024</v>
      </c>
      <c r="R1338" s="18">
        <v>5</v>
      </c>
      <c r="S1338" s="25">
        <v>6.0975609756097562</v>
      </c>
      <c r="T1338" s="23">
        <v>0</v>
      </c>
      <c r="U1338" s="19">
        <v>0</v>
      </c>
      <c r="V1338" s="21"/>
    </row>
    <row r="1339" spans="2:22" ht="15" customHeight="1">
      <c r="B1339" s="15" t="s">
        <v>50</v>
      </c>
      <c r="C1339" s="47" t="s">
        <v>500</v>
      </c>
      <c r="D1339" s="51" t="s">
        <v>2774</v>
      </c>
      <c r="E1339" s="49" t="s">
        <v>2775</v>
      </c>
      <c r="F1339" s="17">
        <v>51</v>
      </c>
      <c r="G1339" s="18">
        <v>19</v>
      </c>
      <c r="H1339" s="19">
        <v>37.254901960784316</v>
      </c>
      <c r="I1339" s="17">
        <v>32</v>
      </c>
      <c r="J1339" s="18">
        <v>21</v>
      </c>
      <c r="K1339" s="19">
        <v>65.625</v>
      </c>
      <c r="L1339" s="17">
        <v>51</v>
      </c>
      <c r="M1339" s="18">
        <v>0</v>
      </c>
      <c r="N1339" s="19">
        <v>0</v>
      </c>
      <c r="O1339" s="23">
        <v>51</v>
      </c>
      <c r="P1339" s="18">
        <v>0</v>
      </c>
      <c r="Q1339" s="25">
        <v>0</v>
      </c>
      <c r="R1339" s="18">
        <v>9</v>
      </c>
      <c r="S1339" s="25">
        <v>17.647058823529413</v>
      </c>
      <c r="T1339" s="23">
        <v>3</v>
      </c>
      <c r="U1339" s="19">
        <v>5.8823529411764701</v>
      </c>
      <c r="V1339" s="21"/>
    </row>
    <row r="1340" spans="2:22" ht="15" customHeight="1">
      <c r="B1340" s="15" t="s">
        <v>50</v>
      </c>
      <c r="C1340" s="47" t="s">
        <v>500</v>
      </c>
      <c r="D1340" s="51" t="s">
        <v>501</v>
      </c>
      <c r="E1340" s="49" t="s">
        <v>2773</v>
      </c>
      <c r="F1340" s="17">
        <v>41</v>
      </c>
      <c r="G1340" s="18">
        <v>4</v>
      </c>
      <c r="H1340" s="19">
        <v>9.7560975609756095</v>
      </c>
      <c r="I1340" s="17">
        <v>37</v>
      </c>
      <c r="J1340" s="18">
        <v>22</v>
      </c>
      <c r="K1340" s="19">
        <v>59.45945945945946</v>
      </c>
      <c r="L1340" s="17">
        <v>41</v>
      </c>
      <c r="M1340" s="18">
        <v>1</v>
      </c>
      <c r="N1340" s="19">
        <v>2.4390243902439024</v>
      </c>
      <c r="O1340" s="23">
        <v>41</v>
      </c>
      <c r="P1340" s="18">
        <v>0</v>
      </c>
      <c r="Q1340" s="25">
        <v>0</v>
      </c>
      <c r="R1340" s="18">
        <v>3</v>
      </c>
      <c r="S1340" s="25">
        <v>7.3170731707317067</v>
      </c>
      <c r="T1340" s="23">
        <v>0</v>
      </c>
      <c r="U1340" s="19">
        <v>0</v>
      </c>
      <c r="V1340" s="21"/>
    </row>
    <row r="1341" spans="2:22" ht="15" customHeight="1">
      <c r="B1341" s="15" t="s">
        <v>50</v>
      </c>
      <c r="C1341" s="47" t="s">
        <v>502</v>
      </c>
      <c r="D1341" s="51" t="s">
        <v>502</v>
      </c>
      <c r="E1341" s="49" t="s">
        <v>2841</v>
      </c>
      <c r="F1341" s="17">
        <v>131</v>
      </c>
      <c r="G1341" s="18">
        <v>18</v>
      </c>
      <c r="H1341" s="19">
        <v>13.740458015267176</v>
      </c>
      <c r="I1341" s="17">
        <v>113</v>
      </c>
      <c r="J1341" s="18">
        <v>38</v>
      </c>
      <c r="K1341" s="19">
        <v>33.628318584070797</v>
      </c>
      <c r="L1341" s="17">
        <v>131</v>
      </c>
      <c r="M1341" s="18">
        <v>0</v>
      </c>
      <c r="N1341" s="19">
        <v>0</v>
      </c>
      <c r="O1341" s="23">
        <v>131</v>
      </c>
      <c r="P1341" s="18">
        <v>0</v>
      </c>
      <c r="Q1341" s="25">
        <v>0</v>
      </c>
      <c r="R1341" s="18">
        <v>16</v>
      </c>
      <c r="S1341" s="25">
        <v>12.213740458015266</v>
      </c>
      <c r="T1341" s="23">
        <v>1</v>
      </c>
      <c r="U1341" s="19">
        <v>0.76335877862595414</v>
      </c>
      <c r="V1341" s="21"/>
    </row>
    <row r="1342" spans="2:22" ht="15" customHeight="1">
      <c r="B1342" s="15" t="s">
        <v>50</v>
      </c>
      <c r="C1342" s="47" t="s">
        <v>502</v>
      </c>
      <c r="D1342" s="51" t="s">
        <v>2842</v>
      </c>
      <c r="E1342" s="49" t="s">
        <v>2843</v>
      </c>
      <c r="F1342" s="17">
        <v>18</v>
      </c>
      <c r="G1342" s="18">
        <v>0</v>
      </c>
      <c r="H1342" s="19">
        <v>0</v>
      </c>
      <c r="I1342" s="17">
        <v>18</v>
      </c>
      <c r="J1342" s="18">
        <v>5</v>
      </c>
      <c r="K1342" s="19">
        <v>27.777777777777779</v>
      </c>
      <c r="L1342" s="17">
        <v>18</v>
      </c>
      <c r="M1342" s="18">
        <v>0</v>
      </c>
      <c r="N1342" s="19">
        <v>0</v>
      </c>
      <c r="O1342" s="23">
        <v>18</v>
      </c>
      <c r="P1342" s="18">
        <v>1</v>
      </c>
      <c r="Q1342" s="25">
        <v>5.5555555555555554</v>
      </c>
      <c r="R1342" s="18">
        <v>3</v>
      </c>
      <c r="S1342" s="25">
        <v>16.666666666666664</v>
      </c>
      <c r="T1342" s="23">
        <v>0</v>
      </c>
      <c r="U1342" s="19">
        <v>0</v>
      </c>
      <c r="V1342" s="21"/>
    </row>
    <row r="1343" spans="2:22" ht="15" customHeight="1">
      <c r="B1343" s="15" t="s">
        <v>50</v>
      </c>
      <c r="C1343" s="47" t="s">
        <v>502</v>
      </c>
      <c r="D1343" s="51" t="s">
        <v>2839</v>
      </c>
      <c r="E1343" s="49" t="s">
        <v>2840</v>
      </c>
      <c r="F1343" s="17">
        <v>28</v>
      </c>
      <c r="G1343" s="18">
        <v>4</v>
      </c>
      <c r="H1343" s="19">
        <v>14.285714285714285</v>
      </c>
      <c r="I1343" s="17">
        <v>24</v>
      </c>
      <c r="J1343" s="18">
        <v>10</v>
      </c>
      <c r="K1343" s="19">
        <v>41.666666666666671</v>
      </c>
      <c r="L1343" s="17">
        <v>28</v>
      </c>
      <c r="M1343" s="18">
        <v>0</v>
      </c>
      <c r="N1343" s="19">
        <v>0</v>
      </c>
      <c r="O1343" s="23">
        <v>28</v>
      </c>
      <c r="P1343" s="18">
        <v>1</v>
      </c>
      <c r="Q1343" s="25">
        <v>3.5714285714285712</v>
      </c>
      <c r="R1343" s="18">
        <v>1</v>
      </c>
      <c r="S1343" s="25">
        <v>3.5714285714285712</v>
      </c>
      <c r="T1343" s="23">
        <v>1</v>
      </c>
      <c r="U1343" s="19">
        <v>3.5714285714285712</v>
      </c>
      <c r="V1343" s="21"/>
    </row>
    <row r="1344" spans="2:22" ht="15" customHeight="1">
      <c r="B1344" s="15" t="s">
        <v>50</v>
      </c>
      <c r="C1344" s="47" t="s">
        <v>502</v>
      </c>
      <c r="D1344" s="51" t="s">
        <v>2844</v>
      </c>
      <c r="E1344" s="49" t="s">
        <v>2845</v>
      </c>
      <c r="F1344" s="17">
        <v>33</v>
      </c>
      <c r="G1344" s="18">
        <v>6</v>
      </c>
      <c r="H1344" s="19">
        <v>18.181818181818183</v>
      </c>
      <c r="I1344" s="17">
        <v>27</v>
      </c>
      <c r="J1344" s="18">
        <v>15</v>
      </c>
      <c r="K1344" s="19">
        <v>55.555555555555557</v>
      </c>
      <c r="L1344" s="17">
        <v>33</v>
      </c>
      <c r="M1344" s="18">
        <v>3</v>
      </c>
      <c r="N1344" s="19">
        <v>9.0909090909090917</v>
      </c>
      <c r="O1344" s="23">
        <v>33</v>
      </c>
      <c r="P1344" s="18">
        <v>1</v>
      </c>
      <c r="Q1344" s="25">
        <v>3.0303030303030303</v>
      </c>
      <c r="R1344" s="18">
        <v>1</v>
      </c>
      <c r="S1344" s="25">
        <v>3.0303030303030303</v>
      </c>
      <c r="T1344" s="23">
        <v>0</v>
      </c>
      <c r="U1344" s="19">
        <v>0</v>
      </c>
      <c r="V1344" s="21"/>
    </row>
    <row r="1345" spans="2:22" ht="15" customHeight="1">
      <c r="B1345" s="15" t="s">
        <v>50</v>
      </c>
      <c r="C1345" s="47" t="s">
        <v>502</v>
      </c>
      <c r="D1345" s="51" t="s">
        <v>2846</v>
      </c>
      <c r="E1345" s="49" t="s">
        <v>2847</v>
      </c>
      <c r="F1345" s="17">
        <v>25</v>
      </c>
      <c r="G1345" s="18">
        <v>6</v>
      </c>
      <c r="H1345" s="19">
        <v>24</v>
      </c>
      <c r="I1345" s="17">
        <v>19</v>
      </c>
      <c r="J1345" s="18">
        <v>9</v>
      </c>
      <c r="K1345" s="19">
        <v>47.368421052631575</v>
      </c>
      <c r="L1345" s="17">
        <v>25</v>
      </c>
      <c r="M1345" s="18">
        <v>0</v>
      </c>
      <c r="N1345" s="19">
        <v>0</v>
      </c>
      <c r="O1345" s="23">
        <v>25</v>
      </c>
      <c r="P1345" s="18">
        <v>0</v>
      </c>
      <c r="Q1345" s="25">
        <v>0</v>
      </c>
      <c r="R1345" s="18">
        <v>0</v>
      </c>
      <c r="S1345" s="25">
        <v>0</v>
      </c>
      <c r="T1345" s="23">
        <v>0</v>
      </c>
      <c r="U1345" s="19">
        <v>0</v>
      </c>
      <c r="V1345" s="21"/>
    </row>
    <row r="1346" spans="2:22" ht="15" customHeight="1">
      <c r="B1346" s="15" t="s">
        <v>50</v>
      </c>
      <c r="C1346" s="47" t="s">
        <v>502</v>
      </c>
      <c r="D1346" s="51" t="s">
        <v>393</v>
      </c>
      <c r="E1346" s="49" t="s">
        <v>2838</v>
      </c>
      <c r="F1346" s="17">
        <v>23</v>
      </c>
      <c r="G1346" s="18">
        <v>2</v>
      </c>
      <c r="H1346" s="19">
        <v>8.695652173913043</v>
      </c>
      <c r="I1346" s="17">
        <v>21</v>
      </c>
      <c r="J1346" s="18">
        <v>11</v>
      </c>
      <c r="K1346" s="19">
        <v>52.380952380952387</v>
      </c>
      <c r="L1346" s="17">
        <v>23</v>
      </c>
      <c r="M1346" s="18">
        <v>0</v>
      </c>
      <c r="N1346" s="19">
        <v>0</v>
      </c>
      <c r="O1346" s="23">
        <v>23</v>
      </c>
      <c r="P1346" s="18">
        <v>0</v>
      </c>
      <c r="Q1346" s="25">
        <v>0</v>
      </c>
      <c r="R1346" s="18">
        <v>3</v>
      </c>
      <c r="S1346" s="25">
        <v>13.043478260869565</v>
      </c>
      <c r="T1346" s="23">
        <v>1</v>
      </c>
      <c r="U1346" s="19">
        <v>4.3478260869565215</v>
      </c>
      <c r="V1346" s="21"/>
    </row>
    <row r="1347" spans="2:22" ht="15" customHeight="1">
      <c r="B1347" s="15" t="s">
        <v>50</v>
      </c>
      <c r="C1347" s="47" t="s">
        <v>502</v>
      </c>
      <c r="D1347" s="51" t="s">
        <v>2848</v>
      </c>
      <c r="E1347" s="49" t="s">
        <v>2849</v>
      </c>
      <c r="F1347" s="17">
        <v>462</v>
      </c>
      <c r="G1347" s="18">
        <v>36</v>
      </c>
      <c r="H1347" s="19">
        <v>7.7922077922077921</v>
      </c>
      <c r="I1347" s="17">
        <v>426</v>
      </c>
      <c r="J1347" s="18">
        <v>145</v>
      </c>
      <c r="K1347" s="19">
        <v>34.037558685446015</v>
      </c>
      <c r="L1347" s="17">
        <v>462</v>
      </c>
      <c r="M1347" s="18">
        <v>9</v>
      </c>
      <c r="N1347" s="19">
        <v>1.948051948051948</v>
      </c>
      <c r="O1347" s="23">
        <v>462</v>
      </c>
      <c r="P1347" s="18">
        <v>1</v>
      </c>
      <c r="Q1347" s="25">
        <v>0.21645021645021645</v>
      </c>
      <c r="R1347" s="18">
        <v>39</v>
      </c>
      <c r="S1347" s="25">
        <v>8.4415584415584419</v>
      </c>
      <c r="T1347" s="23">
        <v>5</v>
      </c>
      <c r="U1347" s="19">
        <v>1.0822510822510822</v>
      </c>
      <c r="V1347" s="21"/>
    </row>
    <row r="1348" spans="2:22" ht="15" customHeight="1">
      <c r="B1348" s="15" t="s">
        <v>50</v>
      </c>
      <c r="C1348" s="47" t="s">
        <v>2906</v>
      </c>
      <c r="D1348" s="51" t="s">
        <v>2919</v>
      </c>
      <c r="E1348" s="49" t="s">
        <v>2920</v>
      </c>
      <c r="F1348" s="17">
        <v>2294</v>
      </c>
      <c r="G1348" s="18">
        <v>262</v>
      </c>
      <c r="H1348" s="19">
        <v>11.421098517872712</v>
      </c>
      <c r="I1348" s="17">
        <v>2032</v>
      </c>
      <c r="J1348" s="18">
        <v>597</v>
      </c>
      <c r="K1348" s="19">
        <v>29.379921259842519</v>
      </c>
      <c r="L1348" s="17">
        <v>2294</v>
      </c>
      <c r="M1348" s="18">
        <v>56</v>
      </c>
      <c r="N1348" s="19">
        <v>2.4411508282476024</v>
      </c>
      <c r="O1348" s="23">
        <v>2294</v>
      </c>
      <c r="P1348" s="18">
        <v>20</v>
      </c>
      <c r="Q1348" s="25">
        <v>0.87183958151700081</v>
      </c>
      <c r="R1348" s="18">
        <v>258</v>
      </c>
      <c r="S1348" s="25">
        <v>11.246730601569311</v>
      </c>
      <c r="T1348" s="23">
        <v>92</v>
      </c>
      <c r="U1348" s="19">
        <v>4.0104620749782045</v>
      </c>
      <c r="V1348" s="21"/>
    </row>
    <row r="1349" spans="2:22" ht="15" customHeight="1">
      <c r="B1349" s="15" t="s">
        <v>50</v>
      </c>
      <c r="C1349" s="47" t="s">
        <v>2906</v>
      </c>
      <c r="D1349" s="51" t="s">
        <v>2925</v>
      </c>
      <c r="E1349" s="49" t="s">
        <v>2926</v>
      </c>
      <c r="F1349" s="17">
        <v>492</v>
      </c>
      <c r="G1349" s="18">
        <v>58</v>
      </c>
      <c r="H1349" s="19">
        <v>11.788617886178862</v>
      </c>
      <c r="I1349" s="17">
        <v>434</v>
      </c>
      <c r="J1349" s="18">
        <v>158</v>
      </c>
      <c r="K1349" s="19">
        <v>36.405529953917046</v>
      </c>
      <c r="L1349" s="17">
        <v>492</v>
      </c>
      <c r="M1349" s="18">
        <v>10</v>
      </c>
      <c r="N1349" s="19">
        <v>2.0325203252032518</v>
      </c>
      <c r="O1349" s="23">
        <v>492</v>
      </c>
      <c r="P1349" s="18">
        <v>2</v>
      </c>
      <c r="Q1349" s="25">
        <v>0.40650406504065045</v>
      </c>
      <c r="R1349" s="18">
        <v>48</v>
      </c>
      <c r="S1349" s="25">
        <v>9.7560975609756095</v>
      </c>
      <c r="T1349" s="23">
        <v>19</v>
      </c>
      <c r="U1349" s="19">
        <v>3.8617886178861789</v>
      </c>
      <c r="V1349" s="21"/>
    </row>
    <row r="1350" spans="2:22" ht="15" customHeight="1">
      <c r="B1350" s="15" t="s">
        <v>50</v>
      </c>
      <c r="C1350" s="47" t="s">
        <v>2906</v>
      </c>
      <c r="D1350" s="51" t="s">
        <v>2931</v>
      </c>
      <c r="E1350" s="49" t="s">
        <v>2932</v>
      </c>
      <c r="F1350" s="17">
        <v>55</v>
      </c>
      <c r="G1350" s="18">
        <v>1</v>
      </c>
      <c r="H1350" s="19">
        <v>1.8181818181818181</v>
      </c>
      <c r="I1350" s="17">
        <v>54</v>
      </c>
      <c r="J1350" s="18">
        <v>14</v>
      </c>
      <c r="K1350" s="19">
        <v>25.925925925925924</v>
      </c>
      <c r="L1350" s="17">
        <v>55</v>
      </c>
      <c r="M1350" s="18">
        <v>1</v>
      </c>
      <c r="N1350" s="19">
        <v>1.8181818181818181</v>
      </c>
      <c r="O1350" s="23">
        <v>55</v>
      </c>
      <c r="P1350" s="18">
        <v>2</v>
      </c>
      <c r="Q1350" s="25">
        <v>3.6363636363636362</v>
      </c>
      <c r="R1350" s="18">
        <v>4</v>
      </c>
      <c r="S1350" s="25">
        <v>7.2727272727272725</v>
      </c>
      <c r="T1350" s="23">
        <v>1</v>
      </c>
      <c r="U1350" s="19">
        <v>1.8181818181818181</v>
      </c>
      <c r="V1350" s="21"/>
    </row>
    <row r="1351" spans="2:22" ht="15" customHeight="1">
      <c r="B1351" s="15" t="s">
        <v>50</v>
      </c>
      <c r="C1351" s="47" t="s">
        <v>2906</v>
      </c>
      <c r="D1351" s="51" t="s">
        <v>2921</v>
      </c>
      <c r="E1351" s="49" t="s">
        <v>2922</v>
      </c>
      <c r="F1351" s="17">
        <v>607</v>
      </c>
      <c r="G1351" s="18">
        <v>60</v>
      </c>
      <c r="H1351" s="19">
        <v>9.8846787479406917</v>
      </c>
      <c r="I1351" s="17">
        <v>547</v>
      </c>
      <c r="J1351" s="18">
        <v>138</v>
      </c>
      <c r="K1351" s="19">
        <v>25.228519195612432</v>
      </c>
      <c r="L1351" s="17">
        <v>607</v>
      </c>
      <c r="M1351" s="18">
        <v>8</v>
      </c>
      <c r="N1351" s="19">
        <v>1.3179571663920924</v>
      </c>
      <c r="O1351" s="23">
        <v>607</v>
      </c>
      <c r="P1351" s="18">
        <v>8</v>
      </c>
      <c r="Q1351" s="25">
        <v>1.3179571663920924</v>
      </c>
      <c r="R1351" s="18">
        <v>71</v>
      </c>
      <c r="S1351" s="25">
        <v>11.696869851729819</v>
      </c>
      <c r="T1351" s="23">
        <v>13</v>
      </c>
      <c r="U1351" s="19">
        <v>2.1416803953871502</v>
      </c>
      <c r="V1351" s="21"/>
    </row>
    <row r="1352" spans="2:22" ht="15" customHeight="1">
      <c r="B1352" s="15" t="s">
        <v>50</v>
      </c>
      <c r="C1352" s="47" t="s">
        <v>2906</v>
      </c>
      <c r="D1352" s="51" t="s">
        <v>431</v>
      </c>
      <c r="E1352" s="49" t="s">
        <v>2908</v>
      </c>
      <c r="F1352" s="17">
        <v>1296</v>
      </c>
      <c r="G1352" s="18">
        <v>93</v>
      </c>
      <c r="H1352" s="19">
        <v>7.1759259259259256</v>
      </c>
      <c r="I1352" s="17">
        <v>1203</v>
      </c>
      <c r="J1352" s="18">
        <v>375</v>
      </c>
      <c r="K1352" s="19">
        <v>31.172069825436409</v>
      </c>
      <c r="L1352" s="17">
        <v>1296</v>
      </c>
      <c r="M1352" s="18">
        <v>16</v>
      </c>
      <c r="N1352" s="19">
        <v>1.2345679012345678</v>
      </c>
      <c r="O1352" s="23">
        <v>1296</v>
      </c>
      <c r="P1352" s="18">
        <v>7</v>
      </c>
      <c r="Q1352" s="25">
        <v>0.54012345679012341</v>
      </c>
      <c r="R1352" s="18">
        <v>125</v>
      </c>
      <c r="S1352" s="25">
        <v>9.6450617283950617</v>
      </c>
      <c r="T1352" s="23">
        <v>27</v>
      </c>
      <c r="U1352" s="19">
        <v>2.083333333333333</v>
      </c>
      <c r="V1352" s="21"/>
    </row>
    <row r="1353" spans="2:22" ht="15" customHeight="1">
      <c r="B1353" s="15" t="s">
        <v>50</v>
      </c>
      <c r="C1353" s="47" t="s">
        <v>2906</v>
      </c>
      <c r="D1353" s="51" t="s">
        <v>2923</v>
      </c>
      <c r="E1353" s="49" t="s">
        <v>2924</v>
      </c>
      <c r="F1353" s="17">
        <v>40</v>
      </c>
      <c r="G1353" s="18">
        <v>7</v>
      </c>
      <c r="H1353" s="19">
        <v>17.5</v>
      </c>
      <c r="I1353" s="17">
        <v>33</v>
      </c>
      <c r="J1353" s="18">
        <v>12</v>
      </c>
      <c r="K1353" s="19">
        <v>36.363636363636367</v>
      </c>
      <c r="L1353" s="17">
        <v>40</v>
      </c>
      <c r="M1353" s="18">
        <v>1</v>
      </c>
      <c r="N1353" s="19">
        <v>2.5</v>
      </c>
      <c r="O1353" s="23">
        <v>40</v>
      </c>
      <c r="P1353" s="18">
        <v>1</v>
      </c>
      <c r="Q1353" s="25">
        <v>2.5</v>
      </c>
      <c r="R1353" s="18">
        <v>3</v>
      </c>
      <c r="S1353" s="25">
        <v>7.5</v>
      </c>
      <c r="T1353" s="23">
        <v>1</v>
      </c>
      <c r="U1353" s="19">
        <v>2.5</v>
      </c>
      <c r="V1353" s="21"/>
    </row>
    <row r="1354" spans="2:22" ht="15" customHeight="1">
      <c r="B1354" s="15" t="s">
        <v>50</v>
      </c>
      <c r="C1354" s="47" t="s">
        <v>2906</v>
      </c>
      <c r="D1354" s="51" t="s">
        <v>503</v>
      </c>
      <c r="E1354" s="49" t="s">
        <v>2909</v>
      </c>
      <c r="F1354" s="17">
        <v>2775</v>
      </c>
      <c r="G1354" s="18">
        <v>214</v>
      </c>
      <c r="H1354" s="19">
        <v>7.711711711711712</v>
      </c>
      <c r="I1354" s="17">
        <v>2561</v>
      </c>
      <c r="J1354" s="18">
        <v>661</v>
      </c>
      <c r="K1354" s="19">
        <v>25.810230378758298</v>
      </c>
      <c r="L1354" s="17">
        <v>2775</v>
      </c>
      <c r="M1354" s="18">
        <v>48</v>
      </c>
      <c r="N1354" s="19">
        <v>1.7297297297297298</v>
      </c>
      <c r="O1354" s="23">
        <v>2775</v>
      </c>
      <c r="P1354" s="18">
        <v>35</v>
      </c>
      <c r="Q1354" s="25">
        <v>1.2612612612612613</v>
      </c>
      <c r="R1354" s="18">
        <v>269</v>
      </c>
      <c r="S1354" s="25">
        <v>9.6936936936936924</v>
      </c>
      <c r="T1354" s="23">
        <v>58</v>
      </c>
      <c r="U1354" s="19">
        <v>2.0900900900900901</v>
      </c>
      <c r="V1354" s="21"/>
    </row>
    <row r="1355" spans="2:22" ht="15" customHeight="1">
      <c r="B1355" s="15" t="s">
        <v>50</v>
      </c>
      <c r="C1355" s="47" t="s">
        <v>2906</v>
      </c>
      <c r="D1355" s="51" t="s">
        <v>504</v>
      </c>
      <c r="E1355" s="49" t="s">
        <v>2916</v>
      </c>
      <c r="F1355" s="17">
        <v>200</v>
      </c>
      <c r="G1355" s="18">
        <v>20</v>
      </c>
      <c r="H1355" s="19">
        <v>10</v>
      </c>
      <c r="I1355" s="17">
        <v>180</v>
      </c>
      <c r="J1355" s="18">
        <v>48</v>
      </c>
      <c r="K1355" s="19">
        <v>26.666666666666668</v>
      </c>
      <c r="L1355" s="17">
        <v>200</v>
      </c>
      <c r="M1355" s="18">
        <v>9</v>
      </c>
      <c r="N1355" s="19">
        <v>4.5</v>
      </c>
      <c r="O1355" s="23">
        <v>200</v>
      </c>
      <c r="P1355" s="18">
        <v>3</v>
      </c>
      <c r="Q1355" s="25">
        <v>1.5</v>
      </c>
      <c r="R1355" s="18">
        <v>17</v>
      </c>
      <c r="S1355" s="25">
        <v>8.5</v>
      </c>
      <c r="T1355" s="23">
        <v>1</v>
      </c>
      <c r="U1355" s="19">
        <v>0.5</v>
      </c>
      <c r="V1355" s="21"/>
    </row>
    <row r="1356" spans="2:22" ht="15" customHeight="1">
      <c r="B1356" s="15" t="s">
        <v>50</v>
      </c>
      <c r="C1356" s="47" t="s">
        <v>2906</v>
      </c>
      <c r="D1356" s="51" t="s">
        <v>505</v>
      </c>
      <c r="E1356" s="49" t="s">
        <v>2930</v>
      </c>
      <c r="F1356" s="17">
        <v>2079</v>
      </c>
      <c r="G1356" s="18">
        <v>172</v>
      </c>
      <c r="H1356" s="19">
        <v>8.2732082732082723</v>
      </c>
      <c r="I1356" s="17">
        <v>1907</v>
      </c>
      <c r="J1356" s="18">
        <v>537</v>
      </c>
      <c r="K1356" s="19">
        <v>28.159412690089148</v>
      </c>
      <c r="L1356" s="17">
        <v>2079</v>
      </c>
      <c r="M1356" s="18">
        <v>34</v>
      </c>
      <c r="N1356" s="19">
        <v>1.6354016354016354</v>
      </c>
      <c r="O1356" s="23">
        <v>2079</v>
      </c>
      <c r="P1356" s="18">
        <v>13</v>
      </c>
      <c r="Q1356" s="25">
        <v>0.62530062530062536</v>
      </c>
      <c r="R1356" s="18">
        <v>200</v>
      </c>
      <c r="S1356" s="25">
        <v>9.6200096200096201</v>
      </c>
      <c r="T1356" s="23">
        <v>57</v>
      </c>
      <c r="U1356" s="19">
        <v>2.7417027417027415</v>
      </c>
      <c r="V1356" s="21"/>
    </row>
    <row r="1357" spans="2:22" ht="15" customHeight="1">
      <c r="B1357" s="15" t="s">
        <v>50</v>
      </c>
      <c r="C1357" s="47" t="s">
        <v>2906</v>
      </c>
      <c r="D1357" s="51" t="s">
        <v>2912</v>
      </c>
      <c r="E1357" s="49" t="s">
        <v>2913</v>
      </c>
      <c r="F1357" s="17">
        <v>1489</v>
      </c>
      <c r="G1357" s="18">
        <v>140</v>
      </c>
      <c r="H1357" s="19">
        <v>9.4022834116856959</v>
      </c>
      <c r="I1357" s="17">
        <v>1349</v>
      </c>
      <c r="J1357" s="18">
        <v>358</v>
      </c>
      <c r="K1357" s="19">
        <v>26.53817642698295</v>
      </c>
      <c r="L1357" s="17">
        <v>1489</v>
      </c>
      <c r="M1357" s="18">
        <v>24</v>
      </c>
      <c r="N1357" s="19">
        <v>1.6118200134318332</v>
      </c>
      <c r="O1357" s="23">
        <v>1489</v>
      </c>
      <c r="P1357" s="18">
        <v>12</v>
      </c>
      <c r="Q1357" s="25">
        <v>0.80591000671591662</v>
      </c>
      <c r="R1357" s="18">
        <v>155</v>
      </c>
      <c r="S1357" s="25">
        <v>10.409670920080591</v>
      </c>
      <c r="T1357" s="23">
        <v>38</v>
      </c>
      <c r="U1357" s="19">
        <v>2.5520483546004029</v>
      </c>
      <c r="V1357" s="21"/>
    </row>
    <row r="1358" spans="2:22" ht="15" customHeight="1">
      <c r="B1358" s="15" t="s">
        <v>50</v>
      </c>
      <c r="C1358" s="47" t="s">
        <v>2906</v>
      </c>
      <c r="D1358" s="51" t="s">
        <v>2914</v>
      </c>
      <c r="E1358" s="49" t="s">
        <v>2915</v>
      </c>
      <c r="F1358" s="17">
        <v>109</v>
      </c>
      <c r="G1358" s="18">
        <v>11</v>
      </c>
      <c r="H1358" s="19">
        <v>10.091743119266056</v>
      </c>
      <c r="I1358" s="17">
        <v>98</v>
      </c>
      <c r="J1358" s="18">
        <v>30</v>
      </c>
      <c r="K1358" s="19">
        <v>30.612244897959183</v>
      </c>
      <c r="L1358" s="17">
        <v>109</v>
      </c>
      <c r="M1358" s="18">
        <v>2</v>
      </c>
      <c r="N1358" s="19">
        <v>1.834862385321101</v>
      </c>
      <c r="O1358" s="23">
        <v>109</v>
      </c>
      <c r="P1358" s="18">
        <v>2</v>
      </c>
      <c r="Q1358" s="25">
        <v>1.834862385321101</v>
      </c>
      <c r="R1358" s="18">
        <v>12</v>
      </c>
      <c r="S1358" s="25">
        <v>11.009174311926607</v>
      </c>
      <c r="T1358" s="23">
        <v>5</v>
      </c>
      <c r="U1358" s="19">
        <v>4.5871559633027523</v>
      </c>
      <c r="V1358" s="21"/>
    </row>
    <row r="1359" spans="2:22" ht="15" customHeight="1">
      <c r="B1359" s="15" t="s">
        <v>50</v>
      </c>
      <c r="C1359" s="47" t="s">
        <v>2906</v>
      </c>
      <c r="D1359" s="51" t="s">
        <v>2910</v>
      </c>
      <c r="E1359" s="49" t="s">
        <v>2911</v>
      </c>
      <c r="F1359" s="17">
        <v>621</v>
      </c>
      <c r="G1359" s="18">
        <v>56</v>
      </c>
      <c r="H1359" s="19">
        <v>9.0177133655394517</v>
      </c>
      <c r="I1359" s="17">
        <v>565</v>
      </c>
      <c r="J1359" s="18">
        <v>147</v>
      </c>
      <c r="K1359" s="19">
        <v>26.017699115044245</v>
      </c>
      <c r="L1359" s="17">
        <v>621</v>
      </c>
      <c r="M1359" s="18">
        <v>9</v>
      </c>
      <c r="N1359" s="19">
        <v>1.4492753623188406</v>
      </c>
      <c r="O1359" s="23">
        <v>621</v>
      </c>
      <c r="P1359" s="18">
        <v>5</v>
      </c>
      <c r="Q1359" s="25">
        <v>0.80515297906602246</v>
      </c>
      <c r="R1359" s="18">
        <v>60</v>
      </c>
      <c r="S1359" s="25">
        <v>9.6618357487922708</v>
      </c>
      <c r="T1359" s="23">
        <v>17</v>
      </c>
      <c r="U1359" s="19">
        <v>2.7375201288244768</v>
      </c>
      <c r="V1359" s="21"/>
    </row>
    <row r="1360" spans="2:22" ht="15" customHeight="1">
      <c r="B1360" s="15" t="s">
        <v>50</v>
      </c>
      <c r="C1360" s="47" t="s">
        <v>2906</v>
      </c>
      <c r="D1360" s="51" t="s">
        <v>1243</v>
      </c>
      <c r="E1360" s="49" t="s">
        <v>2927</v>
      </c>
      <c r="F1360" s="17">
        <v>285</v>
      </c>
      <c r="G1360" s="18">
        <v>29</v>
      </c>
      <c r="H1360" s="19">
        <v>10.175438596491228</v>
      </c>
      <c r="I1360" s="17">
        <v>256</v>
      </c>
      <c r="J1360" s="18">
        <v>75</v>
      </c>
      <c r="K1360" s="19">
        <v>29.296875</v>
      </c>
      <c r="L1360" s="17">
        <v>285</v>
      </c>
      <c r="M1360" s="18">
        <v>1</v>
      </c>
      <c r="N1360" s="19">
        <v>0.35087719298245612</v>
      </c>
      <c r="O1360" s="23">
        <v>285</v>
      </c>
      <c r="P1360" s="18">
        <v>0</v>
      </c>
      <c r="Q1360" s="25">
        <v>0</v>
      </c>
      <c r="R1360" s="18">
        <v>35</v>
      </c>
      <c r="S1360" s="25">
        <v>12.280701754385964</v>
      </c>
      <c r="T1360" s="23">
        <v>10</v>
      </c>
      <c r="U1360" s="19">
        <v>3.5087719298245612</v>
      </c>
      <c r="V1360" s="21"/>
    </row>
    <row r="1361" spans="2:22" ht="15" customHeight="1">
      <c r="B1361" s="15" t="s">
        <v>50</v>
      </c>
      <c r="C1361" s="47" t="s">
        <v>2906</v>
      </c>
      <c r="D1361" s="51" t="s">
        <v>913</v>
      </c>
      <c r="E1361" s="49" t="s">
        <v>2907</v>
      </c>
      <c r="F1361" s="17">
        <v>770</v>
      </c>
      <c r="G1361" s="18">
        <v>65</v>
      </c>
      <c r="H1361" s="19">
        <v>8.4415584415584419</v>
      </c>
      <c r="I1361" s="17">
        <v>705</v>
      </c>
      <c r="J1361" s="18">
        <v>186</v>
      </c>
      <c r="K1361" s="19">
        <v>26.382978723404253</v>
      </c>
      <c r="L1361" s="17">
        <v>770</v>
      </c>
      <c r="M1361" s="18">
        <v>10</v>
      </c>
      <c r="N1361" s="19">
        <v>1.2987012987012987</v>
      </c>
      <c r="O1361" s="23">
        <v>770</v>
      </c>
      <c r="P1361" s="18">
        <v>6</v>
      </c>
      <c r="Q1361" s="25">
        <v>0.77922077922077926</v>
      </c>
      <c r="R1361" s="18">
        <v>104</v>
      </c>
      <c r="S1361" s="25">
        <v>13.506493506493506</v>
      </c>
      <c r="T1361" s="23">
        <v>39</v>
      </c>
      <c r="U1361" s="19">
        <v>5.0649350649350655</v>
      </c>
      <c r="V1361" s="21"/>
    </row>
    <row r="1362" spans="2:22" ht="15" customHeight="1">
      <c r="B1362" s="15" t="s">
        <v>50</v>
      </c>
      <c r="C1362" s="47" t="s">
        <v>2906</v>
      </c>
      <c r="D1362" s="51" t="s">
        <v>2928</v>
      </c>
      <c r="E1362" s="49" t="s">
        <v>2929</v>
      </c>
      <c r="F1362" s="17">
        <v>167</v>
      </c>
      <c r="G1362" s="18">
        <v>15</v>
      </c>
      <c r="H1362" s="19">
        <v>8.9820359281437128</v>
      </c>
      <c r="I1362" s="17">
        <v>152</v>
      </c>
      <c r="J1362" s="18">
        <v>39</v>
      </c>
      <c r="K1362" s="19">
        <v>25.657894736842106</v>
      </c>
      <c r="L1362" s="17">
        <v>167</v>
      </c>
      <c r="M1362" s="18">
        <v>1</v>
      </c>
      <c r="N1362" s="19">
        <v>0.5988023952095809</v>
      </c>
      <c r="O1362" s="23">
        <v>167</v>
      </c>
      <c r="P1362" s="18">
        <v>1</v>
      </c>
      <c r="Q1362" s="25">
        <v>0.5988023952095809</v>
      </c>
      <c r="R1362" s="18">
        <v>18</v>
      </c>
      <c r="S1362" s="25">
        <v>10.778443113772456</v>
      </c>
      <c r="T1362" s="23">
        <v>4</v>
      </c>
      <c r="U1362" s="19">
        <v>2.3952095808383236</v>
      </c>
      <c r="V1362" s="21"/>
    </row>
    <row r="1363" spans="2:22" ht="15" customHeight="1">
      <c r="B1363" s="15" t="s">
        <v>50</v>
      </c>
      <c r="C1363" s="47" t="s">
        <v>2906</v>
      </c>
      <c r="D1363" s="51" t="s">
        <v>2917</v>
      </c>
      <c r="E1363" s="49" t="s">
        <v>2918</v>
      </c>
      <c r="F1363" s="17">
        <v>72</v>
      </c>
      <c r="G1363" s="18">
        <v>7</v>
      </c>
      <c r="H1363" s="19">
        <v>9.7222222222222232</v>
      </c>
      <c r="I1363" s="17">
        <v>65</v>
      </c>
      <c r="J1363" s="18">
        <v>24</v>
      </c>
      <c r="K1363" s="19">
        <v>36.923076923076927</v>
      </c>
      <c r="L1363" s="17">
        <v>72</v>
      </c>
      <c r="M1363" s="18">
        <v>4</v>
      </c>
      <c r="N1363" s="19">
        <v>5.5555555555555554</v>
      </c>
      <c r="O1363" s="23">
        <v>72</v>
      </c>
      <c r="P1363" s="18">
        <v>1</v>
      </c>
      <c r="Q1363" s="25">
        <v>1.3888888888888888</v>
      </c>
      <c r="R1363" s="18">
        <v>7</v>
      </c>
      <c r="S1363" s="25">
        <v>9.7222222222222232</v>
      </c>
      <c r="T1363" s="23">
        <v>3</v>
      </c>
      <c r="U1363" s="19">
        <v>4.1666666666666661</v>
      </c>
      <c r="V1363" s="21"/>
    </row>
    <row r="1364" spans="2:22" ht="15" customHeight="1">
      <c r="B1364" s="15" t="s">
        <v>50</v>
      </c>
      <c r="C1364" s="47" t="s">
        <v>506</v>
      </c>
      <c r="D1364" s="51" t="s">
        <v>506</v>
      </c>
      <c r="E1364" s="49" t="s">
        <v>2817</v>
      </c>
      <c r="F1364" s="17">
        <v>5477</v>
      </c>
      <c r="G1364" s="18">
        <v>410</v>
      </c>
      <c r="H1364" s="19">
        <v>7.4858499178382329</v>
      </c>
      <c r="I1364" s="17">
        <v>5067</v>
      </c>
      <c r="J1364" s="18">
        <v>1316</v>
      </c>
      <c r="K1364" s="19">
        <v>25.971975527925796</v>
      </c>
      <c r="L1364" s="17">
        <v>5477</v>
      </c>
      <c r="M1364" s="18">
        <v>73</v>
      </c>
      <c r="N1364" s="19">
        <v>1.3328464487858316</v>
      </c>
      <c r="O1364" s="23">
        <v>5477</v>
      </c>
      <c r="P1364" s="18">
        <v>36</v>
      </c>
      <c r="Q1364" s="25">
        <v>0.65729413912725942</v>
      </c>
      <c r="R1364" s="18">
        <v>609</v>
      </c>
      <c r="S1364" s="25">
        <v>11.119225853569473</v>
      </c>
      <c r="T1364" s="23">
        <v>191</v>
      </c>
      <c r="U1364" s="19">
        <v>3.4873105714807373</v>
      </c>
      <c r="V1364" s="21"/>
    </row>
    <row r="1365" spans="2:22" ht="15" customHeight="1">
      <c r="B1365" s="15" t="s">
        <v>50</v>
      </c>
      <c r="C1365" s="47" t="s">
        <v>506</v>
      </c>
      <c r="D1365" s="51" t="s">
        <v>2822</v>
      </c>
      <c r="E1365" s="49" t="s">
        <v>2823</v>
      </c>
      <c r="F1365" s="17">
        <v>23</v>
      </c>
      <c r="G1365" s="18">
        <v>5</v>
      </c>
      <c r="H1365" s="19">
        <v>21.739130434782609</v>
      </c>
      <c r="I1365" s="17">
        <v>18</v>
      </c>
      <c r="J1365" s="18">
        <v>8</v>
      </c>
      <c r="K1365" s="19">
        <v>44.444444444444443</v>
      </c>
      <c r="L1365" s="17">
        <v>23</v>
      </c>
      <c r="M1365" s="18">
        <v>0</v>
      </c>
      <c r="N1365" s="19">
        <v>0</v>
      </c>
      <c r="O1365" s="23">
        <v>23</v>
      </c>
      <c r="P1365" s="18">
        <v>0</v>
      </c>
      <c r="Q1365" s="25">
        <v>0</v>
      </c>
      <c r="R1365" s="18">
        <v>0</v>
      </c>
      <c r="S1365" s="25">
        <v>0</v>
      </c>
      <c r="T1365" s="23">
        <v>0</v>
      </c>
      <c r="U1365" s="19">
        <v>0</v>
      </c>
      <c r="V1365" s="21"/>
    </row>
    <row r="1366" spans="2:22" ht="15" customHeight="1">
      <c r="B1366" s="15" t="s">
        <v>50</v>
      </c>
      <c r="C1366" s="47" t="s">
        <v>506</v>
      </c>
      <c r="D1366" s="51" t="s">
        <v>2828</v>
      </c>
      <c r="E1366" s="49" t="s">
        <v>2829</v>
      </c>
      <c r="F1366" s="17">
        <v>34</v>
      </c>
      <c r="G1366" s="18">
        <v>2</v>
      </c>
      <c r="H1366" s="19">
        <v>5.8823529411764701</v>
      </c>
      <c r="I1366" s="17">
        <v>32</v>
      </c>
      <c r="J1366" s="18">
        <v>12</v>
      </c>
      <c r="K1366" s="19">
        <v>37.5</v>
      </c>
      <c r="L1366" s="17">
        <v>34</v>
      </c>
      <c r="M1366" s="18">
        <v>2</v>
      </c>
      <c r="N1366" s="19">
        <v>5.8823529411764701</v>
      </c>
      <c r="O1366" s="23">
        <v>34</v>
      </c>
      <c r="P1366" s="18">
        <v>0</v>
      </c>
      <c r="Q1366" s="25">
        <v>0</v>
      </c>
      <c r="R1366" s="18">
        <v>1</v>
      </c>
      <c r="S1366" s="25">
        <v>2.9411764705882351</v>
      </c>
      <c r="T1366" s="23">
        <v>1</v>
      </c>
      <c r="U1366" s="19">
        <v>2.9411764705882351</v>
      </c>
      <c r="V1366" s="21"/>
    </row>
    <row r="1367" spans="2:22" ht="15" customHeight="1">
      <c r="B1367" s="15" t="s">
        <v>50</v>
      </c>
      <c r="C1367" s="47" t="s">
        <v>506</v>
      </c>
      <c r="D1367" s="51" t="s">
        <v>2836</v>
      </c>
      <c r="E1367" s="49" t="s">
        <v>2837</v>
      </c>
      <c r="F1367" s="17">
        <v>1108</v>
      </c>
      <c r="G1367" s="18">
        <v>114</v>
      </c>
      <c r="H1367" s="19">
        <v>10.288808664259928</v>
      </c>
      <c r="I1367" s="17">
        <v>994</v>
      </c>
      <c r="J1367" s="18">
        <v>258</v>
      </c>
      <c r="K1367" s="19">
        <v>25.95573440643863</v>
      </c>
      <c r="L1367" s="17">
        <v>1108</v>
      </c>
      <c r="M1367" s="18">
        <v>16</v>
      </c>
      <c r="N1367" s="19">
        <v>1.4440433212996391</v>
      </c>
      <c r="O1367" s="23">
        <v>1108</v>
      </c>
      <c r="P1367" s="18">
        <v>9</v>
      </c>
      <c r="Q1367" s="25">
        <v>0.81227436823104682</v>
      </c>
      <c r="R1367" s="18">
        <v>115</v>
      </c>
      <c r="S1367" s="25">
        <v>10.379061371841155</v>
      </c>
      <c r="T1367" s="23">
        <v>46</v>
      </c>
      <c r="U1367" s="19">
        <v>4.1516245487364625</v>
      </c>
      <c r="V1367" s="21"/>
    </row>
    <row r="1368" spans="2:22" ht="15" customHeight="1">
      <c r="B1368" s="15" t="s">
        <v>50</v>
      </c>
      <c r="C1368" s="47" t="s">
        <v>506</v>
      </c>
      <c r="D1368" s="51" t="s">
        <v>1700</v>
      </c>
      <c r="E1368" s="49" t="s">
        <v>2816</v>
      </c>
      <c r="F1368" s="17">
        <v>3435</v>
      </c>
      <c r="G1368" s="18">
        <v>265</v>
      </c>
      <c r="H1368" s="19">
        <v>7.7147016011644833</v>
      </c>
      <c r="I1368" s="17">
        <v>3170</v>
      </c>
      <c r="J1368" s="18">
        <v>860</v>
      </c>
      <c r="K1368" s="19">
        <v>27.129337539432175</v>
      </c>
      <c r="L1368" s="17">
        <v>3435</v>
      </c>
      <c r="M1368" s="18">
        <v>45</v>
      </c>
      <c r="N1368" s="19">
        <v>1.3100436681222707</v>
      </c>
      <c r="O1368" s="23">
        <v>3435</v>
      </c>
      <c r="P1368" s="18">
        <v>21</v>
      </c>
      <c r="Q1368" s="25">
        <v>0.611353711790393</v>
      </c>
      <c r="R1368" s="18">
        <v>364</v>
      </c>
      <c r="S1368" s="25">
        <v>10.596797671033478</v>
      </c>
      <c r="T1368" s="23">
        <v>102</v>
      </c>
      <c r="U1368" s="19">
        <v>2.9694323144104802</v>
      </c>
      <c r="V1368" s="21"/>
    </row>
    <row r="1369" spans="2:22" ht="15" customHeight="1">
      <c r="B1369" s="15" t="s">
        <v>50</v>
      </c>
      <c r="C1369" s="47" t="s">
        <v>506</v>
      </c>
      <c r="D1369" s="51" t="s">
        <v>2818</v>
      </c>
      <c r="E1369" s="49" t="s">
        <v>2819</v>
      </c>
      <c r="F1369" s="17">
        <v>130</v>
      </c>
      <c r="G1369" s="18">
        <v>20</v>
      </c>
      <c r="H1369" s="19">
        <v>15.384615384615385</v>
      </c>
      <c r="I1369" s="17">
        <v>110</v>
      </c>
      <c r="J1369" s="18">
        <v>47</v>
      </c>
      <c r="K1369" s="19">
        <v>42.727272727272727</v>
      </c>
      <c r="L1369" s="17">
        <v>130</v>
      </c>
      <c r="M1369" s="18">
        <v>4</v>
      </c>
      <c r="N1369" s="19">
        <v>3.0769230769230771</v>
      </c>
      <c r="O1369" s="23">
        <v>130</v>
      </c>
      <c r="P1369" s="18">
        <v>2</v>
      </c>
      <c r="Q1369" s="25">
        <v>1.5384615384615385</v>
      </c>
      <c r="R1369" s="18">
        <v>9</v>
      </c>
      <c r="S1369" s="25">
        <v>6.9230769230769234</v>
      </c>
      <c r="T1369" s="23">
        <v>1</v>
      </c>
      <c r="U1369" s="19">
        <v>0.76923076923076927</v>
      </c>
      <c r="V1369" s="21"/>
    </row>
    <row r="1370" spans="2:22" ht="15" customHeight="1">
      <c r="B1370" s="15" t="s">
        <v>50</v>
      </c>
      <c r="C1370" s="47" t="s">
        <v>506</v>
      </c>
      <c r="D1370" s="51" t="s">
        <v>2824</v>
      </c>
      <c r="E1370" s="49" t="s">
        <v>2825</v>
      </c>
      <c r="F1370" s="17">
        <v>18</v>
      </c>
      <c r="G1370" s="18">
        <v>0</v>
      </c>
      <c r="H1370" s="19">
        <v>0</v>
      </c>
      <c r="I1370" s="17">
        <v>18</v>
      </c>
      <c r="J1370" s="18">
        <v>7</v>
      </c>
      <c r="K1370" s="19">
        <v>38.888888888888893</v>
      </c>
      <c r="L1370" s="17">
        <v>18</v>
      </c>
      <c r="M1370" s="18">
        <v>0</v>
      </c>
      <c r="N1370" s="19">
        <v>0</v>
      </c>
      <c r="O1370" s="23">
        <v>18</v>
      </c>
      <c r="P1370" s="18">
        <v>0</v>
      </c>
      <c r="Q1370" s="25">
        <v>0</v>
      </c>
      <c r="R1370" s="18">
        <v>1</v>
      </c>
      <c r="S1370" s="25">
        <v>5.5555555555555554</v>
      </c>
      <c r="T1370" s="23">
        <v>0</v>
      </c>
      <c r="U1370" s="19">
        <v>0</v>
      </c>
      <c r="V1370" s="21"/>
    </row>
    <row r="1371" spans="2:22" ht="15" customHeight="1">
      <c r="B1371" s="15" t="s">
        <v>50</v>
      </c>
      <c r="C1371" s="47" t="s">
        <v>506</v>
      </c>
      <c r="D1371" s="51" t="s">
        <v>2832</v>
      </c>
      <c r="E1371" s="49" t="s">
        <v>2833</v>
      </c>
      <c r="F1371" s="17">
        <v>37</v>
      </c>
      <c r="G1371" s="18">
        <v>7</v>
      </c>
      <c r="H1371" s="19">
        <v>18.918918918918919</v>
      </c>
      <c r="I1371" s="17">
        <v>30</v>
      </c>
      <c r="J1371" s="18">
        <v>12</v>
      </c>
      <c r="K1371" s="19">
        <v>40</v>
      </c>
      <c r="L1371" s="17">
        <v>37</v>
      </c>
      <c r="M1371" s="18">
        <v>2</v>
      </c>
      <c r="N1371" s="19">
        <v>5.4054054054054053</v>
      </c>
      <c r="O1371" s="23">
        <v>37</v>
      </c>
      <c r="P1371" s="18">
        <v>0</v>
      </c>
      <c r="Q1371" s="25">
        <v>0</v>
      </c>
      <c r="R1371" s="18">
        <v>8</v>
      </c>
      <c r="S1371" s="25">
        <v>21.621621621621621</v>
      </c>
      <c r="T1371" s="23">
        <v>1</v>
      </c>
      <c r="U1371" s="19">
        <v>2.7027027027027026</v>
      </c>
      <c r="V1371" s="21"/>
    </row>
    <row r="1372" spans="2:22" ht="15" customHeight="1">
      <c r="B1372" s="15" t="s">
        <v>50</v>
      </c>
      <c r="C1372" s="47" t="s">
        <v>506</v>
      </c>
      <c r="D1372" s="51" t="s">
        <v>2820</v>
      </c>
      <c r="E1372" s="49" t="s">
        <v>2821</v>
      </c>
      <c r="F1372" s="17">
        <v>52</v>
      </c>
      <c r="G1372" s="18">
        <v>1</v>
      </c>
      <c r="H1372" s="19">
        <v>1.9230769230769231</v>
      </c>
      <c r="I1372" s="17">
        <v>51</v>
      </c>
      <c r="J1372" s="18">
        <v>21</v>
      </c>
      <c r="K1372" s="19">
        <v>41.17647058823529</v>
      </c>
      <c r="L1372" s="17">
        <v>52</v>
      </c>
      <c r="M1372" s="18">
        <v>1</v>
      </c>
      <c r="N1372" s="19">
        <v>1.9230769230769231</v>
      </c>
      <c r="O1372" s="23">
        <v>52</v>
      </c>
      <c r="P1372" s="18">
        <v>0</v>
      </c>
      <c r="Q1372" s="25">
        <v>0</v>
      </c>
      <c r="R1372" s="18">
        <v>5</v>
      </c>
      <c r="S1372" s="25">
        <v>9.6153846153846168</v>
      </c>
      <c r="T1372" s="23">
        <v>0</v>
      </c>
      <c r="U1372" s="19">
        <v>0</v>
      </c>
      <c r="V1372" s="21"/>
    </row>
    <row r="1373" spans="2:22" ht="15" customHeight="1">
      <c r="B1373" s="15" t="s">
        <v>50</v>
      </c>
      <c r="C1373" s="47" t="s">
        <v>506</v>
      </c>
      <c r="D1373" s="51" t="s">
        <v>2834</v>
      </c>
      <c r="E1373" s="49" t="s">
        <v>2835</v>
      </c>
      <c r="F1373" s="17">
        <v>15</v>
      </c>
      <c r="G1373" s="18">
        <v>7</v>
      </c>
      <c r="H1373" s="19">
        <v>46.666666666666664</v>
      </c>
      <c r="I1373" s="17">
        <v>8</v>
      </c>
      <c r="J1373" s="18">
        <v>3</v>
      </c>
      <c r="K1373" s="19">
        <v>37.5</v>
      </c>
      <c r="L1373" s="17">
        <v>15</v>
      </c>
      <c r="M1373" s="18">
        <v>6</v>
      </c>
      <c r="N1373" s="19">
        <v>40</v>
      </c>
      <c r="O1373" s="23">
        <v>15</v>
      </c>
      <c r="P1373" s="18">
        <v>0</v>
      </c>
      <c r="Q1373" s="25">
        <v>0</v>
      </c>
      <c r="R1373" s="18">
        <v>0</v>
      </c>
      <c r="S1373" s="25">
        <v>0</v>
      </c>
      <c r="T1373" s="23">
        <v>0</v>
      </c>
      <c r="U1373" s="19">
        <v>0</v>
      </c>
      <c r="V1373" s="21"/>
    </row>
    <row r="1374" spans="2:22" ht="15" customHeight="1">
      <c r="B1374" s="15" t="s">
        <v>50</v>
      </c>
      <c r="C1374" s="47" t="s">
        <v>506</v>
      </c>
      <c r="D1374" s="51" t="s">
        <v>2830</v>
      </c>
      <c r="E1374" s="49" t="s">
        <v>2831</v>
      </c>
      <c r="F1374" s="17">
        <v>9</v>
      </c>
      <c r="G1374" s="18">
        <v>2</v>
      </c>
      <c r="H1374" s="19">
        <v>22.222222222222221</v>
      </c>
      <c r="I1374" s="17">
        <v>7</v>
      </c>
      <c r="J1374" s="18">
        <v>3</v>
      </c>
      <c r="K1374" s="19">
        <v>42.857142857142854</v>
      </c>
      <c r="L1374" s="17">
        <v>9</v>
      </c>
      <c r="M1374" s="18">
        <v>1</v>
      </c>
      <c r="N1374" s="19">
        <v>11.111111111111111</v>
      </c>
      <c r="O1374" s="23">
        <v>9</v>
      </c>
      <c r="P1374" s="18">
        <v>0</v>
      </c>
      <c r="Q1374" s="25">
        <v>0</v>
      </c>
      <c r="R1374" s="18">
        <v>1</v>
      </c>
      <c r="S1374" s="25">
        <v>11.111111111111111</v>
      </c>
      <c r="T1374" s="23">
        <v>0</v>
      </c>
      <c r="U1374" s="19">
        <v>0</v>
      </c>
      <c r="V1374" s="21"/>
    </row>
    <row r="1375" spans="2:22" ht="15" customHeight="1">
      <c r="B1375" s="15" t="s">
        <v>50</v>
      </c>
      <c r="C1375" s="47" t="s">
        <v>506</v>
      </c>
      <c r="D1375" s="51" t="s">
        <v>2826</v>
      </c>
      <c r="E1375" s="49" t="s">
        <v>2827</v>
      </c>
      <c r="F1375" s="17" t="s">
        <v>3622</v>
      </c>
      <c r="G1375" s="18" t="s">
        <v>3622</v>
      </c>
      <c r="H1375" s="19" t="s">
        <v>3622</v>
      </c>
      <c r="I1375" s="17" t="s">
        <v>3622</v>
      </c>
      <c r="J1375" s="18" t="s">
        <v>3622</v>
      </c>
      <c r="K1375" s="19" t="s">
        <v>3622</v>
      </c>
      <c r="L1375" s="17" t="s">
        <v>3622</v>
      </c>
      <c r="M1375" s="18" t="s">
        <v>3622</v>
      </c>
      <c r="N1375" s="19" t="s">
        <v>3622</v>
      </c>
      <c r="O1375" s="23" t="s">
        <v>3622</v>
      </c>
      <c r="P1375" s="18" t="s">
        <v>3622</v>
      </c>
      <c r="Q1375" s="25" t="s">
        <v>3622</v>
      </c>
      <c r="R1375" s="18" t="s">
        <v>3622</v>
      </c>
      <c r="S1375" s="25" t="s">
        <v>3622</v>
      </c>
      <c r="T1375" s="23" t="s">
        <v>3622</v>
      </c>
      <c r="U1375" s="19" t="s">
        <v>3622</v>
      </c>
      <c r="V1375" s="21"/>
    </row>
    <row r="1376" spans="2:22" ht="15" customHeight="1">
      <c r="B1376" s="15" t="s">
        <v>50</v>
      </c>
      <c r="C1376" s="47" t="s">
        <v>507</v>
      </c>
      <c r="D1376" s="51" t="s">
        <v>509</v>
      </c>
      <c r="E1376" s="49" t="s">
        <v>2957</v>
      </c>
      <c r="F1376" s="17">
        <v>193</v>
      </c>
      <c r="G1376" s="18">
        <v>19</v>
      </c>
      <c r="H1376" s="19">
        <v>9.8445595854922274</v>
      </c>
      <c r="I1376" s="17">
        <v>174</v>
      </c>
      <c r="J1376" s="18">
        <v>54</v>
      </c>
      <c r="K1376" s="19">
        <v>31.03448275862069</v>
      </c>
      <c r="L1376" s="17">
        <v>193</v>
      </c>
      <c r="M1376" s="18">
        <v>5</v>
      </c>
      <c r="N1376" s="19">
        <v>2.5906735751295336</v>
      </c>
      <c r="O1376" s="23">
        <v>193</v>
      </c>
      <c r="P1376" s="18">
        <v>4</v>
      </c>
      <c r="Q1376" s="25">
        <v>2.0725388601036272</v>
      </c>
      <c r="R1376" s="18">
        <v>17</v>
      </c>
      <c r="S1376" s="25">
        <v>8.8082901554404138</v>
      </c>
      <c r="T1376" s="23">
        <v>2</v>
      </c>
      <c r="U1376" s="19">
        <v>1.0362694300518136</v>
      </c>
      <c r="V1376" s="21"/>
    </row>
    <row r="1377" spans="2:22" ht="15" customHeight="1">
      <c r="B1377" s="15" t="s">
        <v>50</v>
      </c>
      <c r="C1377" s="47" t="s">
        <v>507</v>
      </c>
      <c r="D1377" s="51" t="s">
        <v>2979</v>
      </c>
      <c r="E1377" s="49" t="s">
        <v>2980</v>
      </c>
      <c r="F1377" s="17">
        <v>107</v>
      </c>
      <c r="G1377" s="18">
        <v>6</v>
      </c>
      <c r="H1377" s="19">
        <v>5.6074766355140184</v>
      </c>
      <c r="I1377" s="17">
        <v>101</v>
      </c>
      <c r="J1377" s="18">
        <v>28</v>
      </c>
      <c r="K1377" s="19">
        <v>27.722772277227726</v>
      </c>
      <c r="L1377" s="17">
        <v>107</v>
      </c>
      <c r="M1377" s="18">
        <v>1</v>
      </c>
      <c r="N1377" s="19">
        <v>0.93457943925233633</v>
      </c>
      <c r="O1377" s="23">
        <v>107</v>
      </c>
      <c r="P1377" s="18">
        <v>0</v>
      </c>
      <c r="Q1377" s="25">
        <v>0</v>
      </c>
      <c r="R1377" s="18">
        <v>22</v>
      </c>
      <c r="S1377" s="25">
        <v>20.5607476635514</v>
      </c>
      <c r="T1377" s="23">
        <v>7</v>
      </c>
      <c r="U1377" s="19">
        <v>6.5420560747663545</v>
      </c>
      <c r="V1377" s="21"/>
    </row>
    <row r="1378" spans="2:22" ht="15" customHeight="1">
      <c r="B1378" s="15" t="s">
        <v>50</v>
      </c>
      <c r="C1378" s="47" t="s">
        <v>507</v>
      </c>
      <c r="D1378" s="51" t="s">
        <v>3679</v>
      </c>
      <c r="E1378" s="49" t="s">
        <v>3680</v>
      </c>
      <c r="F1378" s="17">
        <v>28</v>
      </c>
      <c r="G1378" s="18">
        <v>7</v>
      </c>
      <c r="H1378" s="19">
        <v>25</v>
      </c>
      <c r="I1378" s="17">
        <v>21</v>
      </c>
      <c r="J1378" s="18">
        <v>6</v>
      </c>
      <c r="K1378" s="19">
        <v>28.571428571428569</v>
      </c>
      <c r="L1378" s="17">
        <v>28</v>
      </c>
      <c r="M1378" s="18">
        <v>3</v>
      </c>
      <c r="N1378" s="19">
        <v>10.714285714285714</v>
      </c>
      <c r="O1378" s="23">
        <v>28</v>
      </c>
      <c r="P1378" s="18">
        <v>0</v>
      </c>
      <c r="Q1378" s="25">
        <v>0</v>
      </c>
      <c r="R1378" s="18">
        <v>0</v>
      </c>
      <c r="S1378" s="25">
        <v>0</v>
      </c>
      <c r="T1378" s="23">
        <v>0</v>
      </c>
      <c r="U1378" s="19">
        <v>0</v>
      </c>
      <c r="V1378" s="21"/>
    </row>
    <row r="1379" spans="2:22" ht="15" customHeight="1">
      <c r="B1379" s="15" t="s">
        <v>50</v>
      </c>
      <c r="C1379" s="47" t="s">
        <v>507</v>
      </c>
      <c r="D1379" s="51" t="s">
        <v>2955</v>
      </c>
      <c r="E1379" s="49" t="s">
        <v>2956</v>
      </c>
      <c r="F1379" s="17">
        <v>20</v>
      </c>
      <c r="G1379" s="18">
        <v>7</v>
      </c>
      <c r="H1379" s="19">
        <v>35</v>
      </c>
      <c r="I1379" s="17">
        <v>13</v>
      </c>
      <c r="J1379" s="18">
        <v>9</v>
      </c>
      <c r="K1379" s="19">
        <v>69.230769230769226</v>
      </c>
      <c r="L1379" s="17">
        <v>20</v>
      </c>
      <c r="M1379" s="18">
        <v>1</v>
      </c>
      <c r="N1379" s="19">
        <v>5</v>
      </c>
      <c r="O1379" s="23">
        <v>20</v>
      </c>
      <c r="P1379" s="18">
        <v>0</v>
      </c>
      <c r="Q1379" s="25">
        <v>0</v>
      </c>
      <c r="R1379" s="18">
        <v>2</v>
      </c>
      <c r="S1379" s="25">
        <v>10</v>
      </c>
      <c r="T1379" s="23">
        <v>0</v>
      </c>
      <c r="U1379" s="19">
        <v>0</v>
      </c>
      <c r="V1379" s="21"/>
    </row>
    <row r="1380" spans="2:22" ht="15" customHeight="1">
      <c r="B1380" s="15" t="s">
        <v>50</v>
      </c>
      <c r="C1380" s="47" t="s">
        <v>507</v>
      </c>
      <c r="D1380" s="51" t="s">
        <v>2961</v>
      </c>
      <c r="E1380" s="49" t="s">
        <v>2962</v>
      </c>
      <c r="F1380" s="17">
        <v>227</v>
      </c>
      <c r="G1380" s="18">
        <v>51</v>
      </c>
      <c r="H1380" s="19">
        <v>22.466960352422909</v>
      </c>
      <c r="I1380" s="17">
        <v>176</v>
      </c>
      <c r="J1380" s="18">
        <v>88</v>
      </c>
      <c r="K1380" s="19">
        <v>50</v>
      </c>
      <c r="L1380" s="17">
        <v>227</v>
      </c>
      <c r="M1380" s="18">
        <v>11</v>
      </c>
      <c r="N1380" s="19">
        <v>4.8458149779735686</v>
      </c>
      <c r="O1380" s="23">
        <v>227</v>
      </c>
      <c r="P1380" s="18">
        <v>3</v>
      </c>
      <c r="Q1380" s="25">
        <v>1.3215859030837005</v>
      </c>
      <c r="R1380" s="18">
        <v>12</v>
      </c>
      <c r="S1380" s="25">
        <v>5.286343612334802</v>
      </c>
      <c r="T1380" s="23">
        <v>2</v>
      </c>
      <c r="U1380" s="19">
        <v>0.88105726872246704</v>
      </c>
      <c r="V1380" s="21"/>
    </row>
    <row r="1381" spans="2:22" ht="15" customHeight="1">
      <c r="B1381" s="15" t="s">
        <v>50</v>
      </c>
      <c r="C1381" s="47" t="s">
        <v>507</v>
      </c>
      <c r="D1381" s="51" t="s">
        <v>2027</v>
      </c>
      <c r="E1381" s="49" t="s">
        <v>2933</v>
      </c>
      <c r="F1381" s="17">
        <v>18</v>
      </c>
      <c r="G1381" s="18">
        <v>7</v>
      </c>
      <c r="H1381" s="19">
        <v>38.888888888888893</v>
      </c>
      <c r="I1381" s="17">
        <v>11</v>
      </c>
      <c r="J1381" s="18">
        <v>5</v>
      </c>
      <c r="K1381" s="19">
        <v>45.454545454545453</v>
      </c>
      <c r="L1381" s="17">
        <v>18</v>
      </c>
      <c r="M1381" s="18">
        <v>2</v>
      </c>
      <c r="N1381" s="19">
        <v>11.111111111111111</v>
      </c>
      <c r="O1381" s="23">
        <v>18</v>
      </c>
      <c r="P1381" s="18">
        <v>0</v>
      </c>
      <c r="Q1381" s="25">
        <v>0</v>
      </c>
      <c r="R1381" s="18">
        <v>1</v>
      </c>
      <c r="S1381" s="25">
        <v>5.5555555555555554</v>
      </c>
      <c r="T1381" s="23">
        <v>2</v>
      </c>
      <c r="U1381" s="19">
        <v>11.111111111111111</v>
      </c>
      <c r="V1381" s="21"/>
    </row>
    <row r="1382" spans="2:22" ht="15" customHeight="1">
      <c r="B1382" s="15" t="s">
        <v>50</v>
      </c>
      <c r="C1382" s="47" t="s">
        <v>507</v>
      </c>
      <c r="D1382" s="51" t="s">
        <v>2951</v>
      </c>
      <c r="E1382" s="49" t="s">
        <v>2952</v>
      </c>
      <c r="F1382" s="17">
        <v>6</v>
      </c>
      <c r="G1382" s="18">
        <v>0</v>
      </c>
      <c r="H1382" s="19">
        <v>0</v>
      </c>
      <c r="I1382" s="17">
        <v>6</v>
      </c>
      <c r="J1382" s="18">
        <v>2</v>
      </c>
      <c r="K1382" s="19">
        <v>33.333333333333329</v>
      </c>
      <c r="L1382" s="17">
        <v>6</v>
      </c>
      <c r="M1382" s="18">
        <v>0</v>
      </c>
      <c r="N1382" s="19">
        <v>0</v>
      </c>
      <c r="O1382" s="23">
        <v>6</v>
      </c>
      <c r="P1382" s="18">
        <v>0</v>
      </c>
      <c r="Q1382" s="25">
        <v>0</v>
      </c>
      <c r="R1382" s="18">
        <v>2</v>
      </c>
      <c r="S1382" s="25">
        <v>33.333333333333329</v>
      </c>
      <c r="T1382" s="23">
        <v>0</v>
      </c>
      <c r="U1382" s="19">
        <v>0</v>
      </c>
      <c r="V1382" s="21"/>
    </row>
    <row r="1383" spans="2:22" ht="15" customHeight="1">
      <c r="B1383" s="15" t="s">
        <v>50</v>
      </c>
      <c r="C1383" s="47" t="s">
        <v>507</v>
      </c>
      <c r="D1383" s="51" t="s">
        <v>3681</v>
      </c>
      <c r="E1383" s="49" t="s">
        <v>3682</v>
      </c>
      <c r="F1383" s="17">
        <v>27</v>
      </c>
      <c r="G1383" s="18">
        <v>7</v>
      </c>
      <c r="H1383" s="19">
        <v>25.925925925925924</v>
      </c>
      <c r="I1383" s="17">
        <v>20</v>
      </c>
      <c r="J1383" s="18">
        <v>12</v>
      </c>
      <c r="K1383" s="19">
        <v>60</v>
      </c>
      <c r="L1383" s="17">
        <v>27</v>
      </c>
      <c r="M1383" s="18">
        <v>3</v>
      </c>
      <c r="N1383" s="19">
        <v>11.111111111111111</v>
      </c>
      <c r="O1383" s="23">
        <v>27</v>
      </c>
      <c r="P1383" s="18">
        <v>0</v>
      </c>
      <c r="Q1383" s="25">
        <v>0</v>
      </c>
      <c r="R1383" s="18">
        <v>0</v>
      </c>
      <c r="S1383" s="25">
        <v>0</v>
      </c>
      <c r="T1383" s="23">
        <v>0</v>
      </c>
      <c r="U1383" s="19">
        <v>0</v>
      </c>
      <c r="V1383" s="21"/>
    </row>
    <row r="1384" spans="2:22" ht="15" customHeight="1">
      <c r="B1384" s="15" t="s">
        <v>50</v>
      </c>
      <c r="C1384" s="47" t="s">
        <v>507</v>
      </c>
      <c r="D1384" s="51" t="s">
        <v>507</v>
      </c>
      <c r="E1384" s="49" t="s">
        <v>2944</v>
      </c>
      <c r="F1384" s="17">
        <v>70</v>
      </c>
      <c r="G1384" s="18">
        <v>21</v>
      </c>
      <c r="H1384" s="19">
        <v>30</v>
      </c>
      <c r="I1384" s="17">
        <v>49</v>
      </c>
      <c r="J1384" s="18">
        <v>31</v>
      </c>
      <c r="K1384" s="19">
        <v>63.265306122448983</v>
      </c>
      <c r="L1384" s="17">
        <v>70</v>
      </c>
      <c r="M1384" s="18">
        <v>3</v>
      </c>
      <c r="N1384" s="19">
        <v>4.2857142857142856</v>
      </c>
      <c r="O1384" s="23">
        <v>70</v>
      </c>
      <c r="P1384" s="18">
        <v>0</v>
      </c>
      <c r="Q1384" s="25">
        <v>0</v>
      </c>
      <c r="R1384" s="18">
        <v>1</v>
      </c>
      <c r="S1384" s="25">
        <v>1.4285714285714286</v>
      </c>
      <c r="T1384" s="23">
        <v>0</v>
      </c>
      <c r="U1384" s="19">
        <v>0</v>
      </c>
      <c r="V1384" s="21"/>
    </row>
    <row r="1385" spans="2:22" ht="15" customHeight="1">
      <c r="B1385" s="15" t="s">
        <v>50</v>
      </c>
      <c r="C1385" s="47" t="s">
        <v>507</v>
      </c>
      <c r="D1385" s="51" t="s">
        <v>2981</v>
      </c>
      <c r="E1385" s="49" t="s">
        <v>2982</v>
      </c>
      <c r="F1385" s="17">
        <v>17</v>
      </c>
      <c r="G1385" s="18">
        <v>4</v>
      </c>
      <c r="H1385" s="19">
        <v>23.52941176470588</v>
      </c>
      <c r="I1385" s="17">
        <v>13</v>
      </c>
      <c r="J1385" s="18">
        <v>6</v>
      </c>
      <c r="K1385" s="19">
        <v>46.153846153846153</v>
      </c>
      <c r="L1385" s="17">
        <v>17</v>
      </c>
      <c r="M1385" s="18">
        <v>0</v>
      </c>
      <c r="N1385" s="19">
        <v>0</v>
      </c>
      <c r="O1385" s="23">
        <v>17</v>
      </c>
      <c r="P1385" s="18">
        <v>0</v>
      </c>
      <c r="Q1385" s="25">
        <v>0</v>
      </c>
      <c r="R1385" s="18">
        <v>1</v>
      </c>
      <c r="S1385" s="25">
        <v>5.8823529411764701</v>
      </c>
      <c r="T1385" s="23">
        <v>0</v>
      </c>
      <c r="U1385" s="19">
        <v>0</v>
      </c>
      <c r="V1385" s="21"/>
    </row>
    <row r="1386" spans="2:22" ht="15" customHeight="1">
      <c r="B1386" s="15" t="s">
        <v>50</v>
      </c>
      <c r="C1386" s="47" t="s">
        <v>507</v>
      </c>
      <c r="D1386" s="51" t="s">
        <v>508</v>
      </c>
      <c r="E1386" s="49" t="s">
        <v>2978</v>
      </c>
      <c r="F1386" s="17">
        <v>48</v>
      </c>
      <c r="G1386" s="18">
        <v>11</v>
      </c>
      <c r="H1386" s="19">
        <v>22.916666666666664</v>
      </c>
      <c r="I1386" s="17">
        <v>37</v>
      </c>
      <c r="J1386" s="18">
        <v>18</v>
      </c>
      <c r="K1386" s="19">
        <v>48.648648648648653</v>
      </c>
      <c r="L1386" s="17">
        <v>48</v>
      </c>
      <c r="M1386" s="18">
        <v>0</v>
      </c>
      <c r="N1386" s="19">
        <v>0</v>
      </c>
      <c r="O1386" s="23">
        <v>48</v>
      </c>
      <c r="P1386" s="18">
        <v>0</v>
      </c>
      <c r="Q1386" s="25">
        <v>0</v>
      </c>
      <c r="R1386" s="18">
        <v>7</v>
      </c>
      <c r="S1386" s="25">
        <v>14.583333333333334</v>
      </c>
      <c r="T1386" s="23">
        <v>1</v>
      </c>
      <c r="U1386" s="19">
        <v>2.083333333333333</v>
      </c>
      <c r="V1386" s="21"/>
    </row>
    <row r="1387" spans="2:22" ht="15" customHeight="1">
      <c r="B1387" s="15" t="s">
        <v>50</v>
      </c>
      <c r="C1387" s="47" t="s">
        <v>507</v>
      </c>
      <c r="D1387" s="51" t="s">
        <v>2888</v>
      </c>
      <c r="E1387" s="49" t="s">
        <v>2934</v>
      </c>
      <c r="F1387" s="17">
        <v>9</v>
      </c>
      <c r="G1387" s="18">
        <v>4</v>
      </c>
      <c r="H1387" s="19">
        <v>44.444444444444443</v>
      </c>
      <c r="I1387" s="17">
        <v>5</v>
      </c>
      <c r="J1387" s="18">
        <v>3</v>
      </c>
      <c r="K1387" s="19">
        <v>60</v>
      </c>
      <c r="L1387" s="17">
        <v>9</v>
      </c>
      <c r="M1387" s="18">
        <v>0</v>
      </c>
      <c r="N1387" s="19">
        <v>0</v>
      </c>
      <c r="O1387" s="23">
        <v>9</v>
      </c>
      <c r="P1387" s="18">
        <v>0</v>
      </c>
      <c r="Q1387" s="25">
        <v>0</v>
      </c>
      <c r="R1387" s="18">
        <v>0</v>
      </c>
      <c r="S1387" s="25">
        <v>0</v>
      </c>
      <c r="T1387" s="23">
        <v>0</v>
      </c>
      <c r="U1387" s="19">
        <v>0</v>
      </c>
      <c r="V1387" s="21"/>
    </row>
    <row r="1388" spans="2:22" ht="15" customHeight="1">
      <c r="B1388" s="15" t="s">
        <v>50</v>
      </c>
      <c r="C1388" s="47" t="s">
        <v>507</v>
      </c>
      <c r="D1388" s="51" t="s">
        <v>2937</v>
      </c>
      <c r="E1388" s="49" t="s">
        <v>2938</v>
      </c>
      <c r="F1388" s="17">
        <v>84</v>
      </c>
      <c r="G1388" s="18">
        <v>19</v>
      </c>
      <c r="H1388" s="19">
        <v>22.61904761904762</v>
      </c>
      <c r="I1388" s="17">
        <v>65</v>
      </c>
      <c r="J1388" s="18">
        <v>27</v>
      </c>
      <c r="K1388" s="19">
        <v>41.53846153846154</v>
      </c>
      <c r="L1388" s="17">
        <v>84</v>
      </c>
      <c r="M1388" s="18">
        <v>1</v>
      </c>
      <c r="N1388" s="19">
        <v>1.1904761904761905</v>
      </c>
      <c r="O1388" s="23">
        <v>84</v>
      </c>
      <c r="P1388" s="18">
        <v>1</v>
      </c>
      <c r="Q1388" s="25">
        <v>1.1904761904761905</v>
      </c>
      <c r="R1388" s="18">
        <v>5</v>
      </c>
      <c r="S1388" s="25">
        <v>5.9523809523809517</v>
      </c>
      <c r="T1388" s="23">
        <v>0</v>
      </c>
      <c r="U1388" s="19">
        <v>0</v>
      </c>
      <c r="V1388" s="21"/>
    </row>
    <row r="1389" spans="2:22" ht="15" customHeight="1">
      <c r="B1389" s="15" t="s">
        <v>50</v>
      </c>
      <c r="C1389" s="47" t="s">
        <v>507</v>
      </c>
      <c r="D1389" s="51" t="s">
        <v>510</v>
      </c>
      <c r="E1389" s="49" t="s">
        <v>2971</v>
      </c>
      <c r="F1389" s="17">
        <v>508</v>
      </c>
      <c r="G1389" s="18">
        <v>44</v>
      </c>
      <c r="H1389" s="19">
        <v>8.6614173228346463</v>
      </c>
      <c r="I1389" s="17">
        <v>464</v>
      </c>
      <c r="J1389" s="18">
        <v>111</v>
      </c>
      <c r="K1389" s="19">
        <v>23.922413793103448</v>
      </c>
      <c r="L1389" s="17">
        <v>508</v>
      </c>
      <c r="M1389" s="18">
        <v>8</v>
      </c>
      <c r="N1389" s="19">
        <v>1.5748031496062991</v>
      </c>
      <c r="O1389" s="23">
        <v>508</v>
      </c>
      <c r="P1389" s="18">
        <v>3</v>
      </c>
      <c r="Q1389" s="25">
        <v>0.59055118110236215</v>
      </c>
      <c r="R1389" s="18">
        <v>31</v>
      </c>
      <c r="S1389" s="25">
        <v>6.1023622047244093</v>
      </c>
      <c r="T1389" s="23">
        <v>8</v>
      </c>
      <c r="U1389" s="19">
        <v>1.5748031496062991</v>
      </c>
      <c r="V1389" s="21"/>
    </row>
    <row r="1390" spans="2:22" ht="15" customHeight="1">
      <c r="B1390" s="15" t="s">
        <v>50</v>
      </c>
      <c r="C1390" s="47" t="s">
        <v>507</v>
      </c>
      <c r="D1390" s="51" t="s">
        <v>2976</v>
      </c>
      <c r="E1390" s="49" t="s">
        <v>2977</v>
      </c>
      <c r="F1390" s="17">
        <v>66</v>
      </c>
      <c r="G1390" s="18">
        <v>26</v>
      </c>
      <c r="H1390" s="19">
        <v>39.393939393939391</v>
      </c>
      <c r="I1390" s="17">
        <v>40</v>
      </c>
      <c r="J1390" s="18">
        <v>23</v>
      </c>
      <c r="K1390" s="19">
        <v>57.499999999999993</v>
      </c>
      <c r="L1390" s="17">
        <v>66</v>
      </c>
      <c r="M1390" s="18">
        <v>8</v>
      </c>
      <c r="N1390" s="19">
        <v>12.121212121212121</v>
      </c>
      <c r="O1390" s="23">
        <v>66</v>
      </c>
      <c r="P1390" s="18">
        <v>5</v>
      </c>
      <c r="Q1390" s="25">
        <v>7.5757575757575761</v>
      </c>
      <c r="R1390" s="18">
        <v>2</v>
      </c>
      <c r="S1390" s="25">
        <v>3.0303030303030303</v>
      </c>
      <c r="T1390" s="23">
        <v>1</v>
      </c>
      <c r="U1390" s="19">
        <v>1.5151515151515151</v>
      </c>
      <c r="V1390" s="21"/>
    </row>
    <row r="1391" spans="2:22" ht="15" customHeight="1">
      <c r="B1391" s="15" t="s">
        <v>50</v>
      </c>
      <c r="C1391" s="47" t="s">
        <v>507</v>
      </c>
      <c r="D1391" s="51" t="s">
        <v>1243</v>
      </c>
      <c r="E1391" s="49" t="s">
        <v>2939</v>
      </c>
      <c r="F1391" s="17">
        <v>3539</v>
      </c>
      <c r="G1391" s="18">
        <v>544</v>
      </c>
      <c r="H1391" s="19">
        <v>15.371573890929641</v>
      </c>
      <c r="I1391" s="17">
        <v>2995</v>
      </c>
      <c r="J1391" s="18">
        <v>817</v>
      </c>
      <c r="K1391" s="19">
        <v>27.278797996661101</v>
      </c>
      <c r="L1391" s="17">
        <v>3539</v>
      </c>
      <c r="M1391" s="18">
        <v>129</v>
      </c>
      <c r="N1391" s="19">
        <v>3.6450974851653011</v>
      </c>
      <c r="O1391" s="23">
        <v>3539</v>
      </c>
      <c r="P1391" s="18">
        <v>55</v>
      </c>
      <c r="Q1391" s="25">
        <v>1.5541113308844308</v>
      </c>
      <c r="R1391" s="18">
        <v>314</v>
      </c>
      <c r="S1391" s="25">
        <v>8.872562870867478</v>
      </c>
      <c r="T1391" s="23">
        <v>84</v>
      </c>
      <c r="U1391" s="19">
        <v>2.3735518508053119</v>
      </c>
      <c r="V1391" s="21"/>
    </row>
    <row r="1392" spans="2:22" ht="15" customHeight="1">
      <c r="B1392" s="15" t="s">
        <v>50</v>
      </c>
      <c r="C1392" s="47" t="s">
        <v>507</v>
      </c>
      <c r="D1392" s="51" t="s">
        <v>2969</v>
      </c>
      <c r="E1392" s="49" t="s">
        <v>2970</v>
      </c>
      <c r="F1392" s="17">
        <v>52</v>
      </c>
      <c r="G1392" s="18">
        <v>15</v>
      </c>
      <c r="H1392" s="19">
        <v>28.846153846153843</v>
      </c>
      <c r="I1392" s="17">
        <v>37</v>
      </c>
      <c r="J1392" s="18">
        <v>19</v>
      </c>
      <c r="K1392" s="19">
        <v>51.351351351351347</v>
      </c>
      <c r="L1392" s="17">
        <v>52</v>
      </c>
      <c r="M1392" s="18">
        <v>0</v>
      </c>
      <c r="N1392" s="19">
        <v>0</v>
      </c>
      <c r="O1392" s="23">
        <v>52</v>
      </c>
      <c r="P1392" s="18">
        <v>1</v>
      </c>
      <c r="Q1392" s="25">
        <v>1.9230769230769231</v>
      </c>
      <c r="R1392" s="18">
        <v>11</v>
      </c>
      <c r="S1392" s="25">
        <v>21.153846153846153</v>
      </c>
      <c r="T1392" s="23">
        <v>1</v>
      </c>
      <c r="U1392" s="19">
        <v>1.9230769230769231</v>
      </c>
      <c r="V1392" s="21"/>
    </row>
    <row r="1393" spans="2:22" ht="15" customHeight="1">
      <c r="B1393" s="15" t="s">
        <v>50</v>
      </c>
      <c r="C1393" s="47" t="s">
        <v>507</v>
      </c>
      <c r="D1393" s="51" t="s">
        <v>2963</v>
      </c>
      <c r="E1393" s="49" t="s">
        <v>2964</v>
      </c>
      <c r="F1393" s="17">
        <v>54</v>
      </c>
      <c r="G1393" s="18">
        <v>20</v>
      </c>
      <c r="H1393" s="19">
        <v>37.037037037037038</v>
      </c>
      <c r="I1393" s="17">
        <v>34</v>
      </c>
      <c r="J1393" s="18">
        <v>18</v>
      </c>
      <c r="K1393" s="19">
        <v>52.941176470588239</v>
      </c>
      <c r="L1393" s="17">
        <v>54</v>
      </c>
      <c r="M1393" s="18">
        <v>3</v>
      </c>
      <c r="N1393" s="19">
        <v>5.5555555555555554</v>
      </c>
      <c r="O1393" s="23">
        <v>54</v>
      </c>
      <c r="P1393" s="18">
        <v>0</v>
      </c>
      <c r="Q1393" s="25">
        <v>0</v>
      </c>
      <c r="R1393" s="18">
        <v>3</v>
      </c>
      <c r="S1393" s="25">
        <v>5.5555555555555554</v>
      </c>
      <c r="T1393" s="23">
        <v>2</v>
      </c>
      <c r="U1393" s="19">
        <v>3.7037037037037033</v>
      </c>
      <c r="V1393" s="21"/>
    </row>
    <row r="1394" spans="2:22" ht="15" customHeight="1">
      <c r="B1394" s="15" t="s">
        <v>50</v>
      </c>
      <c r="C1394" s="47" t="s">
        <v>507</v>
      </c>
      <c r="D1394" s="51" t="s">
        <v>3683</v>
      </c>
      <c r="E1394" s="49" t="s">
        <v>3684</v>
      </c>
      <c r="F1394" s="17">
        <v>5</v>
      </c>
      <c r="G1394" s="18">
        <v>2</v>
      </c>
      <c r="H1394" s="19">
        <v>40</v>
      </c>
      <c r="I1394" s="17">
        <v>3</v>
      </c>
      <c r="J1394" s="18">
        <v>2</v>
      </c>
      <c r="K1394" s="19">
        <v>66.666666666666657</v>
      </c>
      <c r="L1394" s="17">
        <v>5</v>
      </c>
      <c r="M1394" s="18">
        <v>0</v>
      </c>
      <c r="N1394" s="19">
        <v>0</v>
      </c>
      <c r="O1394" s="23">
        <v>5</v>
      </c>
      <c r="P1394" s="18">
        <v>0</v>
      </c>
      <c r="Q1394" s="25">
        <v>0</v>
      </c>
      <c r="R1394" s="18">
        <v>1</v>
      </c>
      <c r="S1394" s="25">
        <v>20</v>
      </c>
      <c r="T1394" s="23">
        <v>0</v>
      </c>
      <c r="U1394" s="19">
        <v>0</v>
      </c>
      <c r="V1394" s="21"/>
    </row>
    <row r="1395" spans="2:22" ht="15" customHeight="1">
      <c r="B1395" s="15" t="s">
        <v>50</v>
      </c>
      <c r="C1395" s="47" t="s">
        <v>507</v>
      </c>
      <c r="D1395" s="51" t="s">
        <v>2947</v>
      </c>
      <c r="E1395" s="49" t="s">
        <v>2948</v>
      </c>
      <c r="F1395" s="17">
        <v>21</v>
      </c>
      <c r="G1395" s="18">
        <v>8</v>
      </c>
      <c r="H1395" s="19">
        <v>38.095238095238095</v>
      </c>
      <c r="I1395" s="17">
        <v>13</v>
      </c>
      <c r="J1395" s="18">
        <v>6</v>
      </c>
      <c r="K1395" s="19">
        <v>46.153846153846153</v>
      </c>
      <c r="L1395" s="17">
        <v>21</v>
      </c>
      <c r="M1395" s="18">
        <v>2</v>
      </c>
      <c r="N1395" s="19">
        <v>9.5238095238095237</v>
      </c>
      <c r="O1395" s="23">
        <v>21</v>
      </c>
      <c r="P1395" s="18">
        <v>0</v>
      </c>
      <c r="Q1395" s="25">
        <v>0</v>
      </c>
      <c r="R1395" s="18">
        <v>1</v>
      </c>
      <c r="S1395" s="25">
        <v>4.7619047619047619</v>
      </c>
      <c r="T1395" s="23">
        <v>0</v>
      </c>
      <c r="U1395" s="19">
        <v>0</v>
      </c>
      <c r="V1395" s="21"/>
    </row>
    <row r="1396" spans="2:22" ht="15" customHeight="1">
      <c r="B1396" s="15" t="s">
        <v>50</v>
      </c>
      <c r="C1396" s="47" t="s">
        <v>507</v>
      </c>
      <c r="D1396" s="51" t="s">
        <v>2942</v>
      </c>
      <c r="E1396" s="49" t="s">
        <v>2943</v>
      </c>
      <c r="F1396" s="17">
        <v>40</v>
      </c>
      <c r="G1396" s="18">
        <v>8</v>
      </c>
      <c r="H1396" s="19">
        <v>20</v>
      </c>
      <c r="I1396" s="17">
        <v>32</v>
      </c>
      <c r="J1396" s="18">
        <v>14</v>
      </c>
      <c r="K1396" s="19">
        <v>43.75</v>
      </c>
      <c r="L1396" s="17">
        <v>40</v>
      </c>
      <c r="M1396" s="18">
        <v>0</v>
      </c>
      <c r="N1396" s="19">
        <v>0</v>
      </c>
      <c r="O1396" s="23">
        <v>40</v>
      </c>
      <c r="P1396" s="18">
        <v>0</v>
      </c>
      <c r="Q1396" s="25">
        <v>0</v>
      </c>
      <c r="R1396" s="18">
        <v>1</v>
      </c>
      <c r="S1396" s="25">
        <v>2.5</v>
      </c>
      <c r="T1396" s="23">
        <v>0</v>
      </c>
      <c r="U1396" s="19">
        <v>0</v>
      </c>
      <c r="V1396" s="21"/>
    </row>
    <row r="1397" spans="2:22" ht="15" customHeight="1">
      <c r="B1397" s="15" t="s">
        <v>50</v>
      </c>
      <c r="C1397" s="47" t="s">
        <v>507</v>
      </c>
      <c r="D1397" s="51" t="s">
        <v>2959</v>
      </c>
      <c r="E1397" s="49" t="s">
        <v>2960</v>
      </c>
      <c r="F1397" s="17">
        <v>249</v>
      </c>
      <c r="G1397" s="18">
        <v>34</v>
      </c>
      <c r="H1397" s="19">
        <v>13.654618473895583</v>
      </c>
      <c r="I1397" s="17">
        <v>215</v>
      </c>
      <c r="J1397" s="18">
        <v>57</v>
      </c>
      <c r="K1397" s="19">
        <v>26.511627906976742</v>
      </c>
      <c r="L1397" s="17">
        <v>249</v>
      </c>
      <c r="M1397" s="18">
        <v>10</v>
      </c>
      <c r="N1397" s="19">
        <v>4.0160642570281126</v>
      </c>
      <c r="O1397" s="23">
        <v>249</v>
      </c>
      <c r="P1397" s="18">
        <v>3</v>
      </c>
      <c r="Q1397" s="25">
        <v>1.2048192771084338</v>
      </c>
      <c r="R1397" s="18">
        <v>13</v>
      </c>
      <c r="S1397" s="25">
        <v>5.2208835341365463</v>
      </c>
      <c r="T1397" s="23">
        <v>0</v>
      </c>
      <c r="U1397" s="19">
        <v>0</v>
      </c>
      <c r="V1397" s="21"/>
    </row>
    <row r="1398" spans="2:22" ht="15" customHeight="1">
      <c r="B1398" s="15" t="s">
        <v>50</v>
      </c>
      <c r="C1398" s="47" t="s">
        <v>507</v>
      </c>
      <c r="D1398" s="51" t="s">
        <v>2967</v>
      </c>
      <c r="E1398" s="49" t="s">
        <v>2968</v>
      </c>
      <c r="F1398" s="17">
        <v>50</v>
      </c>
      <c r="G1398" s="18">
        <v>6</v>
      </c>
      <c r="H1398" s="19">
        <v>12</v>
      </c>
      <c r="I1398" s="17">
        <v>44</v>
      </c>
      <c r="J1398" s="18">
        <v>20</v>
      </c>
      <c r="K1398" s="19">
        <v>45.454545454545453</v>
      </c>
      <c r="L1398" s="17">
        <v>50</v>
      </c>
      <c r="M1398" s="18">
        <v>0</v>
      </c>
      <c r="N1398" s="19">
        <v>0</v>
      </c>
      <c r="O1398" s="23">
        <v>50</v>
      </c>
      <c r="P1398" s="18">
        <v>1</v>
      </c>
      <c r="Q1398" s="25">
        <v>2</v>
      </c>
      <c r="R1398" s="18">
        <v>2</v>
      </c>
      <c r="S1398" s="25">
        <v>4</v>
      </c>
      <c r="T1398" s="23">
        <v>0</v>
      </c>
      <c r="U1398" s="19">
        <v>0</v>
      </c>
      <c r="V1398" s="21"/>
    </row>
    <row r="1399" spans="2:22" ht="15" customHeight="1">
      <c r="B1399" s="15" t="s">
        <v>50</v>
      </c>
      <c r="C1399" s="47" t="s">
        <v>507</v>
      </c>
      <c r="D1399" s="51" t="s">
        <v>2953</v>
      </c>
      <c r="E1399" s="49" t="s">
        <v>2954</v>
      </c>
      <c r="F1399" s="17">
        <v>34</v>
      </c>
      <c r="G1399" s="18">
        <v>6</v>
      </c>
      <c r="H1399" s="19">
        <v>17.647058823529413</v>
      </c>
      <c r="I1399" s="17">
        <v>28</v>
      </c>
      <c r="J1399" s="18">
        <v>12</v>
      </c>
      <c r="K1399" s="19">
        <v>42.857142857142854</v>
      </c>
      <c r="L1399" s="17">
        <v>34</v>
      </c>
      <c r="M1399" s="18">
        <v>1</v>
      </c>
      <c r="N1399" s="19">
        <v>2.9411764705882351</v>
      </c>
      <c r="O1399" s="23">
        <v>34</v>
      </c>
      <c r="P1399" s="18">
        <v>0</v>
      </c>
      <c r="Q1399" s="25">
        <v>0</v>
      </c>
      <c r="R1399" s="18">
        <v>2</v>
      </c>
      <c r="S1399" s="25">
        <v>5.8823529411764701</v>
      </c>
      <c r="T1399" s="23">
        <v>1</v>
      </c>
      <c r="U1399" s="19">
        <v>2.9411764705882351</v>
      </c>
      <c r="V1399" s="21"/>
    </row>
    <row r="1400" spans="2:22" ht="15" customHeight="1">
      <c r="B1400" s="15" t="s">
        <v>50</v>
      </c>
      <c r="C1400" s="47" t="s">
        <v>507</v>
      </c>
      <c r="D1400" s="51" t="s">
        <v>2949</v>
      </c>
      <c r="E1400" s="49" t="s">
        <v>2950</v>
      </c>
      <c r="F1400" s="17">
        <v>5</v>
      </c>
      <c r="G1400" s="18">
        <v>1</v>
      </c>
      <c r="H1400" s="19">
        <v>20</v>
      </c>
      <c r="I1400" s="17">
        <v>4</v>
      </c>
      <c r="J1400" s="18">
        <v>3</v>
      </c>
      <c r="K1400" s="19">
        <v>75</v>
      </c>
      <c r="L1400" s="17">
        <v>5</v>
      </c>
      <c r="M1400" s="18">
        <v>0</v>
      </c>
      <c r="N1400" s="19">
        <v>0</v>
      </c>
      <c r="O1400" s="23">
        <v>5</v>
      </c>
      <c r="P1400" s="18">
        <v>0</v>
      </c>
      <c r="Q1400" s="25">
        <v>0</v>
      </c>
      <c r="R1400" s="18">
        <v>0</v>
      </c>
      <c r="S1400" s="25">
        <v>0</v>
      </c>
      <c r="T1400" s="23">
        <v>0</v>
      </c>
      <c r="U1400" s="19">
        <v>0</v>
      </c>
      <c r="V1400" s="21"/>
    </row>
    <row r="1401" spans="2:22" ht="15" customHeight="1">
      <c r="B1401" s="15" t="s">
        <v>50</v>
      </c>
      <c r="C1401" s="47" t="s">
        <v>507</v>
      </c>
      <c r="D1401" s="51" t="s">
        <v>2940</v>
      </c>
      <c r="E1401" s="49" t="s">
        <v>2941</v>
      </c>
      <c r="F1401" s="17">
        <v>26</v>
      </c>
      <c r="G1401" s="18">
        <v>4</v>
      </c>
      <c r="H1401" s="19">
        <v>15.384615384615385</v>
      </c>
      <c r="I1401" s="17">
        <v>22</v>
      </c>
      <c r="J1401" s="18">
        <v>3</v>
      </c>
      <c r="K1401" s="19">
        <v>13.636363636363635</v>
      </c>
      <c r="L1401" s="17">
        <v>26</v>
      </c>
      <c r="M1401" s="18">
        <v>0</v>
      </c>
      <c r="N1401" s="19">
        <v>0</v>
      </c>
      <c r="O1401" s="23">
        <v>26</v>
      </c>
      <c r="P1401" s="18">
        <v>0</v>
      </c>
      <c r="Q1401" s="25">
        <v>0</v>
      </c>
      <c r="R1401" s="18">
        <v>2</v>
      </c>
      <c r="S1401" s="25">
        <v>7.6923076923076925</v>
      </c>
      <c r="T1401" s="23">
        <v>1</v>
      </c>
      <c r="U1401" s="19">
        <v>3.8461538461538463</v>
      </c>
      <c r="V1401" s="21"/>
    </row>
    <row r="1402" spans="2:22" ht="15" customHeight="1">
      <c r="B1402" s="15" t="s">
        <v>50</v>
      </c>
      <c r="C1402" s="47" t="s">
        <v>507</v>
      </c>
      <c r="D1402" s="51" t="s">
        <v>2974</v>
      </c>
      <c r="E1402" s="49" t="s">
        <v>2975</v>
      </c>
      <c r="F1402" s="17">
        <v>128</v>
      </c>
      <c r="G1402" s="18">
        <v>6</v>
      </c>
      <c r="H1402" s="19">
        <v>4.6875</v>
      </c>
      <c r="I1402" s="17">
        <v>122</v>
      </c>
      <c r="J1402" s="18">
        <v>27</v>
      </c>
      <c r="K1402" s="19">
        <v>22.131147540983605</v>
      </c>
      <c r="L1402" s="17">
        <v>128</v>
      </c>
      <c r="M1402" s="18">
        <v>1</v>
      </c>
      <c r="N1402" s="19">
        <v>0.78125</v>
      </c>
      <c r="O1402" s="23">
        <v>128</v>
      </c>
      <c r="P1402" s="18">
        <v>5</v>
      </c>
      <c r="Q1402" s="25">
        <v>3.90625</v>
      </c>
      <c r="R1402" s="18">
        <v>6</v>
      </c>
      <c r="S1402" s="25">
        <v>4.6875</v>
      </c>
      <c r="T1402" s="23">
        <v>0</v>
      </c>
      <c r="U1402" s="19">
        <v>0</v>
      </c>
      <c r="V1402" s="21"/>
    </row>
    <row r="1403" spans="2:22" ht="15" customHeight="1">
      <c r="B1403" s="15" t="s">
        <v>50</v>
      </c>
      <c r="C1403" s="47" t="s">
        <v>507</v>
      </c>
      <c r="D1403" s="51" t="s">
        <v>2972</v>
      </c>
      <c r="E1403" s="49" t="s">
        <v>2973</v>
      </c>
      <c r="F1403" s="17">
        <v>676</v>
      </c>
      <c r="G1403" s="18">
        <v>53</v>
      </c>
      <c r="H1403" s="19">
        <v>7.840236686390532</v>
      </c>
      <c r="I1403" s="17">
        <v>623</v>
      </c>
      <c r="J1403" s="18">
        <v>176</v>
      </c>
      <c r="K1403" s="19">
        <v>28.250401284109149</v>
      </c>
      <c r="L1403" s="17">
        <v>676</v>
      </c>
      <c r="M1403" s="18">
        <v>8</v>
      </c>
      <c r="N1403" s="19">
        <v>1.1834319526627219</v>
      </c>
      <c r="O1403" s="23">
        <v>676</v>
      </c>
      <c r="P1403" s="18">
        <v>9</v>
      </c>
      <c r="Q1403" s="25">
        <v>1.3313609467455623</v>
      </c>
      <c r="R1403" s="18">
        <v>42</v>
      </c>
      <c r="S1403" s="25">
        <v>6.2130177514792901</v>
      </c>
      <c r="T1403" s="23">
        <v>12</v>
      </c>
      <c r="U1403" s="19">
        <v>1.7751479289940828</v>
      </c>
      <c r="V1403" s="21"/>
    </row>
    <row r="1404" spans="2:22" ht="15" customHeight="1">
      <c r="B1404" s="15" t="s">
        <v>50</v>
      </c>
      <c r="C1404" s="47" t="s">
        <v>507</v>
      </c>
      <c r="D1404" s="51" t="s">
        <v>2945</v>
      </c>
      <c r="E1404" s="49" t="s">
        <v>2946</v>
      </c>
      <c r="F1404" s="17">
        <v>7</v>
      </c>
      <c r="G1404" s="18">
        <v>0</v>
      </c>
      <c r="H1404" s="19">
        <v>0</v>
      </c>
      <c r="I1404" s="17">
        <v>7</v>
      </c>
      <c r="J1404" s="18">
        <v>2</v>
      </c>
      <c r="K1404" s="19">
        <v>28.571428571428569</v>
      </c>
      <c r="L1404" s="17">
        <v>7</v>
      </c>
      <c r="M1404" s="18">
        <v>0</v>
      </c>
      <c r="N1404" s="19">
        <v>0</v>
      </c>
      <c r="O1404" s="23">
        <v>7</v>
      </c>
      <c r="P1404" s="18">
        <v>0</v>
      </c>
      <c r="Q1404" s="25">
        <v>0</v>
      </c>
      <c r="R1404" s="18">
        <v>0</v>
      </c>
      <c r="S1404" s="25">
        <v>0</v>
      </c>
      <c r="T1404" s="23">
        <v>0</v>
      </c>
      <c r="U1404" s="19">
        <v>0</v>
      </c>
      <c r="V1404" s="21"/>
    </row>
    <row r="1405" spans="2:22" ht="15" customHeight="1">
      <c r="B1405" s="15" t="s">
        <v>50</v>
      </c>
      <c r="C1405" s="47" t="s">
        <v>507</v>
      </c>
      <c r="D1405" s="51" t="s">
        <v>2965</v>
      </c>
      <c r="E1405" s="49" t="s">
        <v>2966</v>
      </c>
      <c r="F1405" s="17" t="s">
        <v>3622</v>
      </c>
      <c r="G1405" s="18" t="s">
        <v>3622</v>
      </c>
      <c r="H1405" s="19" t="s">
        <v>3622</v>
      </c>
      <c r="I1405" s="17" t="s">
        <v>3622</v>
      </c>
      <c r="J1405" s="18" t="s">
        <v>3622</v>
      </c>
      <c r="K1405" s="19" t="s">
        <v>3622</v>
      </c>
      <c r="L1405" s="17" t="s">
        <v>3622</v>
      </c>
      <c r="M1405" s="18" t="s">
        <v>3622</v>
      </c>
      <c r="N1405" s="19" t="s">
        <v>3622</v>
      </c>
      <c r="O1405" s="23" t="s">
        <v>3622</v>
      </c>
      <c r="P1405" s="18" t="s">
        <v>3622</v>
      </c>
      <c r="Q1405" s="25" t="s">
        <v>3622</v>
      </c>
      <c r="R1405" s="18" t="s">
        <v>3622</v>
      </c>
      <c r="S1405" s="25" t="s">
        <v>3622</v>
      </c>
      <c r="T1405" s="23" t="s">
        <v>3622</v>
      </c>
      <c r="U1405" s="19" t="s">
        <v>3622</v>
      </c>
      <c r="V1405" s="21"/>
    </row>
    <row r="1406" spans="2:22" ht="15" customHeight="1">
      <c r="B1406" s="15" t="s">
        <v>50</v>
      </c>
      <c r="C1406" s="47" t="s">
        <v>507</v>
      </c>
      <c r="D1406" s="51" t="s">
        <v>2935</v>
      </c>
      <c r="E1406" s="49" t="s">
        <v>2936</v>
      </c>
      <c r="F1406" s="17">
        <v>302</v>
      </c>
      <c r="G1406" s="18">
        <v>52</v>
      </c>
      <c r="H1406" s="19">
        <v>17.218543046357617</v>
      </c>
      <c r="I1406" s="17">
        <v>250</v>
      </c>
      <c r="J1406" s="18">
        <v>75</v>
      </c>
      <c r="K1406" s="19">
        <v>30</v>
      </c>
      <c r="L1406" s="17">
        <v>302</v>
      </c>
      <c r="M1406" s="18">
        <v>16</v>
      </c>
      <c r="N1406" s="19">
        <v>5.298013245033113</v>
      </c>
      <c r="O1406" s="23">
        <v>302</v>
      </c>
      <c r="P1406" s="18">
        <v>9</v>
      </c>
      <c r="Q1406" s="25">
        <v>2.9801324503311259</v>
      </c>
      <c r="R1406" s="18">
        <v>30</v>
      </c>
      <c r="S1406" s="25">
        <v>9.9337748344370862</v>
      </c>
      <c r="T1406" s="23">
        <v>12</v>
      </c>
      <c r="U1406" s="19">
        <v>3.9735099337748347</v>
      </c>
      <c r="V1406" s="21"/>
    </row>
    <row r="1407" spans="2:22" ht="15" customHeight="1">
      <c r="B1407" s="15" t="s">
        <v>50</v>
      </c>
      <c r="C1407" s="47" t="s">
        <v>507</v>
      </c>
      <c r="D1407" s="51" t="s">
        <v>511</v>
      </c>
      <c r="E1407" s="49" t="s">
        <v>2958</v>
      </c>
      <c r="F1407" s="17">
        <v>59</v>
      </c>
      <c r="G1407" s="18">
        <v>2</v>
      </c>
      <c r="H1407" s="19">
        <v>3.3898305084745761</v>
      </c>
      <c r="I1407" s="17">
        <v>57</v>
      </c>
      <c r="J1407" s="18">
        <v>12</v>
      </c>
      <c r="K1407" s="19">
        <v>21.052631578947366</v>
      </c>
      <c r="L1407" s="17">
        <v>59</v>
      </c>
      <c r="M1407" s="18">
        <v>1</v>
      </c>
      <c r="N1407" s="19">
        <v>1.6949152542372881</v>
      </c>
      <c r="O1407" s="23">
        <v>59</v>
      </c>
      <c r="P1407" s="18">
        <v>6</v>
      </c>
      <c r="Q1407" s="25">
        <v>10.16949152542373</v>
      </c>
      <c r="R1407" s="18">
        <v>1</v>
      </c>
      <c r="S1407" s="25">
        <v>1.6949152542372881</v>
      </c>
      <c r="T1407" s="23">
        <v>0</v>
      </c>
      <c r="U1407" s="19">
        <v>0</v>
      </c>
      <c r="V1407" s="21"/>
    </row>
    <row r="1408" spans="2:22" ht="15" customHeight="1">
      <c r="B1408" s="15" t="s">
        <v>50</v>
      </c>
      <c r="C1408" s="47" t="s">
        <v>512</v>
      </c>
      <c r="D1408" s="51" t="s">
        <v>2805</v>
      </c>
      <c r="E1408" s="49" t="s">
        <v>2806</v>
      </c>
      <c r="F1408" s="17">
        <v>2487</v>
      </c>
      <c r="G1408" s="18">
        <v>170</v>
      </c>
      <c r="H1408" s="19">
        <v>6.8355448331322881</v>
      </c>
      <c r="I1408" s="17">
        <v>2317</v>
      </c>
      <c r="J1408" s="18">
        <v>513</v>
      </c>
      <c r="K1408" s="19">
        <v>22.140699179974106</v>
      </c>
      <c r="L1408" s="17">
        <v>2487</v>
      </c>
      <c r="M1408" s="18">
        <v>31</v>
      </c>
      <c r="N1408" s="19">
        <v>1.2464817048652996</v>
      </c>
      <c r="O1408" s="23">
        <v>2487</v>
      </c>
      <c r="P1408" s="18">
        <v>13</v>
      </c>
      <c r="Q1408" s="25">
        <v>0.52271813429835134</v>
      </c>
      <c r="R1408" s="18">
        <v>295</v>
      </c>
      <c r="S1408" s="25">
        <v>11.861680739847206</v>
      </c>
      <c r="T1408" s="23">
        <v>82</v>
      </c>
      <c r="U1408" s="19">
        <v>3.2971451548049862</v>
      </c>
      <c r="V1408" s="21"/>
    </row>
    <row r="1409" spans="2:22" ht="15" customHeight="1">
      <c r="B1409" s="15" t="s">
        <v>50</v>
      </c>
      <c r="C1409" s="47" t="s">
        <v>512</v>
      </c>
      <c r="D1409" s="51" t="s">
        <v>2812</v>
      </c>
      <c r="E1409" s="49" t="s">
        <v>2813</v>
      </c>
      <c r="F1409" s="17">
        <v>144</v>
      </c>
      <c r="G1409" s="18">
        <v>32</v>
      </c>
      <c r="H1409" s="19">
        <v>22.222222222222221</v>
      </c>
      <c r="I1409" s="17">
        <v>112</v>
      </c>
      <c r="J1409" s="18">
        <v>42</v>
      </c>
      <c r="K1409" s="19">
        <v>37.5</v>
      </c>
      <c r="L1409" s="17">
        <v>144</v>
      </c>
      <c r="M1409" s="18">
        <v>6</v>
      </c>
      <c r="N1409" s="19">
        <v>4.1666666666666661</v>
      </c>
      <c r="O1409" s="23">
        <v>144</v>
      </c>
      <c r="P1409" s="18">
        <v>1</v>
      </c>
      <c r="Q1409" s="25">
        <v>0.69444444444444442</v>
      </c>
      <c r="R1409" s="18">
        <v>12</v>
      </c>
      <c r="S1409" s="25">
        <v>8.3333333333333321</v>
      </c>
      <c r="T1409" s="23">
        <v>3</v>
      </c>
      <c r="U1409" s="19">
        <v>2.083333333333333</v>
      </c>
      <c r="V1409" s="21"/>
    </row>
    <row r="1410" spans="2:22" ht="15" customHeight="1">
      <c r="B1410" s="15" t="s">
        <v>50</v>
      </c>
      <c r="C1410" s="47" t="s">
        <v>512</v>
      </c>
      <c r="D1410" s="51" t="s">
        <v>2803</v>
      </c>
      <c r="E1410" s="49" t="s">
        <v>2804</v>
      </c>
      <c r="F1410" s="17">
        <v>349</v>
      </c>
      <c r="G1410" s="18">
        <v>40</v>
      </c>
      <c r="H1410" s="19">
        <v>11.461318051575931</v>
      </c>
      <c r="I1410" s="17">
        <v>309</v>
      </c>
      <c r="J1410" s="18">
        <v>82</v>
      </c>
      <c r="K1410" s="19">
        <v>26.537216828478964</v>
      </c>
      <c r="L1410" s="17">
        <v>349</v>
      </c>
      <c r="M1410" s="18">
        <v>9</v>
      </c>
      <c r="N1410" s="19">
        <v>2.5787965616045847</v>
      </c>
      <c r="O1410" s="23">
        <v>349</v>
      </c>
      <c r="P1410" s="18">
        <v>3</v>
      </c>
      <c r="Q1410" s="25">
        <v>0.8595988538681949</v>
      </c>
      <c r="R1410" s="18">
        <v>32</v>
      </c>
      <c r="S1410" s="25">
        <v>9.1690544412607444</v>
      </c>
      <c r="T1410" s="23">
        <v>9</v>
      </c>
      <c r="U1410" s="19">
        <v>2.5787965616045847</v>
      </c>
      <c r="V1410" s="21"/>
    </row>
    <row r="1411" spans="2:22" ht="15" customHeight="1">
      <c r="B1411" s="15" t="s">
        <v>50</v>
      </c>
      <c r="C1411" s="47" t="s">
        <v>512</v>
      </c>
      <c r="D1411" s="51" t="s">
        <v>2801</v>
      </c>
      <c r="E1411" s="49" t="s">
        <v>2802</v>
      </c>
      <c r="F1411" s="17">
        <v>34</v>
      </c>
      <c r="G1411" s="18">
        <v>10</v>
      </c>
      <c r="H1411" s="19">
        <v>29.411764705882355</v>
      </c>
      <c r="I1411" s="17">
        <v>24</v>
      </c>
      <c r="J1411" s="18">
        <v>9</v>
      </c>
      <c r="K1411" s="19">
        <v>37.5</v>
      </c>
      <c r="L1411" s="17">
        <v>34</v>
      </c>
      <c r="M1411" s="18">
        <v>0</v>
      </c>
      <c r="N1411" s="19">
        <v>0</v>
      </c>
      <c r="O1411" s="23">
        <v>34</v>
      </c>
      <c r="P1411" s="18">
        <v>0</v>
      </c>
      <c r="Q1411" s="25">
        <v>0</v>
      </c>
      <c r="R1411" s="18">
        <v>2</v>
      </c>
      <c r="S1411" s="25">
        <v>5.8823529411764701</v>
      </c>
      <c r="T1411" s="23">
        <v>1</v>
      </c>
      <c r="U1411" s="19">
        <v>2.9411764705882351</v>
      </c>
      <c r="V1411" s="21"/>
    </row>
    <row r="1412" spans="2:22" ht="15" customHeight="1">
      <c r="B1412" s="15" t="s">
        <v>50</v>
      </c>
      <c r="C1412" s="47" t="s">
        <v>512</v>
      </c>
      <c r="D1412" s="51" t="s">
        <v>513</v>
      </c>
      <c r="E1412" s="49" t="s">
        <v>2807</v>
      </c>
      <c r="F1412" s="17">
        <v>1336</v>
      </c>
      <c r="G1412" s="18">
        <v>109</v>
      </c>
      <c r="H1412" s="19">
        <v>8.158682634730539</v>
      </c>
      <c r="I1412" s="17">
        <v>1227</v>
      </c>
      <c r="J1412" s="18">
        <v>307</v>
      </c>
      <c r="K1412" s="19">
        <v>25.020374898125507</v>
      </c>
      <c r="L1412" s="17">
        <v>1336</v>
      </c>
      <c r="M1412" s="18">
        <v>18</v>
      </c>
      <c r="N1412" s="19">
        <v>1.347305389221557</v>
      </c>
      <c r="O1412" s="23">
        <v>1336</v>
      </c>
      <c r="P1412" s="18">
        <v>9</v>
      </c>
      <c r="Q1412" s="25">
        <v>0.67365269461077848</v>
      </c>
      <c r="R1412" s="18">
        <v>177</v>
      </c>
      <c r="S1412" s="25">
        <v>13.248502994011977</v>
      </c>
      <c r="T1412" s="23">
        <v>49</v>
      </c>
      <c r="U1412" s="19">
        <v>3.6676646706586826</v>
      </c>
      <c r="V1412" s="21"/>
    </row>
    <row r="1413" spans="2:22" ht="15" customHeight="1">
      <c r="B1413" s="15" t="s">
        <v>50</v>
      </c>
      <c r="C1413" s="47" t="s">
        <v>512</v>
      </c>
      <c r="D1413" s="51" t="s">
        <v>512</v>
      </c>
      <c r="E1413" s="49" t="s">
        <v>2808</v>
      </c>
      <c r="F1413" s="17">
        <v>2027</v>
      </c>
      <c r="G1413" s="18">
        <v>148</v>
      </c>
      <c r="H1413" s="19">
        <v>7.3014306857424769</v>
      </c>
      <c r="I1413" s="17">
        <v>1879</v>
      </c>
      <c r="J1413" s="18">
        <v>437</v>
      </c>
      <c r="K1413" s="19">
        <v>23.257051623203832</v>
      </c>
      <c r="L1413" s="17">
        <v>2027</v>
      </c>
      <c r="M1413" s="18">
        <v>28</v>
      </c>
      <c r="N1413" s="19">
        <v>1.3813517513566849</v>
      </c>
      <c r="O1413" s="23">
        <v>2027</v>
      </c>
      <c r="P1413" s="18">
        <v>19</v>
      </c>
      <c r="Q1413" s="25">
        <v>0.93734583127775029</v>
      </c>
      <c r="R1413" s="18">
        <v>207</v>
      </c>
      <c r="S1413" s="25">
        <v>10.212136161815492</v>
      </c>
      <c r="T1413" s="23">
        <v>66</v>
      </c>
      <c r="U1413" s="19">
        <v>3.2560434139121854</v>
      </c>
      <c r="V1413" s="21"/>
    </row>
    <row r="1414" spans="2:22" ht="15" customHeight="1">
      <c r="B1414" s="15" t="s">
        <v>50</v>
      </c>
      <c r="C1414" s="47" t="s">
        <v>512</v>
      </c>
      <c r="D1414" s="51" t="s">
        <v>220</v>
      </c>
      <c r="E1414" s="49" t="s">
        <v>2815</v>
      </c>
      <c r="F1414" s="17">
        <v>106</v>
      </c>
      <c r="G1414" s="18">
        <v>16</v>
      </c>
      <c r="H1414" s="19">
        <v>15.09433962264151</v>
      </c>
      <c r="I1414" s="17">
        <v>90</v>
      </c>
      <c r="J1414" s="18">
        <v>38</v>
      </c>
      <c r="K1414" s="19">
        <v>42.222222222222221</v>
      </c>
      <c r="L1414" s="17">
        <v>106</v>
      </c>
      <c r="M1414" s="18">
        <v>1</v>
      </c>
      <c r="N1414" s="19">
        <v>0.94339622641509435</v>
      </c>
      <c r="O1414" s="23">
        <v>106</v>
      </c>
      <c r="P1414" s="18">
        <v>1</v>
      </c>
      <c r="Q1414" s="25">
        <v>0.94339622641509435</v>
      </c>
      <c r="R1414" s="18">
        <v>9</v>
      </c>
      <c r="S1414" s="25">
        <v>8.4905660377358494</v>
      </c>
      <c r="T1414" s="23">
        <v>4</v>
      </c>
      <c r="U1414" s="19">
        <v>3.7735849056603774</v>
      </c>
      <c r="V1414" s="21"/>
    </row>
    <row r="1415" spans="2:22" ht="15" customHeight="1">
      <c r="B1415" s="15" t="s">
        <v>50</v>
      </c>
      <c r="C1415" s="47" t="s">
        <v>512</v>
      </c>
      <c r="D1415" s="51" t="s">
        <v>2797</v>
      </c>
      <c r="E1415" s="49" t="s">
        <v>2798</v>
      </c>
      <c r="F1415" s="17">
        <v>63</v>
      </c>
      <c r="G1415" s="18">
        <v>18</v>
      </c>
      <c r="H1415" s="19">
        <v>28.571428571428569</v>
      </c>
      <c r="I1415" s="17">
        <v>45</v>
      </c>
      <c r="J1415" s="18">
        <v>20</v>
      </c>
      <c r="K1415" s="19">
        <v>44.444444444444443</v>
      </c>
      <c r="L1415" s="17">
        <v>63</v>
      </c>
      <c r="M1415" s="18">
        <v>2</v>
      </c>
      <c r="N1415" s="19">
        <v>3.1746031746031744</v>
      </c>
      <c r="O1415" s="23">
        <v>63</v>
      </c>
      <c r="P1415" s="18">
        <v>0</v>
      </c>
      <c r="Q1415" s="25">
        <v>0</v>
      </c>
      <c r="R1415" s="18">
        <v>5</v>
      </c>
      <c r="S1415" s="25">
        <v>7.9365079365079358</v>
      </c>
      <c r="T1415" s="23">
        <v>0</v>
      </c>
      <c r="U1415" s="19">
        <v>0</v>
      </c>
      <c r="V1415" s="21"/>
    </row>
    <row r="1416" spans="2:22" ht="15" customHeight="1">
      <c r="B1416" s="15" t="s">
        <v>50</v>
      </c>
      <c r="C1416" s="47" t="s">
        <v>512</v>
      </c>
      <c r="D1416" s="51" t="s">
        <v>2799</v>
      </c>
      <c r="E1416" s="49" t="s">
        <v>2800</v>
      </c>
      <c r="F1416" s="17">
        <v>40</v>
      </c>
      <c r="G1416" s="18">
        <v>7</v>
      </c>
      <c r="H1416" s="19">
        <v>17.5</v>
      </c>
      <c r="I1416" s="17">
        <v>33</v>
      </c>
      <c r="J1416" s="18">
        <v>17</v>
      </c>
      <c r="K1416" s="19">
        <v>51.515151515151516</v>
      </c>
      <c r="L1416" s="17">
        <v>40</v>
      </c>
      <c r="M1416" s="18">
        <v>2</v>
      </c>
      <c r="N1416" s="19">
        <v>5</v>
      </c>
      <c r="O1416" s="23">
        <v>40</v>
      </c>
      <c r="P1416" s="18">
        <v>1</v>
      </c>
      <c r="Q1416" s="25">
        <v>2.5</v>
      </c>
      <c r="R1416" s="18">
        <v>3</v>
      </c>
      <c r="S1416" s="25">
        <v>7.5</v>
      </c>
      <c r="T1416" s="23">
        <v>0</v>
      </c>
      <c r="U1416" s="19">
        <v>0</v>
      </c>
      <c r="V1416" s="21"/>
    </row>
    <row r="1417" spans="2:22" ht="15" customHeight="1">
      <c r="B1417" s="15" t="s">
        <v>50</v>
      </c>
      <c r="C1417" s="47" t="s">
        <v>512</v>
      </c>
      <c r="D1417" s="51" t="s">
        <v>2810</v>
      </c>
      <c r="E1417" s="49" t="s">
        <v>2811</v>
      </c>
      <c r="F1417" s="17">
        <v>2069</v>
      </c>
      <c r="G1417" s="18">
        <v>157</v>
      </c>
      <c r="H1417" s="19">
        <v>7.5882068632189466</v>
      </c>
      <c r="I1417" s="17">
        <v>1912</v>
      </c>
      <c r="J1417" s="18">
        <v>496</v>
      </c>
      <c r="K1417" s="19">
        <v>25.94142259414226</v>
      </c>
      <c r="L1417" s="17">
        <v>2069</v>
      </c>
      <c r="M1417" s="18">
        <v>25</v>
      </c>
      <c r="N1417" s="19">
        <v>1.2083131947800869</v>
      </c>
      <c r="O1417" s="23">
        <v>2069</v>
      </c>
      <c r="P1417" s="18">
        <v>22</v>
      </c>
      <c r="Q1417" s="25">
        <v>1.0633156114064766</v>
      </c>
      <c r="R1417" s="18">
        <v>232</v>
      </c>
      <c r="S1417" s="25">
        <v>11.213146447559208</v>
      </c>
      <c r="T1417" s="23">
        <v>68</v>
      </c>
      <c r="U1417" s="19">
        <v>3.2866118898018368</v>
      </c>
      <c r="V1417" s="21"/>
    </row>
    <row r="1418" spans="2:22" ht="15" customHeight="1">
      <c r="B1418" s="15" t="s">
        <v>50</v>
      </c>
      <c r="C1418" s="47" t="s">
        <v>512</v>
      </c>
      <c r="D1418" s="51" t="s">
        <v>514</v>
      </c>
      <c r="E1418" s="49" t="s">
        <v>2814</v>
      </c>
      <c r="F1418" s="17">
        <v>1524</v>
      </c>
      <c r="G1418" s="18">
        <v>143</v>
      </c>
      <c r="H1418" s="19">
        <v>9.3832020997375327</v>
      </c>
      <c r="I1418" s="17">
        <v>1381</v>
      </c>
      <c r="J1418" s="18">
        <v>392</v>
      </c>
      <c r="K1418" s="19">
        <v>28.38522809558291</v>
      </c>
      <c r="L1418" s="17">
        <v>1524</v>
      </c>
      <c r="M1418" s="18">
        <v>24</v>
      </c>
      <c r="N1418" s="19">
        <v>1.5748031496062991</v>
      </c>
      <c r="O1418" s="23">
        <v>1524</v>
      </c>
      <c r="P1418" s="18">
        <v>12</v>
      </c>
      <c r="Q1418" s="25">
        <v>0.78740157480314954</v>
      </c>
      <c r="R1418" s="18">
        <v>140</v>
      </c>
      <c r="S1418" s="25">
        <v>9.1863517060367457</v>
      </c>
      <c r="T1418" s="23">
        <v>29</v>
      </c>
      <c r="U1418" s="19">
        <v>1.9028871391076114</v>
      </c>
      <c r="V1418" s="21"/>
    </row>
    <row r="1419" spans="2:22" ht="15" customHeight="1">
      <c r="B1419" s="15" t="s">
        <v>50</v>
      </c>
      <c r="C1419" s="47" t="s">
        <v>512</v>
      </c>
      <c r="D1419" s="51" t="s">
        <v>515</v>
      </c>
      <c r="E1419" s="49" t="s">
        <v>2809</v>
      </c>
      <c r="F1419" s="17">
        <v>1976</v>
      </c>
      <c r="G1419" s="18">
        <v>233</v>
      </c>
      <c r="H1419" s="19">
        <v>11.791497975708502</v>
      </c>
      <c r="I1419" s="17">
        <v>1743</v>
      </c>
      <c r="J1419" s="18">
        <v>513</v>
      </c>
      <c r="K1419" s="19">
        <v>29.43201376936317</v>
      </c>
      <c r="L1419" s="17">
        <v>1976</v>
      </c>
      <c r="M1419" s="18">
        <v>25</v>
      </c>
      <c r="N1419" s="19">
        <v>1.2651821862348178</v>
      </c>
      <c r="O1419" s="23">
        <v>1976</v>
      </c>
      <c r="P1419" s="18">
        <v>17</v>
      </c>
      <c r="Q1419" s="25">
        <v>0.86032388663967607</v>
      </c>
      <c r="R1419" s="18">
        <v>236</v>
      </c>
      <c r="S1419" s="25">
        <v>11.943319838056681</v>
      </c>
      <c r="T1419" s="23">
        <v>57</v>
      </c>
      <c r="U1419" s="19">
        <v>2.8846153846153846</v>
      </c>
      <c r="V1419" s="21"/>
    </row>
    <row r="1420" spans="2:22" ht="15" customHeight="1">
      <c r="B1420" s="15" t="s">
        <v>50</v>
      </c>
      <c r="C1420" s="47" t="s">
        <v>2785</v>
      </c>
      <c r="D1420" s="51" t="s">
        <v>2785</v>
      </c>
      <c r="E1420" s="49" t="s">
        <v>2794</v>
      </c>
      <c r="F1420" s="17">
        <v>472</v>
      </c>
      <c r="G1420" s="18">
        <v>88</v>
      </c>
      <c r="H1420" s="19">
        <v>18.64406779661017</v>
      </c>
      <c r="I1420" s="17">
        <v>384</v>
      </c>
      <c r="J1420" s="18">
        <v>148</v>
      </c>
      <c r="K1420" s="19">
        <v>38.541666666666671</v>
      </c>
      <c r="L1420" s="17">
        <v>472</v>
      </c>
      <c r="M1420" s="18">
        <v>13</v>
      </c>
      <c r="N1420" s="19">
        <v>2.754237288135593</v>
      </c>
      <c r="O1420" s="23">
        <v>472</v>
      </c>
      <c r="P1420" s="18">
        <v>3</v>
      </c>
      <c r="Q1420" s="25">
        <v>0.63559322033898313</v>
      </c>
      <c r="R1420" s="18">
        <v>26</v>
      </c>
      <c r="S1420" s="25">
        <v>5.508474576271186</v>
      </c>
      <c r="T1420" s="23">
        <v>8</v>
      </c>
      <c r="U1420" s="19">
        <v>1.6949152542372881</v>
      </c>
      <c r="V1420" s="21"/>
    </row>
    <row r="1421" spans="2:22" ht="15" customHeight="1">
      <c r="B1421" s="15" t="s">
        <v>50</v>
      </c>
      <c r="C1421" s="47" t="s">
        <v>2785</v>
      </c>
      <c r="D1421" s="51" t="s">
        <v>2786</v>
      </c>
      <c r="E1421" s="49" t="s">
        <v>2787</v>
      </c>
      <c r="F1421" s="17">
        <v>24</v>
      </c>
      <c r="G1421" s="18">
        <v>2</v>
      </c>
      <c r="H1421" s="19">
        <v>8.3333333333333321</v>
      </c>
      <c r="I1421" s="17">
        <v>22</v>
      </c>
      <c r="J1421" s="18">
        <v>7</v>
      </c>
      <c r="K1421" s="19">
        <v>31.818181818181817</v>
      </c>
      <c r="L1421" s="17">
        <v>24</v>
      </c>
      <c r="M1421" s="18">
        <v>1</v>
      </c>
      <c r="N1421" s="19">
        <v>4.1666666666666661</v>
      </c>
      <c r="O1421" s="23">
        <v>24</v>
      </c>
      <c r="P1421" s="18">
        <v>0</v>
      </c>
      <c r="Q1421" s="25">
        <v>0</v>
      </c>
      <c r="R1421" s="18">
        <v>2</v>
      </c>
      <c r="S1421" s="25">
        <v>8.3333333333333321</v>
      </c>
      <c r="T1421" s="23">
        <v>2</v>
      </c>
      <c r="U1421" s="19">
        <v>8.3333333333333321</v>
      </c>
      <c r="V1421" s="21"/>
    </row>
    <row r="1422" spans="2:22" ht="15" customHeight="1">
      <c r="B1422" s="15" t="s">
        <v>50</v>
      </c>
      <c r="C1422" s="47" t="s">
        <v>2785</v>
      </c>
      <c r="D1422" s="51" t="s">
        <v>2790</v>
      </c>
      <c r="E1422" s="49" t="s">
        <v>2791</v>
      </c>
      <c r="F1422" s="17">
        <v>21</v>
      </c>
      <c r="G1422" s="18">
        <v>0</v>
      </c>
      <c r="H1422" s="19">
        <v>0</v>
      </c>
      <c r="I1422" s="17">
        <v>21</v>
      </c>
      <c r="J1422" s="18">
        <v>7</v>
      </c>
      <c r="K1422" s="19">
        <v>33.333333333333329</v>
      </c>
      <c r="L1422" s="17">
        <v>21</v>
      </c>
      <c r="M1422" s="18">
        <v>0</v>
      </c>
      <c r="N1422" s="19">
        <v>0</v>
      </c>
      <c r="O1422" s="23">
        <v>21</v>
      </c>
      <c r="P1422" s="18">
        <v>0</v>
      </c>
      <c r="Q1422" s="25">
        <v>0</v>
      </c>
      <c r="R1422" s="18">
        <v>1</v>
      </c>
      <c r="S1422" s="25">
        <v>4.7619047619047619</v>
      </c>
      <c r="T1422" s="23">
        <v>0</v>
      </c>
      <c r="U1422" s="19">
        <v>0</v>
      </c>
      <c r="V1422" s="21"/>
    </row>
    <row r="1423" spans="2:22" ht="15" customHeight="1">
      <c r="B1423" s="15" t="s">
        <v>50</v>
      </c>
      <c r="C1423" s="47" t="s">
        <v>2785</v>
      </c>
      <c r="D1423" s="51" t="s">
        <v>2795</v>
      </c>
      <c r="E1423" s="49" t="s">
        <v>2796</v>
      </c>
      <c r="F1423" s="17">
        <v>53</v>
      </c>
      <c r="G1423" s="18">
        <v>10</v>
      </c>
      <c r="H1423" s="19">
        <v>18.867924528301888</v>
      </c>
      <c r="I1423" s="17">
        <v>43</v>
      </c>
      <c r="J1423" s="18">
        <v>23</v>
      </c>
      <c r="K1423" s="19">
        <v>53.488372093023251</v>
      </c>
      <c r="L1423" s="17">
        <v>53</v>
      </c>
      <c r="M1423" s="18">
        <v>2</v>
      </c>
      <c r="N1423" s="19">
        <v>3.7735849056603774</v>
      </c>
      <c r="O1423" s="23">
        <v>53</v>
      </c>
      <c r="P1423" s="18">
        <v>1</v>
      </c>
      <c r="Q1423" s="25">
        <v>1.8867924528301887</v>
      </c>
      <c r="R1423" s="18">
        <v>4</v>
      </c>
      <c r="S1423" s="25">
        <v>7.5471698113207548</v>
      </c>
      <c r="T1423" s="23">
        <v>0</v>
      </c>
      <c r="U1423" s="19">
        <v>0</v>
      </c>
      <c r="V1423" s="21"/>
    </row>
    <row r="1424" spans="2:22" ht="15" customHeight="1">
      <c r="B1424" s="15" t="s">
        <v>50</v>
      </c>
      <c r="C1424" s="47" t="s">
        <v>2785</v>
      </c>
      <c r="D1424" s="51" t="s">
        <v>2792</v>
      </c>
      <c r="E1424" s="49" t="s">
        <v>2793</v>
      </c>
      <c r="F1424" s="17">
        <v>25</v>
      </c>
      <c r="G1424" s="18">
        <v>2</v>
      </c>
      <c r="H1424" s="19">
        <v>8</v>
      </c>
      <c r="I1424" s="17">
        <v>23</v>
      </c>
      <c r="J1424" s="18">
        <v>7</v>
      </c>
      <c r="K1424" s="19">
        <v>30.434782608695656</v>
      </c>
      <c r="L1424" s="17">
        <v>25</v>
      </c>
      <c r="M1424" s="18">
        <v>0</v>
      </c>
      <c r="N1424" s="19">
        <v>0</v>
      </c>
      <c r="O1424" s="23">
        <v>25</v>
      </c>
      <c r="P1424" s="18">
        <v>0</v>
      </c>
      <c r="Q1424" s="25">
        <v>0</v>
      </c>
      <c r="R1424" s="18">
        <v>0</v>
      </c>
      <c r="S1424" s="25">
        <v>0</v>
      </c>
      <c r="T1424" s="23">
        <v>0</v>
      </c>
      <c r="U1424" s="19">
        <v>0</v>
      </c>
      <c r="V1424" s="21"/>
    </row>
    <row r="1425" spans="2:22" ht="15" customHeight="1">
      <c r="B1425" s="15" t="s">
        <v>50</v>
      </c>
      <c r="C1425" s="47" t="s">
        <v>2785</v>
      </c>
      <c r="D1425" s="51" t="s">
        <v>2788</v>
      </c>
      <c r="E1425" s="49" t="s">
        <v>2789</v>
      </c>
      <c r="F1425" s="17">
        <v>238</v>
      </c>
      <c r="G1425" s="18">
        <v>34</v>
      </c>
      <c r="H1425" s="19">
        <v>14.285714285714285</v>
      </c>
      <c r="I1425" s="17">
        <v>204</v>
      </c>
      <c r="J1425" s="18">
        <v>83</v>
      </c>
      <c r="K1425" s="19">
        <v>40.686274509803923</v>
      </c>
      <c r="L1425" s="17">
        <v>238</v>
      </c>
      <c r="M1425" s="18">
        <v>6</v>
      </c>
      <c r="N1425" s="19">
        <v>2.5210084033613445</v>
      </c>
      <c r="O1425" s="23">
        <v>238</v>
      </c>
      <c r="P1425" s="18">
        <v>0</v>
      </c>
      <c r="Q1425" s="25">
        <v>0</v>
      </c>
      <c r="R1425" s="18">
        <v>16</v>
      </c>
      <c r="S1425" s="25">
        <v>6.7226890756302522</v>
      </c>
      <c r="T1425" s="23">
        <v>4</v>
      </c>
      <c r="U1425" s="19">
        <v>1.680672268907563</v>
      </c>
      <c r="V1425" s="21"/>
    </row>
    <row r="1426" spans="2:22" ht="15" customHeight="1">
      <c r="B1426" s="15" t="s">
        <v>50</v>
      </c>
      <c r="C1426" s="47" t="s">
        <v>436</v>
      </c>
      <c r="D1426" s="51" t="s">
        <v>436</v>
      </c>
      <c r="E1426" s="49" t="s">
        <v>2852</v>
      </c>
      <c r="F1426" s="17">
        <v>176</v>
      </c>
      <c r="G1426" s="18">
        <v>25</v>
      </c>
      <c r="H1426" s="19">
        <v>14.204545454545455</v>
      </c>
      <c r="I1426" s="17">
        <v>151</v>
      </c>
      <c r="J1426" s="18">
        <v>38</v>
      </c>
      <c r="K1426" s="19">
        <v>25.165562913907287</v>
      </c>
      <c r="L1426" s="17">
        <v>176</v>
      </c>
      <c r="M1426" s="18">
        <v>4</v>
      </c>
      <c r="N1426" s="19">
        <v>2.2727272727272729</v>
      </c>
      <c r="O1426" s="23">
        <v>176</v>
      </c>
      <c r="P1426" s="18">
        <v>6</v>
      </c>
      <c r="Q1426" s="25">
        <v>3.4090909090909087</v>
      </c>
      <c r="R1426" s="18">
        <v>20</v>
      </c>
      <c r="S1426" s="25">
        <v>11.363636363636363</v>
      </c>
      <c r="T1426" s="23">
        <v>1</v>
      </c>
      <c r="U1426" s="19">
        <v>0.56818181818181823</v>
      </c>
      <c r="V1426" s="21"/>
    </row>
    <row r="1427" spans="2:22" ht="15" customHeight="1">
      <c r="B1427" s="15" t="s">
        <v>50</v>
      </c>
      <c r="C1427" s="47" t="s">
        <v>436</v>
      </c>
      <c r="D1427" s="51" t="s">
        <v>2871</v>
      </c>
      <c r="E1427" s="49" t="s">
        <v>2872</v>
      </c>
      <c r="F1427" s="17">
        <v>21</v>
      </c>
      <c r="G1427" s="18">
        <v>8</v>
      </c>
      <c r="H1427" s="19">
        <v>38.095238095238095</v>
      </c>
      <c r="I1427" s="17">
        <v>13</v>
      </c>
      <c r="J1427" s="18">
        <v>8</v>
      </c>
      <c r="K1427" s="19">
        <v>61.53846153846154</v>
      </c>
      <c r="L1427" s="17">
        <v>21</v>
      </c>
      <c r="M1427" s="18">
        <v>2</v>
      </c>
      <c r="N1427" s="19">
        <v>9.5238095238095237</v>
      </c>
      <c r="O1427" s="23">
        <v>21</v>
      </c>
      <c r="P1427" s="18">
        <v>1</v>
      </c>
      <c r="Q1427" s="25">
        <v>4.7619047619047619</v>
      </c>
      <c r="R1427" s="18">
        <v>0</v>
      </c>
      <c r="S1427" s="25">
        <v>0</v>
      </c>
      <c r="T1427" s="23">
        <v>2</v>
      </c>
      <c r="U1427" s="19">
        <v>9.5238095238095237</v>
      </c>
      <c r="V1427" s="21"/>
    </row>
    <row r="1428" spans="2:22" ht="15" customHeight="1">
      <c r="B1428" s="15" t="s">
        <v>50</v>
      </c>
      <c r="C1428" s="47" t="s">
        <v>436</v>
      </c>
      <c r="D1428" s="51" t="s">
        <v>2884</v>
      </c>
      <c r="E1428" s="49" t="s">
        <v>2885</v>
      </c>
      <c r="F1428" s="17">
        <v>47</v>
      </c>
      <c r="G1428" s="18">
        <v>14</v>
      </c>
      <c r="H1428" s="19">
        <v>29.787234042553191</v>
      </c>
      <c r="I1428" s="17">
        <v>33</v>
      </c>
      <c r="J1428" s="18">
        <v>16</v>
      </c>
      <c r="K1428" s="19">
        <v>48.484848484848484</v>
      </c>
      <c r="L1428" s="17">
        <v>47</v>
      </c>
      <c r="M1428" s="18">
        <v>0</v>
      </c>
      <c r="N1428" s="19">
        <v>0</v>
      </c>
      <c r="O1428" s="23">
        <v>47</v>
      </c>
      <c r="P1428" s="18">
        <v>1</v>
      </c>
      <c r="Q1428" s="25">
        <v>2.1276595744680851</v>
      </c>
      <c r="R1428" s="18">
        <v>1</v>
      </c>
      <c r="S1428" s="25">
        <v>2.1276595744680851</v>
      </c>
      <c r="T1428" s="23">
        <v>1</v>
      </c>
      <c r="U1428" s="19">
        <v>2.1276595744680851</v>
      </c>
      <c r="V1428" s="21"/>
    </row>
    <row r="1429" spans="2:22" ht="15" customHeight="1">
      <c r="B1429" s="15" t="s">
        <v>50</v>
      </c>
      <c r="C1429" s="47" t="s">
        <v>436</v>
      </c>
      <c r="D1429" s="51" t="s">
        <v>526</v>
      </c>
      <c r="E1429" s="49" t="s">
        <v>2900</v>
      </c>
      <c r="F1429" s="17">
        <v>19</v>
      </c>
      <c r="G1429" s="18">
        <v>0</v>
      </c>
      <c r="H1429" s="19">
        <v>0</v>
      </c>
      <c r="I1429" s="17">
        <v>19</v>
      </c>
      <c r="J1429" s="18">
        <v>9</v>
      </c>
      <c r="K1429" s="19">
        <v>47.368421052631575</v>
      </c>
      <c r="L1429" s="17">
        <v>19</v>
      </c>
      <c r="M1429" s="18">
        <v>0</v>
      </c>
      <c r="N1429" s="19">
        <v>0</v>
      </c>
      <c r="O1429" s="23">
        <v>19</v>
      </c>
      <c r="P1429" s="18">
        <v>0</v>
      </c>
      <c r="Q1429" s="25">
        <v>0</v>
      </c>
      <c r="R1429" s="18">
        <v>0</v>
      </c>
      <c r="S1429" s="25">
        <v>0</v>
      </c>
      <c r="T1429" s="23">
        <v>0</v>
      </c>
      <c r="U1429" s="19">
        <v>0</v>
      </c>
      <c r="V1429" s="21"/>
    </row>
    <row r="1430" spans="2:22" ht="15" customHeight="1">
      <c r="B1430" s="15" t="s">
        <v>50</v>
      </c>
      <c r="C1430" s="47" t="s">
        <v>436</v>
      </c>
      <c r="D1430" s="51" t="s">
        <v>527</v>
      </c>
      <c r="E1430" s="49" t="s">
        <v>2864</v>
      </c>
      <c r="F1430" s="17">
        <v>20</v>
      </c>
      <c r="G1430" s="18">
        <v>3</v>
      </c>
      <c r="H1430" s="19">
        <v>15</v>
      </c>
      <c r="I1430" s="17">
        <v>17</v>
      </c>
      <c r="J1430" s="18">
        <v>6</v>
      </c>
      <c r="K1430" s="19">
        <v>35.294117647058826</v>
      </c>
      <c r="L1430" s="17">
        <v>20</v>
      </c>
      <c r="M1430" s="18">
        <v>0</v>
      </c>
      <c r="N1430" s="19">
        <v>0</v>
      </c>
      <c r="O1430" s="23">
        <v>20</v>
      </c>
      <c r="P1430" s="18">
        <v>0</v>
      </c>
      <c r="Q1430" s="25">
        <v>0</v>
      </c>
      <c r="R1430" s="18">
        <v>1</v>
      </c>
      <c r="S1430" s="25">
        <v>5</v>
      </c>
      <c r="T1430" s="23">
        <v>0</v>
      </c>
      <c r="U1430" s="19">
        <v>0</v>
      </c>
      <c r="V1430" s="21"/>
    </row>
    <row r="1431" spans="2:22" ht="15" customHeight="1">
      <c r="B1431" s="15" t="s">
        <v>50</v>
      </c>
      <c r="C1431" s="47" t="s">
        <v>436</v>
      </c>
      <c r="D1431" s="51" t="s">
        <v>2853</v>
      </c>
      <c r="E1431" s="49" t="s">
        <v>2854</v>
      </c>
      <c r="F1431" s="17">
        <v>12</v>
      </c>
      <c r="G1431" s="18">
        <v>1</v>
      </c>
      <c r="H1431" s="19">
        <v>8.3333333333333321</v>
      </c>
      <c r="I1431" s="17">
        <v>11</v>
      </c>
      <c r="J1431" s="18">
        <v>3</v>
      </c>
      <c r="K1431" s="19">
        <v>27.27272727272727</v>
      </c>
      <c r="L1431" s="17">
        <v>12</v>
      </c>
      <c r="M1431" s="18">
        <v>0</v>
      </c>
      <c r="N1431" s="19">
        <v>0</v>
      </c>
      <c r="O1431" s="23">
        <v>12</v>
      </c>
      <c r="P1431" s="18">
        <v>0</v>
      </c>
      <c r="Q1431" s="25">
        <v>0</v>
      </c>
      <c r="R1431" s="18">
        <v>2</v>
      </c>
      <c r="S1431" s="25">
        <v>16.666666666666664</v>
      </c>
      <c r="T1431" s="23">
        <v>0</v>
      </c>
      <c r="U1431" s="19">
        <v>0</v>
      </c>
      <c r="V1431" s="21"/>
    </row>
    <row r="1432" spans="2:22" ht="15" customHeight="1">
      <c r="B1432" s="15" t="s">
        <v>50</v>
      </c>
      <c r="C1432" s="47" t="s">
        <v>436</v>
      </c>
      <c r="D1432" s="51" t="s">
        <v>2890</v>
      </c>
      <c r="E1432" s="49" t="s">
        <v>2891</v>
      </c>
      <c r="F1432" s="17">
        <v>8</v>
      </c>
      <c r="G1432" s="18">
        <v>4</v>
      </c>
      <c r="H1432" s="19">
        <v>50</v>
      </c>
      <c r="I1432" s="17">
        <v>4</v>
      </c>
      <c r="J1432" s="18">
        <v>2</v>
      </c>
      <c r="K1432" s="19">
        <v>50</v>
      </c>
      <c r="L1432" s="17">
        <v>8</v>
      </c>
      <c r="M1432" s="18">
        <v>1</v>
      </c>
      <c r="N1432" s="19">
        <v>12.5</v>
      </c>
      <c r="O1432" s="23">
        <v>8</v>
      </c>
      <c r="P1432" s="18">
        <v>0</v>
      </c>
      <c r="Q1432" s="25">
        <v>0</v>
      </c>
      <c r="R1432" s="18">
        <v>0</v>
      </c>
      <c r="S1432" s="25">
        <v>0</v>
      </c>
      <c r="T1432" s="23">
        <v>0</v>
      </c>
      <c r="U1432" s="19">
        <v>0</v>
      </c>
      <c r="V1432" s="21"/>
    </row>
    <row r="1433" spans="2:22" ht="15" customHeight="1">
      <c r="B1433" s="15" t="s">
        <v>50</v>
      </c>
      <c r="C1433" s="47" t="s">
        <v>436</v>
      </c>
      <c r="D1433" s="51" t="s">
        <v>528</v>
      </c>
      <c r="E1433" s="49" t="s">
        <v>2855</v>
      </c>
      <c r="F1433" s="17">
        <v>76</v>
      </c>
      <c r="G1433" s="18">
        <v>16</v>
      </c>
      <c r="H1433" s="19">
        <v>21.052631578947366</v>
      </c>
      <c r="I1433" s="17">
        <v>60</v>
      </c>
      <c r="J1433" s="18">
        <v>25</v>
      </c>
      <c r="K1433" s="19">
        <v>41.666666666666671</v>
      </c>
      <c r="L1433" s="17">
        <v>76</v>
      </c>
      <c r="M1433" s="18">
        <v>2</v>
      </c>
      <c r="N1433" s="19">
        <v>2.6315789473684208</v>
      </c>
      <c r="O1433" s="23">
        <v>76</v>
      </c>
      <c r="P1433" s="18">
        <v>1</v>
      </c>
      <c r="Q1433" s="25">
        <v>1.3157894736842104</v>
      </c>
      <c r="R1433" s="18">
        <v>3</v>
      </c>
      <c r="S1433" s="25">
        <v>3.9473684210526314</v>
      </c>
      <c r="T1433" s="23">
        <v>2</v>
      </c>
      <c r="U1433" s="19">
        <v>2.6315789473684208</v>
      </c>
      <c r="V1433" s="21"/>
    </row>
    <row r="1434" spans="2:22" ht="15" customHeight="1">
      <c r="B1434" s="15" t="s">
        <v>50</v>
      </c>
      <c r="C1434" s="47" t="s">
        <v>436</v>
      </c>
      <c r="D1434" s="51" t="s">
        <v>2856</v>
      </c>
      <c r="E1434" s="49" t="s">
        <v>2857</v>
      </c>
      <c r="F1434" s="17">
        <v>43</v>
      </c>
      <c r="G1434" s="18">
        <v>13</v>
      </c>
      <c r="H1434" s="19">
        <v>30.232558139534881</v>
      </c>
      <c r="I1434" s="17">
        <v>30</v>
      </c>
      <c r="J1434" s="18">
        <v>13</v>
      </c>
      <c r="K1434" s="19">
        <v>43.333333333333336</v>
      </c>
      <c r="L1434" s="17">
        <v>43</v>
      </c>
      <c r="M1434" s="18">
        <v>1</v>
      </c>
      <c r="N1434" s="19">
        <v>2.3255813953488373</v>
      </c>
      <c r="O1434" s="23">
        <v>43</v>
      </c>
      <c r="P1434" s="18">
        <v>2</v>
      </c>
      <c r="Q1434" s="25">
        <v>4.6511627906976747</v>
      </c>
      <c r="R1434" s="18">
        <v>4</v>
      </c>
      <c r="S1434" s="25">
        <v>9.3023255813953494</v>
      </c>
      <c r="T1434" s="23">
        <v>2</v>
      </c>
      <c r="U1434" s="19">
        <v>4.6511627906976747</v>
      </c>
      <c r="V1434" s="21"/>
    </row>
    <row r="1435" spans="2:22" ht="15" customHeight="1">
      <c r="B1435" s="15" t="s">
        <v>50</v>
      </c>
      <c r="C1435" s="47" t="s">
        <v>436</v>
      </c>
      <c r="D1435" s="51" t="s">
        <v>1018</v>
      </c>
      <c r="E1435" s="49" t="s">
        <v>2850</v>
      </c>
      <c r="F1435" s="17">
        <v>5</v>
      </c>
      <c r="G1435" s="18">
        <v>0</v>
      </c>
      <c r="H1435" s="19">
        <v>0</v>
      </c>
      <c r="I1435" s="17">
        <v>5</v>
      </c>
      <c r="J1435" s="18">
        <v>3</v>
      </c>
      <c r="K1435" s="19">
        <v>60</v>
      </c>
      <c r="L1435" s="17">
        <v>5</v>
      </c>
      <c r="M1435" s="18">
        <v>0</v>
      </c>
      <c r="N1435" s="19">
        <v>0</v>
      </c>
      <c r="O1435" s="23">
        <v>5</v>
      </c>
      <c r="P1435" s="18">
        <v>0</v>
      </c>
      <c r="Q1435" s="25">
        <v>0</v>
      </c>
      <c r="R1435" s="18">
        <v>0</v>
      </c>
      <c r="S1435" s="25">
        <v>0</v>
      </c>
      <c r="T1435" s="23">
        <v>0</v>
      </c>
      <c r="U1435" s="19">
        <v>0</v>
      </c>
      <c r="V1435" s="21"/>
    </row>
    <row r="1436" spans="2:22" ht="15" customHeight="1">
      <c r="B1436" s="15" t="s">
        <v>50</v>
      </c>
      <c r="C1436" s="47" t="s">
        <v>436</v>
      </c>
      <c r="D1436" s="51" t="s">
        <v>2880</v>
      </c>
      <c r="E1436" s="49" t="s">
        <v>2881</v>
      </c>
      <c r="F1436" s="17">
        <v>52</v>
      </c>
      <c r="G1436" s="18">
        <v>13</v>
      </c>
      <c r="H1436" s="19">
        <v>25</v>
      </c>
      <c r="I1436" s="17">
        <v>39</v>
      </c>
      <c r="J1436" s="18">
        <v>15</v>
      </c>
      <c r="K1436" s="19">
        <v>38.461538461538467</v>
      </c>
      <c r="L1436" s="17">
        <v>52</v>
      </c>
      <c r="M1436" s="18">
        <v>0</v>
      </c>
      <c r="N1436" s="19">
        <v>0</v>
      </c>
      <c r="O1436" s="23">
        <v>52</v>
      </c>
      <c r="P1436" s="18">
        <v>1</v>
      </c>
      <c r="Q1436" s="25">
        <v>1.9230769230769231</v>
      </c>
      <c r="R1436" s="18">
        <v>4</v>
      </c>
      <c r="S1436" s="25">
        <v>7.6923076923076925</v>
      </c>
      <c r="T1436" s="23">
        <v>1</v>
      </c>
      <c r="U1436" s="19">
        <v>1.9230769230769231</v>
      </c>
      <c r="V1436" s="21"/>
    </row>
    <row r="1437" spans="2:22" ht="15" customHeight="1">
      <c r="B1437" s="15" t="s">
        <v>50</v>
      </c>
      <c r="C1437" s="47" t="s">
        <v>436</v>
      </c>
      <c r="D1437" s="51" t="s">
        <v>2858</v>
      </c>
      <c r="E1437" s="49" t="s">
        <v>2859</v>
      </c>
      <c r="F1437" s="17">
        <v>14</v>
      </c>
      <c r="G1437" s="18">
        <v>5</v>
      </c>
      <c r="H1437" s="19">
        <v>35.714285714285715</v>
      </c>
      <c r="I1437" s="17">
        <v>9</v>
      </c>
      <c r="J1437" s="18">
        <v>4</v>
      </c>
      <c r="K1437" s="19">
        <v>44.444444444444443</v>
      </c>
      <c r="L1437" s="17">
        <v>14</v>
      </c>
      <c r="M1437" s="18">
        <v>0</v>
      </c>
      <c r="N1437" s="19">
        <v>0</v>
      </c>
      <c r="O1437" s="23">
        <v>14</v>
      </c>
      <c r="P1437" s="18">
        <v>0</v>
      </c>
      <c r="Q1437" s="25">
        <v>0</v>
      </c>
      <c r="R1437" s="18">
        <v>0</v>
      </c>
      <c r="S1437" s="25">
        <v>0</v>
      </c>
      <c r="T1437" s="23">
        <v>0</v>
      </c>
      <c r="U1437" s="19">
        <v>0</v>
      </c>
      <c r="V1437" s="21"/>
    </row>
    <row r="1438" spans="2:22" ht="15" customHeight="1">
      <c r="B1438" s="15" t="s">
        <v>50</v>
      </c>
      <c r="C1438" s="47" t="s">
        <v>436</v>
      </c>
      <c r="D1438" s="51" t="s">
        <v>2903</v>
      </c>
      <c r="E1438" s="49" t="s">
        <v>2904</v>
      </c>
      <c r="F1438" s="17" t="s">
        <v>3622</v>
      </c>
      <c r="G1438" s="18" t="s">
        <v>3622</v>
      </c>
      <c r="H1438" s="19" t="s">
        <v>3622</v>
      </c>
      <c r="I1438" s="17" t="s">
        <v>3622</v>
      </c>
      <c r="J1438" s="18" t="s">
        <v>3622</v>
      </c>
      <c r="K1438" s="19" t="s">
        <v>3622</v>
      </c>
      <c r="L1438" s="17" t="s">
        <v>3622</v>
      </c>
      <c r="M1438" s="18" t="s">
        <v>3622</v>
      </c>
      <c r="N1438" s="19" t="s">
        <v>3622</v>
      </c>
      <c r="O1438" s="23" t="s">
        <v>3622</v>
      </c>
      <c r="P1438" s="18" t="s">
        <v>3622</v>
      </c>
      <c r="Q1438" s="25" t="s">
        <v>3622</v>
      </c>
      <c r="R1438" s="18" t="s">
        <v>3622</v>
      </c>
      <c r="S1438" s="25" t="s">
        <v>3622</v>
      </c>
      <c r="T1438" s="23" t="s">
        <v>3622</v>
      </c>
      <c r="U1438" s="19" t="s">
        <v>3622</v>
      </c>
      <c r="V1438" s="21"/>
    </row>
    <row r="1439" spans="2:22" ht="15" customHeight="1">
      <c r="B1439" s="15" t="s">
        <v>50</v>
      </c>
      <c r="C1439" s="47" t="s">
        <v>436</v>
      </c>
      <c r="D1439" s="51" t="s">
        <v>2876</v>
      </c>
      <c r="E1439" s="49" t="s">
        <v>2877</v>
      </c>
      <c r="F1439" s="17" t="s">
        <v>3622</v>
      </c>
      <c r="G1439" s="18" t="s">
        <v>3622</v>
      </c>
      <c r="H1439" s="19" t="s">
        <v>3622</v>
      </c>
      <c r="I1439" s="17" t="s">
        <v>3622</v>
      </c>
      <c r="J1439" s="18" t="s">
        <v>3622</v>
      </c>
      <c r="K1439" s="19" t="s">
        <v>3622</v>
      </c>
      <c r="L1439" s="17" t="s">
        <v>3622</v>
      </c>
      <c r="M1439" s="18" t="s">
        <v>3622</v>
      </c>
      <c r="N1439" s="19" t="s">
        <v>3622</v>
      </c>
      <c r="O1439" s="23" t="s">
        <v>3622</v>
      </c>
      <c r="P1439" s="18" t="s">
        <v>3622</v>
      </c>
      <c r="Q1439" s="25" t="s">
        <v>3622</v>
      </c>
      <c r="R1439" s="18" t="s">
        <v>3622</v>
      </c>
      <c r="S1439" s="25" t="s">
        <v>3622</v>
      </c>
      <c r="T1439" s="23" t="s">
        <v>3622</v>
      </c>
      <c r="U1439" s="19" t="s">
        <v>3622</v>
      </c>
      <c r="V1439" s="21"/>
    </row>
    <row r="1440" spans="2:22" ht="15" customHeight="1">
      <c r="B1440" s="15" t="s">
        <v>50</v>
      </c>
      <c r="C1440" s="47" t="s">
        <v>436</v>
      </c>
      <c r="D1440" s="51" t="s">
        <v>2865</v>
      </c>
      <c r="E1440" s="49" t="s">
        <v>2866</v>
      </c>
      <c r="F1440" s="17">
        <v>23</v>
      </c>
      <c r="G1440" s="18">
        <v>1</v>
      </c>
      <c r="H1440" s="19">
        <v>4.3478260869565215</v>
      </c>
      <c r="I1440" s="17">
        <v>22</v>
      </c>
      <c r="J1440" s="18">
        <v>13</v>
      </c>
      <c r="K1440" s="19">
        <v>59.090909090909093</v>
      </c>
      <c r="L1440" s="17">
        <v>23</v>
      </c>
      <c r="M1440" s="18">
        <v>0</v>
      </c>
      <c r="N1440" s="19">
        <v>0</v>
      </c>
      <c r="O1440" s="23">
        <v>23</v>
      </c>
      <c r="P1440" s="18">
        <v>0</v>
      </c>
      <c r="Q1440" s="25">
        <v>0</v>
      </c>
      <c r="R1440" s="18">
        <v>3</v>
      </c>
      <c r="S1440" s="25">
        <v>13.043478260869565</v>
      </c>
      <c r="T1440" s="23">
        <v>0</v>
      </c>
      <c r="U1440" s="19">
        <v>0</v>
      </c>
      <c r="V1440" s="21"/>
    </row>
    <row r="1441" spans="2:22" ht="15" customHeight="1">
      <c r="B1441" s="15" t="s">
        <v>50</v>
      </c>
      <c r="C1441" s="47" t="s">
        <v>436</v>
      </c>
      <c r="D1441" s="51" t="s">
        <v>2886</v>
      </c>
      <c r="E1441" s="49" t="s">
        <v>2887</v>
      </c>
      <c r="F1441" s="17">
        <v>30</v>
      </c>
      <c r="G1441" s="18">
        <v>4</v>
      </c>
      <c r="H1441" s="19">
        <v>13.333333333333334</v>
      </c>
      <c r="I1441" s="17">
        <v>26</v>
      </c>
      <c r="J1441" s="18">
        <v>16</v>
      </c>
      <c r="K1441" s="19">
        <v>61.53846153846154</v>
      </c>
      <c r="L1441" s="17">
        <v>30</v>
      </c>
      <c r="M1441" s="18">
        <v>3</v>
      </c>
      <c r="N1441" s="19">
        <v>10</v>
      </c>
      <c r="O1441" s="23">
        <v>30</v>
      </c>
      <c r="P1441" s="18">
        <v>1</v>
      </c>
      <c r="Q1441" s="25">
        <v>3.3333333333333335</v>
      </c>
      <c r="R1441" s="18">
        <v>1</v>
      </c>
      <c r="S1441" s="25">
        <v>3.3333333333333335</v>
      </c>
      <c r="T1441" s="23">
        <v>0</v>
      </c>
      <c r="U1441" s="19">
        <v>0</v>
      </c>
      <c r="V1441" s="21"/>
    </row>
    <row r="1442" spans="2:22" ht="15" customHeight="1">
      <c r="B1442" s="15" t="s">
        <v>50</v>
      </c>
      <c r="C1442" s="47" t="s">
        <v>436</v>
      </c>
      <c r="D1442" s="51" t="s">
        <v>2901</v>
      </c>
      <c r="E1442" s="49" t="s">
        <v>2902</v>
      </c>
      <c r="F1442" s="17">
        <v>15</v>
      </c>
      <c r="G1442" s="18">
        <v>3</v>
      </c>
      <c r="H1442" s="19">
        <v>20</v>
      </c>
      <c r="I1442" s="17">
        <v>12</v>
      </c>
      <c r="J1442" s="18">
        <v>5</v>
      </c>
      <c r="K1442" s="19">
        <v>41.666666666666671</v>
      </c>
      <c r="L1442" s="17">
        <v>15</v>
      </c>
      <c r="M1442" s="18">
        <v>0</v>
      </c>
      <c r="N1442" s="19">
        <v>0</v>
      </c>
      <c r="O1442" s="23">
        <v>15</v>
      </c>
      <c r="P1442" s="18">
        <v>0</v>
      </c>
      <c r="Q1442" s="25">
        <v>0</v>
      </c>
      <c r="R1442" s="18">
        <v>0</v>
      </c>
      <c r="S1442" s="25">
        <v>0</v>
      </c>
      <c r="T1442" s="23">
        <v>1</v>
      </c>
      <c r="U1442" s="19">
        <v>6.666666666666667</v>
      </c>
      <c r="V1442" s="21"/>
    </row>
    <row r="1443" spans="2:22" ht="15" customHeight="1">
      <c r="B1443" s="15" t="s">
        <v>50</v>
      </c>
      <c r="C1443" s="47" t="s">
        <v>436</v>
      </c>
      <c r="D1443" s="51" t="s">
        <v>2888</v>
      </c>
      <c r="E1443" s="49" t="s">
        <v>2889</v>
      </c>
      <c r="F1443" s="17">
        <v>15</v>
      </c>
      <c r="G1443" s="18">
        <v>2</v>
      </c>
      <c r="H1443" s="19">
        <v>13.333333333333334</v>
      </c>
      <c r="I1443" s="17">
        <v>13</v>
      </c>
      <c r="J1443" s="18">
        <v>4</v>
      </c>
      <c r="K1443" s="19">
        <v>30.76923076923077</v>
      </c>
      <c r="L1443" s="17">
        <v>15</v>
      </c>
      <c r="M1443" s="18">
        <v>0</v>
      </c>
      <c r="N1443" s="19">
        <v>0</v>
      </c>
      <c r="O1443" s="23">
        <v>15</v>
      </c>
      <c r="P1443" s="18">
        <v>1</v>
      </c>
      <c r="Q1443" s="25">
        <v>6.666666666666667</v>
      </c>
      <c r="R1443" s="18">
        <v>0</v>
      </c>
      <c r="S1443" s="25">
        <v>0</v>
      </c>
      <c r="T1443" s="23">
        <v>0</v>
      </c>
      <c r="U1443" s="19">
        <v>0</v>
      </c>
      <c r="V1443" s="21"/>
    </row>
    <row r="1444" spans="2:22" ht="15" customHeight="1">
      <c r="B1444" s="15" t="s">
        <v>50</v>
      </c>
      <c r="C1444" s="47" t="s">
        <v>436</v>
      </c>
      <c r="D1444" s="51" t="s">
        <v>2869</v>
      </c>
      <c r="E1444" s="49" t="s">
        <v>2870</v>
      </c>
      <c r="F1444" s="17">
        <v>24</v>
      </c>
      <c r="G1444" s="18">
        <v>3</v>
      </c>
      <c r="H1444" s="19">
        <v>12.5</v>
      </c>
      <c r="I1444" s="17">
        <v>21</v>
      </c>
      <c r="J1444" s="18">
        <v>15</v>
      </c>
      <c r="K1444" s="19">
        <v>71.428571428571431</v>
      </c>
      <c r="L1444" s="17">
        <v>24</v>
      </c>
      <c r="M1444" s="18">
        <v>0</v>
      </c>
      <c r="N1444" s="19">
        <v>0</v>
      </c>
      <c r="O1444" s="23">
        <v>24</v>
      </c>
      <c r="P1444" s="18">
        <v>0</v>
      </c>
      <c r="Q1444" s="25">
        <v>0</v>
      </c>
      <c r="R1444" s="18">
        <v>0</v>
      </c>
      <c r="S1444" s="25">
        <v>0</v>
      </c>
      <c r="T1444" s="23">
        <v>0</v>
      </c>
      <c r="U1444" s="19">
        <v>0</v>
      </c>
      <c r="V1444" s="21"/>
    </row>
    <row r="1445" spans="2:22" ht="15" customHeight="1">
      <c r="B1445" s="15" t="s">
        <v>50</v>
      </c>
      <c r="C1445" s="47" t="s">
        <v>436</v>
      </c>
      <c r="D1445" s="51" t="s">
        <v>2860</v>
      </c>
      <c r="E1445" s="49" t="s">
        <v>2861</v>
      </c>
      <c r="F1445" s="17">
        <v>29</v>
      </c>
      <c r="G1445" s="18">
        <v>4</v>
      </c>
      <c r="H1445" s="19">
        <v>13.793103448275861</v>
      </c>
      <c r="I1445" s="17">
        <v>25</v>
      </c>
      <c r="J1445" s="18">
        <v>10</v>
      </c>
      <c r="K1445" s="19">
        <v>40</v>
      </c>
      <c r="L1445" s="17">
        <v>29</v>
      </c>
      <c r="M1445" s="18">
        <v>1</v>
      </c>
      <c r="N1445" s="19">
        <v>3.4482758620689653</v>
      </c>
      <c r="O1445" s="23">
        <v>29</v>
      </c>
      <c r="P1445" s="18">
        <v>1</v>
      </c>
      <c r="Q1445" s="25">
        <v>3.4482758620689653</v>
      </c>
      <c r="R1445" s="18">
        <v>5</v>
      </c>
      <c r="S1445" s="25">
        <v>17.241379310344829</v>
      </c>
      <c r="T1445" s="23">
        <v>0</v>
      </c>
      <c r="U1445" s="19">
        <v>0</v>
      </c>
      <c r="V1445" s="21"/>
    </row>
    <row r="1446" spans="2:22" ht="15" customHeight="1">
      <c r="B1446" s="15" t="s">
        <v>50</v>
      </c>
      <c r="C1446" s="47" t="s">
        <v>436</v>
      </c>
      <c r="D1446" s="51" t="s">
        <v>179</v>
      </c>
      <c r="E1446" s="49" t="s">
        <v>2851</v>
      </c>
      <c r="F1446" s="17">
        <v>6</v>
      </c>
      <c r="G1446" s="18">
        <v>3</v>
      </c>
      <c r="H1446" s="19">
        <v>50</v>
      </c>
      <c r="I1446" s="17">
        <v>3</v>
      </c>
      <c r="J1446" s="18">
        <v>1</v>
      </c>
      <c r="K1446" s="19">
        <v>33.333333333333329</v>
      </c>
      <c r="L1446" s="17">
        <v>6</v>
      </c>
      <c r="M1446" s="18">
        <v>2</v>
      </c>
      <c r="N1446" s="19">
        <v>33.333333333333329</v>
      </c>
      <c r="O1446" s="23">
        <v>6</v>
      </c>
      <c r="P1446" s="18">
        <v>0</v>
      </c>
      <c r="Q1446" s="25">
        <v>0</v>
      </c>
      <c r="R1446" s="18">
        <v>0</v>
      </c>
      <c r="S1446" s="25">
        <v>0</v>
      </c>
      <c r="T1446" s="23">
        <v>0</v>
      </c>
      <c r="U1446" s="19">
        <v>0</v>
      </c>
      <c r="V1446" s="21"/>
    </row>
    <row r="1447" spans="2:22" ht="15" customHeight="1">
      <c r="B1447" s="15" t="s">
        <v>50</v>
      </c>
      <c r="C1447" s="47" t="s">
        <v>436</v>
      </c>
      <c r="D1447" s="51" t="s">
        <v>2896</v>
      </c>
      <c r="E1447" s="49" t="s">
        <v>2897</v>
      </c>
      <c r="F1447" s="17">
        <v>17</v>
      </c>
      <c r="G1447" s="18">
        <v>2</v>
      </c>
      <c r="H1447" s="19">
        <v>11.76470588235294</v>
      </c>
      <c r="I1447" s="17">
        <v>15</v>
      </c>
      <c r="J1447" s="18">
        <v>11</v>
      </c>
      <c r="K1447" s="19">
        <v>73.333333333333329</v>
      </c>
      <c r="L1447" s="17">
        <v>17</v>
      </c>
      <c r="M1447" s="18">
        <v>0</v>
      </c>
      <c r="N1447" s="19">
        <v>0</v>
      </c>
      <c r="O1447" s="23">
        <v>17</v>
      </c>
      <c r="P1447" s="18">
        <v>0</v>
      </c>
      <c r="Q1447" s="25">
        <v>0</v>
      </c>
      <c r="R1447" s="18">
        <v>0</v>
      </c>
      <c r="S1447" s="25">
        <v>0</v>
      </c>
      <c r="T1447" s="23">
        <v>0</v>
      </c>
      <c r="U1447" s="19">
        <v>0</v>
      </c>
      <c r="V1447" s="21"/>
    </row>
    <row r="1448" spans="2:22" ht="15" customHeight="1">
      <c r="B1448" s="15" t="s">
        <v>50</v>
      </c>
      <c r="C1448" s="47" t="s">
        <v>436</v>
      </c>
      <c r="D1448" s="51" t="s">
        <v>2882</v>
      </c>
      <c r="E1448" s="49" t="s">
        <v>2883</v>
      </c>
      <c r="F1448" s="17">
        <v>25</v>
      </c>
      <c r="G1448" s="18">
        <v>2</v>
      </c>
      <c r="H1448" s="19">
        <v>8</v>
      </c>
      <c r="I1448" s="17">
        <v>23</v>
      </c>
      <c r="J1448" s="18">
        <v>10</v>
      </c>
      <c r="K1448" s="19">
        <v>43.478260869565219</v>
      </c>
      <c r="L1448" s="17">
        <v>25</v>
      </c>
      <c r="M1448" s="18">
        <v>0</v>
      </c>
      <c r="N1448" s="19">
        <v>0</v>
      </c>
      <c r="O1448" s="23">
        <v>25</v>
      </c>
      <c r="P1448" s="18">
        <v>0</v>
      </c>
      <c r="Q1448" s="25">
        <v>0</v>
      </c>
      <c r="R1448" s="18">
        <v>1</v>
      </c>
      <c r="S1448" s="25">
        <v>4</v>
      </c>
      <c r="T1448" s="23">
        <v>0</v>
      </c>
      <c r="U1448" s="19">
        <v>0</v>
      </c>
      <c r="V1448" s="21"/>
    </row>
    <row r="1449" spans="2:22" ht="15" customHeight="1">
      <c r="B1449" s="15" t="s">
        <v>50</v>
      </c>
      <c r="C1449" s="47" t="s">
        <v>436</v>
      </c>
      <c r="D1449" s="51" t="s">
        <v>529</v>
      </c>
      <c r="E1449" s="49" t="s">
        <v>2905</v>
      </c>
      <c r="F1449" s="17">
        <v>12</v>
      </c>
      <c r="G1449" s="18">
        <v>4</v>
      </c>
      <c r="H1449" s="19">
        <v>33.333333333333329</v>
      </c>
      <c r="I1449" s="17">
        <v>8</v>
      </c>
      <c r="J1449" s="18">
        <v>6</v>
      </c>
      <c r="K1449" s="19">
        <v>75</v>
      </c>
      <c r="L1449" s="17">
        <v>12</v>
      </c>
      <c r="M1449" s="18">
        <v>1</v>
      </c>
      <c r="N1449" s="19">
        <v>8.3333333333333321</v>
      </c>
      <c r="O1449" s="23">
        <v>12</v>
      </c>
      <c r="P1449" s="18">
        <v>0</v>
      </c>
      <c r="Q1449" s="25">
        <v>0</v>
      </c>
      <c r="R1449" s="18">
        <v>0</v>
      </c>
      <c r="S1449" s="25">
        <v>0</v>
      </c>
      <c r="T1449" s="23">
        <v>0</v>
      </c>
      <c r="U1449" s="19">
        <v>0</v>
      </c>
      <c r="V1449" s="21"/>
    </row>
    <row r="1450" spans="2:22" ht="15" customHeight="1">
      <c r="B1450" s="15" t="s">
        <v>50</v>
      </c>
      <c r="C1450" s="47" t="s">
        <v>436</v>
      </c>
      <c r="D1450" s="51" t="s">
        <v>2898</v>
      </c>
      <c r="E1450" s="49" t="s">
        <v>2899</v>
      </c>
      <c r="F1450" s="17">
        <v>20</v>
      </c>
      <c r="G1450" s="18">
        <v>3</v>
      </c>
      <c r="H1450" s="19">
        <v>15</v>
      </c>
      <c r="I1450" s="17">
        <v>17</v>
      </c>
      <c r="J1450" s="18">
        <v>3</v>
      </c>
      <c r="K1450" s="19">
        <v>17.647058823529413</v>
      </c>
      <c r="L1450" s="17">
        <v>20</v>
      </c>
      <c r="M1450" s="18">
        <v>0</v>
      </c>
      <c r="N1450" s="19">
        <v>0</v>
      </c>
      <c r="O1450" s="23">
        <v>20</v>
      </c>
      <c r="P1450" s="18">
        <v>0</v>
      </c>
      <c r="Q1450" s="25">
        <v>0</v>
      </c>
      <c r="R1450" s="18">
        <v>8</v>
      </c>
      <c r="S1450" s="25">
        <v>40</v>
      </c>
      <c r="T1450" s="23">
        <v>0</v>
      </c>
      <c r="U1450" s="19">
        <v>0</v>
      </c>
      <c r="V1450" s="21"/>
    </row>
    <row r="1451" spans="2:22" ht="15" customHeight="1">
      <c r="B1451" s="15" t="s">
        <v>50</v>
      </c>
      <c r="C1451" s="47" t="s">
        <v>436</v>
      </c>
      <c r="D1451" s="51" t="s">
        <v>530</v>
      </c>
      <c r="E1451" s="49" t="s">
        <v>3685</v>
      </c>
      <c r="F1451" s="17" t="s">
        <v>3622</v>
      </c>
      <c r="G1451" s="18" t="s">
        <v>3622</v>
      </c>
      <c r="H1451" s="19" t="s">
        <v>3622</v>
      </c>
      <c r="I1451" s="17" t="s">
        <v>3622</v>
      </c>
      <c r="J1451" s="18" t="s">
        <v>3622</v>
      </c>
      <c r="K1451" s="19" t="s">
        <v>3622</v>
      </c>
      <c r="L1451" s="17" t="s">
        <v>3622</v>
      </c>
      <c r="M1451" s="18" t="s">
        <v>3622</v>
      </c>
      <c r="N1451" s="19" t="s">
        <v>3622</v>
      </c>
      <c r="O1451" s="23" t="s">
        <v>3622</v>
      </c>
      <c r="P1451" s="18" t="s">
        <v>3622</v>
      </c>
      <c r="Q1451" s="25" t="s">
        <v>3622</v>
      </c>
      <c r="R1451" s="18" t="s">
        <v>3622</v>
      </c>
      <c r="S1451" s="25" t="s">
        <v>3622</v>
      </c>
      <c r="T1451" s="23" t="s">
        <v>3622</v>
      </c>
      <c r="U1451" s="19" t="s">
        <v>3622</v>
      </c>
      <c r="V1451" s="21"/>
    </row>
    <row r="1452" spans="2:22" ht="15" customHeight="1">
      <c r="B1452" s="15" t="s">
        <v>50</v>
      </c>
      <c r="C1452" s="47" t="s">
        <v>436</v>
      </c>
      <c r="D1452" s="51" t="s">
        <v>2894</v>
      </c>
      <c r="E1452" s="49" t="s">
        <v>2895</v>
      </c>
      <c r="F1452" s="17">
        <v>7</v>
      </c>
      <c r="G1452" s="18">
        <v>1</v>
      </c>
      <c r="H1452" s="19">
        <v>14.285714285714285</v>
      </c>
      <c r="I1452" s="17">
        <v>6</v>
      </c>
      <c r="J1452" s="18">
        <v>1</v>
      </c>
      <c r="K1452" s="19">
        <v>16.666666666666664</v>
      </c>
      <c r="L1452" s="17">
        <v>7</v>
      </c>
      <c r="M1452" s="18">
        <v>0</v>
      </c>
      <c r="N1452" s="19">
        <v>0</v>
      </c>
      <c r="O1452" s="23">
        <v>7</v>
      </c>
      <c r="P1452" s="18">
        <v>0</v>
      </c>
      <c r="Q1452" s="25">
        <v>0</v>
      </c>
      <c r="R1452" s="18">
        <v>0</v>
      </c>
      <c r="S1452" s="25">
        <v>0</v>
      </c>
      <c r="T1452" s="23">
        <v>0</v>
      </c>
      <c r="U1452" s="19">
        <v>0</v>
      </c>
      <c r="V1452" s="21"/>
    </row>
    <row r="1453" spans="2:22" ht="15" customHeight="1">
      <c r="B1453" s="15" t="s">
        <v>50</v>
      </c>
      <c r="C1453" s="47" t="s">
        <v>436</v>
      </c>
      <c r="D1453" s="51" t="s">
        <v>2878</v>
      </c>
      <c r="E1453" s="49" t="s">
        <v>2879</v>
      </c>
      <c r="F1453" s="17">
        <v>26</v>
      </c>
      <c r="G1453" s="18">
        <v>12</v>
      </c>
      <c r="H1453" s="19">
        <v>46.153846153846153</v>
      </c>
      <c r="I1453" s="17">
        <v>14</v>
      </c>
      <c r="J1453" s="18">
        <v>8</v>
      </c>
      <c r="K1453" s="19">
        <v>57.142857142857139</v>
      </c>
      <c r="L1453" s="17">
        <v>26</v>
      </c>
      <c r="M1453" s="18">
        <v>3</v>
      </c>
      <c r="N1453" s="19">
        <v>11.538461538461538</v>
      </c>
      <c r="O1453" s="23">
        <v>26</v>
      </c>
      <c r="P1453" s="18">
        <v>3</v>
      </c>
      <c r="Q1453" s="25">
        <v>11.538461538461538</v>
      </c>
      <c r="R1453" s="18">
        <v>2</v>
      </c>
      <c r="S1453" s="25">
        <v>7.6923076923076925</v>
      </c>
      <c r="T1453" s="23">
        <v>0</v>
      </c>
      <c r="U1453" s="19">
        <v>0</v>
      </c>
      <c r="V1453" s="21"/>
    </row>
    <row r="1454" spans="2:22" ht="15" customHeight="1">
      <c r="B1454" s="15" t="s">
        <v>50</v>
      </c>
      <c r="C1454" s="47" t="s">
        <v>436</v>
      </c>
      <c r="D1454" s="51" t="s">
        <v>2892</v>
      </c>
      <c r="E1454" s="49" t="s">
        <v>2893</v>
      </c>
      <c r="F1454" s="17">
        <v>8</v>
      </c>
      <c r="G1454" s="18">
        <v>0</v>
      </c>
      <c r="H1454" s="19">
        <v>0</v>
      </c>
      <c r="I1454" s="17">
        <v>8</v>
      </c>
      <c r="J1454" s="18">
        <v>2</v>
      </c>
      <c r="K1454" s="19">
        <v>25</v>
      </c>
      <c r="L1454" s="17">
        <v>8</v>
      </c>
      <c r="M1454" s="18">
        <v>0</v>
      </c>
      <c r="N1454" s="19">
        <v>0</v>
      </c>
      <c r="O1454" s="23">
        <v>8</v>
      </c>
      <c r="P1454" s="18">
        <v>0</v>
      </c>
      <c r="Q1454" s="25">
        <v>0</v>
      </c>
      <c r="R1454" s="18">
        <v>0</v>
      </c>
      <c r="S1454" s="25">
        <v>0</v>
      </c>
      <c r="T1454" s="23">
        <v>0</v>
      </c>
      <c r="U1454" s="19">
        <v>0</v>
      </c>
      <c r="V1454" s="21"/>
    </row>
    <row r="1455" spans="2:22" ht="15" customHeight="1">
      <c r="B1455" s="15" t="s">
        <v>50</v>
      </c>
      <c r="C1455" s="47" t="s">
        <v>436</v>
      </c>
      <c r="D1455" s="51" t="s">
        <v>531</v>
      </c>
      <c r="E1455" s="49" t="s">
        <v>2875</v>
      </c>
      <c r="F1455" s="17">
        <v>24</v>
      </c>
      <c r="G1455" s="18">
        <v>16</v>
      </c>
      <c r="H1455" s="19">
        <v>66.666666666666657</v>
      </c>
      <c r="I1455" s="17">
        <v>8</v>
      </c>
      <c r="J1455" s="18">
        <v>6</v>
      </c>
      <c r="K1455" s="19">
        <v>75</v>
      </c>
      <c r="L1455" s="17">
        <v>24</v>
      </c>
      <c r="M1455" s="18">
        <v>1</v>
      </c>
      <c r="N1455" s="19">
        <v>4.1666666666666661</v>
      </c>
      <c r="O1455" s="23">
        <v>24</v>
      </c>
      <c r="P1455" s="18">
        <v>0</v>
      </c>
      <c r="Q1455" s="25">
        <v>0</v>
      </c>
      <c r="R1455" s="18">
        <v>3</v>
      </c>
      <c r="S1455" s="25">
        <v>12.5</v>
      </c>
      <c r="T1455" s="23">
        <v>2</v>
      </c>
      <c r="U1455" s="19">
        <v>8.3333333333333321</v>
      </c>
      <c r="V1455" s="21"/>
    </row>
    <row r="1456" spans="2:22" ht="15" customHeight="1">
      <c r="B1456" s="15" t="s">
        <v>50</v>
      </c>
      <c r="C1456" s="47" t="s">
        <v>436</v>
      </c>
      <c r="D1456" s="51" t="s">
        <v>2867</v>
      </c>
      <c r="E1456" s="49" t="s">
        <v>2868</v>
      </c>
      <c r="F1456" s="17">
        <v>26</v>
      </c>
      <c r="G1456" s="18">
        <v>1</v>
      </c>
      <c r="H1456" s="19">
        <v>3.8461538461538463</v>
      </c>
      <c r="I1456" s="17">
        <v>25</v>
      </c>
      <c r="J1456" s="18">
        <v>10</v>
      </c>
      <c r="K1456" s="19">
        <v>40</v>
      </c>
      <c r="L1456" s="17">
        <v>26</v>
      </c>
      <c r="M1456" s="18">
        <v>0</v>
      </c>
      <c r="N1456" s="19">
        <v>0</v>
      </c>
      <c r="O1456" s="23">
        <v>26</v>
      </c>
      <c r="P1456" s="18">
        <v>0</v>
      </c>
      <c r="Q1456" s="25">
        <v>0</v>
      </c>
      <c r="R1456" s="18">
        <v>0</v>
      </c>
      <c r="S1456" s="25">
        <v>0</v>
      </c>
      <c r="T1456" s="23">
        <v>0</v>
      </c>
      <c r="U1456" s="19">
        <v>0</v>
      </c>
      <c r="V1456" s="21"/>
    </row>
    <row r="1457" spans="2:22" ht="15" customHeight="1">
      <c r="B1457" s="15" t="s">
        <v>50</v>
      </c>
      <c r="C1457" s="47" t="s">
        <v>436</v>
      </c>
      <c r="D1457" s="51" t="s">
        <v>2862</v>
      </c>
      <c r="E1457" s="49" t="s">
        <v>2863</v>
      </c>
      <c r="F1457" s="17">
        <v>91</v>
      </c>
      <c r="G1457" s="18">
        <v>32</v>
      </c>
      <c r="H1457" s="19">
        <v>35.164835164835168</v>
      </c>
      <c r="I1457" s="17">
        <v>59</v>
      </c>
      <c r="J1457" s="18">
        <v>23</v>
      </c>
      <c r="K1457" s="19">
        <v>38.983050847457626</v>
      </c>
      <c r="L1457" s="17">
        <v>91</v>
      </c>
      <c r="M1457" s="18">
        <v>1</v>
      </c>
      <c r="N1457" s="19">
        <v>1.098901098901099</v>
      </c>
      <c r="O1457" s="23">
        <v>91</v>
      </c>
      <c r="P1457" s="18">
        <v>0</v>
      </c>
      <c r="Q1457" s="25">
        <v>0</v>
      </c>
      <c r="R1457" s="18">
        <v>7</v>
      </c>
      <c r="S1457" s="25">
        <v>7.6923076923076925</v>
      </c>
      <c r="T1457" s="23">
        <v>12</v>
      </c>
      <c r="U1457" s="19">
        <v>13.186813186813188</v>
      </c>
      <c r="V1457" s="21"/>
    </row>
    <row r="1458" spans="2:22" ht="15" customHeight="1">
      <c r="B1458" s="15" t="s">
        <v>50</v>
      </c>
      <c r="C1458" s="47" t="s">
        <v>436</v>
      </c>
      <c r="D1458" s="51" t="s">
        <v>2873</v>
      </c>
      <c r="E1458" s="49" t="s">
        <v>2874</v>
      </c>
      <c r="F1458" s="17" t="s">
        <v>3625</v>
      </c>
      <c r="G1458" s="18" t="s">
        <v>3625</v>
      </c>
      <c r="H1458" s="19" t="s">
        <v>3625</v>
      </c>
      <c r="I1458" s="17" t="s">
        <v>3625</v>
      </c>
      <c r="J1458" s="18" t="s">
        <v>3625</v>
      </c>
      <c r="K1458" s="19" t="s">
        <v>3625</v>
      </c>
      <c r="L1458" s="17" t="s">
        <v>3625</v>
      </c>
      <c r="M1458" s="18" t="s">
        <v>3625</v>
      </c>
      <c r="N1458" s="19" t="s">
        <v>3625</v>
      </c>
      <c r="O1458" s="23" t="s">
        <v>3625</v>
      </c>
      <c r="P1458" s="18" t="s">
        <v>3625</v>
      </c>
      <c r="Q1458" s="25" t="s">
        <v>3625</v>
      </c>
      <c r="R1458" s="18" t="s">
        <v>3625</v>
      </c>
      <c r="S1458" s="25" t="s">
        <v>3625</v>
      </c>
      <c r="T1458" s="23" t="s">
        <v>3625</v>
      </c>
      <c r="U1458" s="19" t="s">
        <v>3625</v>
      </c>
      <c r="V1458" s="21"/>
    </row>
    <row r="1459" spans="2:22" ht="15" customHeight="1">
      <c r="B1459" s="15" t="s">
        <v>51</v>
      </c>
      <c r="C1459" s="47" t="s">
        <v>2983</v>
      </c>
      <c r="D1459" s="51" t="s">
        <v>2985</v>
      </c>
      <c r="E1459" s="49" t="s">
        <v>2986</v>
      </c>
      <c r="F1459" s="17">
        <v>6943</v>
      </c>
      <c r="G1459" s="18">
        <v>1083</v>
      </c>
      <c r="H1459" s="19">
        <v>15.598444476451101</v>
      </c>
      <c r="I1459" s="17">
        <v>5860</v>
      </c>
      <c r="J1459" s="18">
        <v>2162</v>
      </c>
      <c r="K1459" s="19">
        <v>36.894197952218434</v>
      </c>
      <c r="L1459" s="17">
        <v>6943</v>
      </c>
      <c r="M1459" s="18">
        <v>418</v>
      </c>
      <c r="N1459" s="19">
        <v>6.0204522540688465</v>
      </c>
      <c r="O1459" s="23">
        <v>6943</v>
      </c>
      <c r="P1459" s="18">
        <v>161</v>
      </c>
      <c r="Q1459" s="25">
        <v>2.318882327524125</v>
      </c>
      <c r="R1459" s="18">
        <v>290</v>
      </c>
      <c r="S1459" s="25">
        <v>4.1768687887080516</v>
      </c>
      <c r="T1459" s="23">
        <v>60</v>
      </c>
      <c r="U1459" s="19">
        <v>0.86417974938787279</v>
      </c>
      <c r="V1459" s="21"/>
    </row>
    <row r="1460" spans="2:22" ht="15" customHeight="1">
      <c r="B1460" s="15" t="s">
        <v>51</v>
      </c>
      <c r="C1460" s="47" t="s">
        <v>2983</v>
      </c>
      <c r="D1460" s="51" t="s">
        <v>2987</v>
      </c>
      <c r="E1460" s="49" t="s">
        <v>2988</v>
      </c>
      <c r="F1460" s="17">
        <v>399</v>
      </c>
      <c r="G1460" s="18">
        <v>108</v>
      </c>
      <c r="H1460" s="19">
        <v>27.06766917293233</v>
      </c>
      <c r="I1460" s="17">
        <v>291</v>
      </c>
      <c r="J1460" s="18">
        <v>127</v>
      </c>
      <c r="K1460" s="19">
        <v>43.642611683848799</v>
      </c>
      <c r="L1460" s="17">
        <v>399</v>
      </c>
      <c r="M1460" s="18">
        <v>23</v>
      </c>
      <c r="N1460" s="19">
        <v>5.7644110275689222</v>
      </c>
      <c r="O1460" s="23">
        <v>399</v>
      </c>
      <c r="P1460" s="18">
        <v>7</v>
      </c>
      <c r="Q1460" s="25">
        <v>1.7543859649122806</v>
      </c>
      <c r="R1460" s="18">
        <v>14</v>
      </c>
      <c r="S1460" s="25">
        <v>3.5087719298245612</v>
      </c>
      <c r="T1460" s="23">
        <v>6</v>
      </c>
      <c r="U1460" s="19">
        <v>1.5037593984962405</v>
      </c>
      <c r="V1460" s="21"/>
    </row>
    <row r="1461" spans="2:22" ht="15" customHeight="1">
      <c r="B1461" s="15" t="s">
        <v>51</v>
      </c>
      <c r="C1461" s="47" t="s">
        <v>2983</v>
      </c>
      <c r="D1461" s="51" t="s">
        <v>3000</v>
      </c>
      <c r="E1461" s="49" t="s">
        <v>3001</v>
      </c>
      <c r="F1461" s="17">
        <v>995</v>
      </c>
      <c r="G1461" s="18">
        <v>210</v>
      </c>
      <c r="H1461" s="19">
        <v>21.105527638190953</v>
      </c>
      <c r="I1461" s="17">
        <v>785</v>
      </c>
      <c r="J1461" s="18">
        <v>368</v>
      </c>
      <c r="K1461" s="19">
        <v>46.878980891719749</v>
      </c>
      <c r="L1461" s="17">
        <v>995</v>
      </c>
      <c r="M1461" s="18">
        <v>50</v>
      </c>
      <c r="N1461" s="19">
        <v>5.025125628140704</v>
      </c>
      <c r="O1461" s="23">
        <v>995</v>
      </c>
      <c r="P1461" s="18">
        <v>12</v>
      </c>
      <c r="Q1461" s="25">
        <v>1.2060301507537687</v>
      </c>
      <c r="R1461" s="18">
        <v>34</v>
      </c>
      <c r="S1461" s="25">
        <v>3.4170854271356785</v>
      </c>
      <c r="T1461" s="23">
        <v>12</v>
      </c>
      <c r="U1461" s="19">
        <v>1.2060301507537687</v>
      </c>
      <c r="V1461" s="21"/>
    </row>
    <row r="1462" spans="2:22" ht="15" customHeight="1">
      <c r="B1462" s="15" t="s">
        <v>51</v>
      </c>
      <c r="C1462" s="47" t="s">
        <v>2983</v>
      </c>
      <c r="D1462" s="51" t="s">
        <v>2991</v>
      </c>
      <c r="E1462" s="49" t="s">
        <v>2992</v>
      </c>
      <c r="F1462" s="17">
        <v>988</v>
      </c>
      <c r="G1462" s="18">
        <v>221</v>
      </c>
      <c r="H1462" s="19">
        <v>22.368421052631579</v>
      </c>
      <c r="I1462" s="17">
        <v>767</v>
      </c>
      <c r="J1462" s="18">
        <v>346</v>
      </c>
      <c r="K1462" s="19">
        <v>45.110821382007821</v>
      </c>
      <c r="L1462" s="17">
        <v>988</v>
      </c>
      <c r="M1462" s="18">
        <v>47</v>
      </c>
      <c r="N1462" s="19">
        <v>4.7570850202429149</v>
      </c>
      <c r="O1462" s="23">
        <v>988</v>
      </c>
      <c r="P1462" s="18">
        <v>10</v>
      </c>
      <c r="Q1462" s="25">
        <v>1.0121457489878543</v>
      </c>
      <c r="R1462" s="18">
        <v>50</v>
      </c>
      <c r="S1462" s="25">
        <v>5.0607287449392713</v>
      </c>
      <c r="T1462" s="23">
        <v>14</v>
      </c>
      <c r="U1462" s="19">
        <v>1.417004048582996</v>
      </c>
      <c r="V1462" s="21"/>
    </row>
    <row r="1463" spans="2:22" ht="15" customHeight="1">
      <c r="B1463" s="15" t="s">
        <v>51</v>
      </c>
      <c r="C1463" s="47" t="s">
        <v>2983</v>
      </c>
      <c r="D1463" s="51" t="s">
        <v>2998</v>
      </c>
      <c r="E1463" s="49" t="s">
        <v>2999</v>
      </c>
      <c r="F1463" s="17">
        <v>681</v>
      </c>
      <c r="G1463" s="18">
        <v>172</v>
      </c>
      <c r="H1463" s="19">
        <v>25.25697503671072</v>
      </c>
      <c r="I1463" s="17">
        <v>509</v>
      </c>
      <c r="J1463" s="18">
        <v>255</v>
      </c>
      <c r="K1463" s="19">
        <v>50.098231827111981</v>
      </c>
      <c r="L1463" s="17">
        <v>681</v>
      </c>
      <c r="M1463" s="18">
        <v>37</v>
      </c>
      <c r="N1463" s="19">
        <v>5.4331864904552125</v>
      </c>
      <c r="O1463" s="23">
        <v>681</v>
      </c>
      <c r="P1463" s="18">
        <v>5</v>
      </c>
      <c r="Q1463" s="25">
        <v>0.73421439060205573</v>
      </c>
      <c r="R1463" s="18">
        <v>34</v>
      </c>
      <c r="S1463" s="25">
        <v>4.9926578560939792</v>
      </c>
      <c r="T1463" s="23">
        <v>5</v>
      </c>
      <c r="U1463" s="19">
        <v>0.73421439060205573</v>
      </c>
      <c r="V1463" s="21"/>
    </row>
    <row r="1464" spans="2:22" ht="15" customHeight="1">
      <c r="B1464" s="15" t="s">
        <v>51</v>
      </c>
      <c r="C1464" s="47" t="s">
        <v>2983</v>
      </c>
      <c r="D1464" s="51" t="s">
        <v>543</v>
      </c>
      <c r="E1464" s="49" t="s">
        <v>2997</v>
      </c>
      <c r="F1464" s="17">
        <v>2097</v>
      </c>
      <c r="G1464" s="18">
        <v>585</v>
      </c>
      <c r="H1464" s="19">
        <v>27.896995708154503</v>
      </c>
      <c r="I1464" s="17">
        <v>1512</v>
      </c>
      <c r="J1464" s="18">
        <v>822</v>
      </c>
      <c r="K1464" s="19">
        <v>54.36507936507936</v>
      </c>
      <c r="L1464" s="17">
        <v>2097</v>
      </c>
      <c r="M1464" s="18">
        <v>122</v>
      </c>
      <c r="N1464" s="19">
        <v>5.8178350023843581</v>
      </c>
      <c r="O1464" s="23">
        <v>2097</v>
      </c>
      <c r="P1464" s="18">
        <v>27</v>
      </c>
      <c r="Q1464" s="25">
        <v>1.2875536480686696</v>
      </c>
      <c r="R1464" s="18">
        <v>125</v>
      </c>
      <c r="S1464" s="25">
        <v>5.9608965188364333</v>
      </c>
      <c r="T1464" s="23">
        <v>42</v>
      </c>
      <c r="U1464" s="19">
        <v>2.0028612303290414</v>
      </c>
      <c r="V1464" s="21"/>
    </row>
    <row r="1465" spans="2:22" ht="15" customHeight="1">
      <c r="B1465" s="15" t="s">
        <v>51</v>
      </c>
      <c r="C1465" s="47" t="s">
        <v>2983</v>
      </c>
      <c r="D1465" s="51" t="s">
        <v>2993</v>
      </c>
      <c r="E1465" s="49" t="s">
        <v>2994</v>
      </c>
      <c r="F1465" s="17">
        <v>2329</v>
      </c>
      <c r="G1465" s="18">
        <v>760</v>
      </c>
      <c r="H1465" s="19">
        <v>32.632030914555607</v>
      </c>
      <c r="I1465" s="17">
        <v>1569</v>
      </c>
      <c r="J1465" s="18">
        <v>836</v>
      </c>
      <c r="K1465" s="19">
        <v>53.2823454429573</v>
      </c>
      <c r="L1465" s="17">
        <v>2329</v>
      </c>
      <c r="M1465" s="18">
        <v>211</v>
      </c>
      <c r="N1465" s="19">
        <v>9.0596822670674104</v>
      </c>
      <c r="O1465" s="23">
        <v>2329</v>
      </c>
      <c r="P1465" s="18">
        <v>38</v>
      </c>
      <c r="Q1465" s="25">
        <v>1.6316015457277802</v>
      </c>
      <c r="R1465" s="18">
        <v>74</v>
      </c>
      <c r="S1465" s="25">
        <v>3.1773293258909403</v>
      </c>
      <c r="T1465" s="23">
        <v>12</v>
      </c>
      <c r="U1465" s="19">
        <v>0.51524259338772005</v>
      </c>
      <c r="V1465" s="21"/>
    </row>
    <row r="1466" spans="2:22" ht="15" customHeight="1">
      <c r="B1466" s="15" t="s">
        <v>51</v>
      </c>
      <c r="C1466" s="47" t="s">
        <v>2983</v>
      </c>
      <c r="D1466" s="51" t="s">
        <v>544</v>
      </c>
      <c r="E1466" s="49" t="s">
        <v>2990</v>
      </c>
      <c r="F1466" s="17">
        <v>5238</v>
      </c>
      <c r="G1466" s="18">
        <v>1096</v>
      </c>
      <c r="H1466" s="19">
        <v>20.924016800305459</v>
      </c>
      <c r="I1466" s="17">
        <v>4142</v>
      </c>
      <c r="J1466" s="18">
        <v>1734</v>
      </c>
      <c r="K1466" s="19">
        <v>41.863833896668282</v>
      </c>
      <c r="L1466" s="17">
        <v>5238</v>
      </c>
      <c r="M1466" s="18">
        <v>398</v>
      </c>
      <c r="N1466" s="19">
        <v>7.59831996945399</v>
      </c>
      <c r="O1466" s="23">
        <v>5238</v>
      </c>
      <c r="P1466" s="18">
        <v>131</v>
      </c>
      <c r="Q1466" s="25">
        <v>2.5009545628102328</v>
      </c>
      <c r="R1466" s="18">
        <v>210</v>
      </c>
      <c r="S1466" s="25">
        <v>4.0091638029782359</v>
      </c>
      <c r="T1466" s="23">
        <v>39</v>
      </c>
      <c r="U1466" s="19">
        <v>0.7445589919816723</v>
      </c>
      <c r="V1466" s="21"/>
    </row>
    <row r="1467" spans="2:22" ht="15" customHeight="1">
      <c r="B1467" s="15" t="s">
        <v>51</v>
      </c>
      <c r="C1467" s="47" t="s">
        <v>2983</v>
      </c>
      <c r="D1467" s="51" t="s">
        <v>2995</v>
      </c>
      <c r="E1467" s="49" t="s">
        <v>2996</v>
      </c>
      <c r="F1467" s="17">
        <v>678</v>
      </c>
      <c r="G1467" s="18">
        <v>225</v>
      </c>
      <c r="H1467" s="19">
        <v>33.185840707964601</v>
      </c>
      <c r="I1467" s="17">
        <v>453</v>
      </c>
      <c r="J1467" s="18">
        <v>257</v>
      </c>
      <c r="K1467" s="19">
        <v>56.732891832229583</v>
      </c>
      <c r="L1467" s="17">
        <v>678</v>
      </c>
      <c r="M1467" s="18">
        <v>60</v>
      </c>
      <c r="N1467" s="19">
        <v>8.8495575221238933</v>
      </c>
      <c r="O1467" s="23">
        <v>678</v>
      </c>
      <c r="P1467" s="18">
        <v>10</v>
      </c>
      <c r="Q1467" s="25">
        <v>1.4749262536873156</v>
      </c>
      <c r="R1467" s="18">
        <v>14</v>
      </c>
      <c r="S1467" s="25">
        <v>2.0648967551622417</v>
      </c>
      <c r="T1467" s="23">
        <v>2</v>
      </c>
      <c r="U1467" s="19">
        <v>0.29498525073746312</v>
      </c>
      <c r="V1467" s="21"/>
    </row>
    <row r="1468" spans="2:22" ht="15" customHeight="1">
      <c r="B1468" s="15" t="s">
        <v>51</v>
      </c>
      <c r="C1468" s="47" t="s">
        <v>2983</v>
      </c>
      <c r="D1468" s="51" t="s">
        <v>230</v>
      </c>
      <c r="E1468" s="49" t="s">
        <v>2989</v>
      </c>
      <c r="F1468" s="17">
        <v>5496</v>
      </c>
      <c r="G1468" s="18">
        <v>1091</v>
      </c>
      <c r="H1468" s="19">
        <v>19.850800582241629</v>
      </c>
      <c r="I1468" s="17">
        <v>4405</v>
      </c>
      <c r="J1468" s="18">
        <v>1869</v>
      </c>
      <c r="K1468" s="19">
        <v>42.42905788876277</v>
      </c>
      <c r="L1468" s="17">
        <v>5496</v>
      </c>
      <c r="M1468" s="18">
        <v>374</v>
      </c>
      <c r="N1468" s="19">
        <v>6.8049490538573512</v>
      </c>
      <c r="O1468" s="23">
        <v>5496</v>
      </c>
      <c r="P1468" s="18">
        <v>95</v>
      </c>
      <c r="Q1468" s="25">
        <v>1.7285298398835518</v>
      </c>
      <c r="R1468" s="18">
        <v>232</v>
      </c>
      <c r="S1468" s="25">
        <v>4.2212518195050945</v>
      </c>
      <c r="T1468" s="23">
        <v>50</v>
      </c>
      <c r="U1468" s="19">
        <v>0.9097525473071324</v>
      </c>
      <c r="V1468" s="21"/>
    </row>
    <row r="1469" spans="2:22" ht="15" customHeight="1">
      <c r="B1469" s="15" t="s">
        <v>51</v>
      </c>
      <c r="C1469" s="47" t="s">
        <v>2983</v>
      </c>
      <c r="D1469" s="51" t="s">
        <v>207</v>
      </c>
      <c r="E1469" s="49" t="s">
        <v>2984</v>
      </c>
      <c r="F1469" s="17">
        <v>10339</v>
      </c>
      <c r="G1469" s="18">
        <v>1994</v>
      </c>
      <c r="H1469" s="19">
        <v>19.286197891478864</v>
      </c>
      <c r="I1469" s="17">
        <v>8345</v>
      </c>
      <c r="J1469" s="18">
        <v>3413</v>
      </c>
      <c r="K1469" s="19">
        <v>40.898741761533856</v>
      </c>
      <c r="L1469" s="17">
        <v>10339</v>
      </c>
      <c r="M1469" s="18">
        <v>673</v>
      </c>
      <c r="N1469" s="19">
        <v>6.5093335912564081</v>
      </c>
      <c r="O1469" s="23">
        <v>10339</v>
      </c>
      <c r="P1469" s="18">
        <v>222</v>
      </c>
      <c r="Q1469" s="25">
        <v>2.1472095947383694</v>
      </c>
      <c r="R1469" s="18">
        <v>475</v>
      </c>
      <c r="S1469" s="25">
        <v>4.5942547635167816</v>
      </c>
      <c r="T1469" s="23">
        <v>118</v>
      </c>
      <c r="U1469" s="19">
        <v>1.1413096044104847</v>
      </c>
      <c r="V1469" s="21"/>
    </row>
    <row r="1470" spans="2:22" ht="15" customHeight="1">
      <c r="B1470" s="15" t="s">
        <v>51</v>
      </c>
      <c r="C1470" s="47" t="s">
        <v>532</v>
      </c>
      <c r="D1470" s="51" t="s">
        <v>535</v>
      </c>
      <c r="E1470" s="49" t="s">
        <v>3051</v>
      </c>
      <c r="F1470" s="17">
        <v>7418</v>
      </c>
      <c r="G1470" s="18">
        <v>1288</v>
      </c>
      <c r="H1470" s="19">
        <v>17.363170665947695</v>
      </c>
      <c r="I1470" s="17">
        <v>6130</v>
      </c>
      <c r="J1470" s="18">
        <v>2416</v>
      </c>
      <c r="K1470" s="19">
        <v>39.412724306688418</v>
      </c>
      <c r="L1470" s="17">
        <v>7418</v>
      </c>
      <c r="M1470" s="18">
        <v>510</v>
      </c>
      <c r="N1470" s="19">
        <v>6.8751685090320844</v>
      </c>
      <c r="O1470" s="23">
        <v>7418</v>
      </c>
      <c r="P1470" s="18">
        <v>204</v>
      </c>
      <c r="Q1470" s="25">
        <v>2.7500674036128334</v>
      </c>
      <c r="R1470" s="18">
        <v>278</v>
      </c>
      <c r="S1470" s="25">
        <v>3.7476408735508224</v>
      </c>
      <c r="T1470" s="23">
        <v>71</v>
      </c>
      <c r="U1470" s="19">
        <v>0.95713130223780007</v>
      </c>
      <c r="V1470" s="21"/>
    </row>
    <row r="1471" spans="2:22" ht="15" customHeight="1">
      <c r="B1471" s="15" t="s">
        <v>51</v>
      </c>
      <c r="C1471" s="47" t="s">
        <v>532</v>
      </c>
      <c r="D1471" s="51" t="s">
        <v>533</v>
      </c>
      <c r="E1471" s="49" t="s">
        <v>3052</v>
      </c>
      <c r="F1471" s="17">
        <v>2252</v>
      </c>
      <c r="G1471" s="18">
        <v>791</v>
      </c>
      <c r="H1471" s="19">
        <v>35.12433392539964</v>
      </c>
      <c r="I1471" s="17">
        <v>1461</v>
      </c>
      <c r="J1471" s="18">
        <v>846</v>
      </c>
      <c r="K1471" s="19">
        <v>57.905544147843948</v>
      </c>
      <c r="L1471" s="17">
        <v>2252</v>
      </c>
      <c r="M1471" s="18">
        <v>339</v>
      </c>
      <c r="N1471" s="19">
        <v>15.053285968028419</v>
      </c>
      <c r="O1471" s="23">
        <v>2252</v>
      </c>
      <c r="P1471" s="18">
        <v>84</v>
      </c>
      <c r="Q1471" s="25">
        <v>3.7300177619893424</v>
      </c>
      <c r="R1471" s="18">
        <v>41</v>
      </c>
      <c r="S1471" s="25">
        <v>1.8206039076376554</v>
      </c>
      <c r="T1471" s="23">
        <v>11</v>
      </c>
      <c r="U1471" s="19">
        <v>0.48845470692717591</v>
      </c>
      <c r="V1471" s="21"/>
    </row>
    <row r="1472" spans="2:22" ht="15" customHeight="1">
      <c r="B1472" s="15" t="s">
        <v>51</v>
      </c>
      <c r="C1472" s="47" t="s">
        <v>532</v>
      </c>
      <c r="D1472" s="51" t="s">
        <v>534</v>
      </c>
      <c r="E1472" s="49" t="s">
        <v>3055</v>
      </c>
      <c r="F1472" s="17">
        <v>637</v>
      </c>
      <c r="G1472" s="18">
        <v>200</v>
      </c>
      <c r="H1472" s="19">
        <v>31.397174254317111</v>
      </c>
      <c r="I1472" s="17">
        <v>437</v>
      </c>
      <c r="J1472" s="18">
        <v>254</v>
      </c>
      <c r="K1472" s="19">
        <v>58.123569794050347</v>
      </c>
      <c r="L1472" s="17">
        <v>637</v>
      </c>
      <c r="M1472" s="18">
        <v>74</v>
      </c>
      <c r="N1472" s="19">
        <v>11.616954474097332</v>
      </c>
      <c r="O1472" s="23">
        <v>637</v>
      </c>
      <c r="P1472" s="18">
        <v>15</v>
      </c>
      <c r="Q1472" s="25">
        <v>2.3547880690737837</v>
      </c>
      <c r="R1472" s="18">
        <v>22</v>
      </c>
      <c r="S1472" s="25">
        <v>3.4536891679748818</v>
      </c>
      <c r="T1472" s="23">
        <v>3</v>
      </c>
      <c r="U1472" s="19">
        <v>0.47095761381475665</v>
      </c>
      <c r="V1472" s="21"/>
    </row>
    <row r="1473" spans="2:22" ht="15" customHeight="1">
      <c r="B1473" s="15" t="s">
        <v>51</v>
      </c>
      <c r="C1473" s="47" t="s">
        <v>532</v>
      </c>
      <c r="D1473" s="51" t="s">
        <v>483</v>
      </c>
      <c r="E1473" s="49" t="s">
        <v>3050</v>
      </c>
      <c r="F1473" s="17">
        <v>2141</v>
      </c>
      <c r="G1473" s="18">
        <v>601</v>
      </c>
      <c r="H1473" s="19">
        <v>28.070994862213915</v>
      </c>
      <c r="I1473" s="17">
        <v>1540</v>
      </c>
      <c r="J1473" s="18">
        <v>872</v>
      </c>
      <c r="K1473" s="19">
        <v>56.623376623376622</v>
      </c>
      <c r="L1473" s="17">
        <v>2141</v>
      </c>
      <c r="M1473" s="18">
        <v>186</v>
      </c>
      <c r="N1473" s="19">
        <v>8.6875291919663713</v>
      </c>
      <c r="O1473" s="23">
        <v>2141</v>
      </c>
      <c r="P1473" s="18">
        <v>44</v>
      </c>
      <c r="Q1473" s="25">
        <v>2.0551144325081738</v>
      </c>
      <c r="R1473" s="18">
        <v>77</v>
      </c>
      <c r="S1473" s="25">
        <v>3.596450256889304</v>
      </c>
      <c r="T1473" s="23">
        <v>14</v>
      </c>
      <c r="U1473" s="19">
        <v>0.65390004670714619</v>
      </c>
      <c r="V1473" s="21"/>
    </row>
    <row r="1474" spans="2:22" ht="15" customHeight="1">
      <c r="B1474" s="15" t="s">
        <v>51</v>
      </c>
      <c r="C1474" s="47" t="s">
        <v>532</v>
      </c>
      <c r="D1474" s="51" t="s">
        <v>125</v>
      </c>
      <c r="E1474" s="49" t="s">
        <v>3049</v>
      </c>
      <c r="F1474" s="17">
        <v>552</v>
      </c>
      <c r="G1474" s="18">
        <v>96</v>
      </c>
      <c r="H1474" s="19">
        <v>17.391304347826086</v>
      </c>
      <c r="I1474" s="17">
        <v>456</v>
      </c>
      <c r="J1474" s="18">
        <v>241</v>
      </c>
      <c r="K1474" s="19">
        <v>52.850877192982459</v>
      </c>
      <c r="L1474" s="17">
        <v>552</v>
      </c>
      <c r="M1474" s="18">
        <v>33</v>
      </c>
      <c r="N1474" s="19">
        <v>5.9782608695652177</v>
      </c>
      <c r="O1474" s="23">
        <v>552</v>
      </c>
      <c r="P1474" s="18">
        <v>11</v>
      </c>
      <c r="Q1474" s="25">
        <v>1.9927536231884055</v>
      </c>
      <c r="R1474" s="18">
        <v>18</v>
      </c>
      <c r="S1474" s="25">
        <v>3.2608695652173911</v>
      </c>
      <c r="T1474" s="23">
        <v>1</v>
      </c>
      <c r="U1474" s="19">
        <v>0.18115942028985507</v>
      </c>
      <c r="V1474" s="21"/>
    </row>
    <row r="1475" spans="2:22" ht="15" customHeight="1">
      <c r="B1475" s="15" t="s">
        <v>51</v>
      </c>
      <c r="C1475" s="47" t="s">
        <v>532</v>
      </c>
      <c r="D1475" s="51" t="s">
        <v>3053</v>
      </c>
      <c r="E1475" s="49" t="s">
        <v>3054</v>
      </c>
      <c r="F1475" s="17">
        <v>546</v>
      </c>
      <c r="G1475" s="18">
        <v>102</v>
      </c>
      <c r="H1475" s="19">
        <v>18.681318681318682</v>
      </c>
      <c r="I1475" s="17">
        <v>444</v>
      </c>
      <c r="J1475" s="18">
        <v>189</v>
      </c>
      <c r="K1475" s="19">
        <v>42.567567567567565</v>
      </c>
      <c r="L1475" s="17">
        <v>546</v>
      </c>
      <c r="M1475" s="18">
        <v>23</v>
      </c>
      <c r="N1475" s="19">
        <v>4.2124542124542126</v>
      </c>
      <c r="O1475" s="23">
        <v>546</v>
      </c>
      <c r="P1475" s="18">
        <v>9</v>
      </c>
      <c r="Q1475" s="25">
        <v>1.6483516483516485</v>
      </c>
      <c r="R1475" s="18">
        <v>14</v>
      </c>
      <c r="S1475" s="25">
        <v>2.5641025641025639</v>
      </c>
      <c r="T1475" s="23">
        <v>4</v>
      </c>
      <c r="U1475" s="19">
        <v>0.73260073260073255</v>
      </c>
      <c r="V1475" s="21"/>
    </row>
    <row r="1476" spans="2:22" ht="15" customHeight="1">
      <c r="B1476" s="15" t="s">
        <v>51</v>
      </c>
      <c r="C1476" s="47" t="s">
        <v>51</v>
      </c>
      <c r="D1476" s="51" t="s">
        <v>541</v>
      </c>
      <c r="E1476" s="49" t="s">
        <v>3033</v>
      </c>
      <c r="F1476" s="17">
        <v>2455</v>
      </c>
      <c r="G1476" s="18">
        <v>512</v>
      </c>
      <c r="H1476" s="19">
        <v>20.855397148676172</v>
      </c>
      <c r="I1476" s="17">
        <v>1943</v>
      </c>
      <c r="J1476" s="18">
        <v>885</v>
      </c>
      <c r="K1476" s="19">
        <v>45.548121461657232</v>
      </c>
      <c r="L1476" s="17">
        <v>2455</v>
      </c>
      <c r="M1476" s="18">
        <v>128</v>
      </c>
      <c r="N1476" s="19">
        <v>5.2138492871690429</v>
      </c>
      <c r="O1476" s="23">
        <v>2455</v>
      </c>
      <c r="P1476" s="18">
        <v>44</v>
      </c>
      <c r="Q1476" s="25">
        <v>1.7922606924643585</v>
      </c>
      <c r="R1476" s="18">
        <v>89</v>
      </c>
      <c r="S1476" s="25">
        <v>3.6252545824847249</v>
      </c>
      <c r="T1476" s="23">
        <v>21</v>
      </c>
      <c r="U1476" s="19">
        <v>0.85539714867617112</v>
      </c>
      <c r="V1476" s="21"/>
    </row>
    <row r="1477" spans="2:22" ht="15" customHeight="1">
      <c r="B1477" s="15" t="s">
        <v>51</v>
      </c>
      <c r="C1477" s="47" t="s">
        <v>51</v>
      </c>
      <c r="D1477" s="51" t="s">
        <v>3034</v>
      </c>
      <c r="E1477" s="49" t="s">
        <v>3035</v>
      </c>
      <c r="F1477" s="17">
        <v>651</v>
      </c>
      <c r="G1477" s="18">
        <v>102</v>
      </c>
      <c r="H1477" s="19">
        <v>15.668202764976957</v>
      </c>
      <c r="I1477" s="17">
        <v>549</v>
      </c>
      <c r="J1477" s="18">
        <v>215</v>
      </c>
      <c r="K1477" s="19">
        <v>39.162112932604735</v>
      </c>
      <c r="L1477" s="17">
        <v>651</v>
      </c>
      <c r="M1477" s="18">
        <v>20</v>
      </c>
      <c r="N1477" s="19">
        <v>3.0721966205837172</v>
      </c>
      <c r="O1477" s="23">
        <v>651</v>
      </c>
      <c r="P1477" s="18">
        <v>11</v>
      </c>
      <c r="Q1477" s="25">
        <v>1.6897081413210446</v>
      </c>
      <c r="R1477" s="18">
        <v>32</v>
      </c>
      <c r="S1477" s="25">
        <v>4.9155145929339481</v>
      </c>
      <c r="T1477" s="23">
        <v>9</v>
      </c>
      <c r="U1477" s="19">
        <v>1.3824884792626728</v>
      </c>
      <c r="V1477" s="21"/>
    </row>
    <row r="1478" spans="2:22" ht="15" customHeight="1">
      <c r="B1478" s="15" t="s">
        <v>51</v>
      </c>
      <c r="C1478" s="47" t="s">
        <v>51</v>
      </c>
      <c r="D1478" s="51" t="s">
        <v>3040</v>
      </c>
      <c r="E1478" s="49" t="s">
        <v>3041</v>
      </c>
      <c r="F1478" s="17">
        <v>820</v>
      </c>
      <c r="G1478" s="18">
        <v>199</v>
      </c>
      <c r="H1478" s="19">
        <v>24.268292682926827</v>
      </c>
      <c r="I1478" s="17">
        <v>621</v>
      </c>
      <c r="J1478" s="18">
        <v>329</v>
      </c>
      <c r="K1478" s="19">
        <v>52.979066022544288</v>
      </c>
      <c r="L1478" s="17">
        <v>820</v>
      </c>
      <c r="M1478" s="18">
        <v>62</v>
      </c>
      <c r="N1478" s="19">
        <v>7.5609756097560972</v>
      </c>
      <c r="O1478" s="23">
        <v>820</v>
      </c>
      <c r="P1478" s="18">
        <v>23</v>
      </c>
      <c r="Q1478" s="25">
        <v>2.8048780487804881</v>
      </c>
      <c r="R1478" s="18">
        <v>27</v>
      </c>
      <c r="S1478" s="25">
        <v>3.2926829268292686</v>
      </c>
      <c r="T1478" s="23">
        <v>2</v>
      </c>
      <c r="U1478" s="19">
        <v>0.24390243902439024</v>
      </c>
      <c r="V1478" s="21"/>
    </row>
    <row r="1479" spans="2:22" ht="15" customHeight="1">
      <c r="B1479" s="15" t="s">
        <v>51</v>
      </c>
      <c r="C1479" s="47" t="s">
        <v>51</v>
      </c>
      <c r="D1479" s="51" t="s">
        <v>3036</v>
      </c>
      <c r="E1479" s="49" t="s">
        <v>3037</v>
      </c>
      <c r="F1479" s="17">
        <v>888</v>
      </c>
      <c r="G1479" s="18">
        <v>252</v>
      </c>
      <c r="H1479" s="19">
        <v>28.378378378378379</v>
      </c>
      <c r="I1479" s="17">
        <v>636</v>
      </c>
      <c r="J1479" s="18">
        <v>290</v>
      </c>
      <c r="K1479" s="19">
        <v>45.59748427672956</v>
      </c>
      <c r="L1479" s="17">
        <v>888</v>
      </c>
      <c r="M1479" s="18">
        <v>79</v>
      </c>
      <c r="N1479" s="19">
        <v>8.8963963963963959</v>
      </c>
      <c r="O1479" s="23">
        <v>888</v>
      </c>
      <c r="P1479" s="18">
        <v>30</v>
      </c>
      <c r="Q1479" s="25">
        <v>3.3783783783783785</v>
      </c>
      <c r="R1479" s="18">
        <v>47</v>
      </c>
      <c r="S1479" s="25">
        <v>5.2927927927927927</v>
      </c>
      <c r="T1479" s="23">
        <v>7</v>
      </c>
      <c r="U1479" s="19">
        <v>0.78828828828828823</v>
      </c>
      <c r="V1479" s="21"/>
    </row>
    <row r="1480" spans="2:22" ht="15" customHeight="1">
      <c r="B1480" s="15" t="s">
        <v>51</v>
      </c>
      <c r="C1480" s="47" t="s">
        <v>51</v>
      </c>
      <c r="D1480" s="51" t="s">
        <v>3038</v>
      </c>
      <c r="E1480" s="49" t="s">
        <v>3039</v>
      </c>
      <c r="F1480" s="17">
        <v>62</v>
      </c>
      <c r="G1480" s="18">
        <v>35</v>
      </c>
      <c r="H1480" s="19">
        <v>56.451612903225815</v>
      </c>
      <c r="I1480" s="17">
        <v>27</v>
      </c>
      <c r="J1480" s="18">
        <v>21</v>
      </c>
      <c r="K1480" s="19">
        <v>77.777777777777786</v>
      </c>
      <c r="L1480" s="17">
        <v>62</v>
      </c>
      <c r="M1480" s="18">
        <v>11</v>
      </c>
      <c r="N1480" s="19">
        <v>17.741935483870968</v>
      </c>
      <c r="O1480" s="23">
        <v>62</v>
      </c>
      <c r="P1480" s="18">
        <v>3</v>
      </c>
      <c r="Q1480" s="25">
        <v>4.838709677419355</v>
      </c>
      <c r="R1480" s="18">
        <v>1</v>
      </c>
      <c r="S1480" s="25">
        <v>1.6129032258064515</v>
      </c>
      <c r="T1480" s="23">
        <v>1</v>
      </c>
      <c r="U1480" s="19">
        <v>1.6129032258064515</v>
      </c>
      <c r="V1480" s="21"/>
    </row>
    <row r="1481" spans="2:22" ht="15" customHeight="1">
      <c r="B1481" s="15" t="s">
        <v>51</v>
      </c>
      <c r="C1481" s="47" t="s">
        <v>3026</v>
      </c>
      <c r="D1481" s="51" t="s">
        <v>542</v>
      </c>
      <c r="E1481" s="49" t="s">
        <v>3028</v>
      </c>
      <c r="F1481" s="17">
        <v>1826</v>
      </c>
      <c r="G1481" s="18">
        <v>388</v>
      </c>
      <c r="H1481" s="19">
        <v>21.248630887185104</v>
      </c>
      <c r="I1481" s="17">
        <v>1438</v>
      </c>
      <c r="J1481" s="18">
        <v>582</v>
      </c>
      <c r="K1481" s="19">
        <v>40.472878998609183</v>
      </c>
      <c r="L1481" s="17">
        <v>1826</v>
      </c>
      <c r="M1481" s="18">
        <v>123</v>
      </c>
      <c r="N1481" s="19">
        <v>6.736035049288061</v>
      </c>
      <c r="O1481" s="23">
        <v>1826</v>
      </c>
      <c r="P1481" s="18">
        <v>34</v>
      </c>
      <c r="Q1481" s="25">
        <v>1.8619934282584885</v>
      </c>
      <c r="R1481" s="18">
        <v>84</v>
      </c>
      <c r="S1481" s="25">
        <v>4.6002190580503832</v>
      </c>
      <c r="T1481" s="23">
        <v>21</v>
      </c>
      <c r="U1481" s="19">
        <v>1.1500547645125958</v>
      </c>
      <c r="V1481" s="21"/>
    </row>
    <row r="1482" spans="2:22" ht="15" customHeight="1">
      <c r="B1482" s="15" t="s">
        <v>51</v>
      </c>
      <c r="C1482" s="47" t="s">
        <v>3026</v>
      </c>
      <c r="D1482" s="51" t="s">
        <v>3029</v>
      </c>
      <c r="E1482" s="49" t="s">
        <v>3030</v>
      </c>
      <c r="F1482" s="17">
        <v>1397</v>
      </c>
      <c r="G1482" s="18">
        <v>360</v>
      </c>
      <c r="H1482" s="19">
        <v>25.769506084466716</v>
      </c>
      <c r="I1482" s="17">
        <v>1037</v>
      </c>
      <c r="J1482" s="18">
        <v>502</v>
      </c>
      <c r="K1482" s="19">
        <v>48.408871745419482</v>
      </c>
      <c r="L1482" s="17">
        <v>1397</v>
      </c>
      <c r="M1482" s="18">
        <v>78</v>
      </c>
      <c r="N1482" s="19">
        <v>5.5833929849677881</v>
      </c>
      <c r="O1482" s="23">
        <v>1397</v>
      </c>
      <c r="P1482" s="18">
        <v>13</v>
      </c>
      <c r="Q1482" s="25">
        <v>0.93056549749463124</v>
      </c>
      <c r="R1482" s="18">
        <v>90</v>
      </c>
      <c r="S1482" s="25">
        <v>6.442376521116679</v>
      </c>
      <c r="T1482" s="23">
        <v>21</v>
      </c>
      <c r="U1482" s="19">
        <v>1.5032211882605582</v>
      </c>
      <c r="V1482" s="21"/>
    </row>
    <row r="1483" spans="2:22" ht="15" customHeight="1">
      <c r="B1483" s="15" t="s">
        <v>51</v>
      </c>
      <c r="C1483" s="47" t="s">
        <v>3026</v>
      </c>
      <c r="D1483" s="51" t="s">
        <v>3031</v>
      </c>
      <c r="E1483" s="49" t="s">
        <v>3032</v>
      </c>
      <c r="F1483" s="17">
        <v>239</v>
      </c>
      <c r="G1483" s="18">
        <v>34</v>
      </c>
      <c r="H1483" s="19">
        <v>14.225941422594143</v>
      </c>
      <c r="I1483" s="17">
        <v>205</v>
      </c>
      <c r="J1483" s="18">
        <v>76</v>
      </c>
      <c r="K1483" s="19">
        <v>37.073170731707314</v>
      </c>
      <c r="L1483" s="17">
        <v>239</v>
      </c>
      <c r="M1483" s="18">
        <v>11</v>
      </c>
      <c r="N1483" s="19">
        <v>4.6025104602510458</v>
      </c>
      <c r="O1483" s="23">
        <v>239</v>
      </c>
      <c r="P1483" s="18">
        <v>4</v>
      </c>
      <c r="Q1483" s="25">
        <v>1.6736401673640167</v>
      </c>
      <c r="R1483" s="18">
        <v>3</v>
      </c>
      <c r="S1483" s="25">
        <v>1.2552301255230125</v>
      </c>
      <c r="T1483" s="23">
        <v>1</v>
      </c>
      <c r="U1483" s="19">
        <v>0.41841004184100417</v>
      </c>
      <c r="V1483" s="21"/>
    </row>
    <row r="1484" spans="2:22" ht="15" customHeight="1">
      <c r="B1484" s="15" t="s">
        <v>51</v>
      </c>
      <c r="C1484" s="47" t="s">
        <v>3026</v>
      </c>
      <c r="D1484" s="51" t="s">
        <v>269</v>
      </c>
      <c r="E1484" s="49" t="s">
        <v>3027</v>
      </c>
      <c r="F1484" s="17">
        <v>1161</v>
      </c>
      <c r="G1484" s="18">
        <v>251</v>
      </c>
      <c r="H1484" s="19">
        <v>21.619293712316967</v>
      </c>
      <c r="I1484" s="17">
        <v>910</v>
      </c>
      <c r="J1484" s="18">
        <v>388</v>
      </c>
      <c r="K1484" s="19">
        <v>42.637362637362635</v>
      </c>
      <c r="L1484" s="17">
        <v>1161</v>
      </c>
      <c r="M1484" s="18">
        <v>67</v>
      </c>
      <c r="N1484" s="19">
        <v>5.7708871662360037</v>
      </c>
      <c r="O1484" s="23">
        <v>1161</v>
      </c>
      <c r="P1484" s="18">
        <v>14</v>
      </c>
      <c r="Q1484" s="25">
        <v>1.2058570198105083</v>
      </c>
      <c r="R1484" s="18">
        <v>37</v>
      </c>
      <c r="S1484" s="25">
        <v>3.1869078380706286</v>
      </c>
      <c r="T1484" s="23">
        <v>6</v>
      </c>
      <c r="U1484" s="19">
        <v>0.516795865633075</v>
      </c>
      <c r="V1484" s="21"/>
    </row>
    <row r="1485" spans="2:22" ht="15" customHeight="1">
      <c r="B1485" s="15" t="s">
        <v>51</v>
      </c>
      <c r="C1485" s="47" t="s">
        <v>546</v>
      </c>
      <c r="D1485" s="51" t="s">
        <v>546</v>
      </c>
      <c r="E1485" s="49" t="s">
        <v>3009</v>
      </c>
      <c r="F1485" s="17">
        <v>1866</v>
      </c>
      <c r="G1485" s="18">
        <v>502</v>
      </c>
      <c r="H1485" s="19">
        <v>26.902465166130764</v>
      </c>
      <c r="I1485" s="17">
        <v>1364</v>
      </c>
      <c r="J1485" s="18">
        <v>654</v>
      </c>
      <c r="K1485" s="19">
        <v>47.94721407624634</v>
      </c>
      <c r="L1485" s="17">
        <v>1866</v>
      </c>
      <c r="M1485" s="18">
        <v>189</v>
      </c>
      <c r="N1485" s="19">
        <v>10.128617363344052</v>
      </c>
      <c r="O1485" s="23">
        <v>1866</v>
      </c>
      <c r="P1485" s="18">
        <v>48</v>
      </c>
      <c r="Q1485" s="25">
        <v>2.572347266881029</v>
      </c>
      <c r="R1485" s="18">
        <v>69</v>
      </c>
      <c r="S1485" s="25">
        <v>3.697749196141479</v>
      </c>
      <c r="T1485" s="23">
        <v>32</v>
      </c>
      <c r="U1485" s="19">
        <v>1.714898177920686</v>
      </c>
      <c r="V1485" s="21"/>
    </row>
    <row r="1486" spans="2:22" ht="15" customHeight="1">
      <c r="B1486" s="15" t="s">
        <v>51</v>
      </c>
      <c r="C1486" s="47" t="s">
        <v>546</v>
      </c>
      <c r="D1486" s="51" t="s">
        <v>3014</v>
      </c>
      <c r="E1486" s="49" t="s">
        <v>3015</v>
      </c>
      <c r="F1486" s="17">
        <v>65</v>
      </c>
      <c r="G1486" s="18">
        <v>15</v>
      </c>
      <c r="H1486" s="19">
        <v>23.076923076923077</v>
      </c>
      <c r="I1486" s="17">
        <v>50</v>
      </c>
      <c r="J1486" s="18">
        <v>29</v>
      </c>
      <c r="K1486" s="19">
        <v>57.999999999999993</v>
      </c>
      <c r="L1486" s="17">
        <v>65</v>
      </c>
      <c r="M1486" s="18">
        <v>2</v>
      </c>
      <c r="N1486" s="19">
        <v>3.0769230769230771</v>
      </c>
      <c r="O1486" s="23">
        <v>65</v>
      </c>
      <c r="P1486" s="18">
        <v>0</v>
      </c>
      <c r="Q1486" s="25">
        <v>0</v>
      </c>
      <c r="R1486" s="18">
        <v>0</v>
      </c>
      <c r="S1486" s="25">
        <v>0</v>
      </c>
      <c r="T1486" s="23">
        <v>0</v>
      </c>
      <c r="U1486" s="19">
        <v>0</v>
      </c>
      <c r="V1486" s="21"/>
    </row>
    <row r="1487" spans="2:22" ht="15" customHeight="1">
      <c r="B1487" s="15" t="s">
        <v>51</v>
      </c>
      <c r="C1487" s="47" t="s">
        <v>546</v>
      </c>
      <c r="D1487" s="51" t="s">
        <v>3024</v>
      </c>
      <c r="E1487" s="49" t="s">
        <v>3025</v>
      </c>
      <c r="F1487" s="17">
        <v>248</v>
      </c>
      <c r="G1487" s="18">
        <v>51</v>
      </c>
      <c r="H1487" s="19">
        <v>20.56451612903226</v>
      </c>
      <c r="I1487" s="17">
        <v>197</v>
      </c>
      <c r="J1487" s="18">
        <v>94</v>
      </c>
      <c r="K1487" s="19">
        <v>47.715736040609137</v>
      </c>
      <c r="L1487" s="17">
        <v>248</v>
      </c>
      <c r="M1487" s="18">
        <v>4</v>
      </c>
      <c r="N1487" s="19">
        <v>1.6129032258064515</v>
      </c>
      <c r="O1487" s="23">
        <v>248</v>
      </c>
      <c r="P1487" s="18">
        <v>0</v>
      </c>
      <c r="Q1487" s="25">
        <v>0</v>
      </c>
      <c r="R1487" s="18">
        <v>13</v>
      </c>
      <c r="S1487" s="25">
        <v>5.241935483870968</v>
      </c>
      <c r="T1487" s="23">
        <v>2</v>
      </c>
      <c r="U1487" s="19">
        <v>0.80645161290322576</v>
      </c>
      <c r="V1487" s="21"/>
    </row>
    <row r="1488" spans="2:22" ht="15" customHeight="1">
      <c r="B1488" s="15" t="s">
        <v>51</v>
      </c>
      <c r="C1488" s="47" t="s">
        <v>546</v>
      </c>
      <c r="D1488" s="51" t="s">
        <v>3022</v>
      </c>
      <c r="E1488" s="49" t="s">
        <v>3023</v>
      </c>
      <c r="F1488" s="17">
        <v>356</v>
      </c>
      <c r="G1488" s="18">
        <v>103</v>
      </c>
      <c r="H1488" s="19">
        <v>28.932584269662918</v>
      </c>
      <c r="I1488" s="17">
        <v>253</v>
      </c>
      <c r="J1488" s="18">
        <v>131</v>
      </c>
      <c r="K1488" s="19">
        <v>51.778656126482211</v>
      </c>
      <c r="L1488" s="17">
        <v>356</v>
      </c>
      <c r="M1488" s="18">
        <v>45</v>
      </c>
      <c r="N1488" s="19">
        <v>12.640449438202248</v>
      </c>
      <c r="O1488" s="23">
        <v>356</v>
      </c>
      <c r="P1488" s="18">
        <v>15</v>
      </c>
      <c r="Q1488" s="25">
        <v>4.213483146067416</v>
      </c>
      <c r="R1488" s="18">
        <v>14</v>
      </c>
      <c r="S1488" s="25">
        <v>3.9325842696629212</v>
      </c>
      <c r="T1488" s="23">
        <v>1</v>
      </c>
      <c r="U1488" s="19">
        <v>0.2808988764044944</v>
      </c>
      <c r="V1488" s="21"/>
    </row>
    <row r="1489" spans="2:22" ht="15" customHeight="1">
      <c r="B1489" s="15" t="s">
        <v>51</v>
      </c>
      <c r="C1489" s="47" t="s">
        <v>546</v>
      </c>
      <c r="D1489" s="51" t="s">
        <v>3020</v>
      </c>
      <c r="E1489" s="49" t="s">
        <v>3021</v>
      </c>
      <c r="F1489" s="17">
        <v>331</v>
      </c>
      <c r="G1489" s="18">
        <v>75</v>
      </c>
      <c r="H1489" s="19">
        <v>22.658610271903324</v>
      </c>
      <c r="I1489" s="17">
        <v>256</v>
      </c>
      <c r="J1489" s="18">
        <v>112</v>
      </c>
      <c r="K1489" s="19">
        <v>43.75</v>
      </c>
      <c r="L1489" s="17">
        <v>331</v>
      </c>
      <c r="M1489" s="18">
        <v>15</v>
      </c>
      <c r="N1489" s="19">
        <v>4.5317220543806647</v>
      </c>
      <c r="O1489" s="23">
        <v>331</v>
      </c>
      <c r="P1489" s="18">
        <v>12</v>
      </c>
      <c r="Q1489" s="25">
        <v>3.6253776435045322</v>
      </c>
      <c r="R1489" s="18">
        <v>9</v>
      </c>
      <c r="S1489" s="25">
        <v>2.7190332326283988</v>
      </c>
      <c r="T1489" s="23">
        <v>3</v>
      </c>
      <c r="U1489" s="19">
        <v>0.90634441087613304</v>
      </c>
      <c r="V1489" s="21"/>
    </row>
    <row r="1490" spans="2:22" ht="15" customHeight="1">
      <c r="B1490" s="15" t="s">
        <v>51</v>
      </c>
      <c r="C1490" s="47" t="s">
        <v>546</v>
      </c>
      <c r="D1490" s="51" t="s">
        <v>3018</v>
      </c>
      <c r="E1490" s="49" t="s">
        <v>3019</v>
      </c>
      <c r="F1490" s="17">
        <v>561</v>
      </c>
      <c r="G1490" s="18">
        <v>102</v>
      </c>
      <c r="H1490" s="19">
        <v>18.181818181818183</v>
      </c>
      <c r="I1490" s="17">
        <v>459</v>
      </c>
      <c r="J1490" s="18">
        <v>201</v>
      </c>
      <c r="K1490" s="19">
        <v>43.790849673202615</v>
      </c>
      <c r="L1490" s="17">
        <v>561</v>
      </c>
      <c r="M1490" s="18">
        <v>25</v>
      </c>
      <c r="N1490" s="19">
        <v>4.4563279857397502</v>
      </c>
      <c r="O1490" s="23">
        <v>561</v>
      </c>
      <c r="P1490" s="18">
        <v>18</v>
      </c>
      <c r="Q1490" s="25">
        <v>3.2085561497326207</v>
      </c>
      <c r="R1490" s="18">
        <v>16</v>
      </c>
      <c r="S1490" s="25">
        <v>2.8520499108734403</v>
      </c>
      <c r="T1490" s="23">
        <v>1</v>
      </c>
      <c r="U1490" s="19">
        <v>0.17825311942959002</v>
      </c>
      <c r="V1490" s="21"/>
    </row>
    <row r="1491" spans="2:22" ht="15" customHeight="1">
      <c r="B1491" s="15" t="s">
        <v>51</v>
      </c>
      <c r="C1491" s="47" t="s">
        <v>546</v>
      </c>
      <c r="D1491" s="51" t="s">
        <v>3012</v>
      </c>
      <c r="E1491" s="49" t="s">
        <v>3013</v>
      </c>
      <c r="F1491" s="17" t="s">
        <v>3625</v>
      </c>
      <c r="G1491" s="18" t="s">
        <v>3625</v>
      </c>
      <c r="H1491" s="19" t="s">
        <v>3625</v>
      </c>
      <c r="I1491" s="17" t="s">
        <v>3625</v>
      </c>
      <c r="J1491" s="18" t="s">
        <v>3625</v>
      </c>
      <c r="K1491" s="19" t="s">
        <v>3625</v>
      </c>
      <c r="L1491" s="17" t="s">
        <v>3625</v>
      </c>
      <c r="M1491" s="18" t="s">
        <v>3625</v>
      </c>
      <c r="N1491" s="19" t="s">
        <v>3625</v>
      </c>
      <c r="O1491" s="23" t="s">
        <v>3625</v>
      </c>
      <c r="P1491" s="18" t="s">
        <v>3625</v>
      </c>
      <c r="Q1491" s="25" t="s">
        <v>3625</v>
      </c>
      <c r="R1491" s="18" t="s">
        <v>3625</v>
      </c>
      <c r="S1491" s="25" t="s">
        <v>3625</v>
      </c>
      <c r="T1491" s="23" t="s">
        <v>3625</v>
      </c>
      <c r="U1491" s="19" t="s">
        <v>3625</v>
      </c>
      <c r="V1491" s="21"/>
    </row>
    <row r="1492" spans="2:22" ht="15" customHeight="1">
      <c r="B1492" s="15" t="s">
        <v>51</v>
      </c>
      <c r="C1492" s="47" t="s">
        <v>546</v>
      </c>
      <c r="D1492" s="51" t="s">
        <v>3016</v>
      </c>
      <c r="E1492" s="49" t="s">
        <v>3017</v>
      </c>
      <c r="F1492" s="17">
        <v>51</v>
      </c>
      <c r="G1492" s="18">
        <v>15</v>
      </c>
      <c r="H1492" s="19">
        <v>29.411764705882355</v>
      </c>
      <c r="I1492" s="17">
        <v>36</v>
      </c>
      <c r="J1492" s="18">
        <v>21</v>
      </c>
      <c r="K1492" s="19">
        <v>58.333333333333336</v>
      </c>
      <c r="L1492" s="17">
        <v>51</v>
      </c>
      <c r="M1492" s="18">
        <v>5</v>
      </c>
      <c r="N1492" s="19">
        <v>9.8039215686274517</v>
      </c>
      <c r="O1492" s="23">
        <v>51</v>
      </c>
      <c r="P1492" s="18">
        <v>3</v>
      </c>
      <c r="Q1492" s="25">
        <v>5.8823529411764701</v>
      </c>
      <c r="R1492" s="18">
        <v>4</v>
      </c>
      <c r="S1492" s="25">
        <v>7.8431372549019605</v>
      </c>
      <c r="T1492" s="23">
        <v>0</v>
      </c>
      <c r="U1492" s="19">
        <v>0</v>
      </c>
      <c r="V1492" s="21"/>
    </row>
    <row r="1493" spans="2:22" ht="15" customHeight="1">
      <c r="B1493" s="15" t="s">
        <v>51</v>
      </c>
      <c r="C1493" s="47" t="s">
        <v>546</v>
      </c>
      <c r="D1493" s="51" t="s">
        <v>3686</v>
      </c>
      <c r="E1493" s="49" t="s">
        <v>3687</v>
      </c>
      <c r="F1493" s="17">
        <v>33</v>
      </c>
      <c r="G1493" s="18">
        <v>11</v>
      </c>
      <c r="H1493" s="19">
        <v>33.333333333333329</v>
      </c>
      <c r="I1493" s="17">
        <v>22</v>
      </c>
      <c r="J1493" s="18">
        <v>17</v>
      </c>
      <c r="K1493" s="19">
        <v>77.272727272727266</v>
      </c>
      <c r="L1493" s="17">
        <v>33</v>
      </c>
      <c r="M1493" s="18">
        <v>3</v>
      </c>
      <c r="N1493" s="19">
        <v>9.0909090909090917</v>
      </c>
      <c r="O1493" s="23">
        <v>33</v>
      </c>
      <c r="P1493" s="18">
        <v>0</v>
      </c>
      <c r="Q1493" s="25">
        <v>0</v>
      </c>
      <c r="R1493" s="18">
        <v>1</v>
      </c>
      <c r="S1493" s="25">
        <v>3.0303030303030303</v>
      </c>
      <c r="T1493" s="23">
        <v>0</v>
      </c>
      <c r="U1493" s="19">
        <v>0</v>
      </c>
      <c r="V1493" s="21"/>
    </row>
    <row r="1494" spans="2:22" ht="15" customHeight="1">
      <c r="B1494" s="15" t="s">
        <v>51</v>
      </c>
      <c r="C1494" s="47" t="s">
        <v>546</v>
      </c>
      <c r="D1494" s="51" t="s">
        <v>3010</v>
      </c>
      <c r="E1494" s="49" t="s">
        <v>3011</v>
      </c>
      <c r="F1494" s="17" t="s">
        <v>3625</v>
      </c>
      <c r="G1494" s="18" t="s">
        <v>3625</v>
      </c>
      <c r="H1494" s="19" t="s">
        <v>3625</v>
      </c>
      <c r="I1494" s="17" t="s">
        <v>3625</v>
      </c>
      <c r="J1494" s="18" t="s">
        <v>3625</v>
      </c>
      <c r="K1494" s="19" t="s">
        <v>3625</v>
      </c>
      <c r="L1494" s="17" t="s">
        <v>3625</v>
      </c>
      <c r="M1494" s="18" t="s">
        <v>3625</v>
      </c>
      <c r="N1494" s="19" t="s">
        <v>3625</v>
      </c>
      <c r="O1494" s="23" t="s">
        <v>3625</v>
      </c>
      <c r="P1494" s="18" t="s">
        <v>3625</v>
      </c>
      <c r="Q1494" s="25" t="s">
        <v>3625</v>
      </c>
      <c r="R1494" s="18" t="s">
        <v>3625</v>
      </c>
      <c r="S1494" s="25" t="s">
        <v>3625</v>
      </c>
      <c r="T1494" s="23" t="s">
        <v>3625</v>
      </c>
      <c r="U1494" s="19" t="s">
        <v>3625</v>
      </c>
      <c r="V1494" s="21"/>
    </row>
    <row r="1495" spans="2:22" ht="15" customHeight="1">
      <c r="B1495" s="15" t="s">
        <v>51</v>
      </c>
      <c r="C1495" s="47" t="s">
        <v>546</v>
      </c>
      <c r="D1495" s="51" t="s">
        <v>3007</v>
      </c>
      <c r="E1495" s="49" t="s">
        <v>3008</v>
      </c>
      <c r="F1495" s="17">
        <v>243</v>
      </c>
      <c r="G1495" s="18">
        <v>60</v>
      </c>
      <c r="H1495" s="19">
        <v>24.691358024691358</v>
      </c>
      <c r="I1495" s="17">
        <v>183</v>
      </c>
      <c r="J1495" s="18">
        <v>69</v>
      </c>
      <c r="K1495" s="19">
        <v>37.704918032786885</v>
      </c>
      <c r="L1495" s="17">
        <v>243</v>
      </c>
      <c r="M1495" s="18">
        <v>14</v>
      </c>
      <c r="N1495" s="19">
        <v>5.761316872427984</v>
      </c>
      <c r="O1495" s="23">
        <v>243</v>
      </c>
      <c r="P1495" s="18">
        <v>5</v>
      </c>
      <c r="Q1495" s="25">
        <v>2.0576131687242798</v>
      </c>
      <c r="R1495" s="18">
        <v>17</v>
      </c>
      <c r="S1495" s="25">
        <v>6.9958847736625511</v>
      </c>
      <c r="T1495" s="23">
        <v>5</v>
      </c>
      <c r="U1495" s="19">
        <v>2.0576131687242798</v>
      </c>
      <c r="V1495" s="21"/>
    </row>
    <row r="1496" spans="2:22" ht="15" customHeight="1">
      <c r="B1496" s="15" t="s">
        <v>51</v>
      </c>
      <c r="C1496" s="47" t="s">
        <v>60</v>
      </c>
      <c r="D1496" s="51" t="s">
        <v>547</v>
      </c>
      <c r="E1496" s="49" t="s">
        <v>3043</v>
      </c>
      <c r="F1496" s="17">
        <v>595</v>
      </c>
      <c r="G1496" s="18">
        <v>192</v>
      </c>
      <c r="H1496" s="19">
        <v>32.268907563025209</v>
      </c>
      <c r="I1496" s="17">
        <v>403</v>
      </c>
      <c r="J1496" s="18">
        <v>166</v>
      </c>
      <c r="K1496" s="19">
        <v>41.191066997518611</v>
      </c>
      <c r="L1496" s="17">
        <v>595</v>
      </c>
      <c r="M1496" s="18">
        <v>72</v>
      </c>
      <c r="N1496" s="19">
        <v>12.100840336134453</v>
      </c>
      <c r="O1496" s="23">
        <v>595</v>
      </c>
      <c r="P1496" s="18">
        <v>32</v>
      </c>
      <c r="Q1496" s="25">
        <v>5.3781512605042021</v>
      </c>
      <c r="R1496" s="18">
        <v>24</v>
      </c>
      <c r="S1496" s="25">
        <v>4.0336134453781511</v>
      </c>
      <c r="T1496" s="23">
        <v>8</v>
      </c>
      <c r="U1496" s="19">
        <v>1.3445378151260505</v>
      </c>
      <c r="V1496" s="21"/>
    </row>
    <row r="1497" spans="2:22" ht="15" customHeight="1">
      <c r="B1497" s="15" t="s">
        <v>51</v>
      </c>
      <c r="C1497" s="47" t="s">
        <v>60</v>
      </c>
      <c r="D1497" s="51" t="s">
        <v>3046</v>
      </c>
      <c r="E1497" s="49" t="s">
        <v>3047</v>
      </c>
      <c r="F1497" s="17">
        <v>134</v>
      </c>
      <c r="G1497" s="18">
        <v>31</v>
      </c>
      <c r="H1497" s="19">
        <v>23.134328358208954</v>
      </c>
      <c r="I1497" s="17">
        <v>103</v>
      </c>
      <c r="J1497" s="18">
        <v>42</v>
      </c>
      <c r="K1497" s="19">
        <v>40.776699029126213</v>
      </c>
      <c r="L1497" s="17">
        <v>134</v>
      </c>
      <c r="M1497" s="18">
        <v>6</v>
      </c>
      <c r="N1497" s="19">
        <v>4.4776119402985071</v>
      </c>
      <c r="O1497" s="23">
        <v>134</v>
      </c>
      <c r="P1497" s="18">
        <v>5</v>
      </c>
      <c r="Q1497" s="25">
        <v>3.7313432835820892</v>
      </c>
      <c r="R1497" s="18">
        <v>3</v>
      </c>
      <c r="S1497" s="25">
        <v>2.2388059701492535</v>
      </c>
      <c r="T1497" s="23">
        <v>4</v>
      </c>
      <c r="U1497" s="19">
        <v>2.9850746268656714</v>
      </c>
      <c r="V1497" s="21"/>
    </row>
    <row r="1498" spans="2:22" ht="15" customHeight="1">
      <c r="B1498" s="15" t="s">
        <v>51</v>
      </c>
      <c r="C1498" s="47" t="s">
        <v>60</v>
      </c>
      <c r="D1498" s="51" t="s">
        <v>548</v>
      </c>
      <c r="E1498" s="49" t="s">
        <v>3688</v>
      </c>
      <c r="F1498" s="17">
        <v>356</v>
      </c>
      <c r="G1498" s="18">
        <v>63</v>
      </c>
      <c r="H1498" s="19">
        <v>17.696629213483146</v>
      </c>
      <c r="I1498" s="17">
        <v>293</v>
      </c>
      <c r="J1498" s="18">
        <v>115</v>
      </c>
      <c r="K1498" s="19">
        <v>39.249146757679185</v>
      </c>
      <c r="L1498" s="17">
        <v>356</v>
      </c>
      <c r="M1498" s="18">
        <v>20</v>
      </c>
      <c r="N1498" s="19">
        <v>5.6179775280898872</v>
      </c>
      <c r="O1498" s="23">
        <v>356</v>
      </c>
      <c r="P1498" s="18">
        <v>10</v>
      </c>
      <c r="Q1498" s="25">
        <v>2.8089887640449436</v>
      </c>
      <c r="R1498" s="18">
        <v>14</v>
      </c>
      <c r="S1498" s="25">
        <v>3.9325842696629212</v>
      </c>
      <c r="T1498" s="23">
        <v>6</v>
      </c>
      <c r="U1498" s="19">
        <v>1.6853932584269662</v>
      </c>
      <c r="V1498" s="21"/>
    </row>
    <row r="1499" spans="2:22" ht="15" customHeight="1">
      <c r="B1499" s="15" t="s">
        <v>51</v>
      </c>
      <c r="C1499" s="47" t="s">
        <v>60</v>
      </c>
      <c r="D1499" s="51" t="s">
        <v>2427</v>
      </c>
      <c r="E1499" s="49" t="s">
        <v>3042</v>
      </c>
      <c r="F1499" s="17">
        <v>98</v>
      </c>
      <c r="G1499" s="18">
        <v>23</v>
      </c>
      <c r="H1499" s="19">
        <v>23.469387755102041</v>
      </c>
      <c r="I1499" s="17">
        <v>75</v>
      </c>
      <c r="J1499" s="18">
        <v>45</v>
      </c>
      <c r="K1499" s="19">
        <v>60</v>
      </c>
      <c r="L1499" s="17">
        <v>98</v>
      </c>
      <c r="M1499" s="18">
        <v>6</v>
      </c>
      <c r="N1499" s="19">
        <v>6.1224489795918364</v>
      </c>
      <c r="O1499" s="23">
        <v>98</v>
      </c>
      <c r="P1499" s="18">
        <v>1</v>
      </c>
      <c r="Q1499" s="25">
        <v>1.0204081632653061</v>
      </c>
      <c r="R1499" s="18">
        <v>6</v>
      </c>
      <c r="S1499" s="25">
        <v>6.1224489795918364</v>
      </c>
      <c r="T1499" s="23">
        <v>1</v>
      </c>
      <c r="U1499" s="19">
        <v>1.0204081632653061</v>
      </c>
      <c r="V1499" s="21"/>
    </row>
    <row r="1500" spans="2:22" ht="15" customHeight="1">
      <c r="B1500" s="15" t="s">
        <v>51</v>
      </c>
      <c r="C1500" s="47" t="s">
        <v>60</v>
      </c>
      <c r="D1500" s="51" t="s">
        <v>549</v>
      </c>
      <c r="E1500" s="49" t="s">
        <v>3048</v>
      </c>
      <c r="F1500" s="17">
        <v>1048</v>
      </c>
      <c r="G1500" s="18">
        <v>270</v>
      </c>
      <c r="H1500" s="19">
        <v>25.763358778625957</v>
      </c>
      <c r="I1500" s="17">
        <v>778</v>
      </c>
      <c r="J1500" s="18">
        <v>319</v>
      </c>
      <c r="K1500" s="19">
        <v>41.002570694087403</v>
      </c>
      <c r="L1500" s="17">
        <v>1048</v>
      </c>
      <c r="M1500" s="18">
        <v>75</v>
      </c>
      <c r="N1500" s="19">
        <v>7.1564885496183201</v>
      </c>
      <c r="O1500" s="23">
        <v>1048</v>
      </c>
      <c r="P1500" s="18">
        <v>20</v>
      </c>
      <c r="Q1500" s="25">
        <v>1.9083969465648856</v>
      </c>
      <c r="R1500" s="18">
        <v>37</v>
      </c>
      <c r="S1500" s="25">
        <v>3.5305343511450387</v>
      </c>
      <c r="T1500" s="23">
        <v>6</v>
      </c>
      <c r="U1500" s="19">
        <v>0.5725190839694656</v>
      </c>
      <c r="V1500" s="21"/>
    </row>
    <row r="1501" spans="2:22" ht="15" customHeight="1">
      <c r="B1501" s="15" t="s">
        <v>51</v>
      </c>
      <c r="C1501" s="47" t="s">
        <v>60</v>
      </c>
      <c r="D1501" s="51" t="s">
        <v>3044</v>
      </c>
      <c r="E1501" s="49" t="s">
        <v>3045</v>
      </c>
      <c r="F1501" s="17">
        <v>759</v>
      </c>
      <c r="G1501" s="18">
        <v>164</v>
      </c>
      <c r="H1501" s="19">
        <v>21.607378129117262</v>
      </c>
      <c r="I1501" s="17">
        <v>595</v>
      </c>
      <c r="J1501" s="18">
        <v>269</v>
      </c>
      <c r="K1501" s="19">
        <v>45.210084033613448</v>
      </c>
      <c r="L1501" s="17">
        <v>759</v>
      </c>
      <c r="M1501" s="18">
        <v>37</v>
      </c>
      <c r="N1501" s="19">
        <v>4.874835309617918</v>
      </c>
      <c r="O1501" s="23">
        <v>759</v>
      </c>
      <c r="P1501" s="18">
        <v>4</v>
      </c>
      <c r="Q1501" s="25">
        <v>0.5270092226613966</v>
      </c>
      <c r="R1501" s="18">
        <v>24</v>
      </c>
      <c r="S1501" s="25">
        <v>3.1620553359683794</v>
      </c>
      <c r="T1501" s="23">
        <v>5</v>
      </c>
      <c r="U1501" s="19">
        <v>0.65876152832674573</v>
      </c>
      <c r="V1501" s="21"/>
    </row>
    <row r="1502" spans="2:22" ht="15" customHeight="1">
      <c r="B1502" s="15" t="s">
        <v>51</v>
      </c>
      <c r="C1502" s="47" t="s">
        <v>3056</v>
      </c>
      <c r="D1502" s="51" t="s">
        <v>497</v>
      </c>
      <c r="E1502" s="49" t="s">
        <v>3057</v>
      </c>
      <c r="F1502" s="17">
        <v>2339</v>
      </c>
      <c r="G1502" s="18">
        <v>492</v>
      </c>
      <c r="H1502" s="19">
        <v>21.034630183839248</v>
      </c>
      <c r="I1502" s="17">
        <v>1847</v>
      </c>
      <c r="J1502" s="18">
        <v>832</v>
      </c>
      <c r="K1502" s="19">
        <v>45.046020573903625</v>
      </c>
      <c r="L1502" s="17">
        <v>2339</v>
      </c>
      <c r="M1502" s="18">
        <v>185</v>
      </c>
      <c r="N1502" s="19">
        <v>7.9093629756306116</v>
      </c>
      <c r="O1502" s="23">
        <v>2339</v>
      </c>
      <c r="P1502" s="18">
        <v>74</v>
      </c>
      <c r="Q1502" s="25">
        <v>3.1637451902522442</v>
      </c>
      <c r="R1502" s="18">
        <v>80</v>
      </c>
      <c r="S1502" s="25">
        <v>3.4202650705429676</v>
      </c>
      <c r="T1502" s="23">
        <v>21</v>
      </c>
      <c r="U1502" s="19">
        <v>0.8978195810175289</v>
      </c>
      <c r="V1502" s="21"/>
    </row>
    <row r="1503" spans="2:22" ht="15" customHeight="1">
      <c r="B1503" s="15" t="s">
        <v>51</v>
      </c>
      <c r="C1503" s="47" t="s">
        <v>3056</v>
      </c>
      <c r="D1503" s="51" t="s">
        <v>537</v>
      </c>
      <c r="E1503" s="49" t="s">
        <v>3060</v>
      </c>
      <c r="F1503" s="17">
        <v>892</v>
      </c>
      <c r="G1503" s="18">
        <v>330</v>
      </c>
      <c r="H1503" s="19">
        <v>36.995515695067269</v>
      </c>
      <c r="I1503" s="17">
        <v>562</v>
      </c>
      <c r="J1503" s="18">
        <v>312</v>
      </c>
      <c r="K1503" s="19">
        <v>55.516014234875442</v>
      </c>
      <c r="L1503" s="17">
        <v>892</v>
      </c>
      <c r="M1503" s="18">
        <v>145</v>
      </c>
      <c r="N1503" s="19">
        <v>16.255605381165918</v>
      </c>
      <c r="O1503" s="23">
        <v>892</v>
      </c>
      <c r="P1503" s="18">
        <v>31</v>
      </c>
      <c r="Q1503" s="25">
        <v>3.4753363228699556</v>
      </c>
      <c r="R1503" s="18">
        <v>17</v>
      </c>
      <c r="S1503" s="25">
        <v>1.905829596412556</v>
      </c>
      <c r="T1503" s="23">
        <v>10</v>
      </c>
      <c r="U1503" s="19">
        <v>1.1210762331838564</v>
      </c>
      <c r="V1503" s="21"/>
    </row>
    <row r="1504" spans="2:22" ht="15" customHeight="1">
      <c r="B1504" s="15" t="s">
        <v>51</v>
      </c>
      <c r="C1504" s="47" t="s">
        <v>3056</v>
      </c>
      <c r="D1504" s="51" t="s">
        <v>538</v>
      </c>
      <c r="E1504" s="49" t="s">
        <v>3058</v>
      </c>
      <c r="F1504" s="17">
        <v>1313</v>
      </c>
      <c r="G1504" s="18">
        <v>406</v>
      </c>
      <c r="H1504" s="19">
        <v>30.921553693830923</v>
      </c>
      <c r="I1504" s="17">
        <v>907</v>
      </c>
      <c r="J1504" s="18">
        <v>417</v>
      </c>
      <c r="K1504" s="19">
        <v>45.97574421168688</v>
      </c>
      <c r="L1504" s="17">
        <v>1313</v>
      </c>
      <c r="M1504" s="18">
        <v>95</v>
      </c>
      <c r="N1504" s="19">
        <v>7.2353389185072352</v>
      </c>
      <c r="O1504" s="23">
        <v>1313</v>
      </c>
      <c r="P1504" s="18">
        <v>28</v>
      </c>
      <c r="Q1504" s="25">
        <v>2.1325209444021325</v>
      </c>
      <c r="R1504" s="18">
        <v>101</v>
      </c>
      <c r="S1504" s="25">
        <v>7.6923076923076925</v>
      </c>
      <c r="T1504" s="23">
        <v>37</v>
      </c>
      <c r="U1504" s="19">
        <v>2.817974105102818</v>
      </c>
      <c r="V1504" s="21"/>
    </row>
    <row r="1505" spans="2:22" ht="15" customHeight="1">
      <c r="B1505" s="15" t="s">
        <v>51</v>
      </c>
      <c r="C1505" s="47" t="s">
        <v>3056</v>
      </c>
      <c r="D1505" s="51" t="s">
        <v>539</v>
      </c>
      <c r="E1505" s="49" t="s">
        <v>3061</v>
      </c>
      <c r="F1505" s="17">
        <v>1205</v>
      </c>
      <c r="G1505" s="18">
        <v>336</v>
      </c>
      <c r="H1505" s="19">
        <v>27.883817427385893</v>
      </c>
      <c r="I1505" s="17">
        <v>869</v>
      </c>
      <c r="J1505" s="18">
        <v>470</v>
      </c>
      <c r="K1505" s="19">
        <v>54.085155350978134</v>
      </c>
      <c r="L1505" s="17">
        <v>1205</v>
      </c>
      <c r="M1505" s="18">
        <v>116</v>
      </c>
      <c r="N1505" s="19">
        <v>9.6265560165975117</v>
      </c>
      <c r="O1505" s="23">
        <v>1205</v>
      </c>
      <c r="P1505" s="18">
        <v>41</v>
      </c>
      <c r="Q1505" s="25">
        <v>3.4024896265560165</v>
      </c>
      <c r="R1505" s="18">
        <v>56</v>
      </c>
      <c r="S1505" s="25">
        <v>4.6473029045643157</v>
      </c>
      <c r="T1505" s="23">
        <v>11</v>
      </c>
      <c r="U1505" s="19">
        <v>0.91286307053941917</v>
      </c>
      <c r="V1505" s="21"/>
    </row>
    <row r="1506" spans="2:22" ht="15" customHeight="1">
      <c r="B1506" s="15" t="s">
        <v>51</v>
      </c>
      <c r="C1506" s="47" t="s">
        <v>3056</v>
      </c>
      <c r="D1506" s="51" t="s">
        <v>540</v>
      </c>
      <c r="E1506" s="49" t="s">
        <v>3059</v>
      </c>
      <c r="F1506" s="17">
        <v>1669</v>
      </c>
      <c r="G1506" s="18">
        <v>517</v>
      </c>
      <c r="H1506" s="19">
        <v>30.976632714200118</v>
      </c>
      <c r="I1506" s="17">
        <v>1152</v>
      </c>
      <c r="J1506" s="18">
        <v>580</v>
      </c>
      <c r="K1506" s="19">
        <v>50.347222222222221</v>
      </c>
      <c r="L1506" s="17">
        <v>1669</v>
      </c>
      <c r="M1506" s="18">
        <v>203</v>
      </c>
      <c r="N1506" s="19">
        <v>12.162971839424804</v>
      </c>
      <c r="O1506" s="23">
        <v>1669</v>
      </c>
      <c r="P1506" s="18">
        <v>109</v>
      </c>
      <c r="Q1506" s="25">
        <v>6.530856800479329</v>
      </c>
      <c r="R1506" s="18">
        <v>67</v>
      </c>
      <c r="S1506" s="25">
        <v>4.0143798681845411</v>
      </c>
      <c r="T1506" s="23">
        <v>30</v>
      </c>
      <c r="U1506" s="19">
        <v>1.7974835230677051</v>
      </c>
      <c r="V1506" s="21"/>
    </row>
    <row r="1507" spans="2:22" ht="15" customHeight="1">
      <c r="B1507" s="15" t="s">
        <v>51</v>
      </c>
      <c r="C1507" s="47" t="s">
        <v>3056</v>
      </c>
      <c r="D1507" s="51" t="s">
        <v>536</v>
      </c>
      <c r="E1507" s="49" t="s">
        <v>3062</v>
      </c>
      <c r="F1507" s="17">
        <v>1401</v>
      </c>
      <c r="G1507" s="18">
        <v>451</v>
      </c>
      <c r="H1507" s="19">
        <v>32.191291934332625</v>
      </c>
      <c r="I1507" s="17">
        <v>950</v>
      </c>
      <c r="J1507" s="18">
        <v>459</v>
      </c>
      <c r="K1507" s="19">
        <v>48.315789473684212</v>
      </c>
      <c r="L1507" s="17">
        <v>1401</v>
      </c>
      <c r="M1507" s="18">
        <v>137</v>
      </c>
      <c r="N1507" s="19">
        <v>9.7787294789436103</v>
      </c>
      <c r="O1507" s="23">
        <v>1401</v>
      </c>
      <c r="P1507" s="18">
        <v>42</v>
      </c>
      <c r="Q1507" s="25">
        <v>2.9978586723768736</v>
      </c>
      <c r="R1507" s="18">
        <v>86</v>
      </c>
      <c r="S1507" s="25">
        <v>6.138472519628837</v>
      </c>
      <c r="T1507" s="23">
        <v>27</v>
      </c>
      <c r="U1507" s="19">
        <v>1.9271948608137044</v>
      </c>
      <c r="V1507" s="21"/>
    </row>
    <row r="1508" spans="2:22" ht="15" customHeight="1">
      <c r="B1508" s="15" t="s">
        <v>51</v>
      </c>
      <c r="C1508" s="47" t="s">
        <v>545</v>
      </c>
      <c r="D1508" s="51" t="s">
        <v>545</v>
      </c>
      <c r="E1508" s="49" t="s">
        <v>3002</v>
      </c>
      <c r="F1508" s="17">
        <v>357</v>
      </c>
      <c r="G1508" s="18">
        <v>67</v>
      </c>
      <c r="H1508" s="19">
        <v>18.767507002801121</v>
      </c>
      <c r="I1508" s="17">
        <v>290</v>
      </c>
      <c r="J1508" s="18">
        <v>129</v>
      </c>
      <c r="K1508" s="19">
        <v>44.482758620689658</v>
      </c>
      <c r="L1508" s="17">
        <v>357</v>
      </c>
      <c r="M1508" s="18">
        <v>19</v>
      </c>
      <c r="N1508" s="19">
        <v>5.322128851540616</v>
      </c>
      <c r="O1508" s="23">
        <v>357</v>
      </c>
      <c r="P1508" s="18">
        <v>10</v>
      </c>
      <c r="Q1508" s="25">
        <v>2.801120448179272</v>
      </c>
      <c r="R1508" s="18">
        <v>17</v>
      </c>
      <c r="S1508" s="25">
        <v>4.7619047619047619</v>
      </c>
      <c r="T1508" s="23">
        <v>0</v>
      </c>
      <c r="U1508" s="19">
        <v>0</v>
      </c>
      <c r="V1508" s="21"/>
    </row>
    <row r="1509" spans="2:22" ht="15" customHeight="1">
      <c r="B1509" s="15" t="s">
        <v>51</v>
      </c>
      <c r="C1509" s="47" t="s">
        <v>545</v>
      </c>
      <c r="D1509" s="51" t="s">
        <v>3689</v>
      </c>
      <c r="E1509" s="49" t="s">
        <v>3690</v>
      </c>
      <c r="F1509" s="17">
        <v>21</v>
      </c>
      <c r="G1509" s="18">
        <v>3</v>
      </c>
      <c r="H1509" s="19">
        <v>14.285714285714285</v>
      </c>
      <c r="I1509" s="17">
        <v>18</v>
      </c>
      <c r="J1509" s="18">
        <v>8</v>
      </c>
      <c r="K1509" s="19">
        <v>44.444444444444443</v>
      </c>
      <c r="L1509" s="17">
        <v>21</v>
      </c>
      <c r="M1509" s="18">
        <v>1</v>
      </c>
      <c r="N1509" s="19">
        <v>4.7619047619047619</v>
      </c>
      <c r="O1509" s="23">
        <v>21</v>
      </c>
      <c r="P1509" s="18">
        <v>2</v>
      </c>
      <c r="Q1509" s="25">
        <v>9.5238095238095237</v>
      </c>
      <c r="R1509" s="18">
        <v>2</v>
      </c>
      <c r="S1509" s="25">
        <v>9.5238095238095237</v>
      </c>
      <c r="T1509" s="23">
        <v>1</v>
      </c>
      <c r="U1509" s="19">
        <v>4.7619047619047619</v>
      </c>
      <c r="V1509" s="21"/>
    </row>
    <row r="1510" spans="2:22" ht="15" customHeight="1">
      <c r="B1510" s="15" t="s">
        <v>51</v>
      </c>
      <c r="C1510" s="47" t="s">
        <v>545</v>
      </c>
      <c r="D1510" s="51" t="s">
        <v>3005</v>
      </c>
      <c r="E1510" s="49" t="s">
        <v>3006</v>
      </c>
      <c r="F1510" s="17">
        <v>255</v>
      </c>
      <c r="G1510" s="18">
        <v>55</v>
      </c>
      <c r="H1510" s="19">
        <v>21.568627450980394</v>
      </c>
      <c r="I1510" s="17">
        <v>200</v>
      </c>
      <c r="J1510" s="18">
        <v>102</v>
      </c>
      <c r="K1510" s="19">
        <v>51</v>
      </c>
      <c r="L1510" s="17">
        <v>255</v>
      </c>
      <c r="M1510" s="18">
        <v>12</v>
      </c>
      <c r="N1510" s="19">
        <v>4.7058823529411766</v>
      </c>
      <c r="O1510" s="23">
        <v>255</v>
      </c>
      <c r="P1510" s="18">
        <v>5</v>
      </c>
      <c r="Q1510" s="25">
        <v>1.9607843137254901</v>
      </c>
      <c r="R1510" s="18">
        <v>10</v>
      </c>
      <c r="S1510" s="25">
        <v>3.9215686274509802</v>
      </c>
      <c r="T1510" s="23">
        <v>5</v>
      </c>
      <c r="U1510" s="19">
        <v>1.9607843137254901</v>
      </c>
      <c r="V1510" s="21"/>
    </row>
    <row r="1511" spans="2:22" ht="15" customHeight="1">
      <c r="B1511" s="15" t="s">
        <v>51</v>
      </c>
      <c r="C1511" s="47" t="s">
        <v>545</v>
      </c>
      <c r="D1511" s="51" t="s">
        <v>3003</v>
      </c>
      <c r="E1511" s="49" t="s">
        <v>3004</v>
      </c>
      <c r="F1511" s="17">
        <v>137</v>
      </c>
      <c r="G1511" s="18">
        <v>26</v>
      </c>
      <c r="H1511" s="19">
        <v>18.978102189781019</v>
      </c>
      <c r="I1511" s="17">
        <v>111</v>
      </c>
      <c r="J1511" s="18">
        <v>49</v>
      </c>
      <c r="K1511" s="19">
        <v>44.144144144144143</v>
      </c>
      <c r="L1511" s="17">
        <v>137</v>
      </c>
      <c r="M1511" s="18">
        <v>9</v>
      </c>
      <c r="N1511" s="19">
        <v>6.5693430656934311</v>
      </c>
      <c r="O1511" s="23">
        <v>137</v>
      </c>
      <c r="P1511" s="18">
        <v>3</v>
      </c>
      <c r="Q1511" s="25">
        <v>2.1897810218978102</v>
      </c>
      <c r="R1511" s="18">
        <v>5</v>
      </c>
      <c r="S1511" s="25">
        <v>3.6496350364963499</v>
      </c>
      <c r="T1511" s="23">
        <v>1</v>
      </c>
      <c r="U1511" s="19">
        <v>0.72992700729927007</v>
      </c>
      <c r="V1511" s="21"/>
    </row>
    <row r="1512" spans="2:22" ht="15" customHeight="1">
      <c r="B1512" s="15" t="s">
        <v>52</v>
      </c>
      <c r="C1512" s="47" t="s">
        <v>3075</v>
      </c>
      <c r="D1512" s="51" t="s">
        <v>3075</v>
      </c>
      <c r="E1512" s="49" t="s">
        <v>3076</v>
      </c>
      <c r="F1512" s="17">
        <v>5898</v>
      </c>
      <c r="G1512" s="18">
        <v>445</v>
      </c>
      <c r="H1512" s="19">
        <v>7.5449304849101395</v>
      </c>
      <c r="I1512" s="17">
        <v>5453</v>
      </c>
      <c r="J1512" s="18">
        <v>1180</v>
      </c>
      <c r="K1512" s="19">
        <v>21.639464514945903</v>
      </c>
      <c r="L1512" s="17">
        <v>5898</v>
      </c>
      <c r="M1512" s="18">
        <v>211</v>
      </c>
      <c r="N1512" s="19">
        <v>3.5774838928450321</v>
      </c>
      <c r="O1512" s="23">
        <v>5898</v>
      </c>
      <c r="P1512" s="18">
        <v>160</v>
      </c>
      <c r="Q1512" s="25">
        <v>2.7127839945744321</v>
      </c>
      <c r="R1512" s="18">
        <v>234</v>
      </c>
      <c r="S1512" s="25">
        <v>3.967446592065107</v>
      </c>
      <c r="T1512" s="23">
        <v>60</v>
      </c>
      <c r="U1512" s="19">
        <v>1.0172939979654121</v>
      </c>
      <c r="V1512" s="21"/>
    </row>
    <row r="1513" spans="2:22" ht="15" customHeight="1">
      <c r="B1513" s="15" t="s">
        <v>52</v>
      </c>
      <c r="C1513" s="47" t="s">
        <v>3075</v>
      </c>
      <c r="D1513" s="51" t="s">
        <v>3080</v>
      </c>
      <c r="E1513" s="49" t="s">
        <v>3081</v>
      </c>
      <c r="F1513" s="17">
        <v>2568</v>
      </c>
      <c r="G1513" s="18">
        <v>259</v>
      </c>
      <c r="H1513" s="19">
        <v>10.085669781931465</v>
      </c>
      <c r="I1513" s="17">
        <v>2309</v>
      </c>
      <c r="J1513" s="18">
        <v>595</v>
      </c>
      <c r="K1513" s="19">
        <v>25.768731052403638</v>
      </c>
      <c r="L1513" s="17">
        <v>2568</v>
      </c>
      <c r="M1513" s="18">
        <v>114</v>
      </c>
      <c r="N1513" s="19">
        <v>4.4392523364485976</v>
      </c>
      <c r="O1513" s="23">
        <v>2568</v>
      </c>
      <c r="P1513" s="18">
        <v>64</v>
      </c>
      <c r="Q1513" s="25">
        <v>2.4922118380062304</v>
      </c>
      <c r="R1513" s="18">
        <v>125</v>
      </c>
      <c r="S1513" s="25">
        <v>4.8676012461059193</v>
      </c>
      <c r="T1513" s="23">
        <v>39</v>
      </c>
      <c r="U1513" s="19">
        <v>1.5186915887850467</v>
      </c>
      <c r="V1513" s="21"/>
    </row>
    <row r="1514" spans="2:22" ht="15" customHeight="1">
      <c r="B1514" s="15" t="s">
        <v>52</v>
      </c>
      <c r="C1514" s="47" t="s">
        <v>3075</v>
      </c>
      <c r="D1514" s="51" t="s">
        <v>3077</v>
      </c>
      <c r="E1514" s="49" t="s">
        <v>3078</v>
      </c>
      <c r="F1514" s="17">
        <v>1802</v>
      </c>
      <c r="G1514" s="18">
        <v>160</v>
      </c>
      <c r="H1514" s="19">
        <v>8.8790233074361815</v>
      </c>
      <c r="I1514" s="17">
        <v>1642</v>
      </c>
      <c r="J1514" s="18">
        <v>437</v>
      </c>
      <c r="K1514" s="19">
        <v>26.613885505481122</v>
      </c>
      <c r="L1514" s="17">
        <v>1802</v>
      </c>
      <c r="M1514" s="18">
        <v>63</v>
      </c>
      <c r="N1514" s="19">
        <v>3.4961154273029966</v>
      </c>
      <c r="O1514" s="23">
        <v>1802</v>
      </c>
      <c r="P1514" s="18">
        <v>45</v>
      </c>
      <c r="Q1514" s="25">
        <v>2.4972253052164262</v>
      </c>
      <c r="R1514" s="18">
        <v>70</v>
      </c>
      <c r="S1514" s="25">
        <v>3.8845726970033292</v>
      </c>
      <c r="T1514" s="23">
        <v>21</v>
      </c>
      <c r="U1514" s="19">
        <v>1.1653718091009988</v>
      </c>
      <c r="V1514" s="21"/>
    </row>
    <row r="1515" spans="2:22" ht="15" customHeight="1">
      <c r="B1515" s="15" t="s">
        <v>52</v>
      </c>
      <c r="C1515" s="47" t="s">
        <v>3075</v>
      </c>
      <c r="D1515" s="51" t="s">
        <v>551</v>
      </c>
      <c r="E1515" s="49" t="s">
        <v>3079</v>
      </c>
      <c r="F1515" s="17">
        <v>849</v>
      </c>
      <c r="G1515" s="18">
        <v>52</v>
      </c>
      <c r="H1515" s="19">
        <v>6.1248527679623086</v>
      </c>
      <c r="I1515" s="17">
        <v>797</v>
      </c>
      <c r="J1515" s="18">
        <v>173</v>
      </c>
      <c r="K1515" s="19">
        <v>21.706398996235883</v>
      </c>
      <c r="L1515" s="17">
        <v>849</v>
      </c>
      <c r="M1515" s="18">
        <v>9</v>
      </c>
      <c r="N1515" s="19">
        <v>1.0600706713780919</v>
      </c>
      <c r="O1515" s="23">
        <v>849</v>
      </c>
      <c r="P1515" s="18">
        <v>10</v>
      </c>
      <c r="Q1515" s="25">
        <v>1.1778563015312131</v>
      </c>
      <c r="R1515" s="18">
        <v>41</v>
      </c>
      <c r="S1515" s="25">
        <v>4.8292108362779746</v>
      </c>
      <c r="T1515" s="23">
        <v>7</v>
      </c>
      <c r="U1515" s="19">
        <v>0.82449941107184921</v>
      </c>
      <c r="V1515" s="21"/>
    </row>
    <row r="1516" spans="2:22" ht="15" customHeight="1">
      <c r="B1516" s="15" t="s">
        <v>52</v>
      </c>
      <c r="C1516" s="47" t="s">
        <v>3063</v>
      </c>
      <c r="D1516" s="51" t="s">
        <v>3063</v>
      </c>
      <c r="E1516" s="49" t="s">
        <v>3069</v>
      </c>
      <c r="F1516" s="17">
        <v>424</v>
      </c>
      <c r="G1516" s="18">
        <v>71</v>
      </c>
      <c r="H1516" s="19">
        <v>16.745283018867923</v>
      </c>
      <c r="I1516" s="17">
        <v>353</v>
      </c>
      <c r="J1516" s="18">
        <v>79</v>
      </c>
      <c r="K1516" s="19">
        <v>22.379603399433428</v>
      </c>
      <c r="L1516" s="17">
        <v>424</v>
      </c>
      <c r="M1516" s="18">
        <v>22</v>
      </c>
      <c r="N1516" s="19">
        <v>5.1886792452830193</v>
      </c>
      <c r="O1516" s="23">
        <v>424</v>
      </c>
      <c r="P1516" s="18">
        <v>14</v>
      </c>
      <c r="Q1516" s="25">
        <v>3.3018867924528301</v>
      </c>
      <c r="R1516" s="18">
        <v>32</v>
      </c>
      <c r="S1516" s="25">
        <v>7.5471698113207548</v>
      </c>
      <c r="T1516" s="23">
        <v>7</v>
      </c>
      <c r="U1516" s="19">
        <v>1.6509433962264151</v>
      </c>
      <c r="V1516" s="21"/>
    </row>
    <row r="1517" spans="2:22" ht="15" customHeight="1">
      <c r="B1517" s="15" t="s">
        <v>52</v>
      </c>
      <c r="C1517" s="47" t="s">
        <v>3063</v>
      </c>
      <c r="D1517" s="51" t="s">
        <v>3067</v>
      </c>
      <c r="E1517" s="49" t="s">
        <v>3068</v>
      </c>
      <c r="F1517" s="17">
        <v>168</v>
      </c>
      <c r="G1517" s="18">
        <v>64</v>
      </c>
      <c r="H1517" s="19">
        <v>38.095238095238095</v>
      </c>
      <c r="I1517" s="17">
        <v>104</v>
      </c>
      <c r="J1517" s="18">
        <v>44</v>
      </c>
      <c r="K1517" s="19">
        <v>42.307692307692307</v>
      </c>
      <c r="L1517" s="17">
        <v>168</v>
      </c>
      <c r="M1517" s="18">
        <v>28</v>
      </c>
      <c r="N1517" s="19">
        <v>16.666666666666664</v>
      </c>
      <c r="O1517" s="23">
        <v>168</v>
      </c>
      <c r="P1517" s="18">
        <v>14</v>
      </c>
      <c r="Q1517" s="25">
        <v>8.3333333333333321</v>
      </c>
      <c r="R1517" s="18">
        <v>5</v>
      </c>
      <c r="S1517" s="25">
        <v>2.9761904761904758</v>
      </c>
      <c r="T1517" s="23">
        <v>1</v>
      </c>
      <c r="U1517" s="19">
        <v>0.59523809523809523</v>
      </c>
      <c r="V1517" s="21"/>
    </row>
    <row r="1518" spans="2:22" ht="15" customHeight="1">
      <c r="B1518" s="15" t="s">
        <v>52</v>
      </c>
      <c r="C1518" s="47" t="s">
        <v>3063</v>
      </c>
      <c r="D1518" s="51" t="s">
        <v>52</v>
      </c>
      <c r="E1518" s="49" t="s">
        <v>3064</v>
      </c>
      <c r="F1518" s="17">
        <v>1054</v>
      </c>
      <c r="G1518" s="18">
        <v>70</v>
      </c>
      <c r="H1518" s="19">
        <v>6.6413662239089177</v>
      </c>
      <c r="I1518" s="17">
        <v>984</v>
      </c>
      <c r="J1518" s="18">
        <v>292</v>
      </c>
      <c r="K1518" s="19">
        <v>29.674796747967481</v>
      </c>
      <c r="L1518" s="17">
        <v>1054</v>
      </c>
      <c r="M1518" s="18">
        <v>28</v>
      </c>
      <c r="N1518" s="19">
        <v>2.6565464895635675</v>
      </c>
      <c r="O1518" s="23">
        <v>1054</v>
      </c>
      <c r="P1518" s="18">
        <v>20</v>
      </c>
      <c r="Q1518" s="25">
        <v>1.8975332068311195</v>
      </c>
      <c r="R1518" s="18">
        <v>48</v>
      </c>
      <c r="S1518" s="25">
        <v>4.5540796963946866</v>
      </c>
      <c r="T1518" s="23">
        <v>9</v>
      </c>
      <c r="U1518" s="19">
        <v>0.85388994307400379</v>
      </c>
      <c r="V1518" s="21"/>
    </row>
    <row r="1519" spans="2:22" ht="15" customHeight="1">
      <c r="B1519" s="15" t="s">
        <v>52</v>
      </c>
      <c r="C1519" s="47" t="s">
        <v>3063</v>
      </c>
      <c r="D1519" s="51" t="s">
        <v>3065</v>
      </c>
      <c r="E1519" s="49" t="s">
        <v>3066</v>
      </c>
      <c r="F1519" s="17">
        <v>946</v>
      </c>
      <c r="G1519" s="18">
        <v>65</v>
      </c>
      <c r="H1519" s="19">
        <v>6.8710359408033828</v>
      </c>
      <c r="I1519" s="17">
        <v>881</v>
      </c>
      <c r="J1519" s="18">
        <v>201</v>
      </c>
      <c r="K1519" s="19">
        <v>22.814982973893301</v>
      </c>
      <c r="L1519" s="17">
        <v>946</v>
      </c>
      <c r="M1519" s="18">
        <v>16</v>
      </c>
      <c r="N1519" s="19">
        <v>1.6913319238900635</v>
      </c>
      <c r="O1519" s="23">
        <v>946</v>
      </c>
      <c r="P1519" s="18">
        <v>19</v>
      </c>
      <c r="Q1519" s="25">
        <v>2.00845665961945</v>
      </c>
      <c r="R1519" s="18">
        <v>47</v>
      </c>
      <c r="S1519" s="25">
        <v>4.9682875264270612</v>
      </c>
      <c r="T1519" s="23">
        <v>7</v>
      </c>
      <c r="U1519" s="19">
        <v>0.73995771670190269</v>
      </c>
      <c r="V1519" s="21"/>
    </row>
    <row r="1520" spans="2:22" ht="15" customHeight="1">
      <c r="B1520" s="15" t="s">
        <v>52</v>
      </c>
      <c r="C1520" s="47" t="s">
        <v>3070</v>
      </c>
      <c r="D1520" s="51" t="s">
        <v>3071</v>
      </c>
      <c r="E1520" s="49" t="s">
        <v>3072</v>
      </c>
      <c r="F1520" s="17">
        <v>398</v>
      </c>
      <c r="G1520" s="18">
        <v>39</v>
      </c>
      <c r="H1520" s="19">
        <v>9.7989949748743719</v>
      </c>
      <c r="I1520" s="17">
        <v>359</v>
      </c>
      <c r="J1520" s="18">
        <v>78</v>
      </c>
      <c r="K1520" s="19">
        <v>21.727019498607241</v>
      </c>
      <c r="L1520" s="17">
        <v>398</v>
      </c>
      <c r="M1520" s="18">
        <v>10</v>
      </c>
      <c r="N1520" s="19">
        <v>2.512562814070352</v>
      </c>
      <c r="O1520" s="23">
        <v>398</v>
      </c>
      <c r="P1520" s="18">
        <v>5</v>
      </c>
      <c r="Q1520" s="25">
        <v>1.256281407035176</v>
      </c>
      <c r="R1520" s="18">
        <v>29</v>
      </c>
      <c r="S1520" s="25">
        <v>7.2864321608040195</v>
      </c>
      <c r="T1520" s="23">
        <v>8</v>
      </c>
      <c r="U1520" s="19">
        <v>2.0100502512562812</v>
      </c>
      <c r="V1520" s="21"/>
    </row>
    <row r="1521" spans="2:22" ht="15" customHeight="1">
      <c r="B1521" s="15" t="s">
        <v>52</v>
      </c>
      <c r="C1521" s="47" t="s">
        <v>3070</v>
      </c>
      <c r="D1521" s="51" t="s">
        <v>550</v>
      </c>
      <c r="E1521" s="49" t="s">
        <v>3073</v>
      </c>
      <c r="F1521" s="17">
        <v>677</v>
      </c>
      <c r="G1521" s="18">
        <v>68</v>
      </c>
      <c r="H1521" s="19">
        <v>10.044313146233383</v>
      </c>
      <c r="I1521" s="17">
        <v>609</v>
      </c>
      <c r="J1521" s="18">
        <v>146</v>
      </c>
      <c r="K1521" s="19">
        <v>23.973727422003286</v>
      </c>
      <c r="L1521" s="17">
        <v>677</v>
      </c>
      <c r="M1521" s="18">
        <v>28</v>
      </c>
      <c r="N1521" s="19">
        <v>4.1358936484490396</v>
      </c>
      <c r="O1521" s="23">
        <v>677</v>
      </c>
      <c r="P1521" s="18">
        <v>25</v>
      </c>
      <c r="Q1521" s="25">
        <v>3.6927621861152145</v>
      </c>
      <c r="R1521" s="18">
        <v>27</v>
      </c>
      <c r="S1521" s="25">
        <v>3.9881831610044314</v>
      </c>
      <c r="T1521" s="23">
        <v>9</v>
      </c>
      <c r="U1521" s="19">
        <v>1.3293943870014771</v>
      </c>
      <c r="V1521" s="21"/>
    </row>
    <row r="1522" spans="2:22" ht="15" customHeight="1">
      <c r="B1522" s="15" t="s">
        <v>52</v>
      </c>
      <c r="C1522" s="47" t="s">
        <v>3070</v>
      </c>
      <c r="D1522" s="51" t="s">
        <v>3070</v>
      </c>
      <c r="E1522" s="49" t="s">
        <v>3074</v>
      </c>
      <c r="F1522" s="17">
        <v>377</v>
      </c>
      <c r="G1522" s="18">
        <v>39</v>
      </c>
      <c r="H1522" s="19">
        <v>10.344827586206897</v>
      </c>
      <c r="I1522" s="17">
        <v>338</v>
      </c>
      <c r="J1522" s="18">
        <v>105</v>
      </c>
      <c r="K1522" s="19">
        <v>31.065088757396449</v>
      </c>
      <c r="L1522" s="17">
        <v>377</v>
      </c>
      <c r="M1522" s="18">
        <v>10</v>
      </c>
      <c r="N1522" s="19">
        <v>2.6525198938992043</v>
      </c>
      <c r="O1522" s="23">
        <v>377</v>
      </c>
      <c r="P1522" s="18">
        <v>3</v>
      </c>
      <c r="Q1522" s="25">
        <v>0.79575596816976124</v>
      </c>
      <c r="R1522" s="18">
        <v>24</v>
      </c>
      <c r="S1522" s="25">
        <v>6.3660477453580899</v>
      </c>
      <c r="T1522" s="23">
        <v>1</v>
      </c>
      <c r="U1522" s="19">
        <v>0.2652519893899204</v>
      </c>
      <c r="V1522" s="21"/>
    </row>
    <row r="1523" spans="2:22" ht="15" customHeight="1">
      <c r="B1523" s="15" t="s">
        <v>53</v>
      </c>
      <c r="C1523" s="47" t="s">
        <v>556</v>
      </c>
      <c r="D1523" s="51" t="s">
        <v>53</v>
      </c>
      <c r="E1523" s="49" t="s">
        <v>3088</v>
      </c>
      <c r="F1523" s="17">
        <v>1930</v>
      </c>
      <c r="G1523" s="18">
        <v>70</v>
      </c>
      <c r="H1523" s="19">
        <v>3.6269430051813467</v>
      </c>
      <c r="I1523" s="17">
        <v>1860</v>
      </c>
      <c r="J1523" s="18">
        <v>337</v>
      </c>
      <c r="K1523" s="19">
        <v>18.118279569892472</v>
      </c>
      <c r="L1523" s="17">
        <v>1930</v>
      </c>
      <c r="M1523" s="18">
        <v>22</v>
      </c>
      <c r="N1523" s="19">
        <v>1.1398963730569949</v>
      </c>
      <c r="O1523" s="23">
        <v>1930</v>
      </c>
      <c r="P1523" s="18">
        <v>15</v>
      </c>
      <c r="Q1523" s="25">
        <v>0.77720207253886009</v>
      </c>
      <c r="R1523" s="18">
        <v>169</v>
      </c>
      <c r="S1523" s="25">
        <v>8.756476683937823</v>
      </c>
      <c r="T1523" s="23">
        <v>34</v>
      </c>
      <c r="U1523" s="19">
        <v>1.7616580310880827</v>
      </c>
      <c r="V1523" s="21"/>
    </row>
    <row r="1524" spans="2:22" ht="15" customHeight="1">
      <c r="B1524" s="15" t="s">
        <v>53</v>
      </c>
      <c r="C1524" s="47" t="s">
        <v>556</v>
      </c>
      <c r="D1524" s="51" t="s">
        <v>557</v>
      </c>
      <c r="E1524" s="49" t="s">
        <v>3087</v>
      </c>
      <c r="F1524" s="17">
        <v>33</v>
      </c>
      <c r="G1524" s="18">
        <v>3</v>
      </c>
      <c r="H1524" s="19">
        <v>9.0909090909090917</v>
      </c>
      <c r="I1524" s="17">
        <v>30</v>
      </c>
      <c r="J1524" s="18">
        <v>10</v>
      </c>
      <c r="K1524" s="19">
        <v>33.333333333333329</v>
      </c>
      <c r="L1524" s="17">
        <v>33</v>
      </c>
      <c r="M1524" s="18">
        <v>0</v>
      </c>
      <c r="N1524" s="19">
        <v>0</v>
      </c>
      <c r="O1524" s="23">
        <v>33</v>
      </c>
      <c r="P1524" s="18">
        <v>1</v>
      </c>
      <c r="Q1524" s="25">
        <v>3.0303030303030303</v>
      </c>
      <c r="R1524" s="18">
        <v>3</v>
      </c>
      <c r="S1524" s="25">
        <v>9.0909090909090917</v>
      </c>
      <c r="T1524" s="23">
        <v>0</v>
      </c>
      <c r="U1524" s="19">
        <v>0</v>
      </c>
      <c r="V1524" s="21"/>
    </row>
    <row r="1525" spans="2:22" ht="15" customHeight="1">
      <c r="B1525" s="15" t="s">
        <v>53</v>
      </c>
      <c r="C1525" s="47" t="s">
        <v>556</v>
      </c>
      <c r="D1525" s="51" t="s">
        <v>3089</v>
      </c>
      <c r="E1525" s="49" t="s">
        <v>3090</v>
      </c>
      <c r="F1525" s="17">
        <v>13</v>
      </c>
      <c r="G1525" s="18">
        <v>1</v>
      </c>
      <c r="H1525" s="19">
        <v>7.6923076923076925</v>
      </c>
      <c r="I1525" s="17">
        <v>12</v>
      </c>
      <c r="J1525" s="18">
        <v>3</v>
      </c>
      <c r="K1525" s="19">
        <v>25</v>
      </c>
      <c r="L1525" s="17">
        <v>13</v>
      </c>
      <c r="M1525" s="18">
        <v>0</v>
      </c>
      <c r="N1525" s="19">
        <v>0</v>
      </c>
      <c r="O1525" s="23">
        <v>13</v>
      </c>
      <c r="P1525" s="18">
        <v>0</v>
      </c>
      <c r="Q1525" s="25">
        <v>0</v>
      </c>
      <c r="R1525" s="18">
        <v>2</v>
      </c>
      <c r="S1525" s="25">
        <v>15.384615384615385</v>
      </c>
      <c r="T1525" s="23">
        <v>0</v>
      </c>
      <c r="U1525" s="19">
        <v>0</v>
      </c>
      <c r="V1525" s="21"/>
    </row>
    <row r="1526" spans="2:22" ht="15" customHeight="1">
      <c r="B1526" s="15" t="s">
        <v>53</v>
      </c>
      <c r="C1526" s="47" t="s">
        <v>556</v>
      </c>
      <c r="D1526" s="51" t="s">
        <v>3092</v>
      </c>
      <c r="E1526" s="49" t="s">
        <v>3093</v>
      </c>
      <c r="F1526" s="17">
        <v>320</v>
      </c>
      <c r="G1526" s="18">
        <v>23</v>
      </c>
      <c r="H1526" s="19">
        <v>7.1874999999999991</v>
      </c>
      <c r="I1526" s="17">
        <v>297</v>
      </c>
      <c r="J1526" s="18">
        <v>71</v>
      </c>
      <c r="K1526" s="19">
        <v>23.905723905723907</v>
      </c>
      <c r="L1526" s="17">
        <v>320</v>
      </c>
      <c r="M1526" s="18">
        <v>5</v>
      </c>
      <c r="N1526" s="19">
        <v>1.5625</v>
      </c>
      <c r="O1526" s="23">
        <v>320</v>
      </c>
      <c r="P1526" s="18">
        <v>1</v>
      </c>
      <c r="Q1526" s="25">
        <v>0.3125</v>
      </c>
      <c r="R1526" s="18">
        <v>32</v>
      </c>
      <c r="S1526" s="25">
        <v>10</v>
      </c>
      <c r="T1526" s="23">
        <v>4</v>
      </c>
      <c r="U1526" s="19">
        <v>1.25</v>
      </c>
      <c r="V1526" s="21"/>
    </row>
    <row r="1527" spans="2:22" ht="15" customHeight="1">
      <c r="B1527" s="15" t="s">
        <v>53</v>
      </c>
      <c r="C1527" s="47" t="s">
        <v>556</v>
      </c>
      <c r="D1527" s="51" t="s">
        <v>802</v>
      </c>
      <c r="E1527" s="49" t="s">
        <v>3091</v>
      </c>
      <c r="F1527" s="17">
        <v>55</v>
      </c>
      <c r="G1527" s="18">
        <v>11</v>
      </c>
      <c r="H1527" s="19">
        <v>20</v>
      </c>
      <c r="I1527" s="17">
        <v>44</v>
      </c>
      <c r="J1527" s="18">
        <v>17</v>
      </c>
      <c r="K1527" s="19">
        <v>38.636363636363633</v>
      </c>
      <c r="L1527" s="17">
        <v>55</v>
      </c>
      <c r="M1527" s="18">
        <v>1</v>
      </c>
      <c r="N1527" s="19">
        <v>1.8181818181818181</v>
      </c>
      <c r="O1527" s="23">
        <v>55</v>
      </c>
      <c r="P1527" s="18">
        <v>2</v>
      </c>
      <c r="Q1527" s="25">
        <v>3.6363636363636362</v>
      </c>
      <c r="R1527" s="18">
        <v>3</v>
      </c>
      <c r="S1527" s="25">
        <v>5.4545454545454541</v>
      </c>
      <c r="T1527" s="23">
        <v>0</v>
      </c>
      <c r="U1527" s="19">
        <v>0</v>
      </c>
      <c r="V1527" s="21"/>
    </row>
    <row r="1528" spans="2:22" ht="15" customHeight="1">
      <c r="B1528" s="15" t="s">
        <v>53</v>
      </c>
      <c r="C1528" s="47" t="s">
        <v>556</v>
      </c>
      <c r="D1528" s="51" t="s">
        <v>3094</v>
      </c>
      <c r="E1528" s="49" t="s">
        <v>3095</v>
      </c>
      <c r="F1528" s="17">
        <v>89</v>
      </c>
      <c r="G1528" s="18">
        <v>4</v>
      </c>
      <c r="H1528" s="19">
        <v>4.4943820224719104</v>
      </c>
      <c r="I1528" s="17">
        <v>85</v>
      </c>
      <c r="J1528" s="18">
        <v>24</v>
      </c>
      <c r="K1528" s="19">
        <v>28.235294117647058</v>
      </c>
      <c r="L1528" s="17">
        <v>89</v>
      </c>
      <c r="M1528" s="18">
        <v>0</v>
      </c>
      <c r="N1528" s="19">
        <v>0</v>
      </c>
      <c r="O1528" s="23">
        <v>89</v>
      </c>
      <c r="P1528" s="18">
        <v>2</v>
      </c>
      <c r="Q1528" s="25">
        <v>2.2471910112359552</v>
      </c>
      <c r="R1528" s="18">
        <v>12</v>
      </c>
      <c r="S1528" s="25">
        <v>13.48314606741573</v>
      </c>
      <c r="T1528" s="23">
        <v>1</v>
      </c>
      <c r="U1528" s="19">
        <v>1.1235955056179776</v>
      </c>
      <c r="V1528" s="21"/>
    </row>
    <row r="1529" spans="2:22" ht="15" customHeight="1">
      <c r="B1529" s="15" t="s">
        <v>53</v>
      </c>
      <c r="C1529" s="47" t="s">
        <v>3096</v>
      </c>
      <c r="D1529" s="51" t="s">
        <v>553</v>
      </c>
      <c r="E1529" s="49" t="s">
        <v>3113</v>
      </c>
      <c r="F1529" s="17">
        <v>97</v>
      </c>
      <c r="G1529" s="18">
        <v>4</v>
      </c>
      <c r="H1529" s="19">
        <v>4.1237113402061851</v>
      </c>
      <c r="I1529" s="17">
        <v>93</v>
      </c>
      <c r="J1529" s="18">
        <v>25</v>
      </c>
      <c r="K1529" s="19">
        <v>26.881720430107524</v>
      </c>
      <c r="L1529" s="17">
        <v>97</v>
      </c>
      <c r="M1529" s="18">
        <v>0</v>
      </c>
      <c r="N1529" s="19">
        <v>0</v>
      </c>
      <c r="O1529" s="23">
        <v>97</v>
      </c>
      <c r="P1529" s="18">
        <v>0</v>
      </c>
      <c r="Q1529" s="25">
        <v>0</v>
      </c>
      <c r="R1529" s="18">
        <v>11</v>
      </c>
      <c r="S1529" s="25">
        <v>11.340206185567011</v>
      </c>
      <c r="T1529" s="23">
        <v>0</v>
      </c>
      <c r="U1529" s="19">
        <v>0</v>
      </c>
      <c r="V1529" s="21"/>
    </row>
    <row r="1530" spans="2:22" ht="15" customHeight="1">
      <c r="B1530" s="15" t="s">
        <v>53</v>
      </c>
      <c r="C1530" s="47" t="s">
        <v>3096</v>
      </c>
      <c r="D1530" s="51" t="s">
        <v>3097</v>
      </c>
      <c r="E1530" s="49" t="s">
        <v>3098</v>
      </c>
      <c r="F1530" s="17">
        <v>23</v>
      </c>
      <c r="G1530" s="18">
        <v>2</v>
      </c>
      <c r="H1530" s="19">
        <v>8.695652173913043</v>
      </c>
      <c r="I1530" s="17">
        <v>21</v>
      </c>
      <c r="J1530" s="18">
        <v>5</v>
      </c>
      <c r="K1530" s="19">
        <v>23.809523809523807</v>
      </c>
      <c r="L1530" s="17">
        <v>23</v>
      </c>
      <c r="M1530" s="18">
        <v>0</v>
      </c>
      <c r="N1530" s="19">
        <v>0</v>
      </c>
      <c r="O1530" s="23">
        <v>23</v>
      </c>
      <c r="P1530" s="18">
        <v>1</v>
      </c>
      <c r="Q1530" s="25">
        <v>4.3478260869565215</v>
      </c>
      <c r="R1530" s="18">
        <v>3</v>
      </c>
      <c r="S1530" s="25">
        <v>13.043478260869565</v>
      </c>
      <c r="T1530" s="23">
        <v>0</v>
      </c>
      <c r="U1530" s="19">
        <v>0</v>
      </c>
      <c r="V1530" s="21"/>
    </row>
    <row r="1531" spans="2:22" ht="15" customHeight="1">
      <c r="B1531" s="15" t="s">
        <v>53</v>
      </c>
      <c r="C1531" s="47" t="s">
        <v>3096</v>
      </c>
      <c r="D1531" s="51" t="s">
        <v>3109</v>
      </c>
      <c r="E1531" s="49" t="s">
        <v>3110</v>
      </c>
      <c r="F1531" s="17">
        <v>35</v>
      </c>
      <c r="G1531" s="18">
        <v>3</v>
      </c>
      <c r="H1531" s="19">
        <v>8.5714285714285712</v>
      </c>
      <c r="I1531" s="17">
        <v>32</v>
      </c>
      <c r="J1531" s="18">
        <v>14</v>
      </c>
      <c r="K1531" s="19">
        <v>43.75</v>
      </c>
      <c r="L1531" s="17">
        <v>35</v>
      </c>
      <c r="M1531" s="18">
        <v>2</v>
      </c>
      <c r="N1531" s="19">
        <v>5.7142857142857144</v>
      </c>
      <c r="O1531" s="23">
        <v>35</v>
      </c>
      <c r="P1531" s="18">
        <v>1</v>
      </c>
      <c r="Q1531" s="25">
        <v>2.8571428571428572</v>
      </c>
      <c r="R1531" s="18">
        <v>1</v>
      </c>
      <c r="S1531" s="25">
        <v>2.8571428571428572</v>
      </c>
      <c r="T1531" s="23">
        <v>1</v>
      </c>
      <c r="U1531" s="19">
        <v>2.8571428571428572</v>
      </c>
      <c r="V1531" s="21"/>
    </row>
    <row r="1532" spans="2:22" ht="15" customHeight="1">
      <c r="B1532" s="15" t="s">
        <v>53</v>
      </c>
      <c r="C1532" s="47" t="s">
        <v>3096</v>
      </c>
      <c r="D1532" s="51" t="s">
        <v>552</v>
      </c>
      <c r="E1532" s="49" t="s">
        <v>3099</v>
      </c>
      <c r="F1532" s="17">
        <v>97</v>
      </c>
      <c r="G1532" s="18">
        <v>15</v>
      </c>
      <c r="H1532" s="19">
        <v>15.463917525773196</v>
      </c>
      <c r="I1532" s="17">
        <v>82</v>
      </c>
      <c r="J1532" s="18">
        <v>28</v>
      </c>
      <c r="K1532" s="19">
        <v>34.146341463414636</v>
      </c>
      <c r="L1532" s="17">
        <v>97</v>
      </c>
      <c r="M1532" s="18">
        <v>5</v>
      </c>
      <c r="N1532" s="19">
        <v>5.1546391752577314</v>
      </c>
      <c r="O1532" s="23">
        <v>97</v>
      </c>
      <c r="P1532" s="18">
        <v>4</v>
      </c>
      <c r="Q1532" s="25">
        <v>4.1237113402061851</v>
      </c>
      <c r="R1532" s="18">
        <v>11</v>
      </c>
      <c r="S1532" s="25">
        <v>11.340206185567011</v>
      </c>
      <c r="T1532" s="23">
        <v>2</v>
      </c>
      <c r="U1532" s="19">
        <v>2.0618556701030926</v>
      </c>
      <c r="V1532" s="21"/>
    </row>
    <row r="1533" spans="2:22" ht="15" customHeight="1">
      <c r="B1533" s="15" t="s">
        <v>53</v>
      </c>
      <c r="C1533" s="47" t="s">
        <v>3096</v>
      </c>
      <c r="D1533" s="51" t="s">
        <v>3114</v>
      </c>
      <c r="E1533" s="49" t="s">
        <v>3115</v>
      </c>
      <c r="F1533" s="17">
        <v>24</v>
      </c>
      <c r="G1533" s="18">
        <v>0</v>
      </c>
      <c r="H1533" s="19">
        <v>0</v>
      </c>
      <c r="I1533" s="17">
        <v>24</v>
      </c>
      <c r="J1533" s="18">
        <v>5</v>
      </c>
      <c r="K1533" s="19">
        <v>20.833333333333336</v>
      </c>
      <c r="L1533" s="17">
        <v>24</v>
      </c>
      <c r="M1533" s="18">
        <v>0</v>
      </c>
      <c r="N1533" s="19">
        <v>0</v>
      </c>
      <c r="O1533" s="23">
        <v>24</v>
      </c>
      <c r="P1533" s="18">
        <v>1</v>
      </c>
      <c r="Q1533" s="25">
        <v>4.1666666666666661</v>
      </c>
      <c r="R1533" s="18">
        <v>0</v>
      </c>
      <c r="S1533" s="25">
        <v>0</v>
      </c>
      <c r="T1533" s="23">
        <v>0</v>
      </c>
      <c r="U1533" s="19">
        <v>0</v>
      </c>
      <c r="V1533" s="21"/>
    </row>
    <row r="1534" spans="2:22" ht="15" customHeight="1">
      <c r="B1534" s="15" t="s">
        <v>53</v>
      </c>
      <c r="C1534" s="47" t="s">
        <v>3096</v>
      </c>
      <c r="D1534" s="51" t="s">
        <v>3103</v>
      </c>
      <c r="E1534" s="49" t="s">
        <v>3104</v>
      </c>
      <c r="F1534" s="17">
        <v>13</v>
      </c>
      <c r="G1534" s="18">
        <v>0</v>
      </c>
      <c r="H1534" s="19">
        <v>0</v>
      </c>
      <c r="I1534" s="17">
        <v>13</v>
      </c>
      <c r="J1534" s="18">
        <v>6</v>
      </c>
      <c r="K1534" s="19">
        <v>46.153846153846153</v>
      </c>
      <c r="L1534" s="17">
        <v>13</v>
      </c>
      <c r="M1534" s="18">
        <v>0</v>
      </c>
      <c r="N1534" s="19">
        <v>0</v>
      </c>
      <c r="O1534" s="23">
        <v>13</v>
      </c>
      <c r="P1534" s="18">
        <v>1</v>
      </c>
      <c r="Q1534" s="25">
        <v>7.6923076923076925</v>
      </c>
      <c r="R1534" s="18">
        <v>1</v>
      </c>
      <c r="S1534" s="25">
        <v>7.6923076923076925</v>
      </c>
      <c r="T1534" s="23">
        <v>1</v>
      </c>
      <c r="U1534" s="19">
        <v>7.6923076923076925</v>
      </c>
      <c r="V1534" s="21"/>
    </row>
    <row r="1535" spans="2:22" ht="15" customHeight="1">
      <c r="B1535" s="15" t="s">
        <v>53</v>
      </c>
      <c r="C1535" s="47" t="s">
        <v>3096</v>
      </c>
      <c r="D1535" s="51" t="s">
        <v>3105</v>
      </c>
      <c r="E1535" s="49" t="s">
        <v>3106</v>
      </c>
      <c r="F1535" s="17">
        <v>10</v>
      </c>
      <c r="G1535" s="18">
        <v>0</v>
      </c>
      <c r="H1535" s="19">
        <v>0</v>
      </c>
      <c r="I1535" s="17">
        <v>10</v>
      </c>
      <c r="J1535" s="18">
        <v>2</v>
      </c>
      <c r="K1535" s="19">
        <v>20</v>
      </c>
      <c r="L1535" s="17">
        <v>10</v>
      </c>
      <c r="M1535" s="18">
        <v>0</v>
      </c>
      <c r="N1535" s="19">
        <v>0</v>
      </c>
      <c r="O1535" s="23">
        <v>10</v>
      </c>
      <c r="P1535" s="18">
        <v>0</v>
      </c>
      <c r="Q1535" s="25">
        <v>0</v>
      </c>
      <c r="R1535" s="18">
        <v>1</v>
      </c>
      <c r="S1535" s="25">
        <v>10</v>
      </c>
      <c r="T1535" s="23">
        <v>0</v>
      </c>
      <c r="U1535" s="19">
        <v>0</v>
      </c>
      <c r="V1535" s="21"/>
    </row>
    <row r="1536" spans="2:22" ht="15" customHeight="1">
      <c r="B1536" s="15" t="s">
        <v>53</v>
      </c>
      <c r="C1536" s="47" t="s">
        <v>3096</v>
      </c>
      <c r="D1536" s="51" t="s">
        <v>3107</v>
      </c>
      <c r="E1536" s="49" t="s">
        <v>3108</v>
      </c>
      <c r="F1536" s="17">
        <v>64</v>
      </c>
      <c r="G1536" s="18">
        <v>13</v>
      </c>
      <c r="H1536" s="19">
        <v>20.3125</v>
      </c>
      <c r="I1536" s="17">
        <v>51</v>
      </c>
      <c r="J1536" s="18">
        <v>26</v>
      </c>
      <c r="K1536" s="19">
        <v>50.980392156862742</v>
      </c>
      <c r="L1536" s="17">
        <v>64</v>
      </c>
      <c r="M1536" s="18">
        <v>1</v>
      </c>
      <c r="N1536" s="19">
        <v>1.5625</v>
      </c>
      <c r="O1536" s="23">
        <v>64</v>
      </c>
      <c r="P1536" s="18">
        <v>1</v>
      </c>
      <c r="Q1536" s="25">
        <v>1.5625</v>
      </c>
      <c r="R1536" s="18">
        <v>4</v>
      </c>
      <c r="S1536" s="25">
        <v>6.25</v>
      </c>
      <c r="T1536" s="23">
        <v>0</v>
      </c>
      <c r="U1536" s="19">
        <v>0</v>
      </c>
      <c r="V1536" s="21"/>
    </row>
    <row r="1537" spans="2:22" ht="15" customHeight="1">
      <c r="B1537" s="15" t="s">
        <v>53</v>
      </c>
      <c r="C1537" s="47" t="s">
        <v>3096</v>
      </c>
      <c r="D1537" s="51" t="s">
        <v>3111</v>
      </c>
      <c r="E1537" s="49" t="s">
        <v>3112</v>
      </c>
      <c r="F1537" s="17">
        <v>8</v>
      </c>
      <c r="G1537" s="18">
        <v>1</v>
      </c>
      <c r="H1537" s="19">
        <v>12.5</v>
      </c>
      <c r="I1537" s="17">
        <v>7</v>
      </c>
      <c r="J1537" s="18">
        <v>2</v>
      </c>
      <c r="K1537" s="19">
        <v>28.571428571428569</v>
      </c>
      <c r="L1537" s="17">
        <v>8</v>
      </c>
      <c r="M1537" s="18">
        <v>0</v>
      </c>
      <c r="N1537" s="19">
        <v>0</v>
      </c>
      <c r="O1537" s="23">
        <v>8</v>
      </c>
      <c r="P1537" s="18">
        <v>0</v>
      </c>
      <c r="Q1537" s="25">
        <v>0</v>
      </c>
      <c r="R1537" s="18">
        <v>0</v>
      </c>
      <c r="S1537" s="25">
        <v>0</v>
      </c>
      <c r="T1537" s="23">
        <v>0</v>
      </c>
      <c r="U1537" s="19">
        <v>0</v>
      </c>
      <c r="V1537" s="21"/>
    </row>
    <row r="1538" spans="2:22" ht="15" customHeight="1">
      <c r="B1538" s="15" t="s">
        <v>53</v>
      </c>
      <c r="C1538" s="47" t="s">
        <v>3096</v>
      </c>
      <c r="D1538" s="51" t="s">
        <v>554</v>
      </c>
      <c r="E1538" s="49" t="s">
        <v>3102</v>
      </c>
      <c r="F1538" s="17">
        <v>45</v>
      </c>
      <c r="G1538" s="18">
        <v>5</v>
      </c>
      <c r="H1538" s="19">
        <v>11.111111111111111</v>
      </c>
      <c r="I1538" s="17">
        <v>40</v>
      </c>
      <c r="J1538" s="18">
        <v>21</v>
      </c>
      <c r="K1538" s="19">
        <v>52.5</v>
      </c>
      <c r="L1538" s="17">
        <v>45</v>
      </c>
      <c r="M1538" s="18">
        <v>2</v>
      </c>
      <c r="N1538" s="19">
        <v>4.4444444444444446</v>
      </c>
      <c r="O1538" s="23">
        <v>45</v>
      </c>
      <c r="P1538" s="18">
        <v>2</v>
      </c>
      <c r="Q1538" s="25">
        <v>4.4444444444444446</v>
      </c>
      <c r="R1538" s="18">
        <v>1</v>
      </c>
      <c r="S1538" s="25">
        <v>2.2222222222222223</v>
      </c>
      <c r="T1538" s="23">
        <v>2</v>
      </c>
      <c r="U1538" s="19">
        <v>4.4444444444444446</v>
      </c>
      <c r="V1538" s="21"/>
    </row>
    <row r="1539" spans="2:22" ht="15" customHeight="1">
      <c r="B1539" s="15" t="s">
        <v>53</v>
      </c>
      <c r="C1539" s="47" t="s">
        <v>3096</v>
      </c>
      <c r="D1539" s="51" t="s">
        <v>3100</v>
      </c>
      <c r="E1539" s="49" t="s">
        <v>3101</v>
      </c>
      <c r="F1539" s="17">
        <v>11</v>
      </c>
      <c r="G1539" s="18">
        <v>1</v>
      </c>
      <c r="H1539" s="19">
        <v>9.0909090909090917</v>
      </c>
      <c r="I1539" s="17">
        <v>10</v>
      </c>
      <c r="J1539" s="18">
        <v>3</v>
      </c>
      <c r="K1539" s="19">
        <v>30</v>
      </c>
      <c r="L1539" s="17">
        <v>11</v>
      </c>
      <c r="M1539" s="18">
        <v>1</v>
      </c>
      <c r="N1539" s="19">
        <v>9.0909090909090917</v>
      </c>
      <c r="O1539" s="23">
        <v>11</v>
      </c>
      <c r="P1539" s="18">
        <v>0</v>
      </c>
      <c r="Q1539" s="25">
        <v>0</v>
      </c>
      <c r="R1539" s="18">
        <v>0</v>
      </c>
      <c r="S1539" s="25">
        <v>0</v>
      </c>
      <c r="T1539" s="23">
        <v>0</v>
      </c>
      <c r="U1539" s="19">
        <v>0</v>
      </c>
      <c r="V1539" s="21"/>
    </row>
    <row r="1540" spans="2:22" ht="15" customHeight="1">
      <c r="B1540" s="15" t="s">
        <v>53</v>
      </c>
      <c r="C1540" s="47" t="s">
        <v>555</v>
      </c>
      <c r="D1540" s="51" t="s">
        <v>555</v>
      </c>
      <c r="E1540" s="49" t="s">
        <v>3082</v>
      </c>
      <c r="F1540" s="17">
        <v>2008</v>
      </c>
      <c r="G1540" s="18">
        <v>80</v>
      </c>
      <c r="H1540" s="19">
        <v>3.9840637450199203</v>
      </c>
      <c r="I1540" s="17">
        <v>1928</v>
      </c>
      <c r="J1540" s="18">
        <v>265</v>
      </c>
      <c r="K1540" s="19">
        <v>13.7448132780083</v>
      </c>
      <c r="L1540" s="17">
        <v>2008</v>
      </c>
      <c r="M1540" s="18">
        <v>19</v>
      </c>
      <c r="N1540" s="19">
        <v>0.94621513944223112</v>
      </c>
      <c r="O1540" s="23">
        <v>2008</v>
      </c>
      <c r="P1540" s="18">
        <v>7</v>
      </c>
      <c r="Q1540" s="25">
        <v>0.348605577689243</v>
      </c>
      <c r="R1540" s="18">
        <v>216</v>
      </c>
      <c r="S1540" s="25">
        <v>10.756972111553784</v>
      </c>
      <c r="T1540" s="23">
        <v>42</v>
      </c>
      <c r="U1540" s="19">
        <v>2.0916334661354581</v>
      </c>
      <c r="V1540" s="21"/>
    </row>
    <row r="1541" spans="2:22" ht="15" customHeight="1">
      <c r="B1541" s="15" t="s">
        <v>53</v>
      </c>
      <c r="C1541" s="47" t="s">
        <v>555</v>
      </c>
      <c r="D1541" s="51" t="s">
        <v>3085</v>
      </c>
      <c r="E1541" s="49" t="s">
        <v>3086</v>
      </c>
      <c r="F1541" s="17">
        <v>143</v>
      </c>
      <c r="G1541" s="18">
        <v>5</v>
      </c>
      <c r="H1541" s="19">
        <v>3.4965034965034967</v>
      </c>
      <c r="I1541" s="17">
        <v>138</v>
      </c>
      <c r="J1541" s="18">
        <v>33</v>
      </c>
      <c r="K1541" s="19">
        <v>23.913043478260871</v>
      </c>
      <c r="L1541" s="17">
        <v>143</v>
      </c>
      <c r="M1541" s="18">
        <v>1</v>
      </c>
      <c r="N1541" s="19">
        <v>0.69930069930069927</v>
      </c>
      <c r="O1541" s="23">
        <v>143</v>
      </c>
      <c r="P1541" s="18">
        <v>1</v>
      </c>
      <c r="Q1541" s="25">
        <v>0.69930069930069927</v>
      </c>
      <c r="R1541" s="18">
        <v>14</v>
      </c>
      <c r="S1541" s="25">
        <v>9.79020979020979</v>
      </c>
      <c r="T1541" s="23">
        <v>2</v>
      </c>
      <c r="U1541" s="19">
        <v>1.3986013986013985</v>
      </c>
      <c r="V1541" s="21"/>
    </row>
    <row r="1542" spans="2:22" ht="15" customHeight="1">
      <c r="B1542" s="15" t="s">
        <v>53</v>
      </c>
      <c r="C1542" s="47" t="s">
        <v>555</v>
      </c>
      <c r="D1542" s="51" t="s">
        <v>3083</v>
      </c>
      <c r="E1542" s="49" t="s">
        <v>3084</v>
      </c>
      <c r="F1542" s="17">
        <v>102</v>
      </c>
      <c r="G1542" s="18">
        <v>6</v>
      </c>
      <c r="H1542" s="19">
        <v>5.8823529411764701</v>
      </c>
      <c r="I1542" s="17">
        <v>96</v>
      </c>
      <c r="J1542" s="18">
        <v>9</v>
      </c>
      <c r="K1542" s="19">
        <v>9.375</v>
      </c>
      <c r="L1542" s="17">
        <v>102</v>
      </c>
      <c r="M1542" s="18">
        <v>2</v>
      </c>
      <c r="N1542" s="19">
        <v>1.9607843137254901</v>
      </c>
      <c r="O1542" s="23">
        <v>102</v>
      </c>
      <c r="P1542" s="18">
        <v>0</v>
      </c>
      <c r="Q1542" s="25">
        <v>0</v>
      </c>
      <c r="R1542" s="18">
        <v>7</v>
      </c>
      <c r="S1542" s="25">
        <v>6.8627450980392162</v>
      </c>
      <c r="T1542" s="23">
        <v>5</v>
      </c>
      <c r="U1542" s="19">
        <v>4.9019607843137258</v>
      </c>
      <c r="V1542" s="21"/>
    </row>
    <row r="1543" spans="2:22" ht="15" customHeight="1">
      <c r="B1543" s="15" t="s">
        <v>54</v>
      </c>
      <c r="C1543" s="47" t="s">
        <v>54</v>
      </c>
      <c r="D1543" s="51" t="s">
        <v>3116</v>
      </c>
      <c r="E1543" s="49" t="s">
        <v>3117</v>
      </c>
      <c r="F1543" s="17">
        <v>1524</v>
      </c>
      <c r="G1543" s="18">
        <v>407</v>
      </c>
      <c r="H1543" s="19">
        <v>26.706036745406823</v>
      </c>
      <c r="I1543" s="17">
        <v>1117</v>
      </c>
      <c r="J1543" s="18">
        <v>585</v>
      </c>
      <c r="K1543" s="19">
        <v>52.372426141450312</v>
      </c>
      <c r="L1543" s="17">
        <v>1524</v>
      </c>
      <c r="M1543" s="18">
        <v>159</v>
      </c>
      <c r="N1543" s="19">
        <v>10.433070866141732</v>
      </c>
      <c r="O1543" s="23">
        <v>1524</v>
      </c>
      <c r="P1543" s="18">
        <v>43</v>
      </c>
      <c r="Q1543" s="25">
        <v>2.8215223097112863</v>
      </c>
      <c r="R1543" s="18">
        <v>31</v>
      </c>
      <c r="S1543" s="25">
        <v>2.0341207349081363</v>
      </c>
      <c r="T1543" s="23">
        <v>5</v>
      </c>
      <c r="U1543" s="19">
        <v>0.32808398950131235</v>
      </c>
      <c r="V1543" s="21"/>
    </row>
    <row r="1544" spans="2:22" ht="15" customHeight="1">
      <c r="B1544" s="15" t="s">
        <v>54</v>
      </c>
      <c r="C1544" s="47" t="s">
        <v>54</v>
      </c>
      <c r="D1544" s="51" t="s">
        <v>3134</v>
      </c>
      <c r="E1544" s="49" t="s">
        <v>3135</v>
      </c>
      <c r="F1544" s="17">
        <v>247</v>
      </c>
      <c r="G1544" s="18">
        <v>31</v>
      </c>
      <c r="H1544" s="19">
        <v>12.550607287449392</v>
      </c>
      <c r="I1544" s="17">
        <v>216</v>
      </c>
      <c r="J1544" s="18">
        <v>81</v>
      </c>
      <c r="K1544" s="19">
        <v>37.5</v>
      </c>
      <c r="L1544" s="17">
        <v>247</v>
      </c>
      <c r="M1544" s="18">
        <v>14</v>
      </c>
      <c r="N1544" s="19">
        <v>5.668016194331984</v>
      </c>
      <c r="O1544" s="23">
        <v>247</v>
      </c>
      <c r="P1544" s="18">
        <v>3</v>
      </c>
      <c r="Q1544" s="25">
        <v>1.214574898785425</v>
      </c>
      <c r="R1544" s="18">
        <v>12</v>
      </c>
      <c r="S1544" s="25">
        <v>4.8582995951417001</v>
      </c>
      <c r="T1544" s="23">
        <v>0</v>
      </c>
      <c r="U1544" s="19">
        <v>0</v>
      </c>
      <c r="V1544" s="21"/>
    </row>
    <row r="1545" spans="2:22" ht="15" customHeight="1">
      <c r="B1545" s="15" t="s">
        <v>54</v>
      </c>
      <c r="C1545" s="47" t="s">
        <v>54</v>
      </c>
      <c r="D1545" s="51" t="s">
        <v>565</v>
      </c>
      <c r="E1545" s="49" t="s">
        <v>3121</v>
      </c>
      <c r="F1545" s="17">
        <v>427</v>
      </c>
      <c r="G1545" s="18">
        <v>46</v>
      </c>
      <c r="H1545" s="19">
        <v>10.772833723653395</v>
      </c>
      <c r="I1545" s="17">
        <v>381</v>
      </c>
      <c r="J1545" s="18">
        <v>132</v>
      </c>
      <c r="K1545" s="19">
        <v>34.645669291338585</v>
      </c>
      <c r="L1545" s="17">
        <v>427</v>
      </c>
      <c r="M1545" s="18">
        <v>16</v>
      </c>
      <c r="N1545" s="19">
        <v>3.7470725995316161</v>
      </c>
      <c r="O1545" s="23">
        <v>427</v>
      </c>
      <c r="P1545" s="18">
        <v>3</v>
      </c>
      <c r="Q1545" s="25">
        <v>0.70257611241217799</v>
      </c>
      <c r="R1545" s="18">
        <v>25</v>
      </c>
      <c r="S1545" s="25">
        <v>5.8548009367681502</v>
      </c>
      <c r="T1545" s="23">
        <v>6</v>
      </c>
      <c r="U1545" s="19">
        <v>1.405152224824356</v>
      </c>
      <c r="V1545" s="21"/>
    </row>
    <row r="1546" spans="2:22" ht="15" customHeight="1">
      <c r="B1546" s="15" t="s">
        <v>54</v>
      </c>
      <c r="C1546" s="47" t="s">
        <v>54</v>
      </c>
      <c r="D1546" s="51" t="s">
        <v>3132</v>
      </c>
      <c r="E1546" s="49" t="s">
        <v>3133</v>
      </c>
      <c r="F1546" s="17">
        <v>334</v>
      </c>
      <c r="G1546" s="18">
        <v>69</v>
      </c>
      <c r="H1546" s="19">
        <v>20.658682634730539</v>
      </c>
      <c r="I1546" s="17">
        <v>265</v>
      </c>
      <c r="J1546" s="18">
        <v>122</v>
      </c>
      <c r="K1546" s="19">
        <v>46.037735849056602</v>
      </c>
      <c r="L1546" s="17">
        <v>334</v>
      </c>
      <c r="M1546" s="18">
        <v>24</v>
      </c>
      <c r="N1546" s="19">
        <v>7.1856287425149699</v>
      </c>
      <c r="O1546" s="23">
        <v>334</v>
      </c>
      <c r="P1546" s="18">
        <v>8</v>
      </c>
      <c r="Q1546" s="25">
        <v>2.3952095808383236</v>
      </c>
      <c r="R1546" s="18">
        <v>11</v>
      </c>
      <c r="S1546" s="25">
        <v>3.293413173652695</v>
      </c>
      <c r="T1546" s="23">
        <v>4</v>
      </c>
      <c r="U1546" s="19">
        <v>1.1976047904191618</v>
      </c>
      <c r="V1546" s="21"/>
    </row>
    <row r="1547" spans="2:22" ht="15" customHeight="1">
      <c r="B1547" s="15" t="s">
        <v>54</v>
      </c>
      <c r="C1547" s="47" t="s">
        <v>54</v>
      </c>
      <c r="D1547" s="51" t="s">
        <v>3130</v>
      </c>
      <c r="E1547" s="49" t="s">
        <v>3131</v>
      </c>
      <c r="F1547" s="17">
        <v>398</v>
      </c>
      <c r="G1547" s="18">
        <v>91</v>
      </c>
      <c r="H1547" s="19">
        <v>22.8643216080402</v>
      </c>
      <c r="I1547" s="17">
        <v>307</v>
      </c>
      <c r="J1547" s="18">
        <v>145</v>
      </c>
      <c r="K1547" s="19">
        <v>47.23127035830619</v>
      </c>
      <c r="L1547" s="17">
        <v>398</v>
      </c>
      <c r="M1547" s="18">
        <v>26</v>
      </c>
      <c r="N1547" s="19">
        <v>6.5326633165829149</v>
      </c>
      <c r="O1547" s="23">
        <v>398</v>
      </c>
      <c r="P1547" s="18">
        <v>16</v>
      </c>
      <c r="Q1547" s="25">
        <v>4.0201005025125625</v>
      </c>
      <c r="R1547" s="18">
        <v>13</v>
      </c>
      <c r="S1547" s="25">
        <v>3.2663316582914574</v>
      </c>
      <c r="T1547" s="23">
        <v>2</v>
      </c>
      <c r="U1547" s="19">
        <v>0.50251256281407031</v>
      </c>
      <c r="V1547" s="21"/>
    </row>
    <row r="1548" spans="2:22" ht="15" customHeight="1">
      <c r="B1548" s="15" t="s">
        <v>54</v>
      </c>
      <c r="C1548" s="47" t="s">
        <v>54</v>
      </c>
      <c r="D1548" s="51" t="s">
        <v>3124</v>
      </c>
      <c r="E1548" s="49" t="s">
        <v>3125</v>
      </c>
      <c r="F1548" s="17">
        <v>115</v>
      </c>
      <c r="G1548" s="18">
        <v>17</v>
      </c>
      <c r="H1548" s="19">
        <v>14.782608695652174</v>
      </c>
      <c r="I1548" s="17">
        <v>98</v>
      </c>
      <c r="J1548" s="18">
        <v>36</v>
      </c>
      <c r="K1548" s="19">
        <v>36.734693877551024</v>
      </c>
      <c r="L1548" s="17">
        <v>115</v>
      </c>
      <c r="M1548" s="18">
        <v>3</v>
      </c>
      <c r="N1548" s="19">
        <v>2.6086956521739131</v>
      </c>
      <c r="O1548" s="23">
        <v>115</v>
      </c>
      <c r="P1548" s="18">
        <v>0</v>
      </c>
      <c r="Q1548" s="25">
        <v>0</v>
      </c>
      <c r="R1548" s="18">
        <v>4</v>
      </c>
      <c r="S1548" s="25">
        <v>3.4782608695652173</v>
      </c>
      <c r="T1548" s="23">
        <v>2</v>
      </c>
      <c r="U1548" s="19">
        <v>1.7391304347826086</v>
      </c>
      <c r="V1548" s="21"/>
    </row>
    <row r="1549" spans="2:22" ht="15" customHeight="1">
      <c r="B1549" s="15" t="s">
        <v>54</v>
      </c>
      <c r="C1549" s="47" t="s">
        <v>54</v>
      </c>
      <c r="D1549" s="51" t="s">
        <v>299</v>
      </c>
      <c r="E1549" s="49" t="s">
        <v>3136</v>
      </c>
      <c r="F1549" s="17">
        <v>1218</v>
      </c>
      <c r="G1549" s="18">
        <v>197</v>
      </c>
      <c r="H1549" s="19">
        <v>16.174055829228244</v>
      </c>
      <c r="I1549" s="17">
        <v>1021</v>
      </c>
      <c r="J1549" s="18">
        <v>377</v>
      </c>
      <c r="K1549" s="19">
        <v>36.92458374142997</v>
      </c>
      <c r="L1549" s="17">
        <v>1218</v>
      </c>
      <c r="M1549" s="18">
        <v>43</v>
      </c>
      <c r="N1549" s="19">
        <v>3.5303776683087027</v>
      </c>
      <c r="O1549" s="23">
        <v>1218</v>
      </c>
      <c r="P1549" s="18">
        <v>11</v>
      </c>
      <c r="Q1549" s="25">
        <v>0.90311986863710991</v>
      </c>
      <c r="R1549" s="18">
        <v>53</v>
      </c>
      <c r="S1549" s="25">
        <v>4.3513957307060753</v>
      </c>
      <c r="T1549" s="23">
        <v>12</v>
      </c>
      <c r="U1549" s="19">
        <v>0.98522167487684731</v>
      </c>
      <c r="V1549" s="21"/>
    </row>
    <row r="1550" spans="2:22" ht="15" customHeight="1">
      <c r="B1550" s="15" t="s">
        <v>54</v>
      </c>
      <c r="C1550" s="47" t="s">
        <v>54</v>
      </c>
      <c r="D1550" s="51" t="s">
        <v>3119</v>
      </c>
      <c r="E1550" s="49" t="s">
        <v>3120</v>
      </c>
      <c r="F1550" s="17">
        <v>151</v>
      </c>
      <c r="G1550" s="18">
        <v>34</v>
      </c>
      <c r="H1550" s="19">
        <v>22.516556291390728</v>
      </c>
      <c r="I1550" s="17">
        <v>117</v>
      </c>
      <c r="J1550" s="18">
        <v>66</v>
      </c>
      <c r="K1550" s="19">
        <v>56.410256410256409</v>
      </c>
      <c r="L1550" s="17">
        <v>151</v>
      </c>
      <c r="M1550" s="18">
        <v>5</v>
      </c>
      <c r="N1550" s="19">
        <v>3.3112582781456954</v>
      </c>
      <c r="O1550" s="23">
        <v>151</v>
      </c>
      <c r="P1550" s="18">
        <v>3</v>
      </c>
      <c r="Q1550" s="25">
        <v>1.9867549668874174</v>
      </c>
      <c r="R1550" s="18">
        <v>11</v>
      </c>
      <c r="S1550" s="25">
        <v>7.2847682119205297</v>
      </c>
      <c r="T1550" s="23">
        <v>1</v>
      </c>
      <c r="U1550" s="19">
        <v>0.66225165562913912</v>
      </c>
      <c r="V1550" s="21"/>
    </row>
    <row r="1551" spans="2:22" ht="15" customHeight="1">
      <c r="B1551" s="15" t="s">
        <v>54</v>
      </c>
      <c r="C1551" s="47" t="s">
        <v>54</v>
      </c>
      <c r="D1551" s="51" t="s">
        <v>566</v>
      </c>
      <c r="E1551" s="49" t="s">
        <v>3137</v>
      </c>
      <c r="F1551" s="17">
        <v>736</v>
      </c>
      <c r="G1551" s="18">
        <v>184</v>
      </c>
      <c r="H1551" s="19">
        <v>25</v>
      </c>
      <c r="I1551" s="17">
        <v>552</v>
      </c>
      <c r="J1551" s="18">
        <v>269</v>
      </c>
      <c r="K1551" s="19">
        <v>48.731884057971016</v>
      </c>
      <c r="L1551" s="17">
        <v>736</v>
      </c>
      <c r="M1551" s="18">
        <v>49</v>
      </c>
      <c r="N1551" s="19">
        <v>6.6576086956521747</v>
      </c>
      <c r="O1551" s="23">
        <v>736</v>
      </c>
      <c r="P1551" s="18">
        <v>10</v>
      </c>
      <c r="Q1551" s="25">
        <v>1.3586956521739131</v>
      </c>
      <c r="R1551" s="18">
        <v>26</v>
      </c>
      <c r="S1551" s="25">
        <v>3.5326086956521738</v>
      </c>
      <c r="T1551" s="23">
        <v>6</v>
      </c>
      <c r="U1551" s="19">
        <v>0.81521739130434778</v>
      </c>
      <c r="V1551" s="21"/>
    </row>
    <row r="1552" spans="2:22" ht="15" customHeight="1">
      <c r="B1552" s="15" t="s">
        <v>54</v>
      </c>
      <c r="C1552" s="47" t="s">
        <v>54</v>
      </c>
      <c r="D1552" s="51" t="s">
        <v>3122</v>
      </c>
      <c r="E1552" s="49" t="s">
        <v>3123</v>
      </c>
      <c r="F1552" s="17">
        <v>354</v>
      </c>
      <c r="G1552" s="18">
        <v>37</v>
      </c>
      <c r="H1552" s="19">
        <v>10.451977401129943</v>
      </c>
      <c r="I1552" s="17">
        <v>317</v>
      </c>
      <c r="J1552" s="18">
        <v>107</v>
      </c>
      <c r="K1552" s="19">
        <v>33.753943217665615</v>
      </c>
      <c r="L1552" s="17">
        <v>354</v>
      </c>
      <c r="M1552" s="18">
        <v>9</v>
      </c>
      <c r="N1552" s="19">
        <v>2.5423728813559325</v>
      </c>
      <c r="O1552" s="23">
        <v>354</v>
      </c>
      <c r="P1552" s="18">
        <v>2</v>
      </c>
      <c r="Q1552" s="25">
        <v>0.56497175141242939</v>
      </c>
      <c r="R1552" s="18">
        <v>18</v>
      </c>
      <c r="S1552" s="25">
        <v>5.0847457627118651</v>
      </c>
      <c r="T1552" s="23">
        <v>1</v>
      </c>
      <c r="U1552" s="19">
        <v>0.2824858757062147</v>
      </c>
      <c r="V1552" s="21"/>
    </row>
    <row r="1553" spans="2:22" ht="15" customHeight="1">
      <c r="B1553" s="15" t="s">
        <v>54</v>
      </c>
      <c r="C1553" s="47" t="s">
        <v>54</v>
      </c>
      <c r="D1553" s="51" t="s">
        <v>3126</v>
      </c>
      <c r="E1553" s="49" t="s">
        <v>3127</v>
      </c>
      <c r="F1553" s="17">
        <v>374</v>
      </c>
      <c r="G1553" s="18">
        <v>84</v>
      </c>
      <c r="H1553" s="19">
        <v>22.459893048128343</v>
      </c>
      <c r="I1553" s="17">
        <v>290</v>
      </c>
      <c r="J1553" s="18">
        <v>147</v>
      </c>
      <c r="K1553" s="19">
        <v>50.689655172413794</v>
      </c>
      <c r="L1553" s="17">
        <v>374</v>
      </c>
      <c r="M1553" s="18">
        <v>28</v>
      </c>
      <c r="N1553" s="19">
        <v>7.4866310160427805</v>
      </c>
      <c r="O1553" s="23">
        <v>374</v>
      </c>
      <c r="P1553" s="18">
        <v>6</v>
      </c>
      <c r="Q1553" s="25">
        <v>1.6042780748663104</v>
      </c>
      <c r="R1553" s="18">
        <v>6</v>
      </c>
      <c r="S1553" s="25">
        <v>1.6042780748663104</v>
      </c>
      <c r="T1553" s="23">
        <v>2</v>
      </c>
      <c r="U1553" s="19">
        <v>0.53475935828876997</v>
      </c>
      <c r="V1553" s="21"/>
    </row>
    <row r="1554" spans="2:22" ht="15" customHeight="1">
      <c r="B1554" s="15" t="s">
        <v>54</v>
      </c>
      <c r="C1554" s="47" t="s">
        <v>54</v>
      </c>
      <c r="D1554" s="51" t="s">
        <v>3128</v>
      </c>
      <c r="E1554" s="49" t="s">
        <v>3129</v>
      </c>
      <c r="F1554" s="17">
        <v>232</v>
      </c>
      <c r="G1554" s="18">
        <v>45</v>
      </c>
      <c r="H1554" s="19">
        <v>19.396551724137932</v>
      </c>
      <c r="I1554" s="17">
        <v>187</v>
      </c>
      <c r="J1554" s="18">
        <v>72</v>
      </c>
      <c r="K1554" s="19">
        <v>38.502673796791441</v>
      </c>
      <c r="L1554" s="17">
        <v>232</v>
      </c>
      <c r="M1554" s="18">
        <v>7</v>
      </c>
      <c r="N1554" s="19">
        <v>3.0172413793103448</v>
      </c>
      <c r="O1554" s="23">
        <v>232</v>
      </c>
      <c r="P1554" s="18">
        <v>4</v>
      </c>
      <c r="Q1554" s="25">
        <v>1.7241379310344827</v>
      </c>
      <c r="R1554" s="18">
        <v>8</v>
      </c>
      <c r="S1554" s="25">
        <v>3.4482758620689653</v>
      </c>
      <c r="T1554" s="23">
        <v>6</v>
      </c>
      <c r="U1554" s="19">
        <v>2.5862068965517242</v>
      </c>
      <c r="V1554" s="21"/>
    </row>
    <row r="1555" spans="2:22" ht="15" customHeight="1">
      <c r="B1555" s="15" t="s">
        <v>54</v>
      </c>
      <c r="C1555" s="47" t="s">
        <v>54</v>
      </c>
      <c r="D1555" s="51" t="s">
        <v>2531</v>
      </c>
      <c r="E1555" s="49" t="s">
        <v>3118</v>
      </c>
      <c r="F1555" s="17">
        <v>1024</v>
      </c>
      <c r="G1555" s="18">
        <v>205</v>
      </c>
      <c r="H1555" s="19">
        <v>20.01953125</v>
      </c>
      <c r="I1555" s="17">
        <v>819</v>
      </c>
      <c r="J1555" s="18">
        <v>411</v>
      </c>
      <c r="K1555" s="19">
        <v>50.183150183150182</v>
      </c>
      <c r="L1555" s="17">
        <v>1024</v>
      </c>
      <c r="M1555" s="18">
        <v>63</v>
      </c>
      <c r="N1555" s="19">
        <v>6.15234375</v>
      </c>
      <c r="O1555" s="23">
        <v>1024</v>
      </c>
      <c r="P1555" s="18">
        <v>19</v>
      </c>
      <c r="Q1555" s="25">
        <v>1.85546875</v>
      </c>
      <c r="R1555" s="18">
        <v>26</v>
      </c>
      <c r="S1555" s="25">
        <v>2.5390625</v>
      </c>
      <c r="T1555" s="23">
        <v>9</v>
      </c>
      <c r="U1555" s="19">
        <v>0.87890625</v>
      </c>
      <c r="V1555" s="21"/>
    </row>
    <row r="1556" spans="2:22" ht="15" customHeight="1">
      <c r="B1556" s="15" t="s">
        <v>54</v>
      </c>
      <c r="C1556" s="47" t="s">
        <v>3138</v>
      </c>
      <c r="D1556" s="51" t="s">
        <v>558</v>
      </c>
      <c r="E1556" s="49" t="s">
        <v>3150</v>
      </c>
      <c r="F1556" s="17">
        <v>1094</v>
      </c>
      <c r="G1556" s="18">
        <v>193</v>
      </c>
      <c r="H1556" s="19">
        <v>17.641681901279707</v>
      </c>
      <c r="I1556" s="17">
        <v>901</v>
      </c>
      <c r="J1556" s="18">
        <v>370</v>
      </c>
      <c r="K1556" s="19">
        <v>41.065482796892347</v>
      </c>
      <c r="L1556" s="17">
        <v>1094</v>
      </c>
      <c r="M1556" s="18">
        <v>40</v>
      </c>
      <c r="N1556" s="19">
        <v>3.6563071297989032</v>
      </c>
      <c r="O1556" s="23">
        <v>1094</v>
      </c>
      <c r="P1556" s="18">
        <v>16</v>
      </c>
      <c r="Q1556" s="25">
        <v>1.4625228519195612</v>
      </c>
      <c r="R1556" s="18">
        <v>60</v>
      </c>
      <c r="S1556" s="25">
        <v>5.4844606946983543</v>
      </c>
      <c r="T1556" s="23">
        <v>15</v>
      </c>
      <c r="U1556" s="19">
        <v>1.3711151736745886</v>
      </c>
      <c r="V1556" s="21"/>
    </row>
    <row r="1557" spans="2:22" ht="15" customHeight="1">
      <c r="B1557" s="15" t="s">
        <v>54</v>
      </c>
      <c r="C1557" s="47" t="s">
        <v>3138</v>
      </c>
      <c r="D1557" s="51" t="s">
        <v>3142</v>
      </c>
      <c r="E1557" s="49" t="s">
        <v>3143</v>
      </c>
      <c r="F1557" s="17">
        <v>65</v>
      </c>
      <c r="G1557" s="18">
        <v>11</v>
      </c>
      <c r="H1557" s="19">
        <v>16.923076923076923</v>
      </c>
      <c r="I1557" s="17">
        <v>54</v>
      </c>
      <c r="J1557" s="18">
        <v>22</v>
      </c>
      <c r="K1557" s="19">
        <v>40.74074074074074</v>
      </c>
      <c r="L1557" s="17">
        <v>65</v>
      </c>
      <c r="M1557" s="18">
        <v>0</v>
      </c>
      <c r="N1557" s="19">
        <v>0</v>
      </c>
      <c r="O1557" s="23">
        <v>65</v>
      </c>
      <c r="P1557" s="18">
        <v>1</v>
      </c>
      <c r="Q1557" s="25">
        <v>1.5384615384615385</v>
      </c>
      <c r="R1557" s="18">
        <v>3</v>
      </c>
      <c r="S1557" s="25">
        <v>4.6153846153846159</v>
      </c>
      <c r="T1557" s="23">
        <v>2</v>
      </c>
      <c r="U1557" s="19">
        <v>3.0769230769230771</v>
      </c>
      <c r="V1557" s="21"/>
    </row>
    <row r="1558" spans="2:22" ht="15" customHeight="1">
      <c r="B1558" s="15" t="s">
        <v>54</v>
      </c>
      <c r="C1558" s="47" t="s">
        <v>3138</v>
      </c>
      <c r="D1558" s="51" t="s">
        <v>3146</v>
      </c>
      <c r="E1558" s="49" t="s">
        <v>3147</v>
      </c>
      <c r="F1558" s="17">
        <v>19</v>
      </c>
      <c r="G1558" s="18">
        <v>3</v>
      </c>
      <c r="H1558" s="19">
        <v>15.789473684210526</v>
      </c>
      <c r="I1558" s="17">
        <v>16</v>
      </c>
      <c r="J1558" s="18">
        <v>6</v>
      </c>
      <c r="K1558" s="19">
        <v>37.5</v>
      </c>
      <c r="L1558" s="17">
        <v>19</v>
      </c>
      <c r="M1558" s="18">
        <v>0</v>
      </c>
      <c r="N1558" s="19">
        <v>0</v>
      </c>
      <c r="O1558" s="23">
        <v>19</v>
      </c>
      <c r="P1558" s="18">
        <v>2</v>
      </c>
      <c r="Q1558" s="25">
        <v>10.526315789473683</v>
      </c>
      <c r="R1558" s="18">
        <v>0</v>
      </c>
      <c r="S1558" s="25">
        <v>0</v>
      </c>
      <c r="T1558" s="23">
        <v>0</v>
      </c>
      <c r="U1558" s="19">
        <v>0</v>
      </c>
      <c r="V1558" s="21"/>
    </row>
    <row r="1559" spans="2:22" ht="15" customHeight="1">
      <c r="B1559" s="15" t="s">
        <v>54</v>
      </c>
      <c r="C1559" s="47" t="s">
        <v>3138</v>
      </c>
      <c r="D1559" s="51" t="s">
        <v>3151</v>
      </c>
      <c r="E1559" s="49" t="s">
        <v>3152</v>
      </c>
      <c r="F1559" s="17">
        <v>144</v>
      </c>
      <c r="G1559" s="18">
        <v>17</v>
      </c>
      <c r="H1559" s="19">
        <v>11.805555555555555</v>
      </c>
      <c r="I1559" s="17">
        <v>127</v>
      </c>
      <c r="J1559" s="18">
        <v>63</v>
      </c>
      <c r="K1559" s="19">
        <v>49.606299212598429</v>
      </c>
      <c r="L1559" s="17">
        <v>144</v>
      </c>
      <c r="M1559" s="18">
        <v>6</v>
      </c>
      <c r="N1559" s="19">
        <v>4.1666666666666661</v>
      </c>
      <c r="O1559" s="23">
        <v>144</v>
      </c>
      <c r="P1559" s="18">
        <v>0</v>
      </c>
      <c r="Q1559" s="25">
        <v>0</v>
      </c>
      <c r="R1559" s="18">
        <v>11</v>
      </c>
      <c r="S1559" s="25">
        <v>7.6388888888888893</v>
      </c>
      <c r="T1559" s="23">
        <v>2</v>
      </c>
      <c r="U1559" s="19">
        <v>1.3888888888888888</v>
      </c>
      <c r="V1559" s="21"/>
    </row>
    <row r="1560" spans="2:22" ht="15" customHeight="1">
      <c r="B1560" s="15" t="s">
        <v>54</v>
      </c>
      <c r="C1560" s="47" t="s">
        <v>3138</v>
      </c>
      <c r="D1560" s="51" t="s">
        <v>3148</v>
      </c>
      <c r="E1560" s="49" t="s">
        <v>3149</v>
      </c>
      <c r="F1560" s="17">
        <v>51</v>
      </c>
      <c r="G1560" s="18">
        <v>9</v>
      </c>
      <c r="H1560" s="19">
        <v>17.647058823529413</v>
      </c>
      <c r="I1560" s="17">
        <v>42</v>
      </c>
      <c r="J1560" s="18">
        <v>18</v>
      </c>
      <c r="K1560" s="19">
        <v>42.857142857142854</v>
      </c>
      <c r="L1560" s="17">
        <v>51</v>
      </c>
      <c r="M1560" s="18">
        <v>3</v>
      </c>
      <c r="N1560" s="19">
        <v>5.8823529411764701</v>
      </c>
      <c r="O1560" s="23">
        <v>51</v>
      </c>
      <c r="P1560" s="18">
        <v>1</v>
      </c>
      <c r="Q1560" s="25">
        <v>1.9607843137254901</v>
      </c>
      <c r="R1560" s="18">
        <v>0</v>
      </c>
      <c r="S1560" s="25">
        <v>0</v>
      </c>
      <c r="T1560" s="23">
        <v>0</v>
      </c>
      <c r="U1560" s="19">
        <v>0</v>
      </c>
      <c r="V1560" s="21"/>
    </row>
    <row r="1561" spans="2:22" ht="15" customHeight="1">
      <c r="B1561" s="15" t="s">
        <v>54</v>
      </c>
      <c r="C1561" s="47" t="s">
        <v>3138</v>
      </c>
      <c r="D1561" s="51" t="s">
        <v>3144</v>
      </c>
      <c r="E1561" s="49" t="s">
        <v>3145</v>
      </c>
      <c r="F1561" s="17">
        <v>334</v>
      </c>
      <c r="G1561" s="18">
        <v>91</v>
      </c>
      <c r="H1561" s="19">
        <v>27.245508982035926</v>
      </c>
      <c r="I1561" s="17">
        <v>243</v>
      </c>
      <c r="J1561" s="18">
        <v>106</v>
      </c>
      <c r="K1561" s="19">
        <v>43.621399176954732</v>
      </c>
      <c r="L1561" s="17">
        <v>334</v>
      </c>
      <c r="M1561" s="18">
        <v>27</v>
      </c>
      <c r="N1561" s="19">
        <v>8.0838323353293404</v>
      </c>
      <c r="O1561" s="23">
        <v>334</v>
      </c>
      <c r="P1561" s="18">
        <v>2</v>
      </c>
      <c r="Q1561" s="25">
        <v>0.5988023952095809</v>
      </c>
      <c r="R1561" s="18">
        <v>15</v>
      </c>
      <c r="S1561" s="25">
        <v>4.4910179640718564</v>
      </c>
      <c r="T1561" s="23">
        <v>5</v>
      </c>
      <c r="U1561" s="19">
        <v>1.4970059880239521</v>
      </c>
      <c r="V1561" s="21"/>
    </row>
    <row r="1562" spans="2:22" ht="15" customHeight="1">
      <c r="B1562" s="15" t="s">
        <v>54</v>
      </c>
      <c r="C1562" s="47" t="s">
        <v>3138</v>
      </c>
      <c r="D1562" s="51" t="s">
        <v>3139</v>
      </c>
      <c r="E1562" s="49" t="s">
        <v>3140</v>
      </c>
      <c r="F1562" s="17">
        <v>129</v>
      </c>
      <c r="G1562" s="18">
        <v>23</v>
      </c>
      <c r="H1562" s="19">
        <v>17.829457364341085</v>
      </c>
      <c r="I1562" s="17">
        <v>106</v>
      </c>
      <c r="J1562" s="18">
        <v>40</v>
      </c>
      <c r="K1562" s="19">
        <v>37.735849056603776</v>
      </c>
      <c r="L1562" s="17">
        <v>129</v>
      </c>
      <c r="M1562" s="18">
        <v>2</v>
      </c>
      <c r="N1562" s="19">
        <v>1.5503875968992249</v>
      </c>
      <c r="O1562" s="23">
        <v>129</v>
      </c>
      <c r="P1562" s="18">
        <v>5</v>
      </c>
      <c r="Q1562" s="25">
        <v>3.8759689922480618</v>
      </c>
      <c r="R1562" s="18">
        <v>13</v>
      </c>
      <c r="S1562" s="25">
        <v>10.077519379844961</v>
      </c>
      <c r="T1562" s="23">
        <v>1</v>
      </c>
      <c r="U1562" s="19">
        <v>0.77519379844961245</v>
      </c>
      <c r="V1562" s="21"/>
    </row>
    <row r="1563" spans="2:22" ht="15" customHeight="1">
      <c r="B1563" s="15" t="s">
        <v>54</v>
      </c>
      <c r="C1563" s="47" t="s">
        <v>3138</v>
      </c>
      <c r="D1563" s="51" t="s">
        <v>172</v>
      </c>
      <c r="E1563" s="49" t="s">
        <v>3141</v>
      </c>
      <c r="F1563" s="17">
        <v>40</v>
      </c>
      <c r="G1563" s="18">
        <v>3</v>
      </c>
      <c r="H1563" s="19">
        <v>7.5</v>
      </c>
      <c r="I1563" s="17">
        <v>37</v>
      </c>
      <c r="J1563" s="18">
        <v>15</v>
      </c>
      <c r="K1563" s="19">
        <v>40.54054054054054</v>
      </c>
      <c r="L1563" s="17">
        <v>40</v>
      </c>
      <c r="M1563" s="18">
        <v>1</v>
      </c>
      <c r="N1563" s="19">
        <v>2.5</v>
      </c>
      <c r="O1563" s="23">
        <v>40</v>
      </c>
      <c r="P1563" s="18">
        <v>2</v>
      </c>
      <c r="Q1563" s="25">
        <v>5</v>
      </c>
      <c r="R1563" s="18">
        <v>6</v>
      </c>
      <c r="S1563" s="25">
        <v>15</v>
      </c>
      <c r="T1563" s="23">
        <v>0</v>
      </c>
      <c r="U1563" s="19">
        <v>0</v>
      </c>
      <c r="V1563" s="21"/>
    </row>
    <row r="1564" spans="2:22" ht="15" customHeight="1">
      <c r="B1564" s="15" t="s">
        <v>54</v>
      </c>
      <c r="C1564" s="47" t="s">
        <v>559</v>
      </c>
      <c r="D1564" s="51" t="s">
        <v>559</v>
      </c>
      <c r="E1564" s="49" t="s">
        <v>3159</v>
      </c>
      <c r="F1564" s="17">
        <v>984</v>
      </c>
      <c r="G1564" s="18">
        <v>73</v>
      </c>
      <c r="H1564" s="19">
        <v>7.4186991869918701</v>
      </c>
      <c r="I1564" s="17">
        <v>911</v>
      </c>
      <c r="J1564" s="18">
        <v>264</v>
      </c>
      <c r="K1564" s="19">
        <v>28.979143798024147</v>
      </c>
      <c r="L1564" s="17">
        <v>984</v>
      </c>
      <c r="M1564" s="18">
        <v>17</v>
      </c>
      <c r="N1564" s="19">
        <v>1.7276422764227644</v>
      </c>
      <c r="O1564" s="23">
        <v>984</v>
      </c>
      <c r="P1564" s="18">
        <v>11</v>
      </c>
      <c r="Q1564" s="25">
        <v>1.1178861788617886</v>
      </c>
      <c r="R1564" s="18">
        <v>60</v>
      </c>
      <c r="S1564" s="25">
        <v>6.0975609756097562</v>
      </c>
      <c r="T1564" s="23">
        <v>10</v>
      </c>
      <c r="U1564" s="19">
        <v>1.0162601626016259</v>
      </c>
      <c r="V1564" s="21"/>
    </row>
    <row r="1565" spans="2:22" ht="15" customHeight="1">
      <c r="B1565" s="15" t="s">
        <v>54</v>
      </c>
      <c r="C1565" s="47" t="s">
        <v>559</v>
      </c>
      <c r="D1565" s="51" t="s">
        <v>3160</v>
      </c>
      <c r="E1565" s="49" t="s">
        <v>3161</v>
      </c>
      <c r="F1565" s="17">
        <v>258</v>
      </c>
      <c r="G1565" s="18">
        <v>33</v>
      </c>
      <c r="H1565" s="19">
        <v>12.790697674418606</v>
      </c>
      <c r="I1565" s="17">
        <v>225</v>
      </c>
      <c r="J1565" s="18">
        <v>64</v>
      </c>
      <c r="K1565" s="19">
        <v>28.444444444444443</v>
      </c>
      <c r="L1565" s="17">
        <v>258</v>
      </c>
      <c r="M1565" s="18">
        <v>8</v>
      </c>
      <c r="N1565" s="19">
        <v>3.1007751937984498</v>
      </c>
      <c r="O1565" s="23">
        <v>258</v>
      </c>
      <c r="P1565" s="18">
        <v>4</v>
      </c>
      <c r="Q1565" s="25">
        <v>1.5503875968992249</v>
      </c>
      <c r="R1565" s="18">
        <v>11</v>
      </c>
      <c r="S1565" s="25">
        <v>4.2635658914728678</v>
      </c>
      <c r="T1565" s="23">
        <v>3</v>
      </c>
      <c r="U1565" s="19">
        <v>1.1627906976744187</v>
      </c>
      <c r="V1565" s="21"/>
    </row>
    <row r="1566" spans="2:22" ht="15" customHeight="1">
      <c r="B1566" s="15" t="s">
        <v>54</v>
      </c>
      <c r="C1566" s="47" t="s">
        <v>559</v>
      </c>
      <c r="D1566" s="51" t="s">
        <v>560</v>
      </c>
      <c r="E1566" s="49" t="s">
        <v>3162</v>
      </c>
      <c r="F1566" s="17">
        <v>543</v>
      </c>
      <c r="G1566" s="18">
        <v>46</v>
      </c>
      <c r="H1566" s="19">
        <v>8.4714548802946599</v>
      </c>
      <c r="I1566" s="17">
        <v>497</v>
      </c>
      <c r="J1566" s="18">
        <v>143</v>
      </c>
      <c r="K1566" s="19">
        <v>28.772635814889334</v>
      </c>
      <c r="L1566" s="17">
        <v>543</v>
      </c>
      <c r="M1566" s="18">
        <v>9</v>
      </c>
      <c r="N1566" s="19">
        <v>1.6574585635359116</v>
      </c>
      <c r="O1566" s="23">
        <v>543</v>
      </c>
      <c r="P1566" s="18">
        <v>0</v>
      </c>
      <c r="Q1566" s="25">
        <v>0</v>
      </c>
      <c r="R1566" s="18">
        <v>46</v>
      </c>
      <c r="S1566" s="25">
        <v>8.4714548802946599</v>
      </c>
      <c r="T1566" s="23">
        <v>8</v>
      </c>
      <c r="U1566" s="19">
        <v>1.4732965009208103</v>
      </c>
      <c r="V1566" s="21"/>
    </row>
    <row r="1567" spans="2:22" ht="15" customHeight="1">
      <c r="B1567" s="15" t="s">
        <v>54</v>
      </c>
      <c r="C1567" s="47" t="s">
        <v>559</v>
      </c>
      <c r="D1567" s="51" t="s">
        <v>561</v>
      </c>
      <c r="E1567" s="49" t="s">
        <v>3155</v>
      </c>
      <c r="F1567" s="17">
        <v>969</v>
      </c>
      <c r="G1567" s="18">
        <v>185</v>
      </c>
      <c r="H1567" s="19">
        <v>19.09184726522188</v>
      </c>
      <c r="I1567" s="17">
        <v>784</v>
      </c>
      <c r="J1567" s="18">
        <v>284</v>
      </c>
      <c r="K1567" s="19">
        <v>36.224489795918366</v>
      </c>
      <c r="L1567" s="17">
        <v>969</v>
      </c>
      <c r="M1567" s="18">
        <v>57</v>
      </c>
      <c r="N1567" s="19">
        <v>5.8823529411764701</v>
      </c>
      <c r="O1567" s="23">
        <v>969</v>
      </c>
      <c r="P1567" s="18">
        <v>25</v>
      </c>
      <c r="Q1567" s="25">
        <v>2.5799793601651184</v>
      </c>
      <c r="R1567" s="18">
        <v>36</v>
      </c>
      <c r="S1567" s="25">
        <v>3.7151702786377707</v>
      </c>
      <c r="T1567" s="23">
        <v>18</v>
      </c>
      <c r="U1567" s="19">
        <v>1.8575851393188854</v>
      </c>
      <c r="V1567" s="21"/>
    </row>
    <row r="1568" spans="2:22" ht="15" customHeight="1">
      <c r="B1568" s="15" t="s">
        <v>54</v>
      </c>
      <c r="C1568" s="47" t="s">
        <v>559</v>
      </c>
      <c r="D1568" s="51" t="s">
        <v>562</v>
      </c>
      <c r="E1568" s="49" t="s">
        <v>3156</v>
      </c>
      <c r="F1568" s="17">
        <v>897</v>
      </c>
      <c r="G1568" s="18">
        <v>99</v>
      </c>
      <c r="H1568" s="19">
        <v>11.036789297658862</v>
      </c>
      <c r="I1568" s="17">
        <v>798</v>
      </c>
      <c r="J1568" s="18">
        <v>251</v>
      </c>
      <c r="K1568" s="19">
        <v>31.453634085213032</v>
      </c>
      <c r="L1568" s="17">
        <v>897</v>
      </c>
      <c r="M1568" s="18">
        <v>12</v>
      </c>
      <c r="N1568" s="19">
        <v>1.3377926421404682</v>
      </c>
      <c r="O1568" s="23">
        <v>897</v>
      </c>
      <c r="P1568" s="18">
        <v>9</v>
      </c>
      <c r="Q1568" s="25">
        <v>1.0033444816053512</v>
      </c>
      <c r="R1568" s="18">
        <v>69</v>
      </c>
      <c r="S1568" s="25">
        <v>7.6923076923076925</v>
      </c>
      <c r="T1568" s="23">
        <v>17</v>
      </c>
      <c r="U1568" s="19">
        <v>1.89520624303233</v>
      </c>
      <c r="V1568" s="21"/>
    </row>
    <row r="1569" spans="2:22" ht="15" customHeight="1">
      <c r="B1569" s="15" t="s">
        <v>54</v>
      </c>
      <c r="C1569" s="47" t="s">
        <v>559</v>
      </c>
      <c r="D1569" s="51" t="s">
        <v>563</v>
      </c>
      <c r="E1569" s="49" t="s">
        <v>3157</v>
      </c>
      <c r="F1569" s="17">
        <v>1788</v>
      </c>
      <c r="G1569" s="18">
        <v>588</v>
      </c>
      <c r="H1569" s="19">
        <v>32.885906040268459</v>
      </c>
      <c r="I1569" s="17">
        <v>1200</v>
      </c>
      <c r="J1569" s="18">
        <v>593</v>
      </c>
      <c r="K1569" s="19">
        <v>49.416666666666664</v>
      </c>
      <c r="L1569" s="17">
        <v>1788</v>
      </c>
      <c r="M1569" s="18">
        <v>130</v>
      </c>
      <c r="N1569" s="19">
        <v>7.2706935123042511</v>
      </c>
      <c r="O1569" s="23">
        <v>1788</v>
      </c>
      <c r="P1569" s="18">
        <v>44</v>
      </c>
      <c r="Q1569" s="25">
        <v>2.4608501118568231</v>
      </c>
      <c r="R1569" s="18">
        <v>103</v>
      </c>
      <c r="S1569" s="25">
        <v>5.7606263982102908</v>
      </c>
      <c r="T1569" s="23">
        <v>43</v>
      </c>
      <c r="U1569" s="19">
        <v>2.4049217002237135</v>
      </c>
      <c r="V1569" s="21"/>
    </row>
    <row r="1570" spans="2:22" ht="15" customHeight="1">
      <c r="B1570" s="15" t="s">
        <v>54</v>
      </c>
      <c r="C1570" s="47" t="s">
        <v>559</v>
      </c>
      <c r="D1570" s="51" t="s">
        <v>564</v>
      </c>
      <c r="E1570" s="49" t="s">
        <v>3158</v>
      </c>
      <c r="F1570" s="17">
        <v>1268</v>
      </c>
      <c r="G1570" s="18">
        <v>155</v>
      </c>
      <c r="H1570" s="19">
        <v>12.22397476340694</v>
      </c>
      <c r="I1570" s="17">
        <v>1113</v>
      </c>
      <c r="J1570" s="18">
        <v>409</v>
      </c>
      <c r="K1570" s="19">
        <v>36.747529200359388</v>
      </c>
      <c r="L1570" s="17">
        <v>1268</v>
      </c>
      <c r="M1570" s="18">
        <v>38</v>
      </c>
      <c r="N1570" s="19">
        <v>2.9968454258675079</v>
      </c>
      <c r="O1570" s="23">
        <v>1268</v>
      </c>
      <c r="P1570" s="18">
        <v>8</v>
      </c>
      <c r="Q1570" s="25">
        <v>0.63091482649842268</v>
      </c>
      <c r="R1570" s="18">
        <v>89</v>
      </c>
      <c r="S1570" s="25">
        <v>7.0189274447949517</v>
      </c>
      <c r="T1570" s="23">
        <v>20</v>
      </c>
      <c r="U1570" s="19">
        <v>1.5772870662460567</v>
      </c>
      <c r="V1570" s="21"/>
    </row>
    <row r="1571" spans="2:22" ht="15" customHeight="1">
      <c r="B1571" s="15" t="s">
        <v>54</v>
      </c>
      <c r="C1571" s="47" t="s">
        <v>559</v>
      </c>
      <c r="D1571" s="51" t="s">
        <v>3153</v>
      </c>
      <c r="E1571" s="49" t="s">
        <v>3154</v>
      </c>
      <c r="F1571" s="17">
        <v>1559</v>
      </c>
      <c r="G1571" s="18">
        <v>322</v>
      </c>
      <c r="H1571" s="19">
        <v>20.654265554842848</v>
      </c>
      <c r="I1571" s="17">
        <v>1237</v>
      </c>
      <c r="J1571" s="18">
        <v>476</v>
      </c>
      <c r="K1571" s="19">
        <v>38.48019401778496</v>
      </c>
      <c r="L1571" s="17">
        <v>1559</v>
      </c>
      <c r="M1571" s="18">
        <v>78</v>
      </c>
      <c r="N1571" s="19">
        <v>5.0032071840923669</v>
      </c>
      <c r="O1571" s="23">
        <v>1559</v>
      </c>
      <c r="P1571" s="18">
        <v>24</v>
      </c>
      <c r="Q1571" s="25">
        <v>1.539448364336113</v>
      </c>
      <c r="R1571" s="18">
        <v>88</v>
      </c>
      <c r="S1571" s="25">
        <v>5.6446440025657472</v>
      </c>
      <c r="T1571" s="23">
        <v>16</v>
      </c>
      <c r="U1571" s="19">
        <v>1.0262989095574084</v>
      </c>
      <c r="V1571" s="21"/>
    </row>
    <row r="1572" spans="2:22" ht="15" customHeight="1">
      <c r="B1572" s="15" t="s">
        <v>55</v>
      </c>
      <c r="C1572" s="47" t="s">
        <v>55</v>
      </c>
      <c r="D1572" s="51" t="s">
        <v>55</v>
      </c>
      <c r="E1572" s="49" t="s">
        <v>3170</v>
      </c>
      <c r="F1572" s="17">
        <v>4972</v>
      </c>
      <c r="G1572" s="18">
        <v>639</v>
      </c>
      <c r="H1572" s="19">
        <v>12.851971037811746</v>
      </c>
      <c r="I1572" s="17">
        <v>4333</v>
      </c>
      <c r="J1572" s="18">
        <v>1189</v>
      </c>
      <c r="K1572" s="19">
        <v>27.440572351719361</v>
      </c>
      <c r="L1572" s="17">
        <v>4972</v>
      </c>
      <c r="M1572" s="18">
        <v>205</v>
      </c>
      <c r="N1572" s="19">
        <v>4.1230893000804505</v>
      </c>
      <c r="O1572" s="23">
        <v>4972</v>
      </c>
      <c r="P1572" s="18">
        <v>120</v>
      </c>
      <c r="Q1572" s="25">
        <v>2.4135156878519708</v>
      </c>
      <c r="R1572" s="18">
        <v>332</v>
      </c>
      <c r="S1572" s="25">
        <v>6.6773934030571205</v>
      </c>
      <c r="T1572" s="23">
        <v>90</v>
      </c>
      <c r="U1572" s="19">
        <v>1.8101367658889784</v>
      </c>
      <c r="V1572" s="21"/>
    </row>
    <row r="1573" spans="2:22" ht="15" customHeight="1">
      <c r="B1573" s="15" t="s">
        <v>55</v>
      </c>
      <c r="C1573" s="47" t="s">
        <v>55</v>
      </c>
      <c r="D1573" s="51" t="s">
        <v>188</v>
      </c>
      <c r="E1573" s="49" t="s">
        <v>3171</v>
      </c>
      <c r="F1573" s="17">
        <v>2807</v>
      </c>
      <c r="G1573" s="18">
        <v>388</v>
      </c>
      <c r="H1573" s="19">
        <v>13.822586391164945</v>
      </c>
      <c r="I1573" s="17">
        <v>2419</v>
      </c>
      <c r="J1573" s="18">
        <v>692</v>
      </c>
      <c r="K1573" s="19">
        <v>28.60686233980984</v>
      </c>
      <c r="L1573" s="17">
        <v>2807</v>
      </c>
      <c r="M1573" s="18">
        <v>88</v>
      </c>
      <c r="N1573" s="19">
        <v>3.1350195938724617</v>
      </c>
      <c r="O1573" s="23">
        <v>2807</v>
      </c>
      <c r="P1573" s="18">
        <v>41</v>
      </c>
      <c r="Q1573" s="25">
        <v>1.460634128963306</v>
      </c>
      <c r="R1573" s="18">
        <v>227</v>
      </c>
      <c r="S1573" s="25">
        <v>8.0869255432846447</v>
      </c>
      <c r="T1573" s="23">
        <v>47</v>
      </c>
      <c r="U1573" s="19">
        <v>1.6743854649091556</v>
      </c>
      <c r="V1573" s="21"/>
    </row>
    <row r="1574" spans="2:22" ht="15" customHeight="1">
      <c r="B1574" s="15" t="s">
        <v>55</v>
      </c>
      <c r="C1574" s="47" t="s">
        <v>55</v>
      </c>
      <c r="D1574" s="51" t="s">
        <v>577</v>
      </c>
      <c r="E1574" s="49" t="s">
        <v>3691</v>
      </c>
      <c r="F1574" s="17">
        <v>2889</v>
      </c>
      <c r="G1574" s="18">
        <v>470</v>
      </c>
      <c r="H1574" s="19">
        <v>16.268605053651783</v>
      </c>
      <c r="I1574" s="17">
        <v>2419</v>
      </c>
      <c r="J1574" s="18">
        <v>893</v>
      </c>
      <c r="K1574" s="19">
        <v>36.916081025217032</v>
      </c>
      <c r="L1574" s="17">
        <v>2889</v>
      </c>
      <c r="M1574" s="18">
        <v>146</v>
      </c>
      <c r="N1574" s="19">
        <v>5.0536517826237448</v>
      </c>
      <c r="O1574" s="23">
        <v>2889</v>
      </c>
      <c r="P1574" s="18">
        <v>46</v>
      </c>
      <c r="Q1574" s="25">
        <v>1.5922464520595363</v>
      </c>
      <c r="R1574" s="18">
        <v>155</v>
      </c>
      <c r="S1574" s="25">
        <v>5.3651782623745241</v>
      </c>
      <c r="T1574" s="23">
        <v>42</v>
      </c>
      <c r="U1574" s="19">
        <v>1.4537902388369679</v>
      </c>
      <c r="V1574" s="21"/>
    </row>
    <row r="1575" spans="2:22" ht="15" customHeight="1">
      <c r="B1575" s="15" t="s">
        <v>55</v>
      </c>
      <c r="C1575" s="47" t="s">
        <v>55</v>
      </c>
      <c r="D1575" s="51" t="s">
        <v>3164</v>
      </c>
      <c r="E1575" s="49" t="s">
        <v>3165</v>
      </c>
      <c r="F1575" s="17">
        <v>1061</v>
      </c>
      <c r="G1575" s="18">
        <v>313</v>
      </c>
      <c r="H1575" s="19">
        <v>29.5004712535344</v>
      </c>
      <c r="I1575" s="17">
        <v>748</v>
      </c>
      <c r="J1575" s="18">
        <v>413</v>
      </c>
      <c r="K1575" s="19">
        <v>55.213903743315505</v>
      </c>
      <c r="L1575" s="17">
        <v>1061</v>
      </c>
      <c r="M1575" s="18">
        <v>71</v>
      </c>
      <c r="N1575" s="19">
        <v>6.6918001885014133</v>
      </c>
      <c r="O1575" s="23">
        <v>1061</v>
      </c>
      <c r="P1575" s="18">
        <v>20</v>
      </c>
      <c r="Q1575" s="25">
        <v>1.8850141376060319</v>
      </c>
      <c r="R1575" s="18">
        <v>77</v>
      </c>
      <c r="S1575" s="25">
        <v>7.2573044297832237</v>
      </c>
      <c r="T1575" s="23">
        <v>18</v>
      </c>
      <c r="U1575" s="19">
        <v>1.6965127238454287</v>
      </c>
      <c r="V1575" s="21"/>
    </row>
    <row r="1576" spans="2:22" ht="15" customHeight="1">
      <c r="B1576" s="15" t="s">
        <v>55</v>
      </c>
      <c r="C1576" s="47" t="s">
        <v>55</v>
      </c>
      <c r="D1576" s="51" t="s">
        <v>3168</v>
      </c>
      <c r="E1576" s="49" t="s">
        <v>3169</v>
      </c>
      <c r="F1576" s="17">
        <v>116</v>
      </c>
      <c r="G1576" s="18">
        <v>32</v>
      </c>
      <c r="H1576" s="19">
        <v>27.586206896551722</v>
      </c>
      <c r="I1576" s="17">
        <v>84</v>
      </c>
      <c r="J1576" s="18">
        <v>42</v>
      </c>
      <c r="K1576" s="19">
        <v>50</v>
      </c>
      <c r="L1576" s="17">
        <v>116</v>
      </c>
      <c r="M1576" s="18">
        <v>6</v>
      </c>
      <c r="N1576" s="19">
        <v>5.1724137931034484</v>
      </c>
      <c r="O1576" s="23">
        <v>116</v>
      </c>
      <c r="P1576" s="18">
        <v>4</v>
      </c>
      <c r="Q1576" s="25">
        <v>3.4482758620689653</v>
      </c>
      <c r="R1576" s="18">
        <v>7</v>
      </c>
      <c r="S1576" s="25">
        <v>6.0344827586206895</v>
      </c>
      <c r="T1576" s="23">
        <v>2</v>
      </c>
      <c r="U1576" s="19">
        <v>1.7241379310344827</v>
      </c>
      <c r="V1576" s="21"/>
    </row>
    <row r="1577" spans="2:22" ht="15" customHeight="1">
      <c r="B1577" s="15" t="s">
        <v>55</v>
      </c>
      <c r="C1577" s="47" t="s">
        <v>55</v>
      </c>
      <c r="D1577" s="51" t="s">
        <v>3166</v>
      </c>
      <c r="E1577" s="49" t="s">
        <v>3167</v>
      </c>
      <c r="F1577" s="17">
        <v>3410</v>
      </c>
      <c r="G1577" s="18">
        <v>921</v>
      </c>
      <c r="H1577" s="19">
        <v>27.008797653958943</v>
      </c>
      <c r="I1577" s="17">
        <v>2489</v>
      </c>
      <c r="J1577" s="18">
        <v>1220</v>
      </c>
      <c r="K1577" s="19">
        <v>49.015668943350747</v>
      </c>
      <c r="L1577" s="17">
        <v>3410</v>
      </c>
      <c r="M1577" s="18">
        <v>193</v>
      </c>
      <c r="N1577" s="19">
        <v>5.6598240469208205</v>
      </c>
      <c r="O1577" s="23">
        <v>3410</v>
      </c>
      <c r="P1577" s="18">
        <v>47</v>
      </c>
      <c r="Q1577" s="25">
        <v>1.378299120234604</v>
      </c>
      <c r="R1577" s="18">
        <v>230</v>
      </c>
      <c r="S1577" s="25">
        <v>6.7448680351906152</v>
      </c>
      <c r="T1577" s="23">
        <v>54</v>
      </c>
      <c r="U1577" s="19">
        <v>1.5835777126099706</v>
      </c>
      <c r="V1577" s="21"/>
    </row>
    <row r="1578" spans="2:22" ht="15" customHeight="1">
      <c r="B1578" s="15" t="s">
        <v>55</v>
      </c>
      <c r="C1578" s="47" t="s">
        <v>55</v>
      </c>
      <c r="D1578" s="51" t="s">
        <v>340</v>
      </c>
      <c r="E1578" s="49" t="s">
        <v>3163</v>
      </c>
      <c r="F1578" s="17">
        <v>1422</v>
      </c>
      <c r="G1578" s="18">
        <v>436</v>
      </c>
      <c r="H1578" s="19">
        <v>30.661040787623069</v>
      </c>
      <c r="I1578" s="17">
        <v>986</v>
      </c>
      <c r="J1578" s="18">
        <v>477</v>
      </c>
      <c r="K1578" s="19">
        <v>48.377281947261665</v>
      </c>
      <c r="L1578" s="17">
        <v>1422</v>
      </c>
      <c r="M1578" s="18">
        <v>79</v>
      </c>
      <c r="N1578" s="19">
        <v>5.5555555555555554</v>
      </c>
      <c r="O1578" s="23">
        <v>1422</v>
      </c>
      <c r="P1578" s="18">
        <v>29</v>
      </c>
      <c r="Q1578" s="25">
        <v>2.0393811533052038</v>
      </c>
      <c r="R1578" s="18">
        <v>151</v>
      </c>
      <c r="S1578" s="25">
        <v>10.618846694796062</v>
      </c>
      <c r="T1578" s="23">
        <v>47</v>
      </c>
      <c r="U1578" s="19">
        <v>3.3052039381153309</v>
      </c>
      <c r="V1578" s="21"/>
    </row>
    <row r="1579" spans="2:22" ht="15" customHeight="1">
      <c r="B1579" s="15" t="s">
        <v>55</v>
      </c>
      <c r="C1579" s="47" t="s">
        <v>55</v>
      </c>
      <c r="D1579" s="51" t="s">
        <v>578</v>
      </c>
      <c r="E1579" s="49" t="s">
        <v>3176</v>
      </c>
      <c r="F1579" s="17">
        <v>1913</v>
      </c>
      <c r="G1579" s="18">
        <v>261</v>
      </c>
      <c r="H1579" s="19">
        <v>13.643491897543125</v>
      </c>
      <c r="I1579" s="17">
        <v>1652</v>
      </c>
      <c r="J1579" s="18">
        <v>549</v>
      </c>
      <c r="K1579" s="19">
        <v>33.232445520581116</v>
      </c>
      <c r="L1579" s="17">
        <v>1913</v>
      </c>
      <c r="M1579" s="18">
        <v>52</v>
      </c>
      <c r="N1579" s="19">
        <v>2.7182435964453737</v>
      </c>
      <c r="O1579" s="23">
        <v>1913</v>
      </c>
      <c r="P1579" s="18">
        <v>20</v>
      </c>
      <c r="Q1579" s="25">
        <v>1.0454783063251438</v>
      </c>
      <c r="R1579" s="18">
        <v>133</v>
      </c>
      <c r="S1579" s="25">
        <v>6.9524307370622056</v>
      </c>
      <c r="T1579" s="23">
        <v>31</v>
      </c>
      <c r="U1579" s="19">
        <v>1.6204913748039729</v>
      </c>
      <c r="V1579" s="21"/>
    </row>
    <row r="1580" spans="2:22" ht="15" customHeight="1">
      <c r="B1580" s="15" t="s">
        <v>55</v>
      </c>
      <c r="C1580" s="47" t="s">
        <v>55</v>
      </c>
      <c r="D1580" s="51" t="s">
        <v>3174</v>
      </c>
      <c r="E1580" s="49" t="s">
        <v>3175</v>
      </c>
      <c r="F1580" s="17">
        <v>7605</v>
      </c>
      <c r="G1580" s="18">
        <v>1622</v>
      </c>
      <c r="H1580" s="19">
        <v>21.328073635765943</v>
      </c>
      <c r="I1580" s="17">
        <v>5983</v>
      </c>
      <c r="J1580" s="18">
        <v>2643</v>
      </c>
      <c r="K1580" s="19">
        <v>44.175162961724887</v>
      </c>
      <c r="L1580" s="17">
        <v>7605</v>
      </c>
      <c r="M1580" s="18">
        <v>352</v>
      </c>
      <c r="N1580" s="19">
        <v>4.62853385930309</v>
      </c>
      <c r="O1580" s="23">
        <v>7605</v>
      </c>
      <c r="P1580" s="18">
        <v>85</v>
      </c>
      <c r="Q1580" s="25">
        <v>1.1176857330703485</v>
      </c>
      <c r="R1580" s="18">
        <v>456</v>
      </c>
      <c r="S1580" s="25">
        <v>5.9960552268244571</v>
      </c>
      <c r="T1580" s="23">
        <v>102</v>
      </c>
      <c r="U1580" s="19">
        <v>1.3412228796844181</v>
      </c>
      <c r="V1580" s="21"/>
    </row>
    <row r="1581" spans="2:22" ht="15" customHeight="1">
      <c r="B1581" s="15" t="s">
        <v>55</v>
      </c>
      <c r="C1581" s="47" t="s">
        <v>55</v>
      </c>
      <c r="D1581" s="51" t="s">
        <v>3172</v>
      </c>
      <c r="E1581" s="49" t="s">
        <v>3173</v>
      </c>
      <c r="F1581" s="17">
        <v>7955</v>
      </c>
      <c r="G1581" s="18">
        <v>906</v>
      </c>
      <c r="H1581" s="19">
        <v>11.389063482086739</v>
      </c>
      <c r="I1581" s="17">
        <v>7049</v>
      </c>
      <c r="J1581" s="18">
        <v>2052</v>
      </c>
      <c r="K1581" s="19">
        <v>29.110512129380055</v>
      </c>
      <c r="L1581" s="17">
        <v>7955</v>
      </c>
      <c r="M1581" s="18">
        <v>258</v>
      </c>
      <c r="N1581" s="19">
        <v>3.2432432432432434</v>
      </c>
      <c r="O1581" s="23">
        <v>7955</v>
      </c>
      <c r="P1581" s="18">
        <v>144</v>
      </c>
      <c r="Q1581" s="25">
        <v>1.8101822752985541</v>
      </c>
      <c r="R1581" s="18">
        <v>612</v>
      </c>
      <c r="S1581" s="25">
        <v>7.6932746700188552</v>
      </c>
      <c r="T1581" s="23">
        <v>183</v>
      </c>
      <c r="U1581" s="19">
        <v>2.3004399748585795</v>
      </c>
      <c r="V1581" s="21"/>
    </row>
    <row r="1582" spans="2:22" ht="15" customHeight="1">
      <c r="B1582" s="15" t="s">
        <v>55</v>
      </c>
      <c r="C1582" s="47" t="s">
        <v>567</v>
      </c>
      <c r="D1582" s="51" t="s">
        <v>567</v>
      </c>
      <c r="E1582" s="49" t="s">
        <v>3220</v>
      </c>
      <c r="F1582" s="17">
        <v>2989</v>
      </c>
      <c r="G1582" s="18">
        <v>988</v>
      </c>
      <c r="H1582" s="19">
        <v>33.054533288725324</v>
      </c>
      <c r="I1582" s="17">
        <v>2001</v>
      </c>
      <c r="J1582" s="18">
        <v>1045</v>
      </c>
      <c r="K1582" s="19">
        <v>52.223888055972012</v>
      </c>
      <c r="L1582" s="17">
        <v>2989</v>
      </c>
      <c r="M1582" s="18">
        <v>278</v>
      </c>
      <c r="N1582" s="19">
        <v>9.3007694881231195</v>
      </c>
      <c r="O1582" s="23">
        <v>2989</v>
      </c>
      <c r="P1582" s="18">
        <v>68</v>
      </c>
      <c r="Q1582" s="25">
        <v>2.2750083640013385</v>
      </c>
      <c r="R1582" s="18">
        <v>94</v>
      </c>
      <c r="S1582" s="25">
        <v>3.1448645031783204</v>
      </c>
      <c r="T1582" s="23">
        <v>21</v>
      </c>
      <c r="U1582" s="19">
        <v>0.70257611241217799</v>
      </c>
      <c r="V1582" s="21"/>
    </row>
    <row r="1583" spans="2:22" ht="15" customHeight="1">
      <c r="B1583" s="15" t="s">
        <v>55</v>
      </c>
      <c r="C1583" s="47" t="s">
        <v>567</v>
      </c>
      <c r="D1583" s="51" t="s">
        <v>3216</v>
      </c>
      <c r="E1583" s="49" t="s">
        <v>3217</v>
      </c>
      <c r="F1583" s="17">
        <v>1776</v>
      </c>
      <c r="G1583" s="18">
        <v>546</v>
      </c>
      <c r="H1583" s="19">
        <v>30.743243243243246</v>
      </c>
      <c r="I1583" s="17">
        <v>1230</v>
      </c>
      <c r="J1583" s="18">
        <v>602</v>
      </c>
      <c r="K1583" s="19">
        <v>48.943089430894311</v>
      </c>
      <c r="L1583" s="17">
        <v>1776</v>
      </c>
      <c r="M1583" s="18">
        <v>109</v>
      </c>
      <c r="N1583" s="19">
        <v>6.1373873873873874</v>
      </c>
      <c r="O1583" s="23">
        <v>1776</v>
      </c>
      <c r="P1583" s="18">
        <v>31</v>
      </c>
      <c r="Q1583" s="25">
        <v>1.7454954954954953</v>
      </c>
      <c r="R1583" s="18">
        <v>120</v>
      </c>
      <c r="S1583" s="25">
        <v>6.756756756756757</v>
      </c>
      <c r="T1583" s="23">
        <v>22</v>
      </c>
      <c r="U1583" s="19">
        <v>1.2387387387387387</v>
      </c>
      <c r="V1583" s="21"/>
    </row>
    <row r="1584" spans="2:22" ht="15" customHeight="1">
      <c r="B1584" s="15" t="s">
        <v>55</v>
      </c>
      <c r="C1584" s="47" t="s">
        <v>567</v>
      </c>
      <c r="D1584" s="51" t="s">
        <v>3230</v>
      </c>
      <c r="E1584" s="49" t="s">
        <v>3231</v>
      </c>
      <c r="F1584" s="17">
        <v>174</v>
      </c>
      <c r="G1584" s="18">
        <v>28</v>
      </c>
      <c r="H1584" s="19">
        <v>16.091954022988507</v>
      </c>
      <c r="I1584" s="17">
        <v>146</v>
      </c>
      <c r="J1584" s="18">
        <v>62</v>
      </c>
      <c r="K1584" s="19">
        <v>42.465753424657535</v>
      </c>
      <c r="L1584" s="17">
        <v>174</v>
      </c>
      <c r="M1584" s="18">
        <v>9</v>
      </c>
      <c r="N1584" s="19">
        <v>5.1724137931034484</v>
      </c>
      <c r="O1584" s="23">
        <v>174</v>
      </c>
      <c r="P1584" s="18">
        <v>1</v>
      </c>
      <c r="Q1584" s="25">
        <v>0.57471264367816088</v>
      </c>
      <c r="R1584" s="18">
        <v>6</v>
      </c>
      <c r="S1584" s="25">
        <v>3.4482758620689653</v>
      </c>
      <c r="T1584" s="23">
        <v>3</v>
      </c>
      <c r="U1584" s="19">
        <v>1.7241379310344827</v>
      </c>
      <c r="V1584" s="21"/>
    </row>
    <row r="1585" spans="2:22" ht="15" customHeight="1">
      <c r="B1585" s="15" t="s">
        <v>55</v>
      </c>
      <c r="C1585" s="47" t="s">
        <v>567</v>
      </c>
      <c r="D1585" s="51" t="s">
        <v>483</v>
      </c>
      <c r="E1585" s="49" t="s">
        <v>3215</v>
      </c>
      <c r="F1585" s="17">
        <v>457</v>
      </c>
      <c r="G1585" s="18">
        <v>202</v>
      </c>
      <c r="H1585" s="19">
        <v>44.201312910284464</v>
      </c>
      <c r="I1585" s="17">
        <v>255</v>
      </c>
      <c r="J1585" s="18">
        <v>152</v>
      </c>
      <c r="K1585" s="19">
        <v>59.607843137254903</v>
      </c>
      <c r="L1585" s="17">
        <v>457</v>
      </c>
      <c r="M1585" s="18">
        <v>29</v>
      </c>
      <c r="N1585" s="19">
        <v>6.3457330415754925</v>
      </c>
      <c r="O1585" s="23">
        <v>457</v>
      </c>
      <c r="P1585" s="18">
        <v>3</v>
      </c>
      <c r="Q1585" s="25">
        <v>0.65645514223194745</v>
      </c>
      <c r="R1585" s="18">
        <v>20</v>
      </c>
      <c r="S1585" s="25">
        <v>4.3763676148796495</v>
      </c>
      <c r="T1585" s="23">
        <v>4</v>
      </c>
      <c r="U1585" s="19">
        <v>0.87527352297592997</v>
      </c>
      <c r="V1585" s="21"/>
    </row>
    <row r="1586" spans="2:22" ht="15" customHeight="1">
      <c r="B1586" s="15" t="s">
        <v>55</v>
      </c>
      <c r="C1586" s="47" t="s">
        <v>567</v>
      </c>
      <c r="D1586" s="51" t="s">
        <v>3226</v>
      </c>
      <c r="E1586" s="49" t="s">
        <v>3227</v>
      </c>
      <c r="F1586" s="17">
        <v>483</v>
      </c>
      <c r="G1586" s="18">
        <v>67</v>
      </c>
      <c r="H1586" s="19">
        <v>13.871635610766045</v>
      </c>
      <c r="I1586" s="17">
        <v>416</v>
      </c>
      <c r="J1586" s="18">
        <v>138</v>
      </c>
      <c r="K1586" s="19">
        <v>33.17307692307692</v>
      </c>
      <c r="L1586" s="17">
        <v>483</v>
      </c>
      <c r="M1586" s="18">
        <v>21</v>
      </c>
      <c r="N1586" s="19">
        <v>4.3478260869565215</v>
      </c>
      <c r="O1586" s="23">
        <v>483</v>
      </c>
      <c r="P1586" s="18">
        <v>9</v>
      </c>
      <c r="Q1586" s="25">
        <v>1.8633540372670807</v>
      </c>
      <c r="R1586" s="18">
        <v>19</v>
      </c>
      <c r="S1586" s="25">
        <v>3.9337474120082816</v>
      </c>
      <c r="T1586" s="23">
        <v>5</v>
      </c>
      <c r="U1586" s="19">
        <v>1.0351966873706004</v>
      </c>
      <c r="V1586" s="21"/>
    </row>
    <row r="1587" spans="2:22" ht="15" customHeight="1">
      <c r="B1587" s="15" t="s">
        <v>55</v>
      </c>
      <c r="C1587" s="47" t="s">
        <v>567</v>
      </c>
      <c r="D1587" s="51" t="s">
        <v>3218</v>
      </c>
      <c r="E1587" s="49" t="s">
        <v>3219</v>
      </c>
      <c r="F1587" s="17">
        <v>3038</v>
      </c>
      <c r="G1587" s="18">
        <v>1068</v>
      </c>
      <c r="H1587" s="19">
        <v>35.154707044107965</v>
      </c>
      <c r="I1587" s="17">
        <v>1970</v>
      </c>
      <c r="J1587" s="18">
        <v>994</v>
      </c>
      <c r="K1587" s="19">
        <v>50.45685279187817</v>
      </c>
      <c r="L1587" s="17">
        <v>3038</v>
      </c>
      <c r="M1587" s="18">
        <v>222</v>
      </c>
      <c r="N1587" s="19">
        <v>7.3074391046741276</v>
      </c>
      <c r="O1587" s="23">
        <v>3038</v>
      </c>
      <c r="P1587" s="18">
        <v>56</v>
      </c>
      <c r="Q1587" s="25">
        <v>1.8433179723502304</v>
      </c>
      <c r="R1587" s="18">
        <v>181</v>
      </c>
      <c r="S1587" s="25">
        <v>5.9578670177748521</v>
      </c>
      <c r="T1587" s="23">
        <v>41</v>
      </c>
      <c r="U1587" s="19">
        <v>1.349572086899276</v>
      </c>
      <c r="V1587" s="21"/>
    </row>
    <row r="1588" spans="2:22" ht="15" customHeight="1">
      <c r="B1588" s="15" t="s">
        <v>55</v>
      </c>
      <c r="C1588" s="47" t="s">
        <v>567</v>
      </c>
      <c r="D1588" s="51" t="s">
        <v>568</v>
      </c>
      <c r="E1588" s="49" t="s">
        <v>3225</v>
      </c>
      <c r="F1588" s="17">
        <v>666</v>
      </c>
      <c r="G1588" s="18">
        <v>101</v>
      </c>
      <c r="H1588" s="19">
        <v>15.165165165165165</v>
      </c>
      <c r="I1588" s="17">
        <v>565</v>
      </c>
      <c r="J1588" s="18">
        <v>215</v>
      </c>
      <c r="K1588" s="19">
        <v>38.053097345132741</v>
      </c>
      <c r="L1588" s="17">
        <v>666</v>
      </c>
      <c r="M1588" s="18">
        <v>28</v>
      </c>
      <c r="N1588" s="19">
        <v>4.2042042042042045</v>
      </c>
      <c r="O1588" s="23">
        <v>666</v>
      </c>
      <c r="P1588" s="18">
        <v>12</v>
      </c>
      <c r="Q1588" s="25">
        <v>1.8018018018018018</v>
      </c>
      <c r="R1588" s="18">
        <v>35</v>
      </c>
      <c r="S1588" s="25">
        <v>5.2552552552552552</v>
      </c>
      <c r="T1588" s="23">
        <v>10</v>
      </c>
      <c r="U1588" s="19">
        <v>1.5015015015015014</v>
      </c>
      <c r="V1588" s="21"/>
    </row>
    <row r="1589" spans="2:22" ht="15" customHeight="1">
      <c r="B1589" s="15" t="s">
        <v>55</v>
      </c>
      <c r="C1589" s="47" t="s">
        <v>567</v>
      </c>
      <c r="D1589" s="51" t="s">
        <v>3223</v>
      </c>
      <c r="E1589" s="49" t="s">
        <v>3224</v>
      </c>
      <c r="F1589" s="17">
        <v>804</v>
      </c>
      <c r="G1589" s="18">
        <v>317</v>
      </c>
      <c r="H1589" s="19">
        <v>39.427860696517413</v>
      </c>
      <c r="I1589" s="17">
        <v>487</v>
      </c>
      <c r="J1589" s="18">
        <v>276</v>
      </c>
      <c r="K1589" s="19">
        <v>56.67351129363449</v>
      </c>
      <c r="L1589" s="17">
        <v>804</v>
      </c>
      <c r="M1589" s="18">
        <v>42</v>
      </c>
      <c r="N1589" s="19">
        <v>5.2238805970149249</v>
      </c>
      <c r="O1589" s="23">
        <v>804</v>
      </c>
      <c r="P1589" s="18">
        <v>6</v>
      </c>
      <c r="Q1589" s="25">
        <v>0.74626865671641784</v>
      </c>
      <c r="R1589" s="18">
        <v>58</v>
      </c>
      <c r="S1589" s="25">
        <v>7.2139303482587067</v>
      </c>
      <c r="T1589" s="23">
        <v>5</v>
      </c>
      <c r="U1589" s="19">
        <v>0.62189054726368165</v>
      </c>
      <c r="V1589" s="21"/>
    </row>
    <row r="1590" spans="2:22" ht="15" customHeight="1">
      <c r="B1590" s="15" t="s">
        <v>55</v>
      </c>
      <c r="C1590" s="47" t="s">
        <v>567</v>
      </c>
      <c r="D1590" s="51" t="s">
        <v>3228</v>
      </c>
      <c r="E1590" s="49" t="s">
        <v>3229</v>
      </c>
      <c r="F1590" s="17">
        <v>104</v>
      </c>
      <c r="G1590" s="18">
        <v>19</v>
      </c>
      <c r="H1590" s="19">
        <v>18.269230769230766</v>
      </c>
      <c r="I1590" s="17">
        <v>85</v>
      </c>
      <c r="J1590" s="18">
        <v>34</v>
      </c>
      <c r="K1590" s="19">
        <v>40</v>
      </c>
      <c r="L1590" s="17">
        <v>104</v>
      </c>
      <c r="M1590" s="18">
        <v>5</v>
      </c>
      <c r="N1590" s="19">
        <v>4.8076923076923084</v>
      </c>
      <c r="O1590" s="23">
        <v>104</v>
      </c>
      <c r="P1590" s="18">
        <v>0</v>
      </c>
      <c r="Q1590" s="25">
        <v>0</v>
      </c>
      <c r="R1590" s="18">
        <v>6</v>
      </c>
      <c r="S1590" s="25">
        <v>5.7692307692307692</v>
      </c>
      <c r="T1590" s="23">
        <v>2</v>
      </c>
      <c r="U1590" s="19">
        <v>1.9230769230769231</v>
      </c>
      <c r="V1590" s="21"/>
    </row>
    <row r="1591" spans="2:22" ht="15" customHeight="1">
      <c r="B1591" s="15" t="s">
        <v>55</v>
      </c>
      <c r="C1591" s="47" t="s">
        <v>567</v>
      </c>
      <c r="D1591" s="51" t="s">
        <v>3221</v>
      </c>
      <c r="E1591" s="49" t="s">
        <v>3222</v>
      </c>
      <c r="F1591" s="17">
        <v>906</v>
      </c>
      <c r="G1591" s="18">
        <v>90</v>
      </c>
      <c r="H1591" s="19">
        <v>9.9337748344370862</v>
      </c>
      <c r="I1591" s="17">
        <v>816</v>
      </c>
      <c r="J1591" s="18">
        <v>226</v>
      </c>
      <c r="K1591" s="19">
        <v>27.696078431372552</v>
      </c>
      <c r="L1591" s="17">
        <v>906</v>
      </c>
      <c r="M1591" s="18">
        <v>24</v>
      </c>
      <c r="N1591" s="19">
        <v>2.6490066225165565</v>
      </c>
      <c r="O1591" s="23">
        <v>906</v>
      </c>
      <c r="P1591" s="18">
        <v>15</v>
      </c>
      <c r="Q1591" s="25">
        <v>1.6556291390728477</v>
      </c>
      <c r="R1591" s="18">
        <v>48</v>
      </c>
      <c r="S1591" s="25">
        <v>5.298013245033113</v>
      </c>
      <c r="T1591" s="23">
        <v>13</v>
      </c>
      <c r="U1591" s="19">
        <v>1.434878587196468</v>
      </c>
      <c r="V1591" s="21"/>
    </row>
    <row r="1592" spans="2:22" ht="15" customHeight="1">
      <c r="B1592" s="15" t="s">
        <v>55</v>
      </c>
      <c r="C1592" s="47" t="s">
        <v>560</v>
      </c>
      <c r="D1592" s="51" t="s">
        <v>560</v>
      </c>
      <c r="E1592" s="49" t="s">
        <v>3187</v>
      </c>
      <c r="F1592" s="17">
        <v>2560</v>
      </c>
      <c r="G1592" s="18">
        <v>809</v>
      </c>
      <c r="H1592" s="19">
        <v>31.601562500000004</v>
      </c>
      <c r="I1592" s="17">
        <v>1751</v>
      </c>
      <c r="J1592" s="18">
        <v>846</v>
      </c>
      <c r="K1592" s="19">
        <v>48.315248429468873</v>
      </c>
      <c r="L1592" s="17">
        <v>2560</v>
      </c>
      <c r="M1592" s="18">
        <v>192</v>
      </c>
      <c r="N1592" s="19">
        <v>7.5</v>
      </c>
      <c r="O1592" s="23">
        <v>2560</v>
      </c>
      <c r="P1592" s="18">
        <v>24</v>
      </c>
      <c r="Q1592" s="25">
        <v>0.9375</v>
      </c>
      <c r="R1592" s="18">
        <v>108</v>
      </c>
      <c r="S1592" s="25">
        <v>4.21875</v>
      </c>
      <c r="T1592" s="23">
        <v>26</v>
      </c>
      <c r="U1592" s="19">
        <v>1.015625</v>
      </c>
      <c r="V1592" s="21"/>
    </row>
    <row r="1593" spans="2:22" ht="15" customHeight="1">
      <c r="B1593" s="15" t="s">
        <v>55</v>
      </c>
      <c r="C1593" s="47" t="s">
        <v>560</v>
      </c>
      <c r="D1593" s="51" t="s">
        <v>569</v>
      </c>
      <c r="E1593" s="49" t="s">
        <v>3194</v>
      </c>
      <c r="F1593" s="17">
        <v>457</v>
      </c>
      <c r="G1593" s="18">
        <v>84</v>
      </c>
      <c r="H1593" s="19">
        <v>18.380743982494529</v>
      </c>
      <c r="I1593" s="17">
        <v>373</v>
      </c>
      <c r="J1593" s="18">
        <v>164</v>
      </c>
      <c r="K1593" s="19">
        <v>43.967828418230567</v>
      </c>
      <c r="L1593" s="17">
        <v>457</v>
      </c>
      <c r="M1593" s="18">
        <v>14</v>
      </c>
      <c r="N1593" s="19">
        <v>3.0634573304157549</v>
      </c>
      <c r="O1593" s="23">
        <v>457</v>
      </c>
      <c r="P1593" s="18">
        <v>4</v>
      </c>
      <c r="Q1593" s="25">
        <v>0.87527352297592997</v>
      </c>
      <c r="R1593" s="18">
        <v>30</v>
      </c>
      <c r="S1593" s="25">
        <v>6.5645514223194743</v>
      </c>
      <c r="T1593" s="23">
        <v>7</v>
      </c>
      <c r="U1593" s="19">
        <v>1.5317286652078774</v>
      </c>
      <c r="V1593" s="21"/>
    </row>
    <row r="1594" spans="2:22" ht="15" customHeight="1">
      <c r="B1594" s="15" t="s">
        <v>55</v>
      </c>
      <c r="C1594" s="47" t="s">
        <v>560</v>
      </c>
      <c r="D1594" s="51" t="s">
        <v>3189</v>
      </c>
      <c r="E1594" s="49" t="s">
        <v>3190</v>
      </c>
      <c r="F1594" s="17">
        <v>1367</v>
      </c>
      <c r="G1594" s="18">
        <v>435</v>
      </c>
      <c r="H1594" s="19">
        <v>31.821506949524508</v>
      </c>
      <c r="I1594" s="17">
        <v>932</v>
      </c>
      <c r="J1594" s="18">
        <v>491</v>
      </c>
      <c r="K1594" s="19">
        <v>52.682403433476402</v>
      </c>
      <c r="L1594" s="17">
        <v>1367</v>
      </c>
      <c r="M1594" s="18">
        <v>104</v>
      </c>
      <c r="N1594" s="19">
        <v>7.607900512070227</v>
      </c>
      <c r="O1594" s="23">
        <v>1367</v>
      </c>
      <c r="P1594" s="18">
        <v>26</v>
      </c>
      <c r="Q1594" s="25">
        <v>1.9019751280175567</v>
      </c>
      <c r="R1594" s="18">
        <v>59</v>
      </c>
      <c r="S1594" s="25">
        <v>4.3160204828090709</v>
      </c>
      <c r="T1594" s="23">
        <v>10</v>
      </c>
      <c r="U1594" s="19">
        <v>0.73152889539136789</v>
      </c>
      <c r="V1594" s="21"/>
    </row>
    <row r="1595" spans="2:22" ht="15" customHeight="1">
      <c r="B1595" s="15" t="s">
        <v>55</v>
      </c>
      <c r="C1595" s="47" t="s">
        <v>560</v>
      </c>
      <c r="D1595" s="51" t="s">
        <v>570</v>
      </c>
      <c r="E1595" s="49" t="s">
        <v>3193</v>
      </c>
      <c r="F1595" s="17">
        <v>3828</v>
      </c>
      <c r="G1595" s="18">
        <v>1573</v>
      </c>
      <c r="H1595" s="19">
        <v>41.09195402298851</v>
      </c>
      <c r="I1595" s="17">
        <v>2255</v>
      </c>
      <c r="J1595" s="18">
        <v>1285</v>
      </c>
      <c r="K1595" s="19">
        <v>56.984478935698448</v>
      </c>
      <c r="L1595" s="17">
        <v>3828</v>
      </c>
      <c r="M1595" s="18">
        <v>235</v>
      </c>
      <c r="N1595" s="19">
        <v>6.1389759665621737</v>
      </c>
      <c r="O1595" s="23">
        <v>3828</v>
      </c>
      <c r="P1595" s="18">
        <v>34</v>
      </c>
      <c r="Q1595" s="25">
        <v>0.88819226750261238</v>
      </c>
      <c r="R1595" s="18">
        <v>294</v>
      </c>
      <c r="S1595" s="25">
        <v>7.6802507836990594</v>
      </c>
      <c r="T1595" s="23">
        <v>72</v>
      </c>
      <c r="U1595" s="19">
        <v>1.8808777429467085</v>
      </c>
      <c r="V1595" s="21"/>
    </row>
    <row r="1596" spans="2:22" ht="15" customHeight="1">
      <c r="B1596" s="15" t="s">
        <v>55</v>
      </c>
      <c r="C1596" s="47" t="s">
        <v>560</v>
      </c>
      <c r="D1596" s="51" t="s">
        <v>3197</v>
      </c>
      <c r="E1596" s="49" t="s">
        <v>3198</v>
      </c>
      <c r="F1596" s="17">
        <v>282</v>
      </c>
      <c r="G1596" s="18">
        <v>63</v>
      </c>
      <c r="H1596" s="19">
        <v>22.340425531914892</v>
      </c>
      <c r="I1596" s="17">
        <v>219</v>
      </c>
      <c r="J1596" s="18">
        <v>105</v>
      </c>
      <c r="K1596" s="19">
        <v>47.945205479452049</v>
      </c>
      <c r="L1596" s="17">
        <v>282</v>
      </c>
      <c r="M1596" s="18">
        <v>18</v>
      </c>
      <c r="N1596" s="19">
        <v>6.3829787234042552</v>
      </c>
      <c r="O1596" s="23">
        <v>282</v>
      </c>
      <c r="P1596" s="18">
        <v>6</v>
      </c>
      <c r="Q1596" s="25">
        <v>2.1276595744680851</v>
      </c>
      <c r="R1596" s="18">
        <v>14</v>
      </c>
      <c r="S1596" s="25">
        <v>4.9645390070921991</v>
      </c>
      <c r="T1596" s="23">
        <v>0</v>
      </c>
      <c r="U1596" s="19">
        <v>0</v>
      </c>
      <c r="V1596" s="21"/>
    </row>
    <row r="1597" spans="2:22" ht="15" customHeight="1">
      <c r="B1597" s="15" t="s">
        <v>55</v>
      </c>
      <c r="C1597" s="47" t="s">
        <v>560</v>
      </c>
      <c r="D1597" s="51" t="s">
        <v>3195</v>
      </c>
      <c r="E1597" s="49" t="s">
        <v>3196</v>
      </c>
      <c r="F1597" s="17">
        <v>850</v>
      </c>
      <c r="G1597" s="18">
        <v>240</v>
      </c>
      <c r="H1597" s="19">
        <v>28.235294117647058</v>
      </c>
      <c r="I1597" s="17">
        <v>610</v>
      </c>
      <c r="J1597" s="18">
        <v>275</v>
      </c>
      <c r="K1597" s="19">
        <v>45.081967213114751</v>
      </c>
      <c r="L1597" s="17">
        <v>850</v>
      </c>
      <c r="M1597" s="18">
        <v>35</v>
      </c>
      <c r="N1597" s="19">
        <v>4.117647058823529</v>
      </c>
      <c r="O1597" s="23">
        <v>850</v>
      </c>
      <c r="P1597" s="18">
        <v>9</v>
      </c>
      <c r="Q1597" s="25">
        <v>1.0588235294117647</v>
      </c>
      <c r="R1597" s="18">
        <v>75</v>
      </c>
      <c r="S1597" s="25">
        <v>8.8235294117647065</v>
      </c>
      <c r="T1597" s="23">
        <v>28</v>
      </c>
      <c r="U1597" s="19">
        <v>3.2941176470588238</v>
      </c>
      <c r="V1597" s="21"/>
    </row>
    <row r="1598" spans="2:22" ht="15" customHeight="1">
      <c r="B1598" s="15" t="s">
        <v>55</v>
      </c>
      <c r="C1598" s="47" t="s">
        <v>560</v>
      </c>
      <c r="D1598" s="51" t="s">
        <v>571</v>
      </c>
      <c r="E1598" s="49" t="s">
        <v>3188</v>
      </c>
      <c r="F1598" s="17">
        <v>1216</v>
      </c>
      <c r="G1598" s="18">
        <v>338</v>
      </c>
      <c r="H1598" s="19">
        <v>27.796052631578949</v>
      </c>
      <c r="I1598" s="17">
        <v>878</v>
      </c>
      <c r="J1598" s="18">
        <v>411</v>
      </c>
      <c r="K1598" s="19">
        <v>46.810933940774483</v>
      </c>
      <c r="L1598" s="17">
        <v>1216</v>
      </c>
      <c r="M1598" s="18">
        <v>66</v>
      </c>
      <c r="N1598" s="19">
        <v>5.427631578947369</v>
      </c>
      <c r="O1598" s="23">
        <v>1216</v>
      </c>
      <c r="P1598" s="18">
        <v>30</v>
      </c>
      <c r="Q1598" s="25">
        <v>2.4671052631578947</v>
      </c>
      <c r="R1598" s="18">
        <v>60</v>
      </c>
      <c r="S1598" s="25">
        <v>4.9342105263157894</v>
      </c>
      <c r="T1598" s="23">
        <v>11</v>
      </c>
      <c r="U1598" s="19">
        <v>0.9046052631578948</v>
      </c>
      <c r="V1598" s="21"/>
    </row>
    <row r="1599" spans="2:22" ht="15" customHeight="1">
      <c r="B1599" s="15" t="s">
        <v>55</v>
      </c>
      <c r="C1599" s="47" t="s">
        <v>560</v>
      </c>
      <c r="D1599" s="51" t="s">
        <v>3191</v>
      </c>
      <c r="E1599" s="49" t="s">
        <v>3192</v>
      </c>
      <c r="F1599" s="17">
        <v>1780</v>
      </c>
      <c r="G1599" s="18">
        <v>789</v>
      </c>
      <c r="H1599" s="19">
        <v>44.325842696629216</v>
      </c>
      <c r="I1599" s="17">
        <v>991</v>
      </c>
      <c r="J1599" s="18">
        <v>535</v>
      </c>
      <c r="K1599" s="19">
        <v>53.985872855701309</v>
      </c>
      <c r="L1599" s="17">
        <v>1780</v>
      </c>
      <c r="M1599" s="18">
        <v>150</v>
      </c>
      <c r="N1599" s="19">
        <v>8.4269662921348321</v>
      </c>
      <c r="O1599" s="23">
        <v>1780</v>
      </c>
      <c r="P1599" s="18">
        <v>31</v>
      </c>
      <c r="Q1599" s="25">
        <v>1.741573033707865</v>
      </c>
      <c r="R1599" s="18">
        <v>160</v>
      </c>
      <c r="S1599" s="25">
        <v>8.9887640449438209</v>
      </c>
      <c r="T1599" s="23">
        <v>48</v>
      </c>
      <c r="U1599" s="19">
        <v>2.696629213483146</v>
      </c>
      <c r="V1599" s="21"/>
    </row>
    <row r="1600" spans="2:22" ht="15" customHeight="1">
      <c r="B1600" s="15" t="s">
        <v>55</v>
      </c>
      <c r="C1600" s="47" t="s">
        <v>574</v>
      </c>
      <c r="D1600" s="51" t="s">
        <v>573</v>
      </c>
      <c r="E1600" s="49" t="s">
        <v>3209</v>
      </c>
      <c r="F1600" s="17">
        <v>6621</v>
      </c>
      <c r="G1600" s="18">
        <v>1096</v>
      </c>
      <c r="H1600" s="19">
        <v>16.553390726476362</v>
      </c>
      <c r="I1600" s="17">
        <v>5525</v>
      </c>
      <c r="J1600" s="18">
        <v>2122</v>
      </c>
      <c r="K1600" s="19">
        <v>38.407239819004523</v>
      </c>
      <c r="L1600" s="17">
        <v>6621</v>
      </c>
      <c r="M1600" s="18">
        <v>336</v>
      </c>
      <c r="N1600" s="19">
        <v>5.0747621205256008</v>
      </c>
      <c r="O1600" s="23">
        <v>6621</v>
      </c>
      <c r="P1600" s="18">
        <v>127</v>
      </c>
      <c r="Q1600" s="25">
        <v>1.9181392538891406</v>
      </c>
      <c r="R1600" s="18">
        <v>335</v>
      </c>
      <c r="S1600" s="25">
        <v>5.0596586618335593</v>
      </c>
      <c r="T1600" s="23">
        <v>65</v>
      </c>
      <c r="U1600" s="19">
        <v>0.98172481498263098</v>
      </c>
      <c r="V1600" s="21"/>
    </row>
    <row r="1601" spans="2:22" ht="15" customHeight="1">
      <c r="B1601" s="15" t="s">
        <v>55</v>
      </c>
      <c r="C1601" s="47" t="s">
        <v>574</v>
      </c>
      <c r="D1601" s="51" t="s">
        <v>3207</v>
      </c>
      <c r="E1601" s="49" t="s">
        <v>3208</v>
      </c>
      <c r="F1601" s="17">
        <v>709</v>
      </c>
      <c r="G1601" s="18">
        <v>71</v>
      </c>
      <c r="H1601" s="19">
        <v>10.01410437235543</v>
      </c>
      <c r="I1601" s="17">
        <v>638</v>
      </c>
      <c r="J1601" s="18">
        <v>178</v>
      </c>
      <c r="K1601" s="19">
        <v>27.899686520376179</v>
      </c>
      <c r="L1601" s="17">
        <v>709</v>
      </c>
      <c r="M1601" s="18">
        <v>20</v>
      </c>
      <c r="N1601" s="19">
        <v>2.8208744710860367</v>
      </c>
      <c r="O1601" s="23">
        <v>709</v>
      </c>
      <c r="P1601" s="18">
        <v>16</v>
      </c>
      <c r="Q1601" s="25">
        <v>2.2566995768688294</v>
      </c>
      <c r="R1601" s="18">
        <v>55</v>
      </c>
      <c r="S1601" s="25">
        <v>7.7574047954866012</v>
      </c>
      <c r="T1601" s="23">
        <v>14</v>
      </c>
      <c r="U1601" s="19">
        <v>1.9746121297602257</v>
      </c>
      <c r="V1601" s="21"/>
    </row>
    <row r="1602" spans="2:22" ht="15" customHeight="1">
      <c r="B1602" s="15" t="s">
        <v>55</v>
      </c>
      <c r="C1602" s="47" t="s">
        <v>574</v>
      </c>
      <c r="D1602" s="51" t="s">
        <v>572</v>
      </c>
      <c r="E1602" s="49" t="s">
        <v>3201</v>
      </c>
      <c r="F1602" s="17">
        <v>486</v>
      </c>
      <c r="G1602" s="18">
        <v>141</v>
      </c>
      <c r="H1602" s="19">
        <v>29.012345679012348</v>
      </c>
      <c r="I1602" s="17">
        <v>345</v>
      </c>
      <c r="J1602" s="18">
        <v>151</v>
      </c>
      <c r="K1602" s="19">
        <v>43.768115942028984</v>
      </c>
      <c r="L1602" s="17">
        <v>486</v>
      </c>
      <c r="M1602" s="18">
        <v>26</v>
      </c>
      <c r="N1602" s="19">
        <v>5.3497942386831276</v>
      </c>
      <c r="O1602" s="23">
        <v>486</v>
      </c>
      <c r="P1602" s="18">
        <v>13</v>
      </c>
      <c r="Q1602" s="25">
        <v>2.6748971193415638</v>
      </c>
      <c r="R1602" s="18">
        <v>23</v>
      </c>
      <c r="S1602" s="25">
        <v>4.7325102880658436</v>
      </c>
      <c r="T1602" s="23">
        <v>8</v>
      </c>
      <c r="U1602" s="19">
        <v>1.6460905349794239</v>
      </c>
      <c r="V1602" s="21"/>
    </row>
    <row r="1603" spans="2:22" ht="15" customHeight="1">
      <c r="B1603" s="15" t="s">
        <v>55</v>
      </c>
      <c r="C1603" s="47" t="s">
        <v>574</v>
      </c>
      <c r="D1603" s="51" t="s">
        <v>3210</v>
      </c>
      <c r="E1603" s="49" t="s">
        <v>3211</v>
      </c>
      <c r="F1603" s="17">
        <v>1039</v>
      </c>
      <c r="G1603" s="18">
        <v>221</v>
      </c>
      <c r="H1603" s="19">
        <v>21.270452358036572</v>
      </c>
      <c r="I1603" s="17">
        <v>818</v>
      </c>
      <c r="J1603" s="18">
        <v>405</v>
      </c>
      <c r="K1603" s="19">
        <v>49.511002444987774</v>
      </c>
      <c r="L1603" s="17">
        <v>1039</v>
      </c>
      <c r="M1603" s="18">
        <v>45</v>
      </c>
      <c r="N1603" s="19">
        <v>4.3310875842155916</v>
      </c>
      <c r="O1603" s="23">
        <v>1039</v>
      </c>
      <c r="P1603" s="18">
        <v>6</v>
      </c>
      <c r="Q1603" s="25">
        <v>0.57747834456207892</v>
      </c>
      <c r="R1603" s="18">
        <v>71</v>
      </c>
      <c r="S1603" s="25">
        <v>6.8334937439846009</v>
      </c>
      <c r="T1603" s="23">
        <v>15</v>
      </c>
      <c r="U1603" s="19">
        <v>1.4436958614051971</v>
      </c>
      <c r="V1603" s="21"/>
    </row>
    <row r="1604" spans="2:22" ht="15" customHeight="1">
      <c r="B1604" s="15" t="s">
        <v>55</v>
      </c>
      <c r="C1604" s="47" t="s">
        <v>574</v>
      </c>
      <c r="D1604" s="51" t="s">
        <v>574</v>
      </c>
      <c r="E1604" s="49" t="s">
        <v>3204</v>
      </c>
      <c r="F1604" s="17">
        <v>882</v>
      </c>
      <c r="G1604" s="18">
        <v>102</v>
      </c>
      <c r="H1604" s="19">
        <v>11.564625850340136</v>
      </c>
      <c r="I1604" s="17">
        <v>780</v>
      </c>
      <c r="J1604" s="18">
        <v>214</v>
      </c>
      <c r="K1604" s="19">
        <v>27.435897435897438</v>
      </c>
      <c r="L1604" s="17">
        <v>882</v>
      </c>
      <c r="M1604" s="18">
        <v>29</v>
      </c>
      <c r="N1604" s="19">
        <v>3.2879818594104306</v>
      </c>
      <c r="O1604" s="23">
        <v>882</v>
      </c>
      <c r="P1604" s="18">
        <v>20</v>
      </c>
      <c r="Q1604" s="25">
        <v>2.2675736961451247</v>
      </c>
      <c r="R1604" s="18">
        <v>56</v>
      </c>
      <c r="S1604" s="25">
        <v>6.3492063492063489</v>
      </c>
      <c r="T1604" s="23">
        <v>18</v>
      </c>
      <c r="U1604" s="19">
        <v>2.0408163265306123</v>
      </c>
      <c r="V1604" s="21"/>
    </row>
    <row r="1605" spans="2:22" ht="15" customHeight="1">
      <c r="B1605" s="15" t="s">
        <v>55</v>
      </c>
      <c r="C1605" s="47" t="s">
        <v>574</v>
      </c>
      <c r="D1605" s="51" t="s">
        <v>575</v>
      </c>
      <c r="E1605" s="49" t="s">
        <v>3212</v>
      </c>
      <c r="F1605" s="17">
        <v>718</v>
      </c>
      <c r="G1605" s="18">
        <v>95</v>
      </c>
      <c r="H1605" s="19">
        <v>13.231197771587745</v>
      </c>
      <c r="I1605" s="17">
        <v>623</v>
      </c>
      <c r="J1605" s="18">
        <v>207</v>
      </c>
      <c r="K1605" s="19">
        <v>33.226324237560192</v>
      </c>
      <c r="L1605" s="17">
        <v>718</v>
      </c>
      <c r="M1605" s="18">
        <v>41</v>
      </c>
      <c r="N1605" s="19">
        <v>5.7103064066852367</v>
      </c>
      <c r="O1605" s="23">
        <v>718</v>
      </c>
      <c r="P1605" s="18">
        <v>19</v>
      </c>
      <c r="Q1605" s="25">
        <v>2.6462395543175488</v>
      </c>
      <c r="R1605" s="18">
        <v>46</v>
      </c>
      <c r="S1605" s="25">
        <v>6.4066852367688023</v>
      </c>
      <c r="T1605" s="23">
        <v>6</v>
      </c>
      <c r="U1605" s="19">
        <v>0.83565459610027859</v>
      </c>
      <c r="V1605" s="21"/>
    </row>
    <row r="1606" spans="2:22" ht="15" customHeight="1">
      <c r="B1606" s="15" t="s">
        <v>55</v>
      </c>
      <c r="C1606" s="47" t="s">
        <v>574</v>
      </c>
      <c r="D1606" s="51" t="s">
        <v>3213</v>
      </c>
      <c r="E1606" s="49" t="s">
        <v>3214</v>
      </c>
      <c r="F1606" s="17">
        <v>482</v>
      </c>
      <c r="G1606" s="18">
        <v>57</v>
      </c>
      <c r="H1606" s="19">
        <v>11.825726141078837</v>
      </c>
      <c r="I1606" s="17">
        <v>425</v>
      </c>
      <c r="J1606" s="18">
        <v>130</v>
      </c>
      <c r="K1606" s="19">
        <v>30.588235294117649</v>
      </c>
      <c r="L1606" s="17">
        <v>482</v>
      </c>
      <c r="M1606" s="18">
        <v>18</v>
      </c>
      <c r="N1606" s="19">
        <v>3.7344398340248963</v>
      </c>
      <c r="O1606" s="23">
        <v>482</v>
      </c>
      <c r="P1606" s="18">
        <v>6</v>
      </c>
      <c r="Q1606" s="25">
        <v>1.2448132780082988</v>
      </c>
      <c r="R1606" s="18">
        <v>25</v>
      </c>
      <c r="S1606" s="25">
        <v>5.186721991701245</v>
      </c>
      <c r="T1606" s="23">
        <v>5</v>
      </c>
      <c r="U1606" s="19">
        <v>1.0373443983402488</v>
      </c>
      <c r="V1606" s="21"/>
    </row>
    <row r="1607" spans="2:22" ht="15" customHeight="1">
      <c r="B1607" s="15" t="s">
        <v>55</v>
      </c>
      <c r="C1607" s="47" t="s">
        <v>574</v>
      </c>
      <c r="D1607" s="51" t="s">
        <v>3202</v>
      </c>
      <c r="E1607" s="49" t="s">
        <v>3203</v>
      </c>
      <c r="F1607" s="17">
        <v>288</v>
      </c>
      <c r="G1607" s="18">
        <v>33</v>
      </c>
      <c r="H1607" s="19">
        <v>11.458333333333332</v>
      </c>
      <c r="I1607" s="17">
        <v>255</v>
      </c>
      <c r="J1607" s="18">
        <v>98</v>
      </c>
      <c r="K1607" s="19">
        <v>38.431372549019613</v>
      </c>
      <c r="L1607" s="17">
        <v>288</v>
      </c>
      <c r="M1607" s="18">
        <v>16</v>
      </c>
      <c r="N1607" s="19">
        <v>5.5555555555555554</v>
      </c>
      <c r="O1607" s="23">
        <v>288</v>
      </c>
      <c r="P1607" s="18">
        <v>10</v>
      </c>
      <c r="Q1607" s="25">
        <v>3.4722222222222223</v>
      </c>
      <c r="R1607" s="18">
        <v>18</v>
      </c>
      <c r="S1607" s="25">
        <v>6.25</v>
      </c>
      <c r="T1607" s="23">
        <v>3</v>
      </c>
      <c r="U1607" s="19">
        <v>1.0416666666666665</v>
      </c>
      <c r="V1607" s="21"/>
    </row>
    <row r="1608" spans="2:22" ht="15" customHeight="1">
      <c r="B1608" s="15" t="s">
        <v>55</v>
      </c>
      <c r="C1608" s="47" t="s">
        <v>574</v>
      </c>
      <c r="D1608" s="51" t="s">
        <v>3199</v>
      </c>
      <c r="E1608" s="49" t="s">
        <v>3200</v>
      </c>
      <c r="F1608" s="17">
        <v>358</v>
      </c>
      <c r="G1608" s="18">
        <v>68</v>
      </c>
      <c r="H1608" s="19">
        <v>18.994413407821227</v>
      </c>
      <c r="I1608" s="17">
        <v>290</v>
      </c>
      <c r="J1608" s="18">
        <v>117</v>
      </c>
      <c r="K1608" s="19">
        <v>40.344827586206897</v>
      </c>
      <c r="L1608" s="17">
        <v>358</v>
      </c>
      <c r="M1608" s="18">
        <v>14</v>
      </c>
      <c r="N1608" s="19">
        <v>3.9106145251396649</v>
      </c>
      <c r="O1608" s="23">
        <v>358</v>
      </c>
      <c r="P1608" s="18">
        <v>8</v>
      </c>
      <c r="Q1608" s="25">
        <v>2.2346368715083798</v>
      </c>
      <c r="R1608" s="18">
        <v>20</v>
      </c>
      <c r="S1608" s="25">
        <v>5.5865921787709496</v>
      </c>
      <c r="T1608" s="23">
        <v>3</v>
      </c>
      <c r="U1608" s="19">
        <v>0.83798882681564246</v>
      </c>
      <c r="V1608" s="21"/>
    </row>
    <row r="1609" spans="2:22" ht="15" customHeight="1">
      <c r="B1609" s="15" t="s">
        <v>55</v>
      </c>
      <c r="C1609" s="47" t="s">
        <v>574</v>
      </c>
      <c r="D1609" s="51" t="s">
        <v>3205</v>
      </c>
      <c r="E1609" s="49" t="s">
        <v>3206</v>
      </c>
      <c r="F1609" s="17">
        <v>586</v>
      </c>
      <c r="G1609" s="18">
        <v>170</v>
      </c>
      <c r="H1609" s="19">
        <v>29.010238907849828</v>
      </c>
      <c r="I1609" s="17">
        <v>416</v>
      </c>
      <c r="J1609" s="18">
        <v>193</v>
      </c>
      <c r="K1609" s="19">
        <v>46.394230769230774</v>
      </c>
      <c r="L1609" s="17">
        <v>586</v>
      </c>
      <c r="M1609" s="18">
        <v>56</v>
      </c>
      <c r="N1609" s="19">
        <v>9.5563139931740615</v>
      </c>
      <c r="O1609" s="23">
        <v>586</v>
      </c>
      <c r="P1609" s="18">
        <v>13</v>
      </c>
      <c r="Q1609" s="25">
        <v>2.218430034129693</v>
      </c>
      <c r="R1609" s="18">
        <v>19</v>
      </c>
      <c r="S1609" s="25">
        <v>3.2423208191126278</v>
      </c>
      <c r="T1609" s="23">
        <v>7</v>
      </c>
      <c r="U1609" s="19">
        <v>1.1945392491467577</v>
      </c>
      <c r="V1609" s="21"/>
    </row>
    <row r="1610" spans="2:22" ht="15" customHeight="1">
      <c r="B1610" s="15" t="s">
        <v>55</v>
      </c>
      <c r="C1610" s="47" t="s">
        <v>576</v>
      </c>
      <c r="D1610" s="51" t="s">
        <v>576</v>
      </c>
      <c r="E1610" s="49" t="s">
        <v>3244</v>
      </c>
      <c r="F1610" s="17">
        <v>2713</v>
      </c>
      <c r="G1610" s="18">
        <v>346</v>
      </c>
      <c r="H1610" s="19">
        <v>12.753409509767785</v>
      </c>
      <c r="I1610" s="17">
        <v>2367</v>
      </c>
      <c r="J1610" s="18">
        <v>714</v>
      </c>
      <c r="K1610" s="19">
        <v>30.164765525982258</v>
      </c>
      <c r="L1610" s="17">
        <v>2713</v>
      </c>
      <c r="M1610" s="18">
        <v>119</v>
      </c>
      <c r="N1610" s="19">
        <v>4.3862882417987468</v>
      </c>
      <c r="O1610" s="23">
        <v>2713</v>
      </c>
      <c r="P1610" s="18">
        <v>85</v>
      </c>
      <c r="Q1610" s="25">
        <v>3.1330630298562481</v>
      </c>
      <c r="R1610" s="18">
        <v>213</v>
      </c>
      <c r="S1610" s="25">
        <v>7.8510873571691855</v>
      </c>
      <c r="T1610" s="23">
        <v>59</v>
      </c>
      <c r="U1610" s="19">
        <v>2.1747143383708072</v>
      </c>
      <c r="V1610" s="21"/>
    </row>
    <row r="1611" spans="2:22" ht="15" customHeight="1">
      <c r="B1611" s="15" t="s">
        <v>55</v>
      </c>
      <c r="C1611" s="47" t="s">
        <v>576</v>
      </c>
      <c r="D1611" s="51" t="s">
        <v>3242</v>
      </c>
      <c r="E1611" s="49" t="s">
        <v>3243</v>
      </c>
      <c r="F1611" s="17">
        <v>166</v>
      </c>
      <c r="G1611" s="18">
        <v>23</v>
      </c>
      <c r="H1611" s="19">
        <v>13.855421686746988</v>
      </c>
      <c r="I1611" s="17">
        <v>143</v>
      </c>
      <c r="J1611" s="18">
        <v>50</v>
      </c>
      <c r="K1611" s="19">
        <v>34.965034965034967</v>
      </c>
      <c r="L1611" s="17">
        <v>166</v>
      </c>
      <c r="M1611" s="18">
        <v>7</v>
      </c>
      <c r="N1611" s="19">
        <v>4.2168674698795181</v>
      </c>
      <c r="O1611" s="23">
        <v>166</v>
      </c>
      <c r="P1611" s="18">
        <v>2</v>
      </c>
      <c r="Q1611" s="25">
        <v>1.2048192771084338</v>
      </c>
      <c r="R1611" s="18">
        <v>15</v>
      </c>
      <c r="S1611" s="25">
        <v>9.0361445783132535</v>
      </c>
      <c r="T1611" s="23">
        <v>5</v>
      </c>
      <c r="U1611" s="19">
        <v>3.0120481927710845</v>
      </c>
      <c r="V1611" s="21"/>
    </row>
    <row r="1612" spans="2:22" ht="15" customHeight="1">
      <c r="B1612" s="15" t="s">
        <v>55</v>
      </c>
      <c r="C1612" s="47" t="s">
        <v>576</v>
      </c>
      <c r="D1612" s="51" t="s">
        <v>3251</v>
      </c>
      <c r="E1612" s="49" t="s">
        <v>3252</v>
      </c>
      <c r="F1612" s="17">
        <v>61</v>
      </c>
      <c r="G1612" s="18">
        <v>3</v>
      </c>
      <c r="H1612" s="19">
        <v>4.918032786885246</v>
      </c>
      <c r="I1612" s="17">
        <v>58</v>
      </c>
      <c r="J1612" s="18">
        <v>12</v>
      </c>
      <c r="K1612" s="19">
        <v>20.689655172413794</v>
      </c>
      <c r="L1612" s="17">
        <v>61</v>
      </c>
      <c r="M1612" s="18">
        <v>0</v>
      </c>
      <c r="N1612" s="19">
        <v>0</v>
      </c>
      <c r="O1612" s="23">
        <v>61</v>
      </c>
      <c r="P1612" s="18">
        <v>0</v>
      </c>
      <c r="Q1612" s="25">
        <v>0</v>
      </c>
      <c r="R1612" s="18">
        <v>4</v>
      </c>
      <c r="S1612" s="25">
        <v>6.557377049180328</v>
      </c>
      <c r="T1612" s="23">
        <v>3</v>
      </c>
      <c r="U1612" s="19">
        <v>4.918032786885246</v>
      </c>
      <c r="V1612" s="21"/>
    </row>
    <row r="1613" spans="2:22" ht="15" customHeight="1">
      <c r="B1613" s="15" t="s">
        <v>55</v>
      </c>
      <c r="C1613" s="47" t="s">
        <v>576</v>
      </c>
      <c r="D1613" s="51" t="s">
        <v>3247</v>
      </c>
      <c r="E1613" s="49" t="s">
        <v>3248</v>
      </c>
      <c r="F1613" s="17">
        <v>793</v>
      </c>
      <c r="G1613" s="18">
        <v>91</v>
      </c>
      <c r="H1613" s="19">
        <v>11.475409836065573</v>
      </c>
      <c r="I1613" s="17">
        <v>702</v>
      </c>
      <c r="J1613" s="18">
        <v>235</v>
      </c>
      <c r="K1613" s="19">
        <v>33.47578347578348</v>
      </c>
      <c r="L1613" s="17">
        <v>793</v>
      </c>
      <c r="M1613" s="18">
        <v>18</v>
      </c>
      <c r="N1613" s="19">
        <v>2.2698612862547289</v>
      </c>
      <c r="O1613" s="23">
        <v>793</v>
      </c>
      <c r="P1613" s="18">
        <v>13</v>
      </c>
      <c r="Q1613" s="25">
        <v>1.639344262295082</v>
      </c>
      <c r="R1613" s="18">
        <v>70</v>
      </c>
      <c r="S1613" s="25">
        <v>8.827238335435057</v>
      </c>
      <c r="T1613" s="23">
        <v>13</v>
      </c>
      <c r="U1613" s="19">
        <v>1.639344262295082</v>
      </c>
      <c r="V1613" s="21"/>
    </row>
    <row r="1614" spans="2:22" ht="15" customHeight="1">
      <c r="B1614" s="15" t="s">
        <v>55</v>
      </c>
      <c r="C1614" s="47" t="s">
        <v>576</v>
      </c>
      <c r="D1614" s="51" t="s">
        <v>3249</v>
      </c>
      <c r="E1614" s="49" t="s">
        <v>3250</v>
      </c>
      <c r="F1614" s="17">
        <v>945</v>
      </c>
      <c r="G1614" s="18">
        <v>100</v>
      </c>
      <c r="H1614" s="19">
        <v>10.582010582010582</v>
      </c>
      <c r="I1614" s="17">
        <v>845</v>
      </c>
      <c r="J1614" s="18">
        <v>259</v>
      </c>
      <c r="K1614" s="19">
        <v>30.650887573964496</v>
      </c>
      <c r="L1614" s="17">
        <v>945</v>
      </c>
      <c r="M1614" s="18">
        <v>26</v>
      </c>
      <c r="N1614" s="19">
        <v>2.7513227513227512</v>
      </c>
      <c r="O1614" s="23">
        <v>945</v>
      </c>
      <c r="P1614" s="18">
        <v>11</v>
      </c>
      <c r="Q1614" s="25">
        <v>1.164021164021164</v>
      </c>
      <c r="R1614" s="18">
        <v>67</v>
      </c>
      <c r="S1614" s="25">
        <v>7.0899470899470893</v>
      </c>
      <c r="T1614" s="23">
        <v>16</v>
      </c>
      <c r="U1614" s="19">
        <v>1.6931216931216932</v>
      </c>
      <c r="V1614" s="21"/>
    </row>
    <row r="1615" spans="2:22" ht="15" customHeight="1">
      <c r="B1615" s="15" t="s">
        <v>55</v>
      </c>
      <c r="C1615" s="47" t="s">
        <v>576</v>
      </c>
      <c r="D1615" s="51" t="s">
        <v>3692</v>
      </c>
      <c r="E1615" s="49" t="s">
        <v>3693</v>
      </c>
      <c r="F1615" s="17" t="s">
        <v>3625</v>
      </c>
      <c r="G1615" s="18" t="s">
        <v>3625</v>
      </c>
      <c r="H1615" s="19" t="s">
        <v>3625</v>
      </c>
      <c r="I1615" s="17" t="s">
        <v>3625</v>
      </c>
      <c r="J1615" s="18" t="s">
        <v>3625</v>
      </c>
      <c r="K1615" s="19" t="s">
        <v>3625</v>
      </c>
      <c r="L1615" s="17" t="s">
        <v>3625</v>
      </c>
      <c r="M1615" s="18" t="s">
        <v>3625</v>
      </c>
      <c r="N1615" s="19" t="s">
        <v>3625</v>
      </c>
      <c r="O1615" s="23" t="s">
        <v>3625</v>
      </c>
      <c r="P1615" s="18" t="s">
        <v>3625</v>
      </c>
      <c r="Q1615" s="25" t="s">
        <v>3625</v>
      </c>
      <c r="R1615" s="18" t="s">
        <v>3625</v>
      </c>
      <c r="S1615" s="25" t="s">
        <v>3625</v>
      </c>
      <c r="T1615" s="23" t="s">
        <v>3625</v>
      </c>
      <c r="U1615" s="19" t="s">
        <v>3625</v>
      </c>
      <c r="V1615" s="21"/>
    </row>
    <row r="1616" spans="2:22" ht="15" customHeight="1">
      <c r="B1616" s="15" t="s">
        <v>55</v>
      </c>
      <c r="C1616" s="47" t="s">
        <v>576</v>
      </c>
      <c r="D1616" s="51" t="s">
        <v>3245</v>
      </c>
      <c r="E1616" s="49" t="s">
        <v>3246</v>
      </c>
      <c r="F1616" s="17">
        <v>420</v>
      </c>
      <c r="G1616" s="18">
        <v>61</v>
      </c>
      <c r="H1616" s="19">
        <v>14.523809523809526</v>
      </c>
      <c r="I1616" s="17">
        <v>359</v>
      </c>
      <c r="J1616" s="18">
        <v>110</v>
      </c>
      <c r="K1616" s="19">
        <v>30.640668523676879</v>
      </c>
      <c r="L1616" s="17">
        <v>420</v>
      </c>
      <c r="M1616" s="18">
        <v>14</v>
      </c>
      <c r="N1616" s="19">
        <v>3.3333333333333335</v>
      </c>
      <c r="O1616" s="23">
        <v>420</v>
      </c>
      <c r="P1616" s="18">
        <v>5</v>
      </c>
      <c r="Q1616" s="25">
        <v>1.1904761904761905</v>
      </c>
      <c r="R1616" s="18">
        <v>26</v>
      </c>
      <c r="S1616" s="25">
        <v>6.1904761904761907</v>
      </c>
      <c r="T1616" s="23">
        <v>6</v>
      </c>
      <c r="U1616" s="19">
        <v>1.4285714285714286</v>
      </c>
      <c r="V1616" s="21"/>
    </row>
    <row r="1617" spans="2:22" ht="15" customHeight="1">
      <c r="B1617" s="15" t="s">
        <v>55</v>
      </c>
      <c r="C1617" s="47" t="s">
        <v>67</v>
      </c>
      <c r="D1617" s="51" t="s">
        <v>67</v>
      </c>
      <c r="E1617" s="49" t="s">
        <v>3236</v>
      </c>
      <c r="F1617" s="17">
        <v>6114</v>
      </c>
      <c r="G1617" s="18">
        <v>811</v>
      </c>
      <c r="H1617" s="19">
        <v>13.264638534510958</v>
      </c>
      <c r="I1617" s="17">
        <v>5303</v>
      </c>
      <c r="J1617" s="18">
        <v>1566</v>
      </c>
      <c r="K1617" s="19">
        <v>29.530454459739769</v>
      </c>
      <c r="L1617" s="17">
        <v>6114</v>
      </c>
      <c r="M1617" s="18">
        <v>241</v>
      </c>
      <c r="N1617" s="19">
        <v>3.9417729800457963</v>
      </c>
      <c r="O1617" s="23">
        <v>6114</v>
      </c>
      <c r="P1617" s="18">
        <v>109</v>
      </c>
      <c r="Q1617" s="25">
        <v>1.7827935884854433</v>
      </c>
      <c r="R1617" s="18">
        <v>469</v>
      </c>
      <c r="S1617" s="25">
        <v>7.6709192018318619</v>
      </c>
      <c r="T1617" s="23">
        <v>135</v>
      </c>
      <c r="U1617" s="19">
        <v>2.2080471050049066</v>
      </c>
      <c r="V1617" s="21"/>
    </row>
    <row r="1618" spans="2:22" ht="15" customHeight="1">
      <c r="B1618" s="15" t="s">
        <v>55</v>
      </c>
      <c r="C1618" s="47" t="s">
        <v>67</v>
      </c>
      <c r="D1618" s="51" t="s">
        <v>259</v>
      </c>
      <c r="E1618" s="49" t="s">
        <v>3233</v>
      </c>
      <c r="F1618" s="17">
        <v>3990</v>
      </c>
      <c r="G1618" s="18">
        <v>547</v>
      </c>
      <c r="H1618" s="19">
        <v>13.709273182957393</v>
      </c>
      <c r="I1618" s="17">
        <v>3443</v>
      </c>
      <c r="J1618" s="18">
        <v>1122</v>
      </c>
      <c r="K1618" s="19">
        <v>32.587859424920126</v>
      </c>
      <c r="L1618" s="17">
        <v>3990</v>
      </c>
      <c r="M1618" s="18">
        <v>141</v>
      </c>
      <c r="N1618" s="19">
        <v>3.5338345864661656</v>
      </c>
      <c r="O1618" s="23">
        <v>3990</v>
      </c>
      <c r="P1618" s="18">
        <v>65</v>
      </c>
      <c r="Q1618" s="25">
        <v>1.6290726817042605</v>
      </c>
      <c r="R1618" s="18">
        <v>279</v>
      </c>
      <c r="S1618" s="25">
        <v>6.9924812030075181</v>
      </c>
      <c r="T1618" s="23">
        <v>62</v>
      </c>
      <c r="U1618" s="19">
        <v>1.5538847117794485</v>
      </c>
      <c r="V1618" s="21"/>
    </row>
    <row r="1619" spans="2:22" ht="15" customHeight="1">
      <c r="B1619" s="15" t="s">
        <v>55</v>
      </c>
      <c r="C1619" s="47" t="s">
        <v>67</v>
      </c>
      <c r="D1619" s="51" t="s">
        <v>3238</v>
      </c>
      <c r="E1619" s="49" t="s">
        <v>3239</v>
      </c>
      <c r="F1619" s="17">
        <v>1250</v>
      </c>
      <c r="G1619" s="18">
        <v>151</v>
      </c>
      <c r="H1619" s="19">
        <v>12.08</v>
      </c>
      <c r="I1619" s="17">
        <v>1099</v>
      </c>
      <c r="J1619" s="18">
        <v>336</v>
      </c>
      <c r="K1619" s="19">
        <v>30.573248407643312</v>
      </c>
      <c r="L1619" s="17">
        <v>1250</v>
      </c>
      <c r="M1619" s="18">
        <v>49</v>
      </c>
      <c r="N1619" s="19">
        <v>3.92</v>
      </c>
      <c r="O1619" s="23">
        <v>1250</v>
      </c>
      <c r="P1619" s="18">
        <v>22</v>
      </c>
      <c r="Q1619" s="25">
        <v>1.76</v>
      </c>
      <c r="R1619" s="18">
        <v>98</v>
      </c>
      <c r="S1619" s="25">
        <v>7.84</v>
      </c>
      <c r="T1619" s="23">
        <v>20</v>
      </c>
      <c r="U1619" s="19">
        <v>1.6</v>
      </c>
      <c r="V1619" s="21"/>
    </row>
    <row r="1620" spans="2:22" ht="15" customHeight="1">
      <c r="B1620" s="15" t="s">
        <v>55</v>
      </c>
      <c r="C1620" s="47" t="s">
        <v>67</v>
      </c>
      <c r="D1620" s="51" t="s">
        <v>580</v>
      </c>
      <c r="E1620" s="49" t="s">
        <v>3241</v>
      </c>
      <c r="F1620" s="17">
        <v>855</v>
      </c>
      <c r="G1620" s="18">
        <v>59</v>
      </c>
      <c r="H1620" s="19">
        <v>6.9005847953216373</v>
      </c>
      <c r="I1620" s="17">
        <v>796</v>
      </c>
      <c r="J1620" s="18">
        <v>193</v>
      </c>
      <c r="K1620" s="19">
        <v>24.246231155778894</v>
      </c>
      <c r="L1620" s="17">
        <v>855</v>
      </c>
      <c r="M1620" s="18">
        <v>20</v>
      </c>
      <c r="N1620" s="19">
        <v>2.3391812865497075</v>
      </c>
      <c r="O1620" s="23">
        <v>855</v>
      </c>
      <c r="P1620" s="18">
        <v>13</v>
      </c>
      <c r="Q1620" s="25">
        <v>1.5204678362573099</v>
      </c>
      <c r="R1620" s="18">
        <v>56</v>
      </c>
      <c r="S1620" s="25">
        <v>6.5497076023391818</v>
      </c>
      <c r="T1620" s="23">
        <v>15</v>
      </c>
      <c r="U1620" s="19">
        <v>1.7543859649122806</v>
      </c>
      <c r="V1620" s="21"/>
    </row>
    <row r="1621" spans="2:22" ht="15" customHeight="1">
      <c r="B1621" s="15" t="s">
        <v>55</v>
      </c>
      <c r="C1621" s="47" t="s">
        <v>67</v>
      </c>
      <c r="D1621" s="51" t="s">
        <v>581</v>
      </c>
      <c r="E1621" s="49" t="s">
        <v>3237</v>
      </c>
      <c r="F1621" s="17">
        <v>1757</v>
      </c>
      <c r="G1621" s="18">
        <v>189</v>
      </c>
      <c r="H1621" s="19">
        <v>10.756972111553784</v>
      </c>
      <c r="I1621" s="17">
        <v>1568</v>
      </c>
      <c r="J1621" s="18">
        <v>474</v>
      </c>
      <c r="K1621" s="19">
        <v>30.229591836734691</v>
      </c>
      <c r="L1621" s="17">
        <v>1757</v>
      </c>
      <c r="M1621" s="18">
        <v>46</v>
      </c>
      <c r="N1621" s="19">
        <v>2.6180990324416618</v>
      </c>
      <c r="O1621" s="23">
        <v>1757</v>
      </c>
      <c r="P1621" s="18">
        <v>24</v>
      </c>
      <c r="Q1621" s="25">
        <v>1.3659647125782584</v>
      </c>
      <c r="R1621" s="18">
        <v>166</v>
      </c>
      <c r="S1621" s="25">
        <v>9.4479225953329546</v>
      </c>
      <c r="T1621" s="23">
        <v>36</v>
      </c>
      <c r="U1621" s="19">
        <v>2.0489470688673879</v>
      </c>
      <c r="V1621" s="21"/>
    </row>
    <row r="1622" spans="2:22" ht="15" customHeight="1">
      <c r="B1622" s="15" t="s">
        <v>55</v>
      </c>
      <c r="C1622" s="47" t="s">
        <v>67</v>
      </c>
      <c r="D1622" s="51" t="s">
        <v>3234</v>
      </c>
      <c r="E1622" s="49" t="s">
        <v>3235</v>
      </c>
      <c r="F1622" s="17">
        <v>607</v>
      </c>
      <c r="G1622" s="18">
        <v>97</v>
      </c>
      <c r="H1622" s="19">
        <v>15.980230642504118</v>
      </c>
      <c r="I1622" s="17">
        <v>510</v>
      </c>
      <c r="J1622" s="18">
        <v>177</v>
      </c>
      <c r="K1622" s="19">
        <v>34.705882352941174</v>
      </c>
      <c r="L1622" s="17">
        <v>607</v>
      </c>
      <c r="M1622" s="18">
        <v>14</v>
      </c>
      <c r="N1622" s="19">
        <v>2.3064250411861615</v>
      </c>
      <c r="O1622" s="23">
        <v>607</v>
      </c>
      <c r="P1622" s="18">
        <v>15</v>
      </c>
      <c r="Q1622" s="25">
        <v>2.4711696869851729</v>
      </c>
      <c r="R1622" s="18">
        <v>49</v>
      </c>
      <c r="S1622" s="25">
        <v>8.0724876441515647</v>
      </c>
      <c r="T1622" s="23">
        <v>8</v>
      </c>
      <c r="U1622" s="19">
        <v>1.3179571663920924</v>
      </c>
      <c r="V1622" s="21"/>
    </row>
    <row r="1623" spans="2:22" ht="15" customHeight="1">
      <c r="B1623" s="15" t="s">
        <v>55</v>
      </c>
      <c r="C1623" s="47" t="s">
        <v>67</v>
      </c>
      <c r="D1623" s="51" t="s">
        <v>582</v>
      </c>
      <c r="E1623" s="49" t="s">
        <v>3240</v>
      </c>
      <c r="F1623" s="17">
        <v>1939</v>
      </c>
      <c r="G1623" s="18">
        <v>228</v>
      </c>
      <c r="H1623" s="19">
        <v>11.758638473439916</v>
      </c>
      <c r="I1623" s="17">
        <v>1711</v>
      </c>
      <c r="J1623" s="18">
        <v>502</v>
      </c>
      <c r="K1623" s="19">
        <v>29.339567504383403</v>
      </c>
      <c r="L1623" s="17">
        <v>1939</v>
      </c>
      <c r="M1623" s="18">
        <v>83</v>
      </c>
      <c r="N1623" s="19">
        <v>4.2805569881382155</v>
      </c>
      <c r="O1623" s="23">
        <v>1939</v>
      </c>
      <c r="P1623" s="18">
        <v>31</v>
      </c>
      <c r="Q1623" s="25">
        <v>1.5987622485817432</v>
      </c>
      <c r="R1623" s="18">
        <v>120</v>
      </c>
      <c r="S1623" s="25">
        <v>6.1887570912841676</v>
      </c>
      <c r="T1623" s="23">
        <v>48</v>
      </c>
      <c r="U1623" s="19">
        <v>2.4755028365136669</v>
      </c>
      <c r="V1623" s="21"/>
    </row>
    <row r="1624" spans="2:22" ht="15" customHeight="1">
      <c r="B1624" s="15" t="s">
        <v>55</v>
      </c>
      <c r="C1624" s="47" t="s">
        <v>67</v>
      </c>
      <c r="D1624" s="51" t="s">
        <v>575</v>
      </c>
      <c r="E1624" s="49" t="s">
        <v>3232</v>
      </c>
      <c r="F1624" s="17">
        <v>419</v>
      </c>
      <c r="G1624" s="18">
        <v>40</v>
      </c>
      <c r="H1624" s="19">
        <v>9.5465393794749396</v>
      </c>
      <c r="I1624" s="17">
        <v>379</v>
      </c>
      <c r="J1624" s="18">
        <v>97</v>
      </c>
      <c r="K1624" s="19">
        <v>25.593667546174142</v>
      </c>
      <c r="L1624" s="17">
        <v>419</v>
      </c>
      <c r="M1624" s="18">
        <v>10</v>
      </c>
      <c r="N1624" s="19">
        <v>2.3866348448687349</v>
      </c>
      <c r="O1624" s="23">
        <v>419</v>
      </c>
      <c r="P1624" s="18">
        <v>4</v>
      </c>
      <c r="Q1624" s="25">
        <v>0.95465393794749409</v>
      </c>
      <c r="R1624" s="18">
        <v>38</v>
      </c>
      <c r="S1624" s="25">
        <v>9.0692124105011924</v>
      </c>
      <c r="T1624" s="23">
        <v>16</v>
      </c>
      <c r="U1624" s="19">
        <v>3.8186157517899764</v>
      </c>
      <c r="V1624" s="21"/>
    </row>
    <row r="1625" spans="2:22" ht="15" customHeight="1">
      <c r="B1625" s="15" t="s">
        <v>55</v>
      </c>
      <c r="C1625" s="47" t="s">
        <v>583</v>
      </c>
      <c r="D1625" s="51" t="s">
        <v>3260</v>
      </c>
      <c r="E1625" s="49" t="s">
        <v>3261</v>
      </c>
      <c r="F1625" s="17">
        <v>2759</v>
      </c>
      <c r="G1625" s="18">
        <v>359</v>
      </c>
      <c r="H1625" s="19">
        <v>13.011960855382384</v>
      </c>
      <c r="I1625" s="17">
        <v>2400</v>
      </c>
      <c r="J1625" s="18">
        <v>806</v>
      </c>
      <c r="K1625" s="19">
        <v>33.583333333333329</v>
      </c>
      <c r="L1625" s="17">
        <v>2759</v>
      </c>
      <c r="M1625" s="18">
        <v>81</v>
      </c>
      <c r="N1625" s="19">
        <v>2.9358463211308443</v>
      </c>
      <c r="O1625" s="23">
        <v>2759</v>
      </c>
      <c r="P1625" s="18">
        <v>32</v>
      </c>
      <c r="Q1625" s="25">
        <v>1.1598405219282348</v>
      </c>
      <c r="R1625" s="18">
        <v>238</v>
      </c>
      <c r="S1625" s="25">
        <v>8.6263138818412468</v>
      </c>
      <c r="T1625" s="23">
        <v>65</v>
      </c>
      <c r="U1625" s="19">
        <v>2.3559260601667269</v>
      </c>
      <c r="V1625" s="21"/>
    </row>
    <row r="1626" spans="2:22" ht="15" customHeight="1">
      <c r="B1626" s="15" t="s">
        <v>55</v>
      </c>
      <c r="C1626" s="47" t="s">
        <v>583</v>
      </c>
      <c r="D1626" s="51" t="s">
        <v>3253</v>
      </c>
      <c r="E1626" s="49" t="s">
        <v>3254</v>
      </c>
      <c r="F1626" s="17">
        <v>346</v>
      </c>
      <c r="G1626" s="18">
        <v>31</v>
      </c>
      <c r="H1626" s="19">
        <v>8.9595375722543356</v>
      </c>
      <c r="I1626" s="17">
        <v>315</v>
      </c>
      <c r="J1626" s="18">
        <v>89</v>
      </c>
      <c r="K1626" s="19">
        <v>28.253968253968253</v>
      </c>
      <c r="L1626" s="17">
        <v>346</v>
      </c>
      <c r="M1626" s="18">
        <v>7</v>
      </c>
      <c r="N1626" s="19">
        <v>2.0231213872832372</v>
      </c>
      <c r="O1626" s="23">
        <v>346</v>
      </c>
      <c r="P1626" s="18">
        <v>4</v>
      </c>
      <c r="Q1626" s="25">
        <v>1.1560693641618496</v>
      </c>
      <c r="R1626" s="18">
        <v>30</v>
      </c>
      <c r="S1626" s="25">
        <v>8.6705202312138727</v>
      </c>
      <c r="T1626" s="23">
        <v>12</v>
      </c>
      <c r="U1626" s="19">
        <v>3.4682080924855487</v>
      </c>
      <c r="V1626" s="21"/>
    </row>
    <row r="1627" spans="2:22" ht="15" customHeight="1">
      <c r="B1627" s="15" t="s">
        <v>55</v>
      </c>
      <c r="C1627" s="47" t="s">
        <v>583</v>
      </c>
      <c r="D1627" s="51" t="s">
        <v>3258</v>
      </c>
      <c r="E1627" s="49" t="s">
        <v>3259</v>
      </c>
      <c r="F1627" s="17">
        <v>487</v>
      </c>
      <c r="G1627" s="18">
        <v>26</v>
      </c>
      <c r="H1627" s="19">
        <v>5.3388090349075972</v>
      </c>
      <c r="I1627" s="17">
        <v>461</v>
      </c>
      <c r="J1627" s="18">
        <v>107</v>
      </c>
      <c r="K1627" s="19">
        <v>23.210412147505423</v>
      </c>
      <c r="L1627" s="17">
        <v>487</v>
      </c>
      <c r="M1627" s="18">
        <v>7</v>
      </c>
      <c r="N1627" s="19">
        <v>1.4373716632443532</v>
      </c>
      <c r="O1627" s="23">
        <v>487</v>
      </c>
      <c r="P1627" s="18">
        <v>4</v>
      </c>
      <c r="Q1627" s="25">
        <v>0.82135523613963046</v>
      </c>
      <c r="R1627" s="18">
        <v>45</v>
      </c>
      <c r="S1627" s="25">
        <v>9.2402464065708418</v>
      </c>
      <c r="T1627" s="23">
        <v>9</v>
      </c>
      <c r="U1627" s="19">
        <v>1.8480492813141685</v>
      </c>
      <c r="V1627" s="21"/>
    </row>
    <row r="1628" spans="2:22" ht="15" customHeight="1">
      <c r="B1628" s="15" t="s">
        <v>55</v>
      </c>
      <c r="C1628" s="47" t="s">
        <v>583</v>
      </c>
      <c r="D1628" s="51" t="s">
        <v>3694</v>
      </c>
      <c r="E1628" s="49" t="s">
        <v>3695</v>
      </c>
      <c r="F1628" s="17">
        <v>185</v>
      </c>
      <c r="G1628" s="18">
        <v>26</v>
      </c>
      <c r="H1628" s="19">
        <v>14.054054054054054</v>
      </c>
      <c r="I1628" s="17">
        <v>159</v>
      </c>
      <c r="J1628" s="18">
        <v>43</v>
      </c>
      <c r="K1628" s="19">
        <v>27.044025157232703</v>
      </c>
      <c r="L1628" s="17">
        <v>185</v>
      </c>
      <c r="M1628" s="18">
        <v>9</v>
      </c>
      <c r="N1628" s="19">
        <v>4.8648648648648649</v>
      </c>
      <c r="O1628" s="23">
        <v>185</v>
      </c>
      <c r="P1628" s="18">
        <v>3</v>
      </c>
      <c r="Q1628" s="25">
        <v>1.6216216216216217</v>
      </c>
      <c r="R1628" s="18">
        <v>14</v>
      </c>
      <c r="S1628" s="25">
        <v>7.5675675675675684</v>
      </c>
      <c r="T1628" s="23">
        <v>9</v>
      </c>
      <c r="U1628" s="19">
        <v>4.8648648648648649</v>
      </c>
      <c r="V1628" s="21"/>
    </row>
    <row r="1629" spans="2:22" ht="15" customHeight="1">
      <c r="B1629" s="15" t="s">
        <v>55</v>
      </c>
      <c r="C1629" s="47" t="s">
        <v>583</v>
      </c>
      <c r="D1629" s="51" t="s">
        <v>584</v>
      </c>
      <c r="E1629" s="49" t="s">
        <v>3255</v>
      </c>
      <c r="F1629" s="17">
        <v>670</v>
      </c>
      <c r="G1629" s="18">
        <v>79</v>
      </c>
      <c r="H1629" s="19">
        <v>11.791044776119403</v>
      </c>
      <c r="I1629" s="17">
        <v>591</v>
      </c>
      <c r="J1629" s="18">
        <v>159</v>
      </c>
      <c r="K1629" s="19">
        <v>26.903553299492383</v>
      </c>
      <c r="L1629" s="17">
        <v>670</v>
      </c>
      <c r="M1629" s="18">
        <v>22</v>
      </c>
      <c r="N1629" s="19">
        <v>3.2835820895522385</v>
      </c>
      <c r="O1629" s="23">
        <v>670</v>
      </c>
      <c r="P1629" s="18">
        <v>13</v>
      </c>
      <c r="Q1629" s="25">
        <v>1.9402985074626864</v>
      </c>
      <c r="R1629" s="18">
        <v>48</v>
      </c>
      <c r="S1629" s="25">
        <v>7.1641791044776122</v>
      </c>
      <c r="T1629" s="23">
        <v>18</v>
      </c>
      <c r="U1629" s="19">
        <v>2.6865671641791042</v>
      </c>
      <c r="V1629" s="21"/>
    </row>
    <row r="1630" spans="2:22" ht="15" customHeight="1">
      <c r="B1630" s="15" t="s">
        <v>55</v>
      </c>
      <c r="C1630" s="47" t="s">
        <v>583</v>
      </c>
      <c r="D1630" s="51" t="s">
        <v>3256</v>
      </c>
      <c r="E1630" s="49" t="s">
        <v>3257</v>
      </c>
      <c r="F1630" s="17">
        <v>230</v>
      </c>
      <c r="G1630" s="18">
        <v>23</v>
      </c>
      <c r="H1630" s="19">
        <v>10</v>
      </c>
      <c r="I1630" s="17">
        <v>207</v>
      </c>
      <c r="J1630" s="18">
        <v>53</v>
      </c>
      <c r="K1630" s="19">
        <v>25.60386473429952</v>
      </c>
      <c r="L1630" s="17">
        <v>230</v>
      </c>
      <c r="M1630" s="18">
        <v>6</v>
      </c>
      <c r="N1630" s="19">
        <v>2.6086956521739131</v>
      </c>
      <c r="O1630" s="23">
        <v>230</v>
      </c>
      <c r="P1630" s="18">
        <v>0</v>
      </c>
      <c r="Q1630" s="25">
        <v>0</v>
      </c>
      <c r="R1630" s="18">
        <v>11</v>
      </c>
      <c r="S1630" s="25">
        <v>4.7826086956521738</v>
      </c>
      <c r="T1630" s="23">
        <v>1</v>
      </c>
      <c r="U1630" s="19">
        <v>0.43478260869565216</v>
      </c>
      <c r="V1630" s="21"/>
    </row>
    <row r="1631" spans="2:22" ht="15" customHeight="1">
      <c r="B1631" s="15" t="s">
        <v>55</v>
      </c>
      <c r="C1631" s="47" t="s">
        <v>579</v>
      </c>
      <c r="D1631" s="51" t="s">
        <v>579</v>
      </c>
      <c r="E1631" s="49" t="s">
        <v>3696</v>
      </c>
      <c r="F1631" s="17">
        <v>3271</v>
      </c>
      <c r="G1631" s="18">
        <v>448</v>
      </c>
      <c r="H1631" s="19">
        <v>13.69611739529196</v>
      </c>
      <c r="I1631" s="17">
        <v>2823</v>
      </c>
      <c r="J1631" s="18">
        <v>944</v>
      </c>
      <c r="K1631" s="19">
        <v>33.439603258944381</v>
      </c>
      <c r="L1631" s="17">
        <v>3271</v>
      </c>
      <c r="M1631" s="18">
        <v>97</v>
      </c>
      <c r="N1631" s="19">
        <v>2.9654539896056251</v>
      </c>
      <c r="O1631" s="23">
        <v>3271</v>
      </c>
      <c r="P1631" s="18">
        <v>64</v>
      </c>
      <c r="Q1631" s="25">
        <v>1.9565881993274228</v>
      </c>
      <c r="R1631" s="18">
        <v>245</v>
      </c>
      <c r="S1631" s="25">
        <v>7.4900642005502904</v>
      </c>
      <c r="T1631" s="23">
        <v>47</v>
      </c>
      <c r="U1631" s="19">
        <v>1.4368694588810762</v>
      </c>
      <c r="V1631" s="21"/>
    </row>
    <row r="1632" spans="2:22" ht="15" customHeight="1">
      <c r="B1632" s="15" t="s">
        <v>55</v>
      </c>
      <c r="C1632" s="47" t="s">
        <v>579</v>
      </c>
      <c r="D1632" s="51" t="s">
        <v>3185</v>
      </c>
      <c r="E1632" s="49" t="s">
        <v>3186</v>
      </c>
      <c r="F1632" s="17">
        <v>476</v>
      </c>
      <c r="G1632" s="18">
        <v>104</v>
      </c>
      <c r="H1632" s="19">
        <v>21.84873949579832</v>
      </c>
      <c r="I1632" s="17">
        <v>372</v>
      </c>
      <c r="J1632" s="18">
        <v>172</v>
      </c>
      <c r="K1632" s="19">
        <v>46.236559139784944</v>
      </c>
      <c r="L1632" s="17">
        <v>476</v>
      </c>
      <c r="M1632" s="18">
        <v>18</v>
      </c>
      <c r="N1632" s="19">
        <v>3.7815126050420167</v>
      </c>
      <c r="O1632" s="23">
        <v>476</v>
      </c>
      <c r="P1632" s="18">
        <v>7</v>
      </c>
      <c r="Q1632" s="25">
        <v>1.4705882352941175</v>
      </c>
      <c r="R1632" s="18">
        <v>34</v>
      </c>
      <c r="S1632" s="25">
        <v>7.1428571428571423</v>
      </c>
      <c r="T1632" s="23">
        <v>14</v>
      </c>
      <c r="U1632" s="19">
        <v>2.9411764705882351</v>
      </c>
      <c r="V1632" s="21"/>
    </row>
    <row r="1633" spans="2:22" ht="15" customHeight="1">
      <c r="B1633" s="15" t="s">
        <v>55</v>
      </c>
      <c r="C1633" s="47" t="s">
        <v>579</v>
      </c>
      <c r="D1633" s="51" t="s">
        <v>3183</v>
      </c>
      <c r="E1633" s="49" t="s">
        <v>3184</v>
      </c>
      <c r="F1633" s="17">
        <v>489</v>
      </c>
      <c r="G1633" s="18">
        <v>115</v>
      </c>
      <c r="H1633" s="19">
        <v>23.517382413087933</v>
      </c>
      <c r="I1633" s="17">
        <v>374</v>
      </c>
      <c r="J1633" s="18">
        <v>160</v>
      </c>
      <c r="K1633" s="19">
        <v>42.780748663101605</v>
      </c>
      <c r="L1633" s="17">
        <v>489</v>
      </c>
      <c r="M1633" s="18">
        <v>19</v>
      </c>
      <c r="N1633" s="19">
        <v>3.8854805725971371</v>
      </c>
      <c r="O1633" s="23">
        <v>489</v>
      </c>
      <c r="P1633" s="18">
        <v>6</v>
      </c>
      <c r="Q1633" s="25">
        <v>1.2269938650306749</v>
      </c>
      <c r="R1633" s="18">
        <v>49</v>
      </c>
      <c r="S1633" s="25">
        <v>10.020449897750511</v>
      </c>
      <c r="T1633" s="23">
        <v>11</v>
      </c>
      <c r="U1633" s="19">
        <v>2.2494887525562373</v>
      </c>
      <c r="V1633" s="21"/>
    </row>
    <row r="1634" spans="2:22" ht="15" customHeight="1">
      <c r="B1634" s="15" t="s">
        <v>55</v>
      </c>
      <c r="C1634" s="47" t="s">
        <v>579</v>
      </c>
      <c r="D1634" s="51" t="s">
        <v>3177</v>
      </c>
      <c r="E1634" s="49" t="s">
        <v>3178</v>
      </c>
      <c r="F1634" s="17">
        <v>246</v>
      </c>
      <c r="G1634" s="18">
        <v>78</v>
      </c>
      <c r="H1634" s="19">
        <v>31.707317073170731</v>
      </c>
      <c r="I1634" s="17">
        <v>168</v>
      </c>
      <c r="J1634" s="18">
        <v>88</v>
      </c>
      <c r="K1634" s="19">
        <v>52.380952380952387</v>
      </c>
      <c r="L1634" s="17">
        <v>246</v>
      </c>
      <c r="M1634" s="18">
        <v>16</v>
      </c>
      <c r="N1634" s="19">
        <v>6.5040650406504072</v>
      </c>
      <c r="O1634" s="23">
        <v>246</v>
      </c>
      <c r="P1634" s="18">
        <v>6</v>
      </c>
      <c r="Q1634" s="25">
        <v>2.4390243902439024</v>
      </c>
      <c r="R1634" s="18">
        <v>19</v>
      </c>
      <c r="S1634" s="25">
        <v>7.7235772357723578</v>
      </c>
      <c r="T1634" s="23">
        <v>2</v>
      </c>
      <c r="U1634" s="19">
        <v>0.81300813008130091</v>
      </c>
      <c r="V1634" s="21"/>
    </row>
    <row r="1635" spans="2:22" ht="15" customHeight="1">
      <c r="B1635" s="15" t="s">
        <v>55</v>
      </c>
      <c r="C1635" s="47" t="s">
        <v>579</v>
      </c>
      <c r="D1635" s="51" t="s">
        <v>3181</v>
      </c>
      <c r="E1635" s="49" t="s">
        <v>3182</v>
      </c>
      <c r="F1635" s="17">
        <v>605</v>
      </c>
      <c r="G1635" s="18">
        <v>164</v>
      </c>
      <c r="H1635" s="19">
        <v>27.107438016528924</v>
      </c>
      <c r="I1635" s="17">
        <v>441</v>
      </c>
      <c r="J1635" s="18">
        <v>212</v>
      </c>
      <c r="K1635" s="19">
        <v>48.072562358276642</v>
      </c>
      <c r="L1635" s="17">
        <v>605</v>
      </c>
      <c r="M1635" s="18">
        <v>43</v>
      </c>
      <c r="N1635" s="19">
        <v>7.1074380165289259</v>
      </c>
      <c r="O1635" s="23">
        <v>605</v>
      </c>
      <c r="P1635" s="18">
        <v>3</v>
      </c>
      <c r="Q1635" s="25">
        <v>0.49586776859504134</v>
      </c>
      <c r="R1635" s="18">
        <v>43</v>
      </c>
      <c r="S1635" s="25">
        <v>7.1074380165289259</v>
      </c>
      <c r="T1635" s="23">
        <v>7</v>
      </c>
      <c r="U1635" s="19">
        <v>1.1570247933884297</v>
      </c>
      <c r="V1635" s="21"/>
    </row>
    <row r="1636" spans="2:22" ht="15" customHeight="1">
      <c r="B1636" s="15" t="s">
        <v>55</v>
      </c>
      <c r="C1636" s="47" t="s">
        <v>579</v>
      </c>
      <c r="D1636" s="51" t="s">
        <v>3179</v>
      </c>
      <c r="E1636" s="49" t="s">
        <v>3180</v>
      </c>
      <c r="F1636" s="17" t="s">
        <v>3625</v>
      </c>
      <c r="G1636" s="18" t="s">
        <v>3625</v>
      </c>
      <c r="H1636" s="19" t="s">
        <v>3625</v>
      </c>
      <c r="I1636" s="17" t="s">
        <v>3625</v>
      </c>
      <c r="J1636" s="18" t="s">
        <v>3625</v>
      </c>
      <c r="K1636" s="19" t="s">
        <v>3625</v>
      </c>
      <c r="L1636" s="17" t="s">
        <v>3625</v>
      </c>
      <c r="M1636" s="18" t="s">
        <v>3625</v>
      </c>
      <c r="N1636" s="19" t="s">
        <v>3625</v>
      </c>
      <c r="O1636" s="23" t="s">
        <v>3625</v>
      </c>
      <c r="P1636" s="18" t="s">
        <v>3625</v>
      </c>
      <c r="Q1636" s="25" t="s">
        <v>3625</v>
      </c>
      <c r="R1636" s="18" t="s">
        <v>3625</v>
      </c>
      <c r="S1636" s="25" t="s">
        <v>3625</v>
      </c>
      <c r="T1636" s="23" t="s">
        <v>3625</v>
      </c>
      <c r="U1636" s="19" t="s">
        <v>3625</v>
      </c>
      <c r="V1636" s="21"/>
    </row>
    <row r="1637" spans="2:22" ht="15" customHeight="1">
      <c r="B1637" s="15" t="s">
        <v>56</v>
      </c>
      <c r="C1637" s="47" t="s">
        <v>56</v>
      </c>
      <c r="D1637" s="51" t="s">
        <v>56</v>
      </c>
      <c r="E1637" s="49" t="s">
        <v>3395</v>
      </c>
      <c r="F1637" s="17">
        <v>5220</v>
      </c>
      <c r="G1637" s="18">
        <v>496</v>
      </c>
      <c r="H1637" s="19">
        <v>9.5019157088122608</v>
      </c>
      <c r="I1637" s="17">
        <v>4724</v>
      </c>
      <c r="J1637" s="18">
        <v>1500</v>
      </c>
      <c r="K1637" s="19">
        <v>31.752751905165116</v>
      </c>
      <c r="L1637" s="17">
        <v>5220</v>
      </c>
      <c r="M1637" s="18">
        <v>158</v>
      </c>
      <c r="N1637" s="19">
        <v>3.0268199233716477</v>
      </c>
      <c r="O1637" s="23">
        <v>5220</v>
      </c>
      <c r="P1637" s="18">
        <v>79</v>
      </c>
      <c r="Q1637" s="25">
        <v>1.5134099616858239</v>
      </c>
      <c r="R1637" s="18">
        <v>238</v>
      </c>
      <c r="S1637" s="25">
        <v>4.5593869731800769</v>
      </c>
      <c r="T1637" s="23">
        <v>48</v>
      </c>
      <c r="U1637" s="19">
        <v>0.91954022988505746</v>
      </c>
      <c r="V1637" s="21"/>
    </row>
    <row r="1638" spans="2:22" ht="15" customHeight="1">
      <c r="B1638" s="15" t="s">
        <v>56</v>
      </c>
      <c r="C1638" s="47" t="s">
        <v>56</v>
      </c>
      <c r="D1638" s="51" t="s">
        <v>614</v>
      </c>
      <c r="E1638" s="49" t="s">
        <v>3392</v>
      </c>
      <c r="F1638" s="17">
        <v>788</v>
      </c>
      <c r="G1638" s="18">
        <v>69</v>
      </c>
      <c r="H1638" s="19">
        <v>8.7563451776649739</v>
      </c>
      <c r="I1638" s="17">
        <v>719</v>
      </c>
      <c r="J1638" s="18">
        <v>237</v>
      </c>
      <c r="K1638" s="19">
        <v>32.962447844228095</v>
      </c>
      <c r="L1638" s="17">
        <v>788</v>
      </c>
      <c r="M1638" s="18">
        <v>16</v>
      </c>
      <c r="N1638" s="19">
        <v>2.030456852791878</v>
      </c>
      <c r="O1638" s="23">
        <v>788</v>
      </c>
      <c r="P1638" s="18">
        <v>3</v>
      </c>
      <c r="Q1638" s="25">
        <v>0.38071065989847719</v>
      </c>
      <c r="R1638" s="18">
        <v>55</v>
      </c>
      <c r="S1638" s="25">
        <v>6.9796954314720816</v>
      </c>
      <c r="T1638" s="23">
        <v>7</v>
      </c>
      <c r="U1638" s="19">
        <v>0.88832487309644681</v>
      </c>
      <c r="V1638" s="21"/>
    </row>
    <row r="1639" spans="2:22" ht="15" customHeight="1">
      <c r="B1639" s="15" t="s">
        <v>56</v>
      </c>
      <c r="C1639" s="47" t="s">
        <v>56</v>
      </c>
      <c r="D1639" s="51" t="s">
        <v>3404</v>
      </c>
      <c r="E1639" s="49" t="s">
        <v>3405</v>
      </c>
      <c r="F1639" s="17">
        <v>132</v>
      </c>
      <c r="G1639" s="18">
        <v>23</v>
      </c>
      <c r="H1639" s="19">
        <v>17.424242424242426</v>
      </c>
      <c r="I1639" s="17">
        <v>109</v>
      </c>
      <c r="J1639" s="18">
        <v>48</v>
      </c>
      <c r="K1639" s="19">
        <v>44.036697247706428</v>
      </c>
      <c r="L1639" s="17">
        <v>132</v>
      </c>
      <c r="M1639" s="18">
        <v>5</v>
      </c>
      <c r="N1639" s="19">
        <v>3.7878787878787881</v>
      </c>
      <c r="O1639" s="23">
        <v>132</v>
      </c>
      <c r="P1639" s="18">
        <v>1</v>
      </c>
      <c r="Q1639" s="25">
        <v>0.75757575757575757</v>
      </c>
      <c r="R1639" s="18">
        <v>4</v>
      </c>
      <c r="S1639" s="25">
        <v>3.0303030303030303</v>
      </c>
      <c r="T1639" s="23">
        <v>1</v>
      </c>
      <c r="U1639" s="19">
        <v>0.75757575757575757</v>
      </c>
      <c r="V1639" s="21"/>
    </row>
    <row r="1640" spans="2:22" ht="15" customHeight="1">
      <c r="B1640" s="15" t="s">
        <v>56</v>
      </c>
      <c r="C1640" s="47" t="s">
        <v>56</v>
      </c>
      <c r="D1640" s="51" t="s">
        <v>3411</v>
      </c>
      <c r="E1640" s="49" t="s">
        <v>3412</v>
      </c>
      <c r="F1640" s="17">
        <v>219</v>
      </c>
      <c r="G1640" s="18">
        <v>28</v>
      </c>
      <c r="H1640" s="19">
        <v>12.785388127853881</v>
      </c>
      <c r="I1640" s="17">
        <v>191</v>
      </c>
      <c r="J1640" s="18">
        <v>58</v>
      </c>
      <c r="K1640" s="19">
        <v>30.366492146596858</v>
      </c>
      <c r="L1640" s="17">
        <v>219</v>
      </c>
      <c r="M1640" s="18">
        <v>3</v>
      </c>
      <c r="N1640" s="19">
        <v>1.3698630136986301</v>
      </c>
      <c r="O1640" s="23">
        <v>219</v>
      </c>
      <c r="P1640" s="18">
        <v>0</v>
      </c>
      <c r="Q1640" s="25">
        <v>0</v>
      </c>
      <c r="R1640" s="18">
        <v>15</v>
      </c>
      <c r="S1640" s="25">
        <v>6.8493150684931505</v>
      </c>
      <c r="T1640" s="23">
        <v>2</v>
      </c>
      <c r="U1640" s="19">
        <v>0.91324200913242004</v>
      </c>
      <c r="V1640" s="21"/>
    </row>
    <row r="1641" spans="2:22" ht="15" customHeight="1">
      <c r="B1641" s="15" t="s">
        <v>56</v>
      </c>
      <c r="C1641" s="47" t="s">
        <v>56</v>
      </c>
      <c r="D1641" s="51" t="s">
        <v>615</v>
      </c>
      <c r="E1641" s="49" t="s">
        <v>3403</v>
      </c>
      <c r="F1641" s="17">
        <v>333</v>
      </c>
      <c r="G1641" s="18">
        <v>41</v>
      </c>
      <c r="H1641" s="19">
        <v>12.312312312312311</v>
      </c>
      <c r="I1641" s="17">
        <v>292</v>
      </c>
      <c r="J1641" s="18">
        <v>105</v>
      </c>
      <c r="K1641" s="19">
        <v>35.958904109589042</v>
      </c>
      <c r="L1641" s="17">
        <v>333</v>
      </c>
      <c r="M1641" s="18">
        <v>7</v>
      </c>
      <c r="N1641" s="19">
        <v>2.1021021021021022</v>
      </c>
      <c r="O1641" s="23">
        <v>333</v>
      </c>
      <c r="P1641" s="18">
        <v>3</v>
      </c>
      <c r="Q1641" s="25">
        <v>0.90090090090090091</v>
      </c>
      <c r="R1641" s="18">
        <v>20</v>
      </c>
      <c r="S1641" s="25">
        <v>6.0060060060060056</v>
      </c>
      <c r="T1641" s="23">
        <v>3</v>
      </c>
      <c r="U1641" s="19">
        <v>0.90090090090090091</v>
      </c>
      <c r="V1641" s="21"/>
    </row>
    <row r="1642" spans="2:22" ht="15" customHeight="1">
      <c r="B1642" s="15" t="s">
        <v>56</v>
      </c>
      <c r="C1642" s="47" t="s">
        <v>56</v>
      </c>
      <c r="D1642" s="51" t="s">
        <v>597</v>
      </c>
      <c r="E1642" s="49" t="s">
        <v>3391</v>
      </c>
      <c r="F1642" s="17">
        <v>281</v>
      </c>
      <c r="G1642" s="18">
        <v>37</v>
      </c>
      <c r="H1642" s="19">
        <v>13.167259786476867</v>
      </c>
      <c r="I1642" s="17">
        <v>244</v>
      </c>
      <c r="J1642" s="18">
        <v>80</v>
      </c>
      <c r="K1642" s="19">
        <v>32.786885245901637</v>
      </c>
      <c r="L1642" s="17">
        <v>281</v>
      </c>
      <c r="M1642" s="18">
        <v>6</v>
      </c>
      <c r="N1642" s="19">
        <v>2.1352313167259789</v>
      </c>
      <c r="O1642" s="23">
        <v>281</v>
      </c>
      <c r="P1642" s="18">
        <v>5</v>
      </c>
      <c r="Q1642" s="25">
        <v>1.7793594306049825</v>
      </c>
      <c r="R1642" s="18">
        <v>13</v>
      </c>
      <c r="S1642" s="25">
        <v>4.6263345195729535</v>
      </c>
      <c r="T1642" s="23">
        <v>1</v>
      </c>
      <c r="U1642" s="19">
        <v>0.35587188612099641</v>
      </c>
      <c r="V1642" s="21"/>
    </row>
    <row r="1643" spans="2:22" ht="15" customHeight="1">
      <c r="B1643" s="15" t="s">
        <v>56</v>
      </c>
      <c r="C1643" s="47" t="s">
        <v>56</v>
      </c>
      <c r="D1643" s="51" t="s">
        <v>3407</v>
      </c>
      <c r="E1643" s="49" t="s">
        <v>3408</v>
      </c>
      <c r="F1643" s="17">
        <v>391</v>
      </c>
      <c r="G1643" s="18">
        <v>40</v>
      </c>
      <c r="H1643" s="19">
        <v>10.230179028132993</v>
      </c>
      <c r="I1643" s="17">
        <v>351</v>
      </c>
      <c r="J1643" s="18">
        <v>151</v>
      </c>
      <c r="K1643" s="19">
        <v>43.019943019943021</v>
      </c>
      <c r="L1643" s="17">
        <v>391</v>
      </c>
      <c r="M1643" s="18">
        <v>8</v>
      </c>
      <c r="N1643" s="19">
        <v>2.0460358056265986</v>
      </c>
      <c r="O1643" s="23">
        <v>391</v>
      </c>
      <c r="P1643" s="18">
        <v>2</v>
      </c>
      <c r="Q1643" s="25">
        <v>0.51150895140664965</v>
      </c>
      <c r="R1643" s="18">
        <v>24</v>
      </c>
      <c r="S1643" s="25">
        <v>6.1381074168797953</v>
      </c>
      <c r="T1643" s="23">
        <v>5</v>
      </c>
      <c r="U1643" s="19">
        <v>1.2787723785166241</v>
      </c>
      <c r="V1643" s="21"/>
    </row>
    <row r="1644" spans="2:22" ht="15" customHeight="1">
      <c r="B1644" s="15" t="s">
        <v>56</v>
      </c>
      <c r="C1644" s="47" t="s">
        <v>56</v>
      </c>
      <c r="D1644" s="51" t="s">
        <v>988</v>
      </c>
      <c r="E1644" s="49" t="s">
        <v>3406</v>
      </c>
      <c r="F1644" s="17">
        <v>215</v>
      </c>
      <c r="G1644" s="18">
        <v>37</v>
      </c>
      <c r="H1644" s="19">
        <v>17.209302325581397</v>
      </c>
      <c r="I1644" s="17">
        <v>178</v>
      </c>
      <c r="J1644" s="18">
        <v>70</v>
      </c>
      <c r="K1644" s="19">
        <v>39.325842696629216</v>
      </c>
      <c r="L1644" s="17">
        <v>215</v>
      </c>
      <c r="M1644" s="18">
        <v>6</v>
      </c>
      <c r="N1644" s="19">
        <v>2.7906976744186047</v>
      </c>
      <c r="O1644" s="23">
        <v>215</v>
      </c>
      <c r="P1644" s="18">
        <v>1</v>
      </c>
      <c r="Q1644" s="25">
        <v>0.46511627906976744</v>
      </c>
      <c r="R1644" s="18">
        <v>16</v>
      </c>
      <c r="S1644" s="25">
        <v>7.441860465116279</v>
      </c>
      <c r="T1644" s="23">
        <v>1</v>
      </c>
      <c r="U1644" s="19">
        <v>0.46511627906976744</v>
      </c>
      <c r="V1644" s="21"/>
    </row>
    <row r="1645" spans="2:22" ht="15" customHeight="1">
      <c r="B1645" s="15" t="s">
        <v>56</v>
      </c>
      <c r="C1645" s="47" t="s">
        <v>56</v>
      </c>
      <c r="D1645" s="51" t="s">
        <v>616</v>
      </c>
      <c r="E1645" s="49" t="s">
        <v>3402</v>
      </c>
      <c r="F1645" s="17">
        <v>244</v>
      </c>
      <c r="G1645" s="18">
        <v>37</v>
      </c>
      <c r="H1645" s="19">
        <v>15.163934426229508</v>
      </c>
      <c r="I1645" s="17">
        <v>207</v>
      </c>
      <c r="J1645" s="18">
        <v>90</v>
      </c>
      <c r="K1645" s="19">
        <v>43.478260869565219</v>
      </c>
      <c r="L1645" s="17">
        <v>244</v>
      </c>
      <c r="M1645" s="18">
        <v>6</v>
      </c>
      <c r="N1645" s="19">
        <v>2.459016393442623</v>
      </c>
      <c r="O1645" s="23">
        <v>244</v>
      </c>
      <c r="P1645" s="18">
        <v>1</v>
      </c>
      <c r="Q1645" s="25">
        <v>0.4098360655737705</v>
      </c>
      <c r="R1645" s="18">
        <v>15</v>
      </c>
      <c r="S1645" s="25">
        <v>6.1475409836065573</v>
      </c>
      <c r="T1645" s="23">
        <v>3</v>
      </c>
      <c r="U1645" s="19">
        <v>1.2295081967213115</v>
      </c>
      <c r="V1645" s="21"/>
    </row>
    <row r="1646" spans="2:22" ht="15" customHeight="1">
      <c r="B1646" s="15" t="s">
        <v>56</v>
      </c>
      <c r="C1646" s="47" t="s">
        <v>56</v>
      </c>
      <c r="D1646" s="51" t="s">
        <v>3409</v>
      </c>
      <c r="E1646" s="49" t="s">
        <v>3410</v>
      </c>
      <c r="F1646" s="17">
        <v>194</v>
      </c>
      <c r="G1646" s="18">
        <v>36</v>
      </c>
      <c r="H1646" s="19">
        <v>18.556701030927837</v>
      </c>
      <c r="I1646" s="17">
        <v>158</v>
      </c>
      <c r="J1646" s="18">
        <v>54</v>
      </c>
      <c r="K1646" s="19">
        <v>34.177215189873415</v>
      </c>
      <c r="L1646" s="17">
        <v>194</v>
      </c>
      <c r="M1646" s="18">
        <v>6</v>
      </c>
      <c r="N1646" s="19">
        <v>3.0927835051546393</v>
      </c>
      <c r="O1646" s="23">
        <v>194</v>
      </c>
      <c r="P1646" s="18">
        <v>3</v>
      </c>
      <c r="Q1646" s="25">
        <v>1.5463917525773196</v>
      </c>
      <c r="R1646" s="18">
        <v>19</v>
      </c>
      <c r="S1646" s="25">
        <v>9.7938144329896915</v>
      </c>
      <c r="T1646" s="23">
        <v>2</v>
      </c>
      <c r="U1646" s="19">
        <v>1.0309278350515463</v>
      </c>
      <c r="V1646" s="21"/>
    </row>
    <row r="1647" spans="2:22" ht="15" customHeight="1">
      <c r="B1647" s="15" t="s">
        <v>56</v>
      </c>
      <c r="C1647" s="47" t="s">
        <v>56</v>
      </c>
      <c r="D1647" s="51" t="s">
        <v>3393</v>
      </c>
      <c r="E1647" s="49" t="s">
        <v>3394</v>
      </c>
      <c r="F1647" s="17">
        <v>250</v>
      </c>
      <c r="G1647" s="18">
        <v>47</v>
      </c>
      <c r="H1647" s="19">
        <v>18.8</v>
      </c>
      <c r="I1647" s="17">
        <v>203</v>
      </c>
      <c r="J1647" s="18">
        <v>86</v>
      </c>
      <c r="K1647" s="19">
        <v>42.364532019704434</v>
      </c>
      <c r="L1647" s="17">
        <v>250</v>
      </c>
      <c r="M1647" s="18">
        <v>10</v>
      </c>
      <c r="N1647" s="19">
        <v>4</v>
      </c>
      <c r="O1647" s="23">
        <v>250</v>
      </c>
      <c r="P1647" s="18">
        <v>1</v>
      </c>
      <c r="Q1647" s="25">
        <v>0.4</v>
      </c>
      <c r="R1647" s="18">
        <v>10</v>
      </c>
      <c r="S1647" s="25">
        <v>4</v>
      </c>
      <c r="T1647" s="23">
        <v>0</v>
      </c>
      <c r="U1647" s="19">
        <v>0</v>
      </c>
      <c r="V1647" s="21"/>
    </row>
    <row r="1648" spans="2:22" ht="15" customHeight="1">
      <c r="B1648" s="15" t="s">
        <v>56</v>
      </c>
      <c r="C1648" s="47" t="s">
        <v>56</v>
      </c>
      <c r="D1648" s="51" t="s">
        <v>3396</v>
      </c>
      <c r="E1648" s="49" t="s">
        <v>3397</v>
      </c>
      <c r="F1648" s="17">
        <v>252</v>
      </c>
      <c r="G1648" s="18">
        <v>27</v>
      </c>
      <c r="H1648" s="19">
        <v>10.714285714285714</v>
      </c>
      <c r="I1648" s="17">
        <v>225</v>
      </c>
      <c r="J1648" s="18">
        <v>64</v>
      </c>
      <c r="K1648" s="19">
        <v>28.444444444444443</v>
      </c>
      <c r="L1648" s="17">
        <v>252</v>
      </c>
      <c r="M1648" s="18">
        <v>8</v>
      </c>
      <c r="N1648" s="19">
        <v>3.1746031746031744</v>
      </c>
      <c r="O1648" s="23">
        <v>252</v>
      </c>
      <c r="P1648" s="18">
        <v>1</v>
      </c>
      <c r="Q1648" s="25">
        <v>0.3968253968253968</v>
      </c>
      <c r="R1648" s="18">
        <v>20</v>
      </c>
      <c r="S1648" s="25">
        <v>7.9365079365079358</v>
      </c>
      <c r="T1648" s="23">
        <v>2</v>
      </c>
      <c r="U1648" s="19">
        <v>0.79365079365079361</v>
      </c>
      <c r="V1648" s="21"/>
    </row>
    <row r="1649" spans="2:22" ht="15" customHeight="1">
      <c r="B1649" s="15" t="s">
        <v>56</v>
      </c>
      <c r="C1649" s="47" t="s">
        <v>56</v>
      </c>
      <c r="D1649" s="51" t="s">
        <v>1243</v>
      </c>
      <c r="E1649" s="49" t="s">
        <v>3390</v>
      </c>
      <c r="F1649" s="17">
        <v>34</v>
      </c>
      <c r="G1649" s="18">
        <v>8</v>
      </c>
      <c r="H1649" s="19">
        <v>23.52941176470588</v>
      </c>
      <c r="I1649" s="17">
        <v>26</v>
      </c>
      <c r="J1649" s="18">
        <v>16</v>
      </c>
      <c r="K1649" s="19">
        <v>61.53846153846154</v>
      </c>
      <c r="L1649" s="17">
        <v>34</v>
      </c>
      <c r="M1649" s="18">
        <v>1</v>
      </c>
      <c r="N1649" s="19">
        <v>2.9411764705882351</v>
      </c>
      <c r="O1649" s="23">
        <v>34</v>
      </c>
      <c r="P1649" s="18">
        <v>1</v>
      </c>
      <c r="Q1649" s="25">
        <v>2.9411764705882351</v>
      </c>
      <c r="R1649" s="18">
        <v>3</v>
      </c>
      <c r="S1649" s="25">
        <v>8.8235294117647065</v>
      </c>
      <c r="T1649" s="23">
        <v>0</v>
      </c>
      <c r="U1649" s="19">
        <v>0</v>
      </c>
      <c r="V1649" s="21"/>
    </row>
    <row r="1650" spans="2:22" ht="15" customHeight="1">
      <c r="B1650" s="15" t="s">
        <v>56</v>
      </c>
      <c r="C1650" s="47" t="s">
        <v>56</v>
      </c>
      <c r="D1650" s="51" t="s">
        <v>3400</v>
      </c>
      <c r="E1650" s="49" t="s">
        <v>3401</v>
      </c>
      <c r="F1650" s="17">
        <v>44</v>
      </c>
      <c r="G1650" s="18">
        <v>10</v>
      </c>
      <c r="H1650" s="19">
        <v>22.727272727272727</v>
      </c>
      <c r="I1650" s="17">
        <v>34</v>
      </c>
      <c r="J1650" s="18">
        <v>10</v>
      </c>
      <c r="K1650" s="19">
        <v>29.411764705882355</v>
      </c>
      <c r="L1650" s="17">
        <v>44</v>
      </c>
      <c r="M1650" s="18">
        <v>7</v>
      </c>
      <c r="N1650" s="19">
        <v>15.909090909090908</v>
      </c>
      <c r="O1650" s="23">
        <v>44</v>
      </c>
      <c r="P1650" s="18">
        <v>1</v>
      </c>
      <c r="Q1650" s="25">
        <v>2.2727272727272729</v>
      </c>
      <c r="R1650" s="18">
        <v>4</v>
      </c>
      <c r="S1650" s="25">
        <v>9.0909090909090917</v>
      </c>
      <c r="T1650" s="23">
        <v>1</v>
      </c>
      <c r="U1650" s="19">
        <v>2.2727272727272729</v>
      </c>
      <c r="V1650" s="21"/>
    </row>
    <row r="1651" spans="2:22" ht="15" customHeight="1">
      <c r="B1651" s="15" t="s">
        <v>56</v>
      </c>
      <c r="C1651" s="47" t="s">
        <v>56</v>
      </c>
      <c r="D1651" s="51" t="s">
        <v>3398</v>
      </c>
      <c r="E1651" s="49" t="s">
        <v>3399</v>
      </c>
      <c r="F1651" s="17">
        <v>138</v>
      </c>
      <c r="G1651" s="18">
        <v>11</v>
      </c>
      <c r="H1651" s="19">
        <v>7.9710144927536222</v>
      </c>
      <c r="I1651" s="17">
        <v>127</v>
      </c>
      <c r="J1651" s="18">
        <v>55</v>
      </c>
      <c r="K1651" s="19">
        <v>43.30708661417323</v>
      </c>
      <c r="L1651" s="17">
        <v>138</v>
      </c>
      <c r="M1651" s="18">
        <v>2</v>
      </c>
      <c r="N1651" s="19">
        <v>1.4492753623188406</v>
      </c>
      <c r="O1651" s="23">
        <v>138</v>
      </c>
      <c r="P1651" s="18">
        <v>0</v>
      </c>
      <c r="Q1651" s="25">
        <v>0</v>
      </c>
      <c r="R1651" s="18">
        <v>13</v>
      </c>
      <c r="S1651" s="25">
        <v>9.4202898550724647</v>
      </c>
      <c r="T1651" s="23">
        <v>2</v>
      </c>
      <c r="U1651" s="19">
        <v>1.4492753623188406</v>
      </c>
      <c r="V1651" s="21"/>
    </row>
    <row r="1652" spans="2:22" ht="15" customHeight="1">
      <c r="B1652" s="15" t="s">
        <v>56</v>
      </c>
      <c r="C1652" s="47" t="s">
        <v>527</v>
      </c>
      <c r="D1652" s="51" t="s">
        <v>527</v>
      </c>
      <c r="E1652" s="49" t="s">
        <v>3263</v>
      </c>
      <c r="F1652" s="17">
        <v>1598</v>
      </c>
      <c r="G1652" s="18">
        <v>257</v>
      </c>
      <c r="H1652" s="19">
        <v>16.082603254067585</v>
      </c>
      <c r="I1652" s="17">
        <v>1341</v>
      </c>
      <c r="J1652" s="18">
        <v>589</v>
      </c>
      <c r="K1652" s="19">
        <v>43.922445935868751</v>
      </c>
      <c r="L1652" s="17">
        <v>1598</v>
      </c>
      <c r="M1652" s="18">
        <v>93</v>
      </c>
      <c r="N1652" s="19">
        <v>5.8197747183979978</v>
      </c>
      <c r="O1652" s="23">
        <v>1598</v>
      </c>
      <c r="P1652" s="18">
        <v>41</v>
      </c>
      <c r="Q1652" s="25">
        <v>2.5657071339173965</v>
      </c>
      <c r="R1652" s="18">
        <v>59</v>
      </c>
      <c r="S1652" s="25">
        <v>3.6921151439299122</v>
      </c>
      <c r="T1652" s="23">
        <v>13</v>
      </c>
      <c r="U1652" s="19">
        <v>0.81351689612015021</v>
      </c>
      <c r="V1652" s="21"/>
    </row>
    <row r="1653" spans="2:22" ht="15" customHeight="1">
      <c r="B1653" s="15" t="s">
        <v>56</v>
      </c>
      <c r="C1653" s="47" t="s">
        <v>527</v>
      </c>
      <c r="D1653" s="51" t="s">
        <v>3278</v>
      </c>
      <c r="E1653" s="49" t="s">
        <v>3279</v>
      </c>
      <c r="F1653" s="17">
        <v>73</v>
      </c>
      <c r="G1653" s="18">
        <v>4</v>
      </c>
      <c r="H1653" s="19">
        <v>5.4794520547945202</v>
      </c>
      <c r="I1653" s="17">
        <v>69</v>
      </c>
      <c r="J1653" s="18">
        <v>19</v>
      </c>
      <c r="K1653" s="19">
        <v>27.536231884057973</v>
      </c>
      <c r="L1653" s="17">
        <v>73</v>
      </c>
      <c r="M1653" s="18">
        <v>1</v>
      </c>
      <c r="N1653" s="19">
        <v>1.3698630136986301</v>
      </c>
      <c r="O1653" s="23">
        <v>73</v>
      </c>
      <c r="P1653" s="18">
        <v>0</v>
      </c>
      <c r="Q1653" s="25">
        <v>0</v>
      </c>
      <c r="R1653" s="18">
        <v>3</v>
      </c>
      <c r="S1653" s="25">
        <v>4.10958904109589</v>
      </c>
      <c r="T1653" s="23">
        <v>0</v>
      </c>
      <c r="U1653" s="19">
        <v>0</v>
      </c>
      <c r="V1653" s="21"/>
    </row>
    <row r="1654" spans="2:22" ht="15" customHeight="1">
      <c r="B1654" s="15" t="s">
        <v>56</v>
      </c>
      <c r="C1654" s="47" t="s">
        <v>527</v>
      </c>
      <c r="D1654" s="51" t="s">
        <v>585</v>
      </c>
      <c r="E1654" s="49" t="s">
        <v>3268</v>
      </c>
      <c r="F1654" s="17">
        <v>311</v>
      </c>
      <c r="G1654" s="18">
        <v>43</v>
      </c>
      <c r="H1654" s="19">
        <v>13.826366559485532</v>
      </c>
      <c r="I1654" s="17">
        <v>268</v>
      </c>
      <c r="J1654" s="18">
        <v>107</v>
      </c>
      <c r="K1654" s="19">
        <v>39.925373134328353</v>
      </c>
      <c r="L1654" s="17">
        <v>311</v>
      </c>
      <c r="M1654" s="18">
        <v>16</v>
      </c>
      <c r="N1654" s="19">
        <v>5.144694533762058</v>
      </c>
      <c r="O1654" s="23">
        <v>311</v>
      </c>
      <c r="P1654" s="18">
        <v>3</v>
      </c>
      <c r="Q1654" s="25">
        <v>0.96463022508038598</v>
      </c>
      <c r="R1654" s="18">
        <v>19</v>
      </c>
      <c r="S1654" s="25">
        <v>6.109324758842444</v>
      </c>
      <c r="T1654" s="23">
        <v>5</v>
      </c>
      <c r="U1654" s="19">
        <v>1.607717041800643</v>
      </c>
      <c r="V1654" s="21"/>
    </row>
    <row r="1655" spans="2:22" ht="15" customHeight="1">
      <c r="B1655" s="15" t="s">
        <v>56</v>
      </c>
      <c r="C1655" s="47" t="s">
        <v>527</v>
      </c>
      <c r="D1655" s="51" t="s">
        <v>586</v>
      </c>
      <c r="E1655" s="49" t="s">
        <v>3269</v>
      </c>
      <c r="F1655" s="17">
        <v>809</v>
      </c>
      <c r="G1655" s="18">
        <v>118</v>
      </c>
      <c r="H1655" s="19">
        <v>14.585908529048208</v>
      </c>
      <c r="I1655" s="17">
        <v>691</v>
      </c>
      <c r="J1655" s="18">
        <v>269</v>
      </c>
      <c r="K1655" s="19">
        <v>38.929088277858177</v>
      </c>
      <c r="L1655" s="17">
        <v>809</v>
      </c>
      <c r="M1655" s="18">
        <v>24</v>
      </c>
      <c r="N1655" s="19">
        <v>2.9666254635352289</v>
      </c>
      <c r="O1655" s="23">
        <v>809</v>
      </c>
      <c r="P1655" s="18">
        <v>8</v>
      </c>
      <c r="Q1655" s="25">
        <v>0.98887515451174279</v>
      </c>
      <c r="R1655" s="18">
        <v>28</v>
      </c>
      <c r="S1655" s="25">
        <v>3.4610630407911001</v>
      </c>
      <c r="T1655" s="23">
        <v>9</v>
      </c>
      <c r="U1655" s="19">
        <v>1.1124845488257107</v>
      </c>
      <c r="V1655" s="21"/>
    </row>
    <row r="1656" spans="2:22" ht="15" customHeight="1">
      <c r="B1656" s="15" t="s">
        <v>56</v>
      </c>
      <c r="C1656" s="47" t="s">
        <v>527</v>
      </c>
      <c r="D1656" s="51" t="s">
        <v>3280</v>
      </c>
      <c r="E1656" s="49" t="s">
        <v>3281</v>
      </c>
      <c r="F1656" s="17">
        <v>102</v>
      </c>
      <c r="G1656" s="18">
        <v>27</v>
      </c>
      <c r="H1656" s="19">
        <v>26.47058823529412</v>
      </c>
      <c r="I1656" s="17">
        <v>75</v>
      </c>
      <c r="J1656" s="18">
        <v>35</v>
      </c>
      <c r="K1656" s="19">
        <v>46.666666666666664</v>
      </c>
      <c r="L1656" s="17">
        <v>102</v>
      </c>
      <c r="M1656" s="18">
        <v>4</v>
      </c>
      <c r="N1656" s="19">
        <v>3.9215686274509802</v>
      </c>
      <c r="O1656" s="23">
        <v>102</v>
      </c>
      <c r="P1656" s="18">
        <v>2</v>
      </c>
      <c r="Q1656" s="25">
        <v>1.9607843137254901</v>
      </c>
      <c r="R1656" s="18">
        <v>3</v>
      </c>
      <c r="S1656" s="25">
        <v>2.9411764705882351</v>
      </c>
      <c r="T1656" s="23">
        <v>1</v>
      </c>
      <c r="U1656" s="19">
        <v>0.98039215686274506</v>
      </c>
      <c r="V1656" s="21"/>
    </row>
    <row r="1657" spans="2:22" ht="15" customHeight="1">
      <c r="B1657" s="15" t="s">
        <v>56</v>
      </c>
      <c r="C1657" s="47" t="s">
        <v>527</v>
      </c>
      <c r="D1657" s="51" t="s">
        <v>587</v>
      </c>
      <c r="E1657" s="49" t="s">
        <v>3270</v>
      </c>
      <c r="F1657" s="17">
        <v>266</v>
      </c>
      <c r="G1657" s="18">
        <v>33</v>
      </c>
      <c r="H1657" s="19">
        <v>12.406015037593985</v>
      </c>
      <c r="I1657" s="17">
        <v>233</v>
      </c>
      <c r="J1657" s="18">
        <v>79</v>
      </c>
      <c r="K1657" s="19">
        <v>33.905579399141637</v>
      </c>
      <c r="L1657" s="17">
        <v>266</v>
      </c>
      <c r="M1657" s="18">
        <v>1</v>
      </c>
      <c r="N1657" s="19">
        <v>0.37593984962406013</v>
      </c>
      <c r="O1657" s="23">
        <v>266</v>
      </c>
      <c r="P1657" s="18">
        <v>5</v>
      </c>
      <c r="Q1657" s="25">
        <v>1.8796992481203008</v>
      </c>
      <c r="R1657" s="18">
        <v>16</v>
      </c>
      <c r="S1657" s="25">
        <v>6.0150375939849621</v>
      </c>
      <c r="T1657" s="23">
        <v>2</v>
      </c>
      <c r="U1657" s="19">
        <v>0.75187969924812026</v>
      </c>
      <c r="V1657" s="21"/>
    </row>
    <row r="1658" spans="2:22" ht="15" customHeight="1">
      <c r="B1658" s="15" t="s">
        <v>56</v>
      </c>
      <c r="C1658" s="47" t="s">
        <v>527</v>
      </c>
      <c r="D1658" s="51" t="s">
        <v>588</v>
      </c>
      <c r="E1658" s="49" t="s">
        <v>3271</v>
      </c>
      <c r="F1658" s="17">
        <v>160</v>
      </c>
      <c r="G1658" s="18">
        <v>21</v>
      </c>
      <c r="H1658" s="19">
        <v>13.125</v>
      </c>
      <c r="I1658" s="17">
        <v>139</v>
      </c>
      <c r="J1658" s="18">
        <v>50</v>
      </c>
      <c r="K1658" s="19">
        <v>35.97122302158273</v>
      </c>
      <c r="L1658" s="17">
        <v>160</v>
      </c>
      <c r="M1658" s="18">
        <v>6</v>
      </c>
      <c r="N1658" s="19">
        <v>3.75</v>
      </c>
      <c r="O1658" s="23">
        <v>160</v>
      </c>
      <c r="P1658" s="18">
        <v>2</v>
      </c>
      <c r="Q1658" s="25">
        <v>1.25</v>
      </c>
      <c r="R1658" s="18">
        <v>11</v>
      </c>
      <c r="S1658" s="25">
        <v>6.8750000000000009</v>
      </c>
      <c r="T1658" s="23">
        <v>1</v>
      </c>
      <c r="U1658" s="19">
        <v>0.625</v>
      </c>
      <c r="V1658" s="21"/>
    </row>
    <row r="1659" spans="2:22" ht="15" customHeight="1">
      <c r="B1659" s="15" t="s">
        <v>56</v>
      </c>
      <c r="C1659" s="47" t="s">
        <v>527</v>
      </c>
      <c r="D1659" s="51" t="s">
        <v>589</v>
      </c>
      <c r="E1659" s="49" t="s">
        <v>3274</v>
      </c>
      <c r="F1659" s="17">
        <v>476</v>
      </c>
      <c r="G1659" s="18">
        <v>103</v>
      </c>
      <c r="H1659" s="19">
        <v>21.638655462184875</v>
      </c>
      <c r="I1659" s="17">
        <v>373</v>
      </c>
      <c r="J1659" s="18">
        <v>181</v>
      </c>
      <c r="K1659" s="19">
        <v>48.525469168900806</v>
      </c>
      <c r="L1659" s="17">
        <v>476</v>
      </c>
      <c r="M1659" s="18">
        <v>17</v>
      </c>
      <c r="N1659" s="19">
        <v>3.5714285714285712</v>
      </c>
      <c r="O1659" s="23">
        <v>476</v>
      </c>
      <c r="P1659" s="18">
        <v>4</v>
      </c>
      <c r="Q1659" s="25">
        <v>0.84033613445378152</v>
      </c>
      <c r="R1659" s="18">
        <v>28</v>
      </c>
      <c r="S1659" s="25">
        <v>5.8823529411764701</v>
      </c>
      <c r="T1659" s="23">
        <v>2</v>
      </c>
      <c r="U1659" s="19">
        <v>0.42016806722689076</v>
      </c>
      <c r="V1659" s="21"/>
    </row>
    <row r="1660" spans="2:22" ht="15" customHeight="1">
      <c r="B1660" s="15" t="s">
        <v>56</v>
      </c>
      <c r="C1660" s="47" t="s">
        <v>527</v>
      </c>
      <c r="D1660" s="51" t="s">
        <v>3276</v>
      </c>
      <c r="E1660" s="49" t="s">
        <v>3277</v>
      </c>
      <c r="F1660" s="17">
        <v>186</v>
      </c>
      <c r="G1660" s="18">
        <v>44</v>
      </c>
      <c r="H1660" s="19">
        <v>23.655913978494624</v>
      </c>
      <c r="I1660" s="17">
        <v>142</v>
      </c>
      <c r="J1660" s="18">
        <v>75</v>
      </c>
      <c r="K1660" s="19">
        <v>52.816901408450704</v>
      </c>
      <c r="L1660" s="17">
        <v>186</v>
      </c>
      <c r="M1660" s="18">
        <v>6</v>
      </c>
      <c r="N1660" s="19">
        <v>3.225806451612903</v>
      </c>
      <c r="O1660" s="23">
        <v>186</v>
      </c>
      <c r="P1660" s="18">
        <v>0</v>
      </c>
      <c r="Q1660" s="25">
        <v>0</v>
      </c>
      <c r="R1660" s="18">
        <v>11</v>
      </c>
      <c r="S1660" s="25">
        <v>5.913978494623656</v>
      </c>
      <c r="T1660" s="23">
        <v>5</v>
      </c>
      <c r="U1660" s="19">
        <v>2.6881720430107525</v>
      </c>
      <c r="V1660" s="21"/>
    </row>
    <row r="1661" spans="2:22" ht="15" customHeight="1">
      <c r="B1661" s="15" t="s">
        <v>56</v>
      </c>
      <c r="C1661" s="47" t="s">
        <v>527</v>
      </c>
      <c r="D1661" s="51" t="s">
        <v>590</v>
      </c>
      <c r="E1661" s="49" t="s">
        <v>3282</v>
      </c>
      <c r="F1661" s="17">
        <v>442</v>
      </c>
      <c r="G1661" s="18">
        <v>61</v>
      </c>
      <c r="H1661" s="19">
        <v>13.800904977375566</v>
      </c>
      <c r="I1661" s="17">
        <v>381</v>
      </c>
      <c r="J1661" s="18">
        <v>147</v>
      </c>
      <c r="K1661" s="19">
        <v>38.582677165354326</v>
      </c>
      <c r="L1661" s="17">
        <v>442</v>
      </c>
      <c r="M1661" s="18">
        <v>9</v>
      </c>
      <c r="N1661" s="19">
        <v>2.0361990950226243</v>
      </c>
      <c r="O1661" s="23">
        <v>442</v>
      </c>
      <c r="P1661" s="18">
        <v>4</v>
      </c>
      <c r="Q1661" s="25">
        <v>0.90497737556561098</v>
      </c>
      <c r="R1661" s="18">
        <v>24</v>
      </c>
      <c r="S1661" s="25">
        <v>5.4298642533936654</v>
      </c>
      <c r="T1661" s="23">
        <v>2</v>
      </c>
      <c r="U1661" s="19">
        <v>0.45248868778280549</v>
      </c>
      <c r="V1661" s="21"/>
    </row>
    <row r="1662" spans="2:22" ht="15" customHeight="1">
      <c r="B1662" s="15" t="s">
        <v>56</v>
      </c>
      <c r="C1662" s="47" t="s">
        <v>527</v>
      </c>
      <c r="D1662" s="51" t="s">
        <v>591</v>
      </c>
      <c r="E1662" s="49" t="s">
        <v>3275</v>
      </c>
      <c r="F1662" s="17">
        <v>426</v>
      </c>
      <c r="G1662" s="18">
        <v>106</v>
      </c>
      <c r="H1662" s="19">
        <v>24.88262910798122</v>
      </c>
      <c r="I1662" s="17">
        <v>320</v>
      </c>
      <c r="J1662" s="18">
        <v>147</v>
      </c>
      <c r="K1662" s="19">
        <v>45.9375</v>
      </c>
      <c r="L1662" s="17">
        <v>426</v>
      </c>
      <c r="M1662" s="18">
        <v>13</v>
      </c>
      <c r="N1662" s="19">
        <v>3.051643192488263</v>
      </c>
      <c r="O1662" s="23">
        <v>426</v>
      </c>
      <c r="P1662" s="18">
        <v>5</v>
      </c>
      <c r="Q1662" s="25">
        <v>1.1737089201877933</v>
      </c>
      <c r="R1662" s="18">
        <v>13</v>
      </c>
      <c r="S1662" s="25">
        <v>3.051643192488263</v>
      </c>
      <c r="T1662" s="23">
        <v>5</v>
      </c>
      <c r="U1662" s="19">
        <v>1.1737089201877933</v>
      </c>
      <c r="V1662" s="21"/>
    </row>
    <row r="1663" spans="2:22" ht="15" customHeight="1">
      <c r="B1663" s="15" t="s">
        <v>56</v>
      </c>
      <c r="C1663" s="47" t="s">
        <v>527</v>
      </c>
      <c r="D1663" s="51" t="s">
        <v>458</v>
      </c>
      <c r="E1663" s="49" t="s">
        <v>3262</v>
      </c>
      <c r="F1663" s="17">
        <v>322</v>
      </c>
      <c r="G1663" s="18">
        <v>59</v>
      </c>
      <c r="H1663" s="19">
        <v>18.322981366459629</v>
      </c>
      <c r="I1663" s="17">
        <v>263</v>
      </c>
      <c r="J1663" s="18">
        <v>104</v>
      </c>
      <c r="K1663" s="19">
        <v>39.543726235741445</v>
      </c>
      <c r="L1663" s="17">
        <v>322</v>
      </c>
      <c r="M1663" s="18">
        <v>12</v>
      </c>
      <c r="N1663" s="19">
        <v>3.7267080745341614</v>
      </c>
      <c r="O1663" s="23">
        <v>322</v>
      </c>
      <c r="P1663" s="18">
        <v>5</v>
      </c>
      <c r="Q1663" s="25">
        <v>1.5527950310559007</v>
      </c>
      <c r="R1663" s="18">
        <v>18</v>
      </c>
      <c r="S1663" s="25">
        <v>5.5900621118012426</v>
      </c>
      <c r="T1663" s="23">
        <v>3</v>
      </c>
      <c r="U1663" s="19">
        <v>0.93167701863354035</v>
      </c>
      <c r="V1663" s="21"/>
    </row>
    <row r="1664" spans="2:22" ht="15" customHeight="1">
      <c r="B1664" s="15" t="s">
        <v>56</v>
      </c>
      <c r="C1664" s="47" t="s">
        <v>527</v>
      </c>
      <c r="D1664" s="51" t="s">
        <v>3266</v>
      </c>
      <c r="E1664" s="49" t="s">
        <v>3267</v>
      </c>
      <c r="F1664" s="17">
        <v>125</v>
      </c>
      <c r="G1664" s="18">
        <v>16</v>
      </c>
      <c r="H1664" s="19">
        <v>12.8</v>
      </c>
      <c r="I1664" s="17">
        <v>109</v>
      </c>
      <c r="J1664" s="18">
        <v>51</v>
      </c>
      <c r="K1664" s="19">
        <v>46.788990825688074</v>
      </c>
      <c r="L1664" s="17">
        <v>125</v>
      </c>
      <c r="M1664" s="18">
        <v>4</v>
      </c>
      <c r="N1664" s="19">
        <v>3.2</v>
      </c>
      <c r="O1664" s="23">
        <v>125</v>
      </c>
      <c r="P1664" s="18">
        <v>1</v>
      </c>
      <c r="Q1664" s="25">
        <v>0.8</v>
      </c>
      <c r="R1664" s="18">
        <v>2</v>
      </c>
      <c r="S1664" s="25">
        <v>1.6</v>
      </c>
      <c r="T1664" s="23">
        <v>1</v>
      </c>
      <c r="U1664" s="19">
        <v>0.8</v>
      </c>
      <c r="V1664" s="21"/>
    </row>
    <row r="1665" spans="2:22" ht="15" customHeight="1">
      <c r="B1665" s="15" t="s">
        <v>56</v>
      </c>
      <c r="C1665" s="47" t="s">
        <v>527</v>
      </c>
      <c r="D1665" s="51" t="s">
        <v>3264</v>
      </c>
      <c r="E1665" s="49" t="s">
        <v>3265</v>
      </c>
      <c r="F1665" s="17">
        <v>219</v>
      </c>
      <c r="G1665" s="18">
        <v>34</v>
      </c>
      <c r="H1665" s="19">
        <v>15.52511415525114</v>
      </c>
      <c r="I1665" s="17">
        <v>185</v>
      </c>
      <c r="J1665" s="18">
        <v>61</v>
      </c>
      <c r="K1665" s="19">
        <v>32.972972972972975</v>
      </c>
      <c r="L1665" s="17">
        <v>219</v>
      </c>
      <c r="M1665" s="18">
        <v>16</v>
      </c>
      <c r="N1665" s="19">
        <v>7.3059360730593603</v>
      </c>
      <c r="O1665" s="23">
        <v>219</v>
      </c>
      <c r="P1665" s="18">
        <v>3</v>
      </c>
      <c r="Q1665" s="25">
        <v>1.3698630136986301</v>
      </c>
      <c r="R1665" s="18">
        <v>9</v>
      </c>
      <c r="S1665" s="25">
        <v>4.10958904109589</v>
      </c>
      <c r="T1665" s="23">
        <v>4</v>
      </c>
      <c r="U1665" s="19">
        <v>1.8264840182648401</v>
      </c>
      <c r="V1665" s="21"/>
    </row>
    <row r="1666" spans="2:22" ht="15" customHeight="1">
      <c r="B1666" s="15" t="s">
        <v>56</v>
      </c>
      <c r="C1666" s="47" t="s">
        <v>527</v>
      </c>
      <c r="D1666" s="51" t="s">
        <v>3272</v>
      </c>
      <c r="E1666" s="49" t="s">
        <v>3273</v>
      </c>
      <c r="F1666" s="17">
        <v>122</v>
      </c>
      <c r="G1666" s="18">
        <v>15</v>
      </c>
      <c r="H1666" s="19">
        <v>12.295081967213115</v>
      </c>
      <c r="I1666" s="17">
        <v>107</v>
      </c>
      <c r="J1666" s="18">
        <v>47</v>
      </c>
      <c r="K1666" s="19">
        <v>43.925233644859816</v>
      </c>
      <c r="L1666" s="17">
        <v>122</v>
      </c>
      <c r="M1666" s="18">
        <v>6</v>
      </c>
      <c r="N1666" s="19">
        <v>4.918032786885246</v>
      </c>
      <c r="O1666" s="23">
        <v>122</v>
      </c>
      <c r="P1666" s="18">
        <v>4</v>
      </c>
      <c r="Q1666" s="25">
        <v>3.278688524590164</v>
      </c>
      <c r="R1666" s="18">
        <v>1</v>
      </c>
      <c r="S1666" s="25">
        <v>0.81967213114754101</v>
      </c>
      <c r="T1666" s="23">
        <v>0</v>
      </c>
      <c r="U1666" s="19">
        <v>0</v>
      </c>
      <c r="V1666" s="21"/>
    </row>
    <row r="1667" spans="2:22" ht="15" customHeight="1">
      <c r="B1667" s="15" t="s">
        <v>56</v>
      </c>
      <c r="C1667" s="47" t="s">
        <v>592</v>
      </c>
      <c r="D1667" s="51" t="s">
        <v>3290</v>
      </c>
      <c r="E1667" s="49" t="s">
        <v>3291</v>
      </c>
      <c r="F1667" s="17">
        <v>717</v>
      </c>
      <c r="G1667" s="18">
        <v>169</v>
      </c>
      <c r="H1667" s="19">
        <v>23.570432357043238</v>
      </c>
      <c r="I1667" s="17">
        <v>548</v>
      </c>
      <c r="J1667" s="18">
        <v>280</v>
      </c>
      <c r="K1667" s="19">
        <v>51.094890510948908</v>
      </c>
      <c r="L1667" s="17">
        <v>717</v>
      </c>
      <c r="M1667" s="18">
        <v>46</v>
      </c>
      <c r="N1667" s="19">
        <v>6.4156206415620645</v>
      </c>
      <c r="O1667" s="23">
        <v>717</v>
      </c>
      <c r="P1667" s="18">
        <v>9</v>
      </c>
      <c r="Q1667" s="25">
        <v>1.2552301255230125</v>
      </c>
      <c r="R1667" s="18">
        <v>20</v>
      </c>
      <c r="S1667" s="25">
        <v>2.7894002789400281</v>
      </c>
      <c r="T1667" s="23">
        <v>1</v>
      </c>
      <c r="U1667" s="19">
        <v>0.1394700139470014</v>
      </c>
      <c r="V1667" s="21"/>
    </row>
    <row r="1668" spans="2:22" ht="15" customHeight="1">
      <c r="B1668" s="15" t="s">
        <v>56</v>
      </c>
      <c r="C1668" s="47" t="s">
        <v>592</v>
      </c>
      <c r="D1668" s="51" t="s">
        <v>593</v>
      </c>
      <c r="E1668" s="49" t="s">
        <v>3293</v>
      </c>
      <c r="F1668" s="17">
        <v>81</v>
      </c>
      <c r="G1668" s="18">
        <v>11</v>
      </c>
      <c r="H1668" s="19">
        <v>13.580246913580247</v>
      </c>
      <c r="I1668" s="17">
        <v>70</v>
      </c>
      <c r="J1668" s="18">
        <v>33</v>
      </c>
      <c r="K1668" s="19">
        <v>47.142857142857139</v>
      </c>
      <c r="L1668" s="17">
        <v>81</v>
      </c>
      <c r="M1668" s="18">
        <v>2</v>
      </c>
      <c r="N1668" s="19">
        <v>2.4691358024691357</v>
      </c>
      <c r="O1668" s="23">
        <v>81</v>
      </c>
      <c r="P1668" s="18">
        <v>1</v>
      </c>
      <c r="Q1668" s="25">
        <v>1.2345679012345678</v>
      </c>
      <c r="R1668" s="18">
        <v>2</v>
      </c>
      <c r="S1668" s="25">
        <v>2.4691358024691357</v>
      </c>
      <c r="T1668" s="23">
        <v>0</v>
      </c>
      <c r="U1668" s="19">
        <v>0</v>
      </c>
      <c r="V1668" s="21"/>
    </row>
    <row r="1669" spans="2:22" ht="15" customHeight="1">
      <c r="B1669" s="15" t="s">
        <v>56</v>
      </c>
      <c r="C1669" s="47" t="s">
        <v>592</v>
      </c>
      <c r="D1669" s="51" t="s">
        <v>594</v>
      </c>
      <c r="E1669" s="49" t="s">
        <v>3283</v>
      </c>
      <c r="F1669" s="17">
        <v>263</v>
      </c>
      <c r="G1669" s="18">
        <v>29</v>
      </c>
      <c r="H1669" s="19">
        <v>11.02661596958175</v>
      </c>
      <c r="I1669" s="17">
        <v>234</v>
      </c>
      <c r="J1669" s="18">
        <v>89</v>
      </c>
      <c r="K1669" s="19">
        <v>38.034188034188034</v>
      </c>
      <c r="L1669" s="17">
        <v>263</v>
      </c>
      <c r="M1669" s="18">
        <v>5</v>
      </c>
      <c r="N1669" s="19">
        <v>1.9011406844106464</v>
      </c>
      <c r="O1669" s="23">
        <v>263</v>
      </c>
      <c r="P1669" s="18">
        <v>1</v>
      </c>
      <c r="Q1669" s="25">
        <v>0.38022813688212925</v>
      </c>
      <c r="R1669" s="18">
        <v>5</v>
      </c>
      <c r="S1669" s="25">
        <v>1.9011406844106464</v>
      </c>
      <c r="T1669" s="23">
        <v>0</v>
      </c>
      <c r="U1669" s="19">
        <v>0</v>
      </c>
      <c r="V1669" s="21"/>
    </row>
    <row r="1670" spans="2:22" ht="15" customHeight="1">
      <c r="B1670" s="15" t="s">
        <v>56</v>
      </c>
      <c r="C1670" s="47" t="s">
        <v>592</v>
      </c>
      <c r="D1670" s="51" t="s">
        <v>3297</v>
      </c>
      <c r="E1670" s="49" t="s">
        <v>3298</v>
      </c>
      <c r="F1670" s="17">
        <v>310</v>
      </c>
      <c r="G1670" s="18">
        <v>78</v>
      </c>
      <c r="H1670" s="19">
        <v>25.161290322580644</v>
      </c>
      <c r="I1670" s="17">
        <v>232</v>
      </c>
      <c r="J1670" s="18">
        <v>109</v>
      </c>
      <c r="K1670" s="19">
        <v>46.982758620689658</v>
      </c>
      <c r="L1670" s="17">
        <v>310</v>
      </c>
      <c r="M1670" s="18">
        <v>9</v>
      </c>
      <c r="N1670" s="19">
        <v>2.903225806451613</v>
      </c>
      <c r="O1670" s="23">
        <v>310</v>
      </c>
      <c r="P1670" s="18">
        <v>0</v>
      </c>
      <c r="Q1670" s="25">
        <v>0</v>
      </c>
      <c r="R1670" s="18">
        <v>30</v>
      </c>
      <c r="S1670" s="25">
        <v>9.67741935483871</v>
      </c>
      <c r="T1670" s="23">
        <v>6</v>
      </c>
      <c r="U1670" s="19">
        <v>1.935483870967742</v>
      </c>
      <c r="V1670" s="21"/>
    </row>
    <row r="1671" spans="2:22" ht="15" customHeight="1">
      <c r="B1671" s="15" t="s">
        <v>56</v>
      </c>
      <c r="C1671" s="47" t="s">
        <v>592</v>
      </c>
      <c r="D1671" s="51" t="s">
        <v>3286</v>
      </c>
      <c r="E1671" s="49" t="s">
        <v>3287</v>
      </c>
      <c r="F1671" s="17">
        <v>220</v>
      </c>
      <c r="G1671" s="18">
        <v>65</v>
      </c>
      <c r="H1671" s="19">
        <v>29.545454545454547</v>
      </c>
      <c r="I1671" s="17">
        <v>155</v>
      </c>
      <c r="J1671" s="18">
        <v>105</v>
      </c>
      <c r="K1671" s="19">
        <v>67.741935483870961</v>
      </c>
      <c r="L1671" s="17">
        <v>220</v>
      </c>
      <c r="M1671" s="18">
        <v>8</v>
      </c>
      <c r="N1671" s="19">
        <v>3.6363636363636362</v>
      </c>
      <c r="O1671" s="23">
        <v>220</v>
      </c>
      <c r="P1671" s="18">
        <v>1</v>
      </c>
      <c r="Q1671" s="25">
        <v>0.45454545454545453</v>
      </c>
      <c r="R1671" s="18">
        <v>10</v>
      </c>
      <c r="S1671" s="25">
        <v>4.5454545454545459</v>
      </c>
      <c r="T1671" s="23">
        <v>0</v>
      </c>
      <c r="U1671" s="19">
        <v>0</v>
      </c>
      <c r="V1671" s="21"/>
    </row>
    <row r="1672" spans="2:22" ht="15" customHeight="1">
      <c r="B1672" s="15" t="s">
        <v>56</v>
      </c>
      <c r="C1672" s="47" t="s">
        <v>592</v>
      </c>
      <c r="D1672" s="51" t="s">
        <v>595</v>
      </c>
      <c r="E1672" s="49" t="s">
        <v>3294</v>
      </c>
      <c r="F1672" s="17">
        <v>451</v>
      </c>
      <c r="G1672" s="18">
        <v>115</v>
      </c>
      <c r="H1672" s="19">
        <v>25.49889135254989</v>
      </c>
      <c r="I1672" s="17">
        <v>336</v>
      </c>
      <c r="J1672" s="18">
        <v>195</v>
      </c>
      <c r="K1672" s="19">
        <v>58.035714285714292</v>
      </c>
      <c r="L1672" s="17">
        <v>451</v>
      </c>
      <c r="M1672" s="18">
        <v>23</v>
      </c>
      <c r="N1672" s="19">
        <v>5.0997782705099777</v>
      </c>
      <c r="O1672" s="23">
        <v>451</v>
      </c>
      <c r="P1672" s="18">
        <v>6</v>
      </c>
      <c r="Q1672" s="25">
        <v>1.3303769401330376</v>
      </c>
      <c r="R1672" s="18">
        <v>22</v>
      </c>
      <c r="S1672" s="25">
        <v>4.8780487804878048</v>
      </c>
      <c r="T1672" s="23">
        <v>3</v>
      </c>
      <c r="U1672" s="19">
        <v>0.66518847006651882</v>
      </c>
      <c r="V1672" s="21"/>
    </row>
    <row r="1673" spans="2:22" ht="15" customHeight="1">
      <c r="B1673" s="15" t="s">
        <v>56</v>
      </c>
      <c r="C1673" s="47" t="s">
        <v>592</v>
      </c>
      <c r="D1673" s="51" t="s">
        <v>3284</v>
      </c>
      <c r="E1673" s="49" t="s">
        <v>3285</v>
      </c>
      <c r="F1673" s="17">
        <v>241</v>
      </c>
      <c r="G1673" s="18">
        <v>46</v>
      </c>
      <c r="H1673" s="19">
        <v>19.087136929460581</v>
      </c>
      <c r="I1673" s="17">
        <v>195</v>
      </c>
      <c r="J1673" s="18">
        <v>101</v>
      </c>
      <c r="K1673" s="19">
        <v>51.794871794871803</v>
      </c>
      <c r="L1673" s="17">
        <v>241</v>
      </c>
      <c r="M1673" s="18">
        <v>2</v>
      </c>
      <c r="N1673" s="19">
        <v>0.82987551867219922</v>
      </c>
      <c r="O1673" s="23">
        <v>241</v>
      </c>
      <c r="P1673" s="18">
        <v>0</v>
      </c>
      <c r="Q1673" s="25">
        <v>0</v>
      </c>
      <c r="R1673" s="18">
        <v>20</v>
      </c>
      <c r="S1673" s="25">
        <v>8.2987551867219906</v>
      </c>
      <c r="T1673" s="23">
        <v>3</v>
      </c>
      <c r="U1673" s="19">
        <v>1.2448132780082988</v>
      </c>
      <c r="V1673" s="21"/>
    </row>
    <row r="1674" spans="2:22" ht="15" customHeight="1">
      <c r="B1674" s="15" t="s">
        <v>56</v>
      </c>
      <c r="C1674" s="47" t="s">
        <v>592</v>
      </c>
      <c r="D1674" s="51" t="s">
        <v>3288</v>
      </c>
      <c r="E1674" s="49" t="s">
        <v>3289</v>
      </c>
      <c r="F1674" s="17">
        <v>484</v>
      </c>
      <c r="G1674" s="18">
        <v>138</v>
      </c>
      <c r="H1674" s="19">
        <v>28.512396694214875</v>
      </c>
      <c r="I1674" s="17">
        <v>346</v>
      </c>
      <c r="J1674" s="18">
        <v>188</v>
      </c>
      <c r="K1674" s="19">
        <v>54.335260115606928</v>
      </c>
      <c r="L1674" s="17">
        <v>484</v>
      </c>
      <c r="M1674" s="18">
        <v>25</v>
      </c>
      <c r="N1674" s="19">
        <v>5.1652892561983474</v>
      </c>
      <c r="O1674" s="23">
        <v>484</v>
      </c>
      <c r="P1674" s="18">
        <v>3</v>
      </c>
      <c r="Q1674" s="25">
        <v>0.6198347107438017</v>
      </c>
      <c r="R1674" s="18">
        <v>26</v>
      </c>
      <c r="S1674" s="25">
        <v>5.3719008264462813</v>
      </c>
      <c r="T1674" s="23">
        <v>3</v>
      </c>
      <c r="U1674" s="19">
        <v>0.6198347107438017</v>
      </c>
      <c r="V1674" s="21"/>
    </row>
    <row r="1675" spans="2:22" ht="15" customHeight="1">
      <c r="B1675" s="15" t="s">
        <v>56</v>
      </c>
      <c r="C1675" s="47" t="s">
        <v>592</v>
      </c>
      <c r="D1675" s="51" t="s">
        <v>596</v>
      </c>
      <c r="E1675" s="49" t="s">
        <v>3292</v>
      </c>
      <c r="F1675" s="17">
        <v>494</v>
      </c>
      <c r="G1675" s="18">
        <v>47</v>
      </c>
      <c r="H1675" s="19">
        <v>9.5141700404858298</v>
      </c>
      <c r="I1675" s="17">
        <v>447</v>
      </c>
      <c r="J1675" s="18">
        <v>144</v>
      </c>
      <c r="K1675" s="19">
        <v>32.214765100671137</v>
      </c>
      <c r="L1675" s="17">
        <v>494</v>
      </c>
      <c r="M1675" s="18">
        <v>12</v>
      </c>
      <c r="N1675" s="19">
        <v>2.42914979757085</v>
      </c>
      <c r="O1675" s="23">
        <v>494</v>
      </c>
      <c r="P1675" s="18">
        <v>9</v>
      </c>
      <c r="Q1675" s="25">
        <v>1.8218623481781375</v>
      </c>
      <c r="R1675" s="18">
        <v>34</v>
      </c>
      <c r="S1675" s="25">
        <v>6.8825910931174086</v>
      </c>
      <c r="T1675" s="23">
        <v>5</v>
      </c>
      <c r="U1675" s="19">
        <v>1.0121457489878543</v>
      </c>
      <c r="V1675" s="21"/>
    </row>
    <row r="1676" spans="2:22" ht="15" customHeight="1">
      <c r="B1676" s="15" t="s">
        <v>56</v>
      </c>
      <c r="C1676" s="47" t="s">
        <v>592</v>
      </c>
      <c r="D1676" s="51" t="s">
        <v>3295</v>
      </c>
      <c r="E1676" s="49" t="s">
        <v>3296</v>
      </c>
      <c r="F1676" s="17">
        <v>177</v>
      </c>
      <c r="G1676" s="18">
        <v>41</v>
      </c>
      <c r="H1676" s="19">
        <v>23.163841807909606</v>
      </c>
      <c r="I1676" s="17">
        <v>136</v>
      </c>
      <c r="J1676" s="18">
        <v>69</v>
      </c>
      <c r="K1676" s="19">
        <v>50.735294117647058</v>
      </c>
      <c r="L1676" s="17">
        <v>177</v>
      </c>
      <c r="M1676" s="18">
        <v>2</v>
      </c>
      <c r="N1676" s="19">
        <v>1.1299435028248588</v>
      </c>
      <c r="O1676" s="23">
        <v>177</v>
      </c>
      <c r="P1676" s="18">
        <v>1</v>
      </c>
      <c r="Q1676" s="25">
        <v>0.56497175141242939</v>
      </c>
      <c r="R1676" s="18">
        <v>14</v>
      </c>
      <c r="S1676" s="25">
        <v>7.9096045197740121</v>
      </c>
      <c r="T1676" s="23">
        <v>6</v>
      </c>
      <c r="U1676" s="19">
        <v>3.3898305084745761</v>
      </c>
      <c r="V1676" s="21"/>
    </row>
    <row r="1677" spans="2:22" ht="15" customHeight="1">
      <c r="B1677" s="15" t="s">
        <v>56</v>
      </c>
      <c r="C1677" s="47" t="s">
        <v>597</v>
      </c>
      <c r="D1677" s="51" t="s">
        <v>599</v>
      </c>
      <c r="E1677" s="49" t="s">
        <v>3306</v>
      </c>
      <c r="F1677" s="17">
        <v>782</v>
      </c>
      <c r="G1677" s="18">
        <v>116</v>
      </c>
      <c r="H1677" s="19">
        <v>14.833759590792839</v>
      </c>
      <c r="I1677" s="17">
        <v>666</v>
      </c>
      <c r="J1677" s="18">
        <v>237</v>
      </c>
      <c r="K1677" s="19">
        <v>35.585585585585584</v>
      </c>
      <c r="L1677" s="17">
        <v>782</v>
      </c>
      <c r="M1677" s="18">
        <v>23</v>
      </c>
      <c r="N1677" s="19">
        <v>2.9411764705882351</v>
      </c>
      <c r="O1677" s="23">
        <v>782</v>
      </c>
      <c r="P1677" s="18">
        <v>3</v>
      </c>
      <c r="Q1677" s="25">
        <v>0.38363171355498721</v>
      </c>
      <c r="R1677" s="18">
        <v>61</v>
      </c>
      <c r="S1677" s="25">
        <v>7.8005115089514065</v>
      </c>
      <c r="T1677" s="23">
        <v>7</v>
      </c>
      <c r="U1677" s="19">
        <v>0.8951406649616368</v>
      </c>
      <c r="V1677" s="21"/>
    </row>
    <row r="1678" spans="2:22" ht="15" customHeight="1">
      <c r="B1678" s="15" t="s">
        <v>56</v>
      </c>
      <c r="C1678" s="47" t="s">
        <v>597</v>
      </c>
      <c r="D1678" s="51" t="s">
        <v>598</v>
      </c>
      <c r="E1678" s="49" t="s">
        <v>3303</v>
      </c>
      <c r="F1678" s="17">
        <v>469</v>
      </c>
      <c r="G1678" s="18">
        <v>64</v>
      </c>
      <c r="H1678" s="19">
        <v>13.646055437100213</v>
      </c>
      <c r="I1678" s="17">
        <v>405</v>
      </c>
      <c r="J1678" s="18">
        <v>146</v>
      </c>
      <c r="K1678" s="19">
        <v>36.049382716049379</v>
      </c>
      <c r="L1678" s="17">
        <v>469</v>
      </c>
      <c r="M1678" s="18">
        <v>19</v>
      </c>
      <c r="N1678" s="19">
        <v>4.0511727078891262</v>
      </c>
      <c r="O1678" s="23">
        <v>469</v>
      </c>
      <c r="P1678" s="18">
        <v>4</v>
      </c>
      <c r="Q1678" s="25">
        <v>0.85287846481876328</v>
      </c>
      <c r="R1678" s="18">
        <v>21</v>
      </c>
      <c r="S1678" s="25">
        <v>4.4776119402985071</v>
      </c>
      <c r="T1678" s="23">
        <v>2</v>
      </c>
      <c r="U1678" s="19">
        <v>0.42643923240938164</v>
      </c>
      <c r="V1678" s="21"/>
    </row>
    <row r="1679" spans="2:22" ht="15" customHeight="1">
      <c r="B1679" s="15" t="s">
        <v>56</v>
      </c>
      <c r="C1679" s="47" t="s">
        <v>597</v>
      </c>
      <c r="D1679" s="51" t="s">
        <v>3304</v>
      </c>
      <c r="E1679" s="49" t="s">
        <v>3305</v>
      </c>
      <c r="F1679" s="17">
        <v>176</v>
      </c>
      <c r="G1679" s="18">
        <v>26</v>
      </c>
      <c r="H1679" s="19">
        <v>14.772727272727273</v>
      </c>
      <c r="I1679" s="17">
        <v>150</v>
      </c>
      <c r="J1679" s="18">
        <v>75</v>
      </c>
      <c r="K1679" s="19">
        <v>50</v>
      </c>
      <c r="L1679" s="17">
        <v>176</v>
      </c>
      <c r="M1679" s="18">
        <v>5</v>
      </c>
      <c r="N1679" s="19">
        <v>2.8409090909090908</v>
      </c>
      <c r="O1679" s="23">
        <v>176</v>
      </c>
      <c r="P1679" s="18">
        <v>3</v>
      </c>
      <c r="Q1679" s="25">
        <v>1.7045454545454544</v>
      </c>
      <c r="R1679" s="18">
        <v>4</v>
      </c>
      <c r="S1679" s="25">
        <v>2.2727272727272729</v>
      </c>
      <c r="T1679" s="23">
        <v>1</v>
      </c>
      <c r="U1679" s="19">
        <v>0.56818181818181823</v>
      </c>
      <c r="V1679" s="21"/>
    </row>
    <row r="1680" spans="2:22" ht="15" customHeight="1">
      <c r="B1680" s="15" t="s">
        <v>56</v>
      </c>
      <c r="C1680" s="47" t="s">
        <v>597</v>
      </c>
      <c r="D1680" s="51" t="s">
        <v>3299</v>
      </c>
      <c r="E1680" s="49" t="s">
        <v>3300</v>
      </c>
      <c r="F1680" s="17">
        <v>171</v>
      </c>
      <c r="G1680" s="18">
        <v>34</v>
      </c>
      <c r="H1680" s="19">
        <v>19.883040935672515</v>
      </c>
      <c r="I1680" s="17">
        <v>137</v>
      </c>
      <c r="J1680" s="18">
        <v>64</v>
      </c>
      <c r="K1680" s="19">
        <v>46.715328467153284</v>
      </c>
      <c r="L1680" s="17">
        <v>171</v>
      </c>
      <c r="M1680" s="18">
        <v>6</v>
      </c>
      <c r="N1680" s="19">
        <v>3.5087719298245612</v>
      </c>
      <c r="O1680" s="23">
        <v>171</v>
      </c>
      <c r="P1680" s="18">
        <v>3</v>
      </c>
      <c r="Q1680" s="25">
        <v>1.7543859649122806</v>
      </c>
      <c r="R1680" s="18">
        <v>20</v>
      </c>
      <c r="S1680" s="25">
        <v>11.695906432748536</v>
      </c>
      <c r="T1680" s="23">
        <v>8</v>
      </c>
      <c r="U1680" s="19">
        <v>4.6783625730994149</v>
      </c>
      <c r="V1680" s="21"/>
    </row>
    <row r="1681" spans="2:22" ht="15" customHeight="1">
      <c r="B1681" s="15" t="s">
        <v>56</v>
      </c>
      <c r="C1681" s="47" t="s">
        <v>597</v>
      </c>
      <c r="D1681" s="51" t="s">
        <v>3301</v>
      </c>
      <c r="E1681" s="49" t="s">
        <v>3302</v>
      </c>
      <c r="F1681" s="17">
        <v>116</v>
      </c>
      <c r="G1681" s="18">
        <v>23</v>
      </c>
      <c r="H1681" s="19">
        <v>19.827586206896552</v>
      </c>
      <c r="I1681" s="17">
        <v>93</v>
      </c>
      <c r="J1681" s="18">
        <v>42</v>
      </c>
      <c r="K1681" s="19">
        <v>45.161290322580641</v>
      </c>
      <c r="L1681" s="17">
        <v>116</v>
      </c>
      <c r="M1681" s="18">
        <v>4</v>
      </c>
      <c r="N1681" s="19">
        <v>3.4482758620689653</v>
      </c>
      <c r="O1681" s="23">
        <v>116</v>
      </c>
      <c r="P1681" s="18">
        <v>2</v>
      </c>
      <c r="Q1681" s="25">
        <v>1.7241379310344827</v>
      </c>
      <c r="R1681" s="18">
        <v>10</v>
      </c>
      <c r="S1681" s="25">
        <v>8.6206896551724146</v>
      </c>
      <c r="T1681" s="23">
        <v>0</v>
      </c>
      <c r="U1681" s="19">
        <v>0</v>
      </c>
      <c r="V1681" s="21"/>
    </row>
    <row r="1682" spans="2:22" ht="15" customHeight="1">
      <c r="B1682" s="15" t="s">
        <v>56</v>
      </c>
      <c r="C1682" s="47" t="s">
        <v>597</v>
      </c>
      <c r="D1682" s="51" t="s">
        <v>600</v>
      </c>
      <c r="E1682" s="49" t="s">
        <v>3307</v>
      </c>
      <c r="F1682" s="17">
        <v>576</v>
      </c>
      <c r="G1682" s="18">
        <v>66</v>
      </c>
      <c r="H1682" s="19">
        <v>11.458333333333332</v>
      </c>
      <c r="I1682" s="17">
        <v>510</v>
      </c>
      <c r="J1682" s="18">
        <v>210</v>
      </c>
      <c r="K1682" s="19">
        <v>41.17647058823529</v>
      </c>
      <c r="L1682" s="17">
        <v>576</v>
      </c>
      <c r="M1682" s="18">
        <v>9</v>
      </c>
      <c r="N1682" s="19">
        <v>1.5625</v>
      </c>
      <c r="O1682" s="23">
        <v>576</v>
      </c>
      <c r="P1682" s="18">
        <v>8</v>
      </c>
      <c r="Q1682" s="25">
        <v>1.3888888888888888</v>
      </c>
      <c r="R1682" s="18">
        <v>64</v>
      </c>
      <c r="S1682" s="25">
        <v>11.111111111111111</v>
      </c>
      <c r="T1682" s="23">
        <v>18</v>
      </c>
      <c r="U1682" s="19">
        <v>3.125</v>
      </c>
      <c r="V1682" s="21"/>
    </row>
    <row r="1683" spans="2:22" ht="15" customHeight="1">
      <c r="B1683" s="15" t="s">
        <v>56</v>
      </c>
      <c r="C1683" s="47" t="s">
        <v>597</v>
      </c>
      <c r="D1683" s="51" t="s">
        <v>601</v>
      </c>
      <c r="E1683" s="49" t="s">
        <v>3308</v>
      </c>
      <c r="F1683" s="17">
        <v>632</v>
      </c>
      <c r="G1683" s="18">
        <v>69</v>
      </c>
      <c r="H1683" s="19">
        <v>10.917721518987342</v>
      </c>
      <c r="I1683" s="17">
        <v>563</v>
      </c>
      <c r="J1683" s="18">
        <v>199</v>
      </c>
      <c r="K1683" s="19">
        <v>35.346358792184724</v>
      </c>
      <c r="L1683" s="17">
        <v>632</v>
      </c>
      <c r="M1683" s="18">
        <v>7</v>
      </c>
      <c r="N1683" s="19">
        <v>1.1075949367088607</v>
      </c>
      <c r="O1683" s="23">
        <v>632</v>
      </c>
      <c r="P1683" s="18">
        <v>5</v>
      </c>
      <c r="Q1683" s="25">
        <v>0.79113924050632911</v>
      </c>
      <c r="R1683" s="18">
        <v>57</v>
      </c>
      <c r="S1683" s="25">
        <v>9.0189873417721511</v>
      </c>
      <c r="T1683" s="23">
        <v>1</v>
      </c>
      <c r="U1683" s="19">
        <v>0.15822784810126583</v>
      </c>
      <c r="V1683" s="21"/>
    </row>
    <row r="1684" spans="2:22" ht="15" customHeight="1">
      <c r="B1684" s="15" t="s">
        <v>56</v>
      </c>
      <c r="C1684" s="47" t="s">
        <v>3309</v>
      </c>
      <c r="D1684" s="51" t="s">
        <v>3311</v>
      </c>
      <c r="E1684" s="49" t="s">
        <v>3312</v>
      </c>
      <c r="F1684" s="17">
        <v>2201</v>
      </c>
      <c r="G1684" s="18">
        <v>170</v>
      </c>
      <c r="H1684" s="19">
        <v>7.723761926397092</v>
      </c>
      <c r="I1684" s="17">
        <v>2031</v>
      </c>
      <c r="J1684" s="18">
        <v>693</v>
      </c>
      <c r="K1684" s="19">
        <v>34.121122599704577</v>
      </c>
      <c r="L1684" s="17">
        <v>2201</v>
      </c>
      <c r="M1684" s="18">
        <v>39</v>
      </c>
      <c r="N1684" s="19">
        <v>1.7719218537028625</v>
      </c>
      <c r="O1684" s="23">
        <v>2201</v>
      </c>
      <c r="P1684" s="18">
        <v>14</v>
      </c>
      <c r="Q1684" s="25">
        <v>0.63607451158564288</v>
      </c>
      <c r="R1684" s="18">
        <v>177</v>
      </c>
      <c r="S1684" s="25">
        <v>8.041799182189914</v>
      </c>
      <c r="T1684" s="23">
        <v>32</v>
      </c>
      <c r="U1684" s="19">
        <v>1.4538845979100408</v>
      </c>
      <c r="V1684" s="21"/>
    </row>
    <row r="1685" spans="2:22" ht="15" customHeight="1">
      <c r="B1685" s="15" t="s">
        <v>56</v>
      </c>
      <c r="C1685" s="47" t="s">
        <v>3309</v>
      </c>
      <c r="D1685" s="51" t="s">
        <v>3313</v>
      </c>
      <c r="E1685" s="49" t="s">
        <v>3314</v>
      </c>
      <c r="F1685" s="17">
        <v>26</v>
      </c>
      <c r="G1685" s="18">
        <v>4</v>
      </c>
      <c r="H1685" s="19">
        <v>15.384615384615385</v>
      </c>
      <c r="I1685" s="17">
        <v>22</v>
      </c>
      <c r="J1685" s="18">
        <v>11</v>
      </c>
      <c r="K1685" s="19">
        <v>50</v>
      </c>
      <c r="L1685" s="17">
        <v>26</v>
      </c>
      <c r="M1685" s="18">
        <v>2</v>
      </c>
      <c r="N1685" s="19">
        <v>7.6923076923076925</v>
      </c>
      <c r="O1685" s="23">
        <v>26</v>
      </c>
      <c r="P1685" s="18">
        <v>1</v>
      </c>
      <c r="Q1685" s="25">
        <v>3.8461538461538463</v>
      </c>
      <c r="R1685" s="18">
        <v>1</v>
      </c>
      <c r="S1685" s="25">
        <v>3.8461538461538463</v>
      </c>
      <c r="T1685" s="23">
        <v>0</v>
      </c>
      <c r="U1685" s="19">
        <v>0</v>
      </c>
      <c r="V1685" s="21"/>
    </row>
    <row r="1686" spans="2:22" ht="15" customHeight="1">
      <c r="B1686" s="15" t="s">
        <v>56</v>
      </c>
      <c r="C1686" s="47" t="s">
        <v>3309</v>
      </c>
      <c r="D1686" s="51" t="s">
        <v>602</v>
      </c>
      <c r="E1686" s="49" t="s">
        <v>3317</v>
      </c>
      <c r="F1686" s="17">
        <v>311</v>
      </c>
      <c r="G1686" s="18">
        <v>24</v>
      </c>
      <c r="H1686" s="19">
        <v>7.7170418006430879</v>
      </c>
      <c r="I1686" s="17">
        <v>287</v>
      </c>
      <c r="J1686" s="18">
        <v>96</v>
      </c>
      <c r="K1686" s="19">
        <v>33.449477351916379</v>
      </c>
      <c r="L1686" s="17">
        <v>311</v>
      </c>
      <c r="M1686" s="18">
        <v>4</v>
      </c>
      <c r="N1686" s="19">
        <v>1.2861736334405145</v>
      </c>
      <c r="O1686" s="23">
        <v>311</v>
      </c>
      <c r="P1686" s="18">
        <v>1</v>
      </c>
      <c r="Q1686" s="25">
        <v>0.32154340836012862</v>
      </c>
      <c r="R1686" s="18">
        <v>29</v>
      </c>
      <c r="S1686" s="25">
        <v>9.32475884244373</v>
      </c>
      <c r="T1686" s="23">
        <v>4</v>
      </c>
      <c r="U1686" s="19">
        <v>1.2861736334405145</v>
      </c>
      <c r="V1686" s="21"/>
    </row>
    <row r="1687" spans="2:22" ht="15" customHeight="1">
      <c r="B1687" s="15" t="s">
        <v>56</v>
      </c>
      <c r="C1687" s="47" t="s">
        <v>3309</v>
      </c>
      <c r="D1687" s="51" t="s">
        <v>92</v>
      </c>
      <c r="E1687" s="49" t="s">
        <v>3310</v>
      </c>
      <c r="F1687" s="17">
        <v>142</v>
      </c>
      <c r="G1687" s="18">
        <v>17</v>
      </c>
      <c r="H1687" s="19">
        <v>11.971830985915492</v>
      </c>
      <c r="I1687" s="17">
        <v>125</v>
      </c>
      <c r="J1687" s="18">
        <v>45</v>
      </c>
      <c r="K1687" s="19">
        <v>36</v>
      </c>
      <c r="L1687" s="17">
        <v>142</v>
      </c>
      <c r="M1687" s="18">
        <v>2</v>
      </c>
      <c r="N1687" s="19">
        <v>1.4084507042253522</v>
      </c>
      <c r="O1687" s="23">
        <v>142</v>
      </c>
      <c r="P1687" s="18">
        <v>1</v>
      </c>
      <c r="Q1687" s="25">
        <v>0.70422535211267612</v>
      </c>
      <c r="R1687" s="18">
        <v>8</v>
      </c>
      <c r="S1687" s="25">
        <v>5.6338028169014089</v>
      </c>
      <c r="T1687" s="23">
        <v>2</v>
      </c>
      <c r="U1687" s="19">
        <v>1.4084507042253522</v>
      </c>
      <c r="V1687" s="21"/>
    </row>
    <row r="1688" spans="2:22" ht="15" customHeight="1">
      <c r="B1688" s="15" t="s">
        <v>56</v>
      </c>
      <c r="C1688" s="47" t="s">
        <v>3309</v>
      </c>
      <c r="D1688" s="51" t="s">
        <v>3315</v>
      </c>
      <c r="E1688" s="49" t="s">
        <v>3316</v>
      </c>
      <c r="F1688" s="17">
        <v>41</v>
      </c>
      <c r="G1688" s="18">
        <v>4</v>
      </c>
      <c r="H1688" s="19">
        <v>9.7560975609756095</v>
      </c>
      <c r="I1688" s="17">
        <v>37</v>
      </c>
      <c r="J1688" s="18">
        <v>14</v>
      </c>
      <c r="K1688" s="19">
        <v>37.837837837837839</v>
      </c>
      <c r="L1688" s="17">
        <v>41</v>
      </c>
      <c r="M1688" s="18">
        <v>1</v>
      </c>
      <c r="N1688" s="19">
        <v>2.4390243902439024</v>
      </c>
      <c r="O1688" s="23">
        <v>41</v>
      </c>
      <c r="P1688" s="18">
        <v>1</v>
      </c>
      <c r="Q1688" s="25">
        <v>2.4390243902439024</v>
      </c>
      <c r="R1688" s="18">
        <v>3</v>
      </c>
      <c r="S1688" s="25">
        <v>7.3170731707317067</v>
      </c>
      <c r="T1688" s="23">
        <v>1</v>
      </c>
      <c r="U1688" s="19">
        <v>2.4390243902439024</v>
      </c>
      <c r="V1688" s="21"/>
    </row>
    <row r="1689" spans="2:22" ht="15" customHeight="1">
      <c r="B1689" s="15" t="s">
        <v>56</v>
      </c>
      <c r="C1689" s="47" t="s">
        <v>604</v>
      </c>
      <c r="D1689" s="51" t="s">
        <v>604</v>
      </c>
      <c r="E1689" s="49" t="s">
        <v>3347</v>
      </c>
      <c r="F1689" s="17">
        <v>865</v>
      </c>
      <c r="G1689" s="18">
        <v>108</v>
      </c>
      <c r="H1689" s="19">
        <v>12.485549132947977</v>
      </c>
      <c r="I1689" s="17">
        <v>757</v>
      </c>
      <c r="J1689" s="18">
        <v>286</v>
      </c>
      <c r="K1689" s="19">
        <v>37.780713342140025</v>
      </c>
      <c r="L1689" s="17">
        <v>865</v>
      </c>
      <c r="M1689" s="18">
        <v>23</v>
      </c>
      <c r="N1689" s="19">
        <v>2.6589595375722546</v>
      </c>
      <c r="O1689" s="23">
        <v>865</v>
      </c>
      <c r="P1689" s="18">
        <v>9</v>
      </c>
      <c r="Q1689" s="25">
        <v>1.0404624277456647</v>
      </c>
      <c r="R1689" s="18">
        <v>58</v>
      </c>
      <c r="S1689" s="25">
        <v>6.7052023121387281</v>
      </c>
      <c r="T1689" s="23">
        <v>11</v>
      </c>
      <c r="U1689" s="19">
        <v>1.2716763005780347</v>
      </c>
      <c r="V1689" s="21"/>
    </row>
    <row r="1690" spans="2:22" ht="15" customHeight="1">
      <c r="B1690" s="15" t="s">
        <v>56</v>
      </c>
      <c r="C1690" s="47" t="s">
        <v>604</v>
      </c>
      <c r="D1690" s="51" t="s">
        <v>603</v>
      </c>
      <c r="E1690" s="49" t="s">
        <v>3344</v>
      </c>
      <c r="F1690" s="17">
        <v>162</v>
      </c>
      <c r="G1690" s="18">
        <v>39</v>
      </c>
      <c r="H1690" s="19">
        <v>24.074074074074073</v>
      </c>
      <c r="I1690" s="17">
        <v>123</v>
      </c>
      <c r="J1690" s="18">
        <v>62</v>
      </c>
      <c r="K1690" s="19">
        <v>50.40650406504065</v>
      </c>
      <c r="L1690" s="17">
        <v>162</v>
      </c>
      <c r="M1690" s="18">
        <v>7</v>
      </c>
      <c r="N1690" s="19">
        <v>4.3209876543209873</v>
      </c>
      <c r="O1690" s="23">
        <v>162</v>
      </c>
      <c r="P1690" s="18">
        <v>1</v>
      </c>
      <c r="Q1690" s="25">
        <v>0.61728395061728392</v>
      </c>
      <c r="R1690" s="18">
        <v>7</v>
      </c>
      <c r="S1690" s="25">
        <v>4.3209876543209873</v>
      </c>
      <c r="T1690" s="23">
        <v>4</v>
      </c>
      <c r="U1690" s="19">
        <v>2.4691358024691357</v>
      </c>
      <c r="V1690" s="21"/>
    </row>
    <row r="1691" spans="2:22" ht="15" customHeight="1">
      <c r="B1691" s="15" t="s">
        <v>56</v>
      </c>
      <c r="C1691" s="47" t="s">
        <v>604</v>
      </c>
      <c r="D1691" s="51" t="s">
        <v>3345</v>
      </c>
      <c r="E1691" s="49" t="s">
        <v>3346</v>
      </c>
      <c r="F1691" s="17">
        <v>106</v>
      </c>
      <c r="G1691" s="18">
        <v>11</v>
      </c>
      <c r="H1691" s="19">
        <v>10.377358490566039</v>
      </c>
      <c r="I1691" s="17">
        <v>95</v>
      </c>
      <c r="J1691" s="18">
        <v>40</v>
      </c>
      <c r="K1691" s="19">
        <v>42.105263157894733</v>
      </c>
      <c r="L1691" s="17">
        <v>106</v>
      </c>
      <c r="M1691" s="18">
        <v>0</v>
      </c>
      <c r="N1691" s="19">
        <v>0</v>
      </c>
      <c r="O1691" s="23">
        <v>106</v>
      </c>
      <c r="P1691" s="18">
        <v>1</v>
      </c>
      <c r="Q1691" s="25">
        <v>0.94339622641509435</v>
      </c>
      <c r="R1691" s="18">
        <v>8</v>
      </c>
      <c r="S1691" s="25">
        <v>7.5471698113207548</v>
      </c>
      <c r="T1691" s="23">
        <v>1</v>
      </c>
      <c r="U1691" s="19">
        <v>0.94339622641509435</v>
      </c>
      <c r="V1691" s="21"/>
    </row>
    <row r="1692" spans="2:22" ht="15" customHeight="1">
      <c r="B1692" s="15" t="s">
        <v>56</v>
      </c>
      <c r="C1692" s="47" t="s">
        <v>604</v>
      </c>
      <c r="D1692" s="51" t="s">
        <v>3348</v>
      </c>
      <c r="E1692" s="49" t="s">
        <v>3349</v>
      </c>
      <c r="F1692" s="17">
        <v>92</v>
      </c>
      <c r="G1692" s="18">
        <v>22</v>
      </c>
      <c r="H1692" s="19">
        <v>23.913043478260871</v>
      </c>
      <c r="I1692" s="17">
        <v>70</v>
      </c>
      <c r="J1692" s="18">
        <v>38</v>
      </c>
      <c r="K1692" s="19">
        <v>54.285714285714285</v>
      </c>
      <c r="L1692" s="17">
        <v>92</v>
      </c>
      <c r="M1692" s="18">
        <v>1</v>
      </c>
      <c r="N1692" s="19">
        <v>1.0869565217391304</v>
      </c>
      <c r="O1692" s="23">
        <v>92</v>
      </c>
      <c r="P1692" s="18">
        <v>0</v>
      </c>
      <c r="Q1692" s="25">
        <v>0</v>
      </c>
      <c r="R1692" s="18">
        <v>6</v>
      </c>
      <c r="S1692" s="25">
        <v>6.5217391304347823</v>
      </c>
      <c r="T1692" s="23">
        <v>1</v>
      </c>
      <c r="U1692" s="19">
        <v>1.0869565217391304</v>
      </c>
      <c r="V1692" s="21"/>
    </row>
    <row r="1693" spans="2:22" ht="15" customHeight="1">
      <c r="B1693" s="15" t="s">
        <v>56</v>
      </c>
      <c r="C1693" s="47" t="s">
        <v>604</v>
      </c>
      <c r="D1693" s="51" t="s">
        <v>3354</v>
      </c>
      <c r="E1693" s="49" t="s">
        <v>3355</v>
      </c>
      <c r="F1693" s="17">
        <v>284</v>
      </c>
      <c r="G1693" s="18">
        <v>26</v>
      </c>
      <c r="H1693" s="19">
        <v>9.1549295774647899</v>
      </c>
      <c r="I1693" s="17">
        <v>258</v>
      </c>
      <c r="J1693" s="18">
        <v>107</v>
      </c>
      <c r="K1693" s="19">
        <v>41.472868217054263</v>
      </c>
      <c r="L1693" s="17">
        <v>284</v>
      </c>
      <c r="M1693" s="18">
        <v>5</v>
      </c>
      <c r="N1693" s="19">
        <v>1.7605633802816902</v>
      </c>
      <c r="O1693" s="23">
        <v>284</v>
      </c>
      <c r="P1693" s="18">
        <v>2</v>
      </c>
      <c r="Q1693" s="25">
        <v>0.70422535211267612</v>
      </c>
      <c r="R1693" s="18">
        <v>18</v>
      </c>
      <c r="S1693" s="25">
        <v>6.3380281690140841</v>
      </c>
      <c r="T1693" s="23">
        <v>2</v>
      </c>
      <c r="U1693" s="19">
        <v>0.70422535211267612</v>
      </c>
      <c r="V1693" s="21"/>
    </row>
    <row r="1694" spans="2:22" ht="15" customHeight="1">
      <c r="B1694" s="15" t="s">
        <v>56</v>
      </c>
      <c r="C1694" s="47" t="s">
        <v>604</v>
      </c>
      <c r="D1694" s="51" t="s">
        <v>605</v>
      </c>
      <c r="E1694" s="49" t="s">
        <v>3352</v>
      </c>
      <c r="F1694" s="17">
        <v>131</v>
      </c>
      <c r="G1694" s="18">
        <v>36</v>
      </c>
      <c r="H1694" s="19">
        <v>27.480916030534353</v>
      </c>
      <c r="I1694" s="17">
        <v>95</v>
      </c>
      <c r="J1694" s="18">
        <v>46</v>
      </c>
      <c r="K1694" s="19">
        <v>48.421052631578945</v>
      </c>
      <c r="L1694" s="17">
        <v>131</v>
      </c>
      <c r="M1694" s="18">
        <v>7</v>
      </c>
      <c r="N1694" s="19">
        <v>5.343511450381679</v>
      </c>
      <c r="O1694" s="23">
        <v>131</v>
      </c>
      <c r="P1694" s="18">
        <v>0</v>
      </c>
      <c r="Q1694" s="25">
        <v>0</v>
      </c>
      <c r="R1694" s="18">
        <v>5</v>
      </c>
      <c r="S1694" s="25">
        <v>3.8167938931297711</v>
      </c>
      <c r="T1694" s="23">
        <v>4</v>
      </c>
      <c r="U1694" s="19">
        <v>3.0534351145038165</v>
      </c>
      <c r="V1694" s="21"/>
    </row>
    <row r="1695" spans="2:22" ht="15" customHeight="1">
      <c r="B1695" s="15" t="s">
        <v>56</v>
      </c>
      <c r="C1695" s="47" t="s">
        <v>604</v>
      </c>
      <c r="D1695" s="51" t="s">
        <v>606</v>
      </c>
      <c r="E1695" s="49" t="s">
        <v>3353</v>
      </c>
      <c r="F1695" s="17">
        <v>539</v>
      </c>
      <c r="G1695" s="18">
        <v>49</v>
      </c>
      <c r="H1695" s="19">
        <v>9.0909090909090917</v>
      </c>
      <c r="I1695" s="17">
        <v>490</v>
      </c>
      <c r="J1695" s="18">
        <v>144</v>
      </c>
      <c r="K1695" s="19">
        <v>29.387755102040821</v>
      </c>
      <c r="L1695" s="17">
        <v>539</v>
      </c>
      <c r="M1695" s="18">
        <v>13</v>
      </c>
      <c r="N1695" s="19">
        <v>2.4118738404452689</v>
      </c>
      <c r="O1695" s="23">
        <v>539</v>
      </c>
      <c r="P1695" s="18">
        <v>7</v>
      </c>
      <c r="Q1695" s="25">
        <v>1.2987012987012987</v>
      </c>
      <c r="R1695" s="18">
        <v>19</v>
      </c>
      <c r="S1695" s="25">
        <v>3.525046382189239</v>
      </c>
      <c r="T1695" s="23">
        <v>8</v>
      </c>
      <c r="U1695" s="19">
        <v>1.4842300556586272</v>
      </c>
      <c r="V1695" s="21"/>
    </row>
    <row r="1696" spans="2:22" ht="15" customHeight="1">
      <c r="B1696" s="15" t="s">
        <v>56</v>
      </c>
      <c r="C1696" s="47" t="s">
        <v>604</v>
      </c>
      <c r="D1696" s="51" t="s">
        <v>3350</v>
      </c>
      <c r="E1696" s="49" t="s">
        <v>3351</v>
      </c>
      <c r="F1696" s="17">
        <v>211</v>
      </c>
      <c r="G1696" s="18">
        <v>38</v>
      </c>
      <c r="H1696" s="19">
        <v>18.009478672985782</v>
      </c>
      <c r="I1696" s="17">
        <v>173</v>
      </c>
      <c r="J1696" s="18">
        <v>65</v>
      </c>
      <c r="K1696" s="19">
        <v>37.572254335260112</v>
      </c>
      <c r="L1696" s="17">
        <v>211</v>
      </c>
      <c r="M1696" s="18">
        <v>1</v>
      </c>
      <c r="N1696" s="19">
        <v>0.47393364928909953</v>
      </c>
      <c r="O1696" s="23">
        <v>211</v>
      </c>
      <c r="P1696" s="18">
        <v>1</v>
      </c>
      <c r="Q1696" s="25">
        <v>0.47393364928909953</v>
      </c>
      <c r="R1696" s="18">
        <v>13</v>
      </c>
      <c r="S1696" s="25">
        <v>6.1611374407582939</v>
      </c>
      <c r="T1696" s="23">
        <v>5</v>
      </c>
      <c r="U1696" s="19">
        <v>2.3696682464454977</v>
      </c>
      <c r="V1696" s="21"/>
    </row>
    <row r="1697" spans="2:22" ht="15" customHeight="1">
      <c r="B1697" s="15" t="s">
        <v>56</v>
      </c>
      <c r="C1697" s="47" t="s">
        <v>227</v>
      </c>
      <c r="D1697" s="51" t="s">
        <v>227</v>
      </c>
      <c r="E1697" s="49" t="s">
        <v>3363</v>
      </c>
      <c r="F1697" s="17">
        <v>581</v>
      </c>
      <c r="G1697" s="18">
        <v>80</v>
      </c>
      <c r="H1697" s="19">
        <v>13.769363166953527</v>
      </c>
      <c r="I1697" s="17">
        <v>501</v>
      </c>
      <c r="J1697" s="18">
        <v>211</v>
      </c>
      <c r="K1697" s="19">
        <v>42.115768463073856</v>
      </c>
      <c r="L1697" s="17">
        <v>581</v>
      </c>
      <c r="M1697" s="18">
        <v>19</v>
      </c>
      <c r="N1697" s="19">
        <v>3.2702237521514634</v>
      </c>
      <c r="O1697" s="23">
        <v>581</v>
      </c>
      <c r="P1697" s="18">
        <v>12</v>
      </c>
      <c r="Q1697" s="25">
        <v>2.0654044750430294</v>
      </c>
      <c r="R1697" s="18">
        <v>24</v>
      </c>
      <c r="S1697" s="25">
        <v>4.1308089500860588</v>
      </c>
      <c r="T1697" s="23">
        <v>5</v>
      </c>
      <c r="U1697" s="19">
        <v>0.86058519793459543</v>
      </c>
      <c r="V1697" s="21"/>
    </row>
    <row r="1698" spans="2:22" ht="15" customHeight="1">
      <c r="B1698" s="15" t="s">
        <v>56</v>
      </c>
      <c r="C1698" s="47" t="s">
        <v>227</v>
      </c>
      <c r="D1698" s="51" t="s">
        <v>607</v>
      </c>
      <c r="E1698" s="49" t="s">
        <v>3362</v>
      </c>
      <c r="F1698" s="17">
        <v>252</v>
      </c>
      <c r="G1698" s="18">
        <v>30</v>
      </c>
      <c r="H1698" s="19">
        <v>11.904761904761903</v>
      </c>
      <c r="I1698" s="17">
        <v>222</v>
      </c>
      <c r="J1698" s="18">
        <v>83</v>
      </c>
      <c r="K1698" s="19">
        <v>37.387387387387392</v>
      </c>
      <c r="L1698" s="17">
        <v>252</v>
      </c>
      <c r="M1698" s="18">
        <v>6</v>
      </c>
      <c r="N1698" s="19">
        <v>2.3809523809523809</v>
      </c>
      <c r="O1698" s="23">
        <v>252</v>
      </c>
      <c r="P1698" s="18">
        <v>6</v>
      </c>
      <c r="Q1698" s="25">
        <v>2.3809523809523809</v>
      </c>
      <c r="R1698" s="18">
        <v>7</v>
      </c>
      <c r="S1698" s="25">
        <v>2.7777777777777777</v>
      </c>
      <c r="T1698" s="23">
        <v>0</v>
      </c>
      <c r="U1698" s="19">
        <v>0</v>
      </c>
      <c r="V1698" s="21"/>
    </row>
    <row r="1699" spans="2:22" ht="15" customHeight="1">
      <c r="B1699" s="15" t="s">
        <v>56</v>
      </c>
      <c r="C1699" s="47" t="s">
        <v>227</v>
      </c>
      <c r="D1699" s="51" t="s">
        <v>3375</v>
      </c>
      <c r="E1699" s="49" t="s">
        <v>3376</v>
      </c>
      <c r="F1699" s="17">
        <v>66</v>
      </c>
      <c r="G1699" s="18">
        <v>1</v>
      </c>
      <c r="H1699" s="19">
        <v>1.5151515151515151</v>
      </c>
      <c r="I1699" s="17">
        <v>65</v>
      </c>
      <c r="J1699" s="18">
        <v>22</v>
      </c>
      <c r="K1699" s="19">
        <v>33.846153846153847</v>
      </c>
      <c r="L1699" s="17">
        <v>66</v>
      </c>
      <c r="M1699" s="18">
        <v>0</v>
      </c>
      <c r="N1699" s="19">
        <v>0</v>
      </c>
      <c r="O1699" s="23">
        <v>66</v>
      </c>
      <c r="P1699" s="18">
        <v>0</v>
      </c>
      <c r="Q1699" s="25">
        <v>0</v>
      </c>
      <c r="R1699" s="18">
        <v>2</v>
      </c>
      <c r="S1699" s="25">
        <v>3.0303030303030303</v>
      </c>
      <c r="T1699" s="23">
        <v>1</v>
      </c>
      <c r="U1699" s="19">
        <v>1.5151515151515151</v>
      </c>
      <c r="V1699" s="21"/>
    </row>
    <row r="1700" spans="2:22" ht="15" customHeight="1">
      <c r="B1700" s="15" t="s">
        <v>56</v>
      </c>
      <c r="C1700" s="47" t="s">
        <v>227</v>
      </c>
      <c r="D1700" s="51" t="s">
        <v>3373</v>
      </c>
      <c r="E1700" s="49" t="s">
        <v>3374</v>
      </c>
      <c r="F1700" s="17">
        <v>79</v>
      </c>
      <c r="G1700" s="18">
        <v>6</v>
      </c>
      <c r="H1700" s="19">
        <v>7.59493670886076</v>
      </c>
      <c r="I1700" s="17">
        <v>73</v>
      </c>
      <c r="J1700" s="18">
        <v>25</v>
      </c>
      <c r="K1700" s="19">
        <v>34.246575342465754</v>
      </c>
      <c r="L1700" s="17">
        <v>79</v>
      </c>
      <c r="M1700" s="18">
        <v>3</v>
      </c>
      <c r="N1700" s="19">
        <v>3.79746835443038</v>
      </c>
      <c r="O1700" s="23">
        <v>79</v>
      </c>
      <c r="P1700" s="18">
        <v>1</v>
      </c>
      <c r="Q1700" s="25">
        <v>1.2658227848101267</v>
      </c>
      <c r="R1700" s="18">
        <v>2</v>
      </c>
      <c r="S1700" s="25">
        <v>2.5316455696202533</v>
      </c>
      <c r="T1700" s="23">
        <v>0</v>
      </c>
      <c r="U1700" s="19">
        <v>0</v>
      </c>
      <c r="V1700" s="21"/>
    </row>
    <row r="1701" spans="2:22" ht="15" customHeight="1">
      <c r="B1701" s="15" t="s">
        <v>56</v>
      </c>
      <c r="C1701" s="47" t="s">
        <v>227</v>
      </c>
      <c r="D1701" s="51" t="s">
        <v>3371</v>
      </c>
      <c r="E1701" s="49" t="s">
        <v>3372</v>
      </c>
      <c r="F1701" s="17">
        <v>95</v>
      </c>
      <c r="G1701" s="18">
        <v>32</v>
      </c>
      <c r="H1701" s="19">
        <v>33.684210526315788</v>
      </c>
      <c r="I1701" s="17">
        <v>63</v>
      </c>
      <c r="J1701" s="18">
        <v>30</v>
      </c>
      <c r="K1701" s="19">
        <v>47.619047619047613</v>
      </c>
      <c r="L1701" s="17">
        <v>95</v>
      </c>
      <c r="M1701" s="18">
        <v>10</v>
      </c>
      <c r="N1701" s="19">
        <v>10.526315789473683</v>
      </c>
      <c r="O1701" s="23">
        <v>95</v>
      </c>
      <c r="P1701" s="18">
        <v>5</v>
      </c>
      <c r="Q1701" s="25">
        <v>5.2631578947368416</v>
      </c>
      <c r="R1701" s="18">
        <v>4</v>
      </c>
      <c r="S1701" s="25">
        <v>4.2105263157894735</v>
      </c>
      <c r="T1701" s="23">
        <v>0</v>
      </c>
      <c r="U1701" s="19">
        <v>0</v>
      </c>
      <c r="V1701" s="21"/>
    </row>
    <row r="1702" spans="2:22" ht="15" customHeight="1">
      <c r="B1702" s="15" t="s">
        <v>56</v>
      </c>
      <c r="C1702" s="47" t="s">
        <v>227</v>
      </c>
      <c r="D1702" s="51" t="s">
        <v>317</v>
      </c>
      <c r="E1702" s="49" t="s">
        <v>3364</v>
      </c>
      <c r="F1702" s="17">
        <v>89</v>
      </c>
      <c r="G1702" s="18">
        <v>14</v>
      </c>
      <c r="H1702" s="19">
        <v>15.730337078651685</v>
      </c>
      <c r="I1702" s="17">
        <v>75</v>
      </c>
      <c r="J1702" s="18">
        <v>33</v>
      </c>
      <c r="K1702" s="19">
        <v>44</v>
      </c>
      <c r="L1702" s="17">
        <v>89</v>
      </c>
      <c r="M1702" s="18">
        <v>2</v>
      </c>
      <c r="N1702" s="19">
        <v>2.2471910112359552</v>
      </c>
      <c r="O1702" s="23">
        <v>89</v>
      </c>
      <c r="P1702" s="18">
        <v>0</v>
      </c>
      <c r="Q1702" s="25">
        <v>0</v>
      </c>
      <c r="R1702" s="18">
        <v>1</v>
      </c>
      <c r="S1702" s="25">
        <v>1.1235955056179776</v>
      </c>
      <c r="T1702" s="23">
        <v>0</v>
      </c>
      <c r="U1702" s="19">
        <v>0</v>
      </c>
      <c r="V1702" s="21"/>
    </row>
    <row r="1703" spans="2:22" ht="15" customHeight="1">
      <c r="B1703" s="15" t="s">
        <v>56</v>
      </c>
      <c r="C1703" s="47" t="s">
        <v>227</v>
      </c>
      <c r="D1703" s="51" t="s">
        <v>3368</v>
      </c>
      <c r="E1703" s="49" t="s">
        <v>3369</v>
      </c>
      <c r="F1703" s="17">
        <v>76</v>
      </c>
      <c r="G1703" s="18">
        <v>20</v>
      </c>
      <c r="H1703" s="19">
        <v>26.315789473684209</v>
      </c>
      <c r="I1703" s="17">
        <v>56</v>
      </c>
      <c r="J1703" s="18">
        <v>21</v>
      </c>
      <c r="K1703" s="19">
        <v>37.5</v>
      </c>
      <c r="L1703" s="17">
        <v>76</v>
      </c>
      <c r="M1703" s="18">
        <v>4</v>
      </c>
      <c r="N1703" s="19">
        <v>5.2631578947368416</v>
      </c>
      <c r="O1703" s="23">
        <v>76</v>
      </c>
      <c r="P1703" s="18">
        <v>2</v>
      </c>
      <c r="Q1703" s="25">
        <v>2.6315789473684208</v>
      </c>
      <c r="R1703" s="18">
        <v>3</v>
      </c>
      <c r="S1703" s="25">
        <v>3.9473684210526314</v>
      </c>
      <c r="T1703" s="23">
        <v>0</v>
      </c>
      <c r="U1703" s="19">
        <v>0</v>
      </c>
      <c r="V1703" s="21"/>
    </row>
    <row r="1704" spans="2:22" ht="15" customHeight="1">
      <c r="B1704" s="15" t="s">
        <v>56</v>
      </c>
      <c r="C1704" s="47" t="s">
        <v>227</v>
      </c>
      <c r="D1704" s="51" t="s">
        <v>1794</v>
      </c>
      <c r="E1704" s="49" t="s">
        <v>3370</v>
      </c>
      <c r="F1704" s="17">
        <v>297</v>
      </c>
      <c r="G1704" s="18">
        <v>49</v>
      </c>
      <c r="H1704" s="19">
        <v>16.498316498316498</v>
      </c>
      <c r="I1704" s="17">
        <v>248</v>
      </c>
      <c r="J1704" s="18">
        <v>92</v>
      </c>
      <c r="K1704" s="19">
        <v>37.096774193548384</v>
      </c>
      <c r="L1704" s="17">
        <v>297</v>
      </c>
      <c r="M1704" s="18">
        <v>11</v>
      </c>
      <c r="N1704" s="19">
        <v>3.7037037037037033</v>
      </c>
      <c r="O1704" s="23">
        <v>297</v>
      </c>
      <c r="P1704" s="18">
        <v>2</v>
      </c>
      <c r="Q1704" s="25">
        <v>0.67340067340067333</v>
      </c>
      <c r="R1704" s="18">
        <v>7</v>
      </c>
      <c r="S1704" s="25">
        <v>2.3569023569023568</v>
      </c>
      <c r="T1704" s="23">
        <v>4</v>
      </c>
      <c r="U1704" s="19">
        <v>1.3468013468013467</v>
      </c>
      <c r="V1704" s="21"/>
    </row>
    <row r="1705" spans="2:22" ht="15" customHeight="1">
      <c r="B1705" s="15" t="s">
        <v>56</v>
      </c>
      <c r="C1705" s="47" t="s">
        <v>227</v>
      </c>
      <c r="D1705" s="51" t="s">
        <v>223</v>
      </c>
      <c r="E1705" s="49" t="s">
        <v>3367</v>
      </c>
      <c r="F1705" s="17">
        <v>464</v>
      </c>
      <c r="G1705" s="18">
        <v>62</v>
      </c>
      <c r="H1705" s="19">
        <v>13.36206896551724</v>
      </c>
      <c r="I1705" s="17">
        <v>402</v>
      </c>
      <c r="J1705" s="18">
        <v>166</v>
      </c>
      <c r="K1705" s="19">
        <v>41.293532338308459</v>
      </c>
      <c r="L1705" s="17">
        <v>464</v>
      </c>
      <c r="M1705" s="18">
        <v>14</v>
      </c>
      <c r="N1705" s="19">
        <v>3.0172413793103448</v>
      </c>
      <c r="O1705" s="23">
        <v>464</v>
      </c>
      <c r="P1705" s="18">
        <v>5</v>
      </c>
      <c r="Q1705" s="25">
        <v>1.0775862068965518</v>
      </c>
      <c r="R1705" s="18">
        <v>22</v>
      </c>
      <c r="S1705" s="25">
        <v>4.7413793103448274</v>
      </c>
      <c r="T1705" s="23">
        <v>5</v>
      </c>
      <c r="U1705" s="19">
        <v>1.0775862068965518</v>
      </c>
      <c r="V1705" s="21"/>
    </row>
    <row r="1706" spans="2:22" ht="15" customHeight="1">
      <c r="B1706" s="15" t="s">
        <v>56</v>
      </c>
      <c r="C1706" s="47" t="s">
        <v>227</v>
      </c>
      <c r="D1706" s="51" t="s">
        <v>3365</v>
      </c>
      <c r="E1706" s="49" t="s">
        <v>3366</v>
      </c>
      <c r="F1706" s="17">
        <v>37</v>
      </c>
      <c r="G1706" s="18">
        <v>7</v>
      </c>
      <c r="H1706" s="19">
        <v>18.918918918918919</v>
      </c>
      <c r="I1706" s="17">
        <v>30</v>
      </c>
      <c r="J1706" s="18">
        <v>15</v>
      </c>
      <c r="K1706" s="19">
        <v>50</v>
      </c>
      <c r="L1706" s="17">
        <v>37</v>
      </c>
      <c r="M1706" s="18">
        <v>1</v>
      </c>
      <c r="N1706" s="19">
        <v>2.7027027027027026</v>
      </c>
      <c r="O1706" s="23">
        <v>37</v>
      </c>
      <c r="P1706" s="18">
        <v>0</v>
      </c>
      <c r="Q1706" s="25">
        <v>0</v>
      </c>
      <c r="R1706" s="18">
        <v>1</v>
      </c>
      <c r="S1706" s="25">
        <v>2.7027027027027026</v>
      </c>
      <c r="T1706" s="23">
        <v>0</v>
      </c>
      <c r="U1706" s="19">
        <v>0</v>
      </c>
      <c r="V1706" s="21"/>
    </row>
    <row r="1707" spans="2:22" ht="15" customHeight="1">
      <c r="B1707" s="15" t="s">
        <v>56</v>
      </c>
      <c r="C1707" s="47" t="s">
        <v>608</v>
      </c>
      <c r="D1707" s="51" t="s">
        <v>526</v>
      </c>
      <c r="E1707" s="49" t="s">
        <v>3378</v>
      </c>
      <c r="F1707" s="17">
        <v>1271</v>
      </c>
      <c r="G1707" s="18">
        <v>185</v>
      </c>
      <c r="H1707" s="19">
        <v>14.555468135326516</v>
      </c>
      <c r="I1707" s="17">
        <v>1086</v>
      </c>
      <c r="J1707" s="18">
        <v>432</v>
      </c>
      <c r="K1707" s="19">
        <v>39.77900552486188</v>
      </c>
      <c r="L1707" s="17">
        <v>1271</v>
      </c>
      <c r="M1707" s="18">
        <v>49</v>
      </c>
      <c r="N1707" s="19">
        <v>3.8552321007081036</v>
      </c>
      <c r="O1707" s="23">
        <v>1271</v>
      </c>
      <c r="P1707" s="18">
        <v>17</v>
      </c>
      <c r="Q1707" s="25">
        <v>1.3375295043273014</v>
      </c>
      <c r="R1707" s="18">
        <v>52</v>
      </c>
      <c r="S1707" s="25">
        <v>4.0912667191188046</v>
      </c>
      <c r="T1707" s="23">
        <v>15</v>
      </c>
      <c r="U1707" s="19">
        <v>1.1801730920535012</v>
      </c>
      <c r="V1707" s="21"/>
    </row>
    <row r="1708" spans="2:22" ht="15" customHeight="1">
      <c r="B1708" s="15" t="s">
        <v>56</v>
      </c>
      <c r="C1708" s="47" t="s">
        <v>608</v>
      </c>
      <c r="D1708" s="51" t="s">
        <v>3383</v>
      </c>
      <c r="E1708" s="49" t="s">
        <v>3384</v>
      </c>
      <c r="F1708" s="17">
        <v>247</v>
      </c>
      <c r="G1708" s="18">
        <v>47</v>
      </c>
      <c r="H1708" s="19">
        <v>19.02834008097166</v>
      </c>
      <c r="I1708" s="17">
        <v>200</v>
      </c>
      <c r="J1708" s="18">
        <v>92</v>
      </c>
      <c r="K1708" s="19">
        <v>46</v>
      </c>
      <c r="L1708" s="17">
        <v>247</v>
      </c>
      <c r="M1708" s="18">
        <v>13</v>
      </c>
      <c r="N1708" s="19">
        <v>5.2631578947368416</v>
      </c>
      <c r="O1708" s="23">
        <v>247</v>
      </c>
      <c r="P1708" s="18">
        <v>4</v>
      </c>
      <c r="Q1708" s="25">
        <v>1.6194331983805668</v>
      </c>
      <c r="R1708" s="18">
        <v>10</v>
      </c>
      <c r="S1708" s="25">
        <v>4.048582995951417</v>
      </c>
      <c r="T1708" s="23">
        <v>1</v>
      </c>
      <c r="U1708" s="19">
        <v>0.40485829959514169</v>
      </c>
      <c r="V1708" s="21"/>
    </row>
    <row r="1709" spans="2:22" ht="15" customHeight="1">
      <c r="B1709" s="15" t="s">
        <v>56</v>
      </c>
      <c r="C1709" s="47" t="s">
        <v>608</v>
      </c>
      <c r="D1709" s="51" t="s">
        <v>3386</v>
      </c>
      <c r="E1709" s="49" t="s">
        <v>3387</v>
      </c>
      <c r="F1709" s="17">
        <v>88</v>
      </c>
      <c r="G1709" s="18">
        <v>13</v>
      </c>
      <c r="H1709" s="19">
        <v>14.772727272727273</v>
      </c>
      <c r="I1709" s="17">
        <v>75</v>
      </c>
      <c r="J1709" s="18">
        <v>30</v>
      </c>
      <c r="K1709" s="19">
        <v>40</v>
      </c>
      <c r="L1709" s="17">
        <v>88</v>
      </c>
      <c r="M1709" s="18">
        <v>5</v>
      </c>
      <c r="N1709" s="19">
        <v>5.6818181818181817</v>
      </c>
      <c r="O1709" s="23">
        <v>88</v>
      </c>
      <c r="P1709" s="18">
        <v>2</v>
      </c>
      <c r="Q1709" s="25">
        <v>2.2727272727272729</v>
      </c>
      <c r="R1709" s="18">
        <v>2</v>
      </c>
      <c r="S1709" s="25">
        <v>2.2727272727272729</v>
      </c>
      <c r="T1709" s="23">
        <v>1</v>
      </c>
      <c r="U1709" s="19">
        <v>1.1363636363636365</v>
      </c>
      <c r="V1709" s="21"/>
    </row>
    <row r="1710" spans="2:22" ht="15" customHeight="1">
      <c r="B1710" s="15" t="s">
        <v>56</v>
      </c>
      <c r="C1710" s="47" t="s">
        <v>608</v>
      </c>
      <c r="D1710" s="51" t="s">
        <v>609</v>
      </c>
      <c r="E1710" s="49" t="s">
        <v>3388</v>
      </c>
      <c r="F1710" s="17">
        <v>128</v>
      </c>
      <c r="G1710" s="18">
        <v>19</v>
      </c>
      <c r="H1710" s="19">
        <v>14.84375</v>
      </c>
      <c r="I1710" s="17">
        <v>109</v>
      </c>
      <c r="J1710" s="18">
        <v>50</v>
      </c>
      <c r="K1710" s="19">
        <v>45.871559633027523</v>
      </c>
      <c r="L1710" s="17">
        <v>128</v>
      </c>
      <c r="M1710" s="18">
        <v>5</v>
      </c>
      <c r="N1710" s="19">
        <v>3.90625</v>
      </c>
      <c r="O1710" s="23">
        <v>128</v>
      </c>
      <c r="P1710" s="18">
        <v>3</v>
      </c>
      <c r="Q1710" s="25">
        <v>2.34375</v>
      </c>
      <c r="R1710" s="18">
        <v>7</v>
      </c>
      <c r="S1710" s="25">
        <v>5.46875</v>
      </c>
      <c r="T1710" s="23">
        <v>1</v>
      </c>
      <c r="U1710" s="19">
        <v>0.78125</v>
      </c>
      <c r="V1710" s="21"/>
    </row>
    <row r="1711" spans="2:22" ht="15" customHeight="1">
      <c r="B1711" s="15" t="s">
        <v>56</v>
      </c>
      <c r="C1711" s="47" t="s">
        <v>608</v>
      </c>
      <c r="D1711" s="51" t="s">
        <v>3379</v>
      </c>
      <c r="E1711" s="49" t="s">
        <v>3380</v>
      </c>
      <c r="F1711" s="17">
        <v>321</v>
      </c>
      <c r="G1711" s="18">
        <v>72</v>
      </c>
      <c r="H1711" s="19">
        <v>22.429906542056074</v>
      </c>
      <c r="I1711" s="17">
        <v>249</v>
      </c>
      <c r="J1711" s="18">
        <v>105</v>
      </c>
      <c r="K1711" s="19">
        <v>42.168674698795186</v>
      </c>
      <c r="L1711" s="17">
        <v>321</v>
      </c>
      <c r="M1711" s="18">
        <v>13</v>
      </c>
      <c r="N1711" s="19">
        <v>4.0498442367601246</v>
      </c>
      <c r="O1711" s="23">
        <v>321</v>
      </c>
      <c r="P1711" s="18">
        <v>2</v>
      </c>
      <c r="Q1711" s="25">
        <v>0.62305295950155759</v>
      </c>
      <c r="R1711" s="18">
        <v>17</v>
      </c>
      <c r="S1711" s="25">
        <v>5.29595015576324</v>
      </c>
      <c r="T1711" s="23">
        <v>5</v>
      </c>
      <c r="U1711" s="19">
        <v>1.557632398753894</v>
      </c>
      <c r="V1711" s="21"/>
    </row>
    <row r="1712" spans="2:22" ht="15" customHeight="1">
      <c r="B1712" s="15" t="s">
        <v>56</v>
      </c>
      <c r="C1712" s="47" t="s">
        <v>608</v>
      </c>
      <c r="D1712" s="51" t="s">
        <v>610</v>
      </c>
      <c r="E1712" s="49" t="s">
        <v>3385</v>
      </c>
      <c r="F1712" s="17">
        <v>405</v>
      </c>
      <c r="G1712" s="18">
        <v>74</v>
      </c>
      <c r="H1712" s="19">
        <v>18.271604938271604</v>
      </c>
      <c r="I1712" s="17">
        <v>331</v>
      </c>
      <c r="J1712" s="18">
        <v>144</v>
      </c>
      <c r="K1712" s="19">
        <v>43.504531722054381</v>
      </c>
      <c r="L1712" s="17">
        <v>405</v>
      </c>
      <c r="M1712" s="18">
        <v>10</v>
      </c>
      <c r="N1712" s="19">
        <v>2.4691358024691357</v>
      </c>
      <c r="O1712" s="23">
        <v>405</v>
      </c>
      <c r="P1712" s="18">
        <v>3</v>
      </c>
      <c r="Q1712" s="25">
        <v>0.74074074074074081</v>
      </c>
      <c r="R1712" s="18">
        <v>15</v>
      </c>
      <c r="S1712" s="25">
        <v>3.7037037037037033</v>
      </c>
      <c r="T1712" s="23">
        <v>4</v>
      </c>
      <c r="U1712" s="19">
        <v>0.98765432098765427</v>
      </c>
      <c r="V1712" s="21"/>
    </row>
    <row r="1713" spans="2:22" ht="15" customHeight="1">
      <c r="B1713" s="15" t="s">
        <v>56</v>
      </c>
      <c r="C1713" s="47" t="s">
        <v>608</v>
      </c>
      <c r="D1713" s="51" t="s">
        <v>611</v>
      </c>
      <c r="E1713" s="49" t="s">
        <v>3389</v>
      </c>
      <c r="F1713" s="17">
        <v>395</v>
      </c>
      <c r="G1713" s="18">
        <v>60</v>
      </c>
      <c r="H1713" s="19">
        <v>15.18987341772152</v>
      </c>
      <c r="I1713" s="17">
        <v>335</v>
      </c>
      <c r="J1713" s="18">
        <v>143</v>
      </c>
      <c r="K1713" s="19">
        <v>42.68656716417911</v>
      </c>
      <c r="L1713" s="17">
        <v>395</v>
      </c>
      <c r="M1713" s="18">
        <v>2</v>
      </c>
      <c r="N1713" s="19">
        <v>0.50632911392405067</v>
      </c>
      <c r="O1713" s="23">
        <v>395</v>
      </c>
      <c r="P1713" s="18">
        <v>2</v>
      </c>
      <c r="Q1713" s="25">
        <v>0.50632911392405067</v>
      </c>
      <c r="R1713" s="18">
        <v>15</v>
      </c>
      <c r="S1713" s="25">
        <v>3.79746835443038</v>
      </c>
      <c r="T1713" s="23">
        <v>6</v>
      </c>
      <c r="U1713" s="19">
        <v>1.5189873417721518</v>
      </c>
      <c r="V1713" s="21"/>
    </row>
    <row r="1714" spans="2:22" ht="15" customHeight="1">
      <c r="B1714" s="15" t="s">
        <v>56</v>
      </c>
      <c r="C1714" s="47" t="s">
        <v>608</v>
      </c>
      <c r="D1714" s="51" t="s">
        <v>92</v>
      </c>
      <c r="E1714" s="49" t="s">
        <v>3377</v>
      </c>
      <c r="F1714" s="17">
        <v>389</v>
      </c>
      <c r="G1714" s="18">
        <v>84</v>
      </c>
      <c r="H1714" s="19">
        <v>21.59383033419023</v>
      </c>
      <c r="I1714" s="17">
        <v>305</v>
      </c>
      <c r="J1714" s="18">
        <v>163</v>
      </c>
      <c r="K1714" s="19">
        <v>53.442622950819676</v>
      </c>
      <c r="L1714" s="17">
        <v>389</v>
      </c>
      <c r="M1714" s="18">
        <v>24</v>
      </c>
      <c r="N1714" s="19">
        <v>6.1696658097686372</v>
      </c>
      <c r="O1714" s="23">
        <v>389</v>
      </c>
      <c r="P1714" s="18">
        <v>3</v>
      </c>
      <c r="Q1714" s="25">
        <v>0.77120822622107965</v>
      </c>
      <c r="R1714" s="18">
        <v>9</v>
      </c>
      <c r="S1714" s="25">
        <v>2.3136246786632388</v>
      </c>
      <c r="T1714" s="23">
        <v>2</v>
      </c>
      <c r="U1714" s="19">
        <v>0.51413881748071977</v>
      </c>
      <c r="V1714" s="21"/>
    </row>
    <row r="1715" spans="2:22" ht="15" customHeight="1">
      <c r="B1715" s="15" t="s">
        <v>56</v>
      </c>
      <c r="C1715" s="47" t="s">
        <v>608</v>
      </c>
      <c r="D1715" s="51" t="s">
        <v>3381</v>
      </c>
      <c r="E1715" s="49" t="s">
        <v>3382</v>
      </c>
      <c r="F1715" s="17">
        <v>181</v>
      </c>
      <c r="G1715" s="18">
        <v>34</v>
      </c>
      <c r="H1715" s="19">
        <v>18.784530386740332</v>
      </c>
      <c r="I1715" s="17">
        <v>147</v>
      </c>
      <c r="J1715" s="18">
        <v>69</v>
      </c>
      <c r="K1715" s="19">
        <v>46.938775510204081</v>
      </c>
      <c r="L1715" s="17">
        <v>181</v>
      </c>
      <c r="M1715" s="18">
        <v>6</v>
      </c>
      <c r="N1715" s="19">
        <v>3.3149171270718232</v>
      </c>
      <c r="O1715" s="23">
        <v>181</v>
      </c>
      <c r="P1715" s="18">
        <v>1</v>
      </c>
      <c r="Q1715" s="25">
        <v>0.55248618784530379</v>
      </c>
      <c r="R1715" s="18">
        <v>6</v>
      </c>
      <c r="S1715" s="25">
        <v>3.3149171270718232</v>
      </c>
      <c r="T1715" s="23">
        <v>0</v>
      </c>
      <c r="U1715" s="19">
        <v>0</v>
      </c>
      <c r="V1715" s="21"/>
    </row>
    <row r="1716" spans="2:22" ht="15" customHeight="1">
      <c r="B1716" s="15" t="s">
        <v>56</v>
      </c>
      <c r="C1716" s="47" t="s">
        <v>612</v>
      </c>
      <c r="D1716" s="51" t="s">
        <v>612</v>
      </c>
      <c r="E1716" s="49" t="s">
        <v>3359</v>
      </c>
      <c r="F1716" s="17">
        <v>376</v>
      </c>
      <c r="G1716" s="18">
        <v>54</v>
      </c>
      <c r="H1716" s="19">
        <v>14.361702127659576</v>
      </c>
      <c r="I1716" s="17">
        <v>322</v>
      </c>
      <c r="J1716" s="18">
        <v>135</v>
      </c>
      <c r="K1716" s="19">
        <v>41.925465838509318</v>
      </c>
      <c r="L1716" s="17">
        <v>376</v>
      </c>
      <c r="M1716" s="18">
        <v>4</v>
      </c>
      <c r="N1716" s="19">
        <v>1.0638297872340425</v>
      </c>
      <c r="O1716" s="23">
        <v>376</v>
      </c>
      <c r="P1716" s="18">
        <v>4</v>
      </c>
      <c r="Q1716" s="25">
        <v>1.0638297872340425</v>
      </c>
      <c r="R1716" s="18">
        <v>29</v>
      </c>
      <c r="S1716" s="25">
        <v>7.7127659574468082</v>
      </c>
      <c r="T1716" s="23">
        <v>4</v>
      </c>
      <c r="U1716" s="19">
        <v>1.0638297872340425</v>
      </c>
      <c r="V1716" s="21"/>
    </row>
    <row r="1717" spans="2:22" ht="15" customHeight="1">
      <c r="B1717" s="15" t="s">
        <v>56</v>
      </c>
      <c r="C1717" s="47" t="s">
        <v>612</v>
      </c>
      <c r="D1717" s="51" t="s">
        <v>613</v>
      </c>
      <c r="E1717" s="49" t="s">
        <v>3356</v>
      </c>
      <c r="F1717" s="17">
        <v>108</v>
      </c>
      <c r="G1717" s="18">
        <v>25</v>
      </c>
      <c r="H1717" s="19">
        <v>23.148148148148149</v>
      </c>
      <c r="I1717" s="17">
        <v>83</v>
      </c>
      <c r="J1717" s="18">
        <v>38</v>
      </c>
      <c r="K1717" s="19">
        <v>45.783132530120483</v>
      </c>
      <c r="L1717" s="17">
        <v>108</v>
      </c>
      <c r="M1717" s="18">
        <v>3</v>
      </c>
      <c r="N1717" s="19">
        <v>2.7777777777777777</v>
      </c>
      <c r="O1717" s="23">
        <v>108</v>
      </c>
      <c r="P1717" s="18">
        <v>1</v>
      </c>
      <c r="Q1717" s="25">
        <v>0.92592592592592582</v>
      </c>
      <c r="R1717" s="18">
        <v>8</v>
      </c>
      <c r="S1717" s="25">
        <v>7.4074074074074066</v>
      </c>
      <c r="T1717" s="23">
        <v>1</v>
      </c>
      <c r="U1717" s="19">
        <v>0.92592592592592582</v>
      </c>
      <c r="V1717" s="21"/>
    </row>
    <row r="1718" spans="2:22" ht="15" customHeight="1">
      <c r="B1718" s="15" t="s">
        <v>56</v>
      </c>
      <c r="C1718" s="47" t="s">
        <v>612</v>
      </c>
      <c r="D1718" s="51" t="s">
        <v>3360</v>
      </c>
      <c r="E1718" s="49" t="s">
        <v>3361</v>
      </c>
      <c r="F1718" s="17">
        <v>73</v>
      </c>
      <c r="G1718" s="18">
        <v>16</v>
      </c>
      <c r="H1718" s="19">
        <v>21.917808219178081</v>
      </c>
      <c r="I1718" s="17">
        <v>57</v>
      </c>
      <c r="J1718" s="18">
        <v>32</v>
      </c>
      <c r="K1718" s="19">
        <v>56.140350877192979</v>
      </c>
      <c r="L1718" s="17">
        <v>73</v>
      </c>
      <c r="M1718" s="18">
        <v>2</v>
      </c>
      <c r="N1718" s="19">
        <v>2.7397260273972601</v>
      </c>
      <c r="O1718" s="23">
        <v>73</v>
      </c>
      <c r="P1718" s="18">
        <v>0</v>
      </c>
      <c r="Q1718" s="25">
        <v>0</v>
      </c>
      <c r="R1718" s="18">
        <v>3</v>
      </c>
      <c r="S1718" s="25">
        <v>4.10958904109589</v>
      </c>
      <c r="T1718" s="23">
        <v>0</v>
      </c>
      <c r="U1718" s="19">
        <v>0</v>
      </c>
      <c r="V1718" s="21"/>
    </row>
    <row r="1719" spans="2:22" ht="15" customHeight="1">
      <c r="B1719" s="15" t="s">
        <v>56</v>
      </c>
      <c r="C1719" s="47" t="s">
        <v>612</v>
      </c>
      <c r="D1719" s="51" t="s">
        <v>3357</v>
      </c>
      <c r="E1719" s="49" t="s">
        <v>3358</v>
      </c>
      <c r="F1719" s="17">
        <v>80</v>
      </c>
      <c r="G1719" s="18">
        <v>11</v>
      </c>
      <c r="H1719" s="19">
        <v>13.750000000000002</v>
      </c>
      <c r="I1719" s="17">
        <v>69</v>
      </c>
      <c r="J1719" s="18">
        <v>26</v>
      </c>
      <c r="K1719" s="19">
        <v>37.681159420289859</v>
      </c>
      <c r="L1719" s="17">
        <v>80</v>
      </c>
      <c r="M1719" s="18">
        <v>1</v>
      </c>
      <c r="N1719" s="19">
        <v>1.25</v>
      </c>
      <c r="O1719" s="23">
        <v>80</v>
      </c>
      <c r="P1719" s="18">
        <v>0</v>
      </c>
      <c r="Q1719" s="25">
        <v>0</v>
      </c>
      <c r="R1719" s="18">
        <v>7</v>
      </c>
      <c r="S1719" s="25">
        <v>8.75</v>
      </c>
      <c r="T1719" s="23">
        <v>0</v>
      </c>
      <c r="U1719" s="19">
        <v>0</v>
      </c>
      <c r="V1719" s="21"/>
    </row>
    <row r="1720" spans="2:22" ht="15" customHeight="1">
      <c r="B1720" s="15" t="s">
        <v>56</v>
      </c>
      <c r="C1720" s="47" t="s">
        <v>3318</v>
      </c>
      <c r="D1720" s="51" t="s">
        <v>618</v>
      </c>
      <c r="E1720" s="49" t="s">
        <v>3324</v>
      </c>
      <c r="F1720" s="17">
        <v>691</v>
      </c>
      <c r="G1720" s="18">
        <v>186</v>
      </c>
      <c r="H1720" s="19">
        <v>26.917510853835019</v>
      </c>
      <c r="I1720" s="17">
        <v>505</v>
      </c>
      <c r="J1720" s="18">
        <v>286</v>
      </c>
      <c r="K1720" s="19">
        <v>56.633663366336627</v>
      </c>
      <c r="L1720" s="17">
        <v>691</v>
      </c>
      <c r="M1720" s="18">
        <v>36</v>
      </c>
      <c r="N1720" s="19">
        <v>5.2098408104196814</v>
      </c>
      <c r="O1720" s="23">
        <v>691</v>
      </c>
      <c r="P1720" s="18">
        <v>4</v>
      </c>
      <c r="Q1720" s="25">
        <v>0.57887120115774238</v>
      </c>
      <c r="R1720" s="18">
        <v>26</v>
      </c>
      <c r="S1720" s="25">
        <v>3.7626628075253259</v>
      </c>
      <c r="T1720" s="23">
        <v>4</v>
      </c>
      <c r="U1720" s="19">
        <v>0.57887120115774238</v>
      </c>
      <c r="V1720" s="21"/>
    </row>
    <row r="1721" spans="2:22" ht="15" customHeight="1">
      <c r="B1721" s="15" t="s">
        <v>56</v>
      </c>
      <c r="C1721" s="47" t="s">
        <v>3318</v>
      </c>
      <c r="D1721" s="51" t="s">
        <v>617</v>
      </c>
      <c r="E1721" s="49" t="s">
        <v>3319</v>
      </c>
      <c r="F1721" s="17">
        <v>297</v>
      </c>
      <c r="G1721" s="18">
        <v>73</v>
      </c>
      <c r="H1721" s="19">
        <v>24.579124579124578</v>
      </c>
      <c r="I1721" s="17">
        <v>224</v>
      </c>
      <c r="J1721" s="18">
        <v>101</v>
      </c>
      <c r="K1721" s="19">
        <v>45.089285714285715</v>
      </c>
      <c r="L1721" s="17">
        <v>297</v>
      </c>
      <c r="M1721" s="18">
        <v>13</v>
      </c>
      <c r="N1721" s="19">
        <v>4.3771043771043772</v>
      </c>
      <c r="O1721" s="23">
        <v>297</v>
      </c>
      <c r="P1721" s="18">
        <v>4</v>
      </c>
      <c r="Q1721" s="25">
        <v>1.3468013468013467</v>
      </c>
      <c r="R1721" s="18">
        <v>28</v>
      </c>
      <c r="S1721" s="25">
        <v>9.4276094276094273</v>
      </c>
      <c r="T1721" s="23">
        <v>6</v>
      </c>
      <c r="U1721" s="19">
        <v>2.0202020202020203</v>
      </c>
      <c r="V1721" s="21"/>
    </row>
    <row r="1722" spans="2:22" ht="15" customHeight="1">
      <c r="B1722" s="15" t="s">
        <v>56</v>
      </c>
      <c r="C1722" s="47" t="s">
        <v>3318</v>
      </c>
      <c r="D1722" s="51" t="s">
        <v>3322</v>
      </c>
      <c r="E1722" s="49" t="s">
        <v>3323</v>
      </c>
      <c r="F1722" s="17">
        <v>69</v>
      </c>
      <c r="G1722" s="18">
        <v>9</v>
      </c>
      <c r="H1722" s="19">
        <v>13.043478260869565</v>
      </c>
      <c r="I1722" s="17">
        <v>60</v>
      </c>
      <c r="J1722" s="18">
        <v>28</v>
      </c>
      <c r="K1722" s="19">
        <v>46.666666666666664</v>
      </c>
      <c r="L1722" s="17">
        <v>69</v>
      </c>
      <c r="M1722" s="18">
        <v>2</v>
      </c>
      <c r="N1722" s="19">
        <v>2.8985507246376812</v>
      </c>
      <c r="O1722" s="23">
        <v>69</v>
      </c>
      <c r="P1722" s="18">
        <v>0</v>
      </c>
      <c r="Q1722" s="25">
        <v>0</v>
      </c>
      <c r="R1722" s="18">
        <v>3</v>
      </c>
      <c r="S1722" s="25">
        <v>4.3478260869565215</v>
      </c>
      <c r="T1722" s="23">
        <v>0</v>
      </c>
      <c r="U1722" s="19">
        <v>0</v>
      </c>
      <c r="V1722" s="21"/>
    </row>
    <row r="1723" spans="2:22" ht="15" customHeight="1">
      <c r="B1723" s="15" t="s">
        <v>56</v>
      </c>
      <c r="C1723" s="47" t="s">
        <v>3318</v>
      </c>
      <c r="D1723" s="51" t="s">
        <v>3325</v>
      </c>
      <c r="E1723" s="49" t="s">
        <v>3326</v>
      </c>
      <c r="F1723" s="17">
        <v>252</v>
      </c>
      <c r="G1723" s="18">
        <v>51</v>
      </c>
      <c r="H1723" s="19">
        <v>20.238095238095237</v>
      </c>
      <c r="I1723" s="17">
        <v>201</v>
      </c>
      <c r="J1723" s="18">
        <v>119</v>
      </c>
      <c r="K1723" s="19">
        <v>59.203980099502488</v>
      </c>
      <c r="L1723" s="17">
        <v>252</v>
      </c>
      <c r="M1723" s="18">
        <v>2</v>
      </c>
      <c r="N1723" s="19">
        <v>0.79365079365079361</v>
      </c>
      <c r="O1723" s="23">
        <v>252</v>
      </c>
      <c r="P1723" s="18">
        <v>0</v>
      </c>
      <c r="Q1723" s="25">
        <v>0</v>
      </c>
      <c r="R1723" s="18">
        <v>30</v>
      </c>
      <c r="S1723" s="25">
        <v>11.904761904761903</v>
      </c>
      <c r="T1723" s="23">
        <v>3</v>
      </c>
      <c r="U1723" s="19">
        <v>1.1904761904761905</v>
      </c>
      <c r="V1723" s="21"/>
    </row>
    <row r="1724" spans="2:22" ht="15" customHeight="1">
      <c r="B1724" s="15" t="s">
        <v>56</v>
      </c>
      <c r="C1724" s="47" t="s">
        <v>3318</v>
      </c>
      <c r="D1724" s="51" t="s">
        <v>3320</v>
      </c>
      <c r="E1724" s="49" t="s">
        <v>3321</v>
      </c>
      <c r="F1724" s="17">
        <v>74</v>
      </c>
      <c r="G1724" s="18">
        <v>13</v>
      </c>
      <c r="H1724" s="19">
        <v>17.567567567567568</v>
      </c>
      <c r="I1724" s="17">
        <v>61</v>
      </c>
      <c r="J1724" s="18">
        <v>32</v>
      </c>
      <c r="K1724" s="19">
        <v>52.459016393442624</v>
      </c>
      <c r="L1724" s="17">
        <v>74</v>
      </c>
      <c r="M1724" s="18">
        <v>0</v>
      </c>
      <c r="N1724" s="19">
        <v>0</v>
      </c>
      <c r="O1724" s="23">
        <v>74</v>
      </c>
      <c r="P1724" s="18">
        <v>0</v>
      </c>
      <c r="Q1724" s="25">
        <v>0</v>
      </c>
      <c r="R1724" s="18">
        <v>6</v>
      </c>
      <c r="S1724" s="25">
        <v>8.1081081081081088</v>
      </c>
      <c r="T1724" s="23">
        <v>1</v>
      </c>
      <c r="U1724" s="19">
        <v>1.3513513513513513</v>
      </c>
      <c r="V1724" s="21"/>
    </row>
    <row r="1725" spans="2:22" ht="15" customHeight="1">
      <c r="B1725" s="15" t="s">
        <v>56</v>
      </c>
      <c r="C1725" s="47" t="s">
        <v>682</v>
      </c>
      <c r="D1725" s="51" t="s">
        <v>620</v>
      </c>
      <c r="E1725" s="49" t="s">
        <v>3427</v>
      </c>
      <c r="F1725" s="17">
        <v>7354</v>
      </c>
      <c r="G1725" s="18">
        <v>801</v>
      </c>
      <c r="H1725" s="19">
        <v>10.892031547457167</v>
      </c>
      <c r="I1725" s="17">
        <v>6553</v>
      </c>
      <c r="J1725" s="18">
        <v>2038</v>
      </c>
      <c r="K1725" s="19">
        <v>31.10025942316496</v>
      </c>
      <c r="L1725" s="17">
        <v>7354</v>
      </c>
      <c r="M1725" s="18">
        <v>284</v>
      </c>
      <c r="N1725" s="19">
        <v>3.8618438944791951</v>
      </c>
      <c r="O1725" s="23">
        <v>7354</v>
      </c>
      <c r="P1725" s="18">
        <v>123</v>
      </c>
      <c r="Q1725" s="25">
        <v>1.6725591514821867</v>
      </c>
      <c r="R1725" s="18">
        <v>368</v>
      </c>
      <c r="S1725" s="25">
        <v>5.0040794125645913</v>
      </c>
      <c r="T1725" s="23">
        <v>66</v>
      </c>
      <c r="U1725" s="19">
        <v>0.89747076420995364</v>
      </c>
      <c r="V1725" s="21"/>
    </row>
    <row r="1726" spans="2:22" ht="15" customHeight="1">
      <c r="B1726" s="15" t="s">
        <v>56</v>
      </c>
      <c r="C1726" s="47" t="s">
        <v>682</v>
      </c>
      <c r="D1726" s="51" t="s">
        <v>131</v>
      </c>
      <c r="E1726" s="49" t="s">
        <v>3428</v>
      </c>
      <c r="F1726" s="17">
        <v>182</v>
      </c>
      <c r="G1726" s="18">
        <v>11</v>
      </c>
      <c r="H1726" s="19">
        <v>6.0439560439560438</v>
      </c>
      <c r="I1726" s="17">
        <v>171</v>
      </c>
      <c r="J1726" s="18">
        <v>57</v>
      </c>
      <c r="K1726" s="19">
        <v>33.333333333333329</v>
      </c>
      <c r="L1726" s="17">
        <v>182</v>
      </c>
      <c r="M1726" s="18">
        <v>1</v>
      </c>
      <c r="N1726" s="19">
        <v>0.5494505494505495</v>
      </c>
      <c r="O1726" s="23">
        <v>182</v>
      </c>
      <c r="P1726" s="18">
        <v>1</v>
      </c>
      <c r="Q1726" s="25">
        <v>0.5494505494505495</v>
      </c>
      <c r="R1726" s="18">
        <v>15</v>
      </c>
      <c r="S1726" s="25">
        <v>8.2417582417582409</v>
      </c>
      <c r="T1726" s="23">
        <v>8</v>
      </c>
      <c r="U1726" s="19">
        <v>4.395604395604396</v>
      </c>
      <c r="V1726" s="21"/>
    </row>
    <row r="1727" spans="2:22" ht="15" customHeight="1">
      <c r="B1727" s="15" t="s">
        <v>56</v>
      </c>
      <c r="C1727" s="47" t="s">
        <v>682</v>
      </c>
      <c r="D1727" s="51" t="s">
        <v>619</v>
      </c>
      <c r="E1727" s="49" t="s">
        <v>3429</v>
      </c>
      <c r="F1727" s="17">
        <v>150</v>
      </c>
      <c r="G1727" s="18">
        <v>13</v>
      </c>
      <c r="H1727" s="19">
        <v>8.6666666666666679</v>
      </c>
      <c r="I1727" s="17">
        <v>137</v>
      </c>
      <c r="J1727" s="18">
        <v>38</v>
      </c>
      <c r="K1727" s="19">
        <v>27.737226277372262</v>
      </c>
      <c r="L1727" s="17">
        <v>150</v>
      </c>
      <c r="M1727" s="18">
        <v>5</v>
      </c>
      <c r="N1727" s="19">
        <v>3.3333333333333335</v>
      </c>
      <c r="O1727" s="23">
        <v>150</v>
      </c>
      <c r="P1727" s="18">
        <v>4</v>
      </c>
      <c r="Q1727" s="25">
        <v>2.666666666666667</v>
      </c>
      <c r="R1727" s="18">
        <v>9</v>
      </c>
      <c r="S1727" s="25">
        <v>6</v>
      </c>
      <c r="T1727" s="23">
        <v>2</v>
      </c>
      <c r="U1727" s="19">
        <v>1.3333333333333335</v>
      </c>
      <c r="V1727" s="21"/>
    </row>
    <row r="1728" spans="2:22" ht="15" customHeight="1">
      <c r="B1728" s="15" t="s">
        <v>56</v>
      </c>
      <c r="C1728" s="47" t="s">
        <v>682</v>
      </c>
      <c r="D1728" s="51" t="s">
        <v>3425</v>
      </c>
      <c r="E1728" s="49" t="s">
        <v>3426</v>
      </c>
      <c r="F1728" s="17">
        <v>447</v>
      </c>
      <c r="G1728" s="18">
        <v>68</v>
      </c>
      <c r="H1728" s="19">
        <v>15.212527964205815</v>
      </c>
      <c r="I1728" s="17">
        <v>379</v>
      </c>
      <c r="J1728" s="18">
        <v>151</v>
      </c>
      <c r="K1728" s="19">
        <v>39.841688654353561</v>
      </c>
      <c r="L1728" s="17">
        <v>447</v>
      </c>
      <c r="M1728" s="18">
        <v>16</v>
      </c>
      <c r="N1728" s="19">
        <v>3.5794183445190155</v>
      </c>
      <c r="O1728" s="23">
        <v>447</v>
      </c>
      <c r="P1728" s="18">
        <v>4</v>
      </c>
      <c r="Q1728" s="25">
        <v>0.89485458612975388</v>
      </c>
      <c r="R1728" s="18">
        <v>31</v>
      </c>
      <c r="S1728" s="25">
        <v>6.9351230425055936</v>
      </c>
      <c r="T1728" s="23">
        <v>8</v>
      </c>
      <c r="U1728" s="19">
        <v>1.7897091722595078</v>
      </c>
      <c r="V1728" s="21"/>
    </row>
    <row r="1729" spans="2:22" ht="15" customHeight="1">
      <c r="B1729" s="15" t="s">
        <v>56</v>
      </c>
      <c r="C1729" s="47" t="s">
        <v>682</v>
      </c>
      <c r="D1729" s="51" t="s">
        <v>215</v>
      </c>
      <c r="E1729" s="49" t="s">
        <v>3424</v>
      </c>
      <c r="F1729" s="17">
        <v>4554</v>
      </c>
      <c r="G1729" s="18">
        <v>559</v>
      </c>
      <c r="H1729" s="19">
        <v>12.274923144488362</v>
      </c>
      <c r="I1729" s="17">
        <v>3995</v>
      </c>
      <c r="J1729" s="18">
        <v>1434</v>
      </c>
      <c r="K1729" s="19">
        <v>35.894868585732162</v>
      </c>
      <c r="L1729" s="17">
        <v>4554</v>
      </c>
      <c r="M1729" s="18">
        <v>168</v>
      </c>
      <c r="N1729" s="19">
        <v>3.6890645586297759</v>
      </c>
      <c r="O1729" s="23">
        <v>4554</v>
      </c>
      <c r="P1729" s="18">
        <v>55</v>
      </c>
      <c r="Q1729" s="25">
        <v>1.2077294685990339</v>
      </c>
      <c r="R1729" s="18">
        <v>230</v>
      </c>
      <c r="S1729" s="25">
        <v>5.0505050505050502</v>
      </c>
      <c r="T1729" s="23">
        <v>44</v>
      </c>
      <c r="U1729" s="19">
        <v>0.96618357487922701</v>
      </c>
      <c r="V1729" s="21"/>
    </row>
    <row r="1730" spans="2:22" ht="15" customHeight="1">
      <c r="B1730" s="15" t="s">
        <v>56</v>
      </c>
      <c r="C1730" s="47" t="s">
        <v>621</v>
      </c>
      <c r="D1730" s="51" t="s">
        <v>621</v>
      </c>
      <c r="E1730" s="49" t="s">
        <v>3338</v>
      </c>
      <c r="F1730" s="17">
        <v>623</v>
      </c>
      <c r="G1730" s="18">
        <v>61</v>
      </c>
      <c r="H1730" s="19">
        <v>9.7913322632423743</v>
      </c>
      <c r="I1730" s="17">
        <v>562</v>
      </c>
      <c r="J1730" s="18">
        <v>181</v>
      </c>
      <c r="K1730" s="19">
        <v>32.206405693950181</v>
      </c>
      <c r="L1730" s="17">
        <v>623</v>
      </c>
      <c r="M1730" s="18">
        <v>6</v>
      </c>
      <c r="N1730" s="19">
        <v>0.96308186195826639</v>
      </c>
      <c r="O1730" s="23">
        <v>623</v>
      </c>
      <c r="P1730" s="18">
        <v>6</v>
      </c>
      <c r="Q1730" s="25">
        <v>0.96308186195826639</v>
      </c>
      <c r="R1730" s="18">
        <v>42</v>
      </c>
      <c r="S1730" s="25">
        <v>6.7415730337078648</v>
      </c>
      <c r="T1730" s="23">
        <v>8</v>
      </c>
      <c r="U1730" s="19">
        <v>1.2841091492776886</v>
      </c>
      <c r="V1730" s="21"/>
    </row>
    <row r="1731" spans="2:22" ht="15" customHeight="1">
      <c r="B1731" s="15" t="s">
        <v>56</v>
      </c>
      <c r="C1731" s="47" t="s">
        <v>621</v>
      </c>
      <c r="D1731" s="51" t="s">
        <v>3334</v>
      </c>
      <c r="E1731" s="49" t="s">
        <v>3335</v>
      </c>
      <c r="F1731" s="17">
        <v>251</v>
      </c>
      <c r="G1731" s="18">
        <v>42</v>
      </c>
      <c r="H1731" s="19">
        <v>16.733067729083665</v>
      </c>
      <c r="I1731" s="17">
        <v>209</v>
      </c>
      <c r="J1731" s="18">
        <v>77</v>
      </c>
      <c r="K1731" s="19">
        <v>36.84210526315789</v>
      </c>
      <c r="L1731" s="17">
        <v>251</v>
      </c>
      <c r="M1731" s="18">
        <v>7</v>
      </c>
      <c r="N1731" s="19">
        <v>2.788844621513944</v>
      </c>
      <c r="O1731" s="23">
        <v>251</v>
      </c>
      <c r="P1731" s="18">
        <v>3</v>
      </c>
      <c r="Q1731" s="25">
        <v>1.1952191235059761</v>
      </c>
      <c r="R1731" s="18">
        <v>23</v>
      </c>
      <c r="S1731" s="25">
        <v>9.1633466135458175</v>
      </c>
      <c r="T1731" s="23">
        <v>1</v>
      </c>
      <c r="U1731" s="19">
        <v>0.39840637450199201</v>
      </c>
      <c r="V1731" s="21"/>
    </row>
    <row r="1732" spans="2:22" ht="15" customHeight="1">
      <c r="B1732" s="15" t="s">
        <v>56</v>
      </c>
      <c r="C1732" s="47" t="s">
        <v>621</v>
      </c>
      <c r="D1732" s="51" t="s">
        <v>3332</v>
      </c>
      <c r="E1732" s="49" t="s">
        <v>3333</v>
      </c>
      <c r="F1732" s="17">
        <v>91</v>
      </c>
      <c r="G1732" s="18">
        <v>10</v>
      </c>
      <c r="H1732" s="19">
        <v>10.989010989010989</v>
      </c>
      <c r="I1732" s="17">
        <v>81</v>
      </c>
      <c r="J1732" s="18">
        <v>31</v>
      </c>
      <c r="K1732" s="19">
        <v>38.271604938271601</v>
      </c>
      <c r="L1732" s="17">
        <v>91</v>
      </c>
      <c r="M1732" s="18">
        <v>4</v>
      </c>
      <c r="N1732" s="19">
        <v>4.395604395604396</v>
      </c>
      <c r="O1732" s="23">
        <v>91</v>
      </c>
      <c r="P1732" s="18">
        <v>1</v>
      </c>
      <c r="Q1732" s="25">
        <v>1.098901098901099</v>
      </c>
      <c r="R1732" s="18">
        <v>6</v>
      </c>
      <c r="S1732" s="25">
        <v>6.593406593406594</v>
      </c>
      <c r="T1732" s="23">
        <v>0</v>
      </c>
      <c r="U1732" s="19">
        <v>0</v>
      </c>
      <c r="V1732" s="21"/>
    </row>
    <row r="1733" spans="2:22" ht="15" customHeight="1">
      <c r="B1733" s="15" t="s">
        <v>56</v>
      </c>
      <c r="C1733" s="47" t="s">
        <v>621</v>
      </c>
      <c r="D1733" s="51" t="s">
        <v>3329</v>
      </c>
      <c r="E1733" s="49" t="s">
        <v>3330</v>
      </c>
      <c r="F1733" s="17">
        <v>201</v>
      </c>
      <c r="G1733" s="18">
        <v>26</v>
      </c>
      <c r="H1733" s="19">
        <v>12.935323383084576</v>
      </c>
      <c r="I1733" s="17">
        <v>175</v>
      </c>
      <c r="J1733" s="18">
        <v>73</v>
      </c>
      <c r="K1733" s="19">
        <v>41.714285714285715</v>
      </c>
      <c r="L1733" s="17">
        <v>201</v>
      </c>
      <c r="M1733" s="18">
        <v>5</v>
      </c>
      <c r="N1733" s="19">
        <v>2.4875621890547266</v>
      </c>
      <c r="O1733" s="23">
        <v>201</v>
      </c>
      <c r="P1733" s="18">
        <v>3</v>
      </c>
      <c r="Q1733" s="25">
        <v>1.4925373134328357</v>
      </c>
      <c r="R1733" s="18">
        <v>19</v>
      </c>
      <c r="S1733" s="25">
        <v>9.4527363184079594</v>
      </c>
      <c r="T1733" s="23">
        <v>6</v>
      </c>
      <c r="U1733" s="19">
        <v>2.9850746268656714</v>
      </c>
      <c r="V1733" s="21"/>
    </row>
    <row r="1734" spans="2:22" ht="15" customHeight="1">
      <c r="B1734" s="15" t="s">
        <v>56</v>
      </c>
      <c r="C1734" s="47" t="s">
        <v>621</v>
      </c>
      <c r="D1734" s="51" t="s">
        <v>622</v>
      </c>
      <c r="E1734" s="49" t="s">
        <v>3331</v>
      </c>
      <c r="F1734" s="17">
        <v>199</v>
      </c>
      <c r="G1734" s="18">
        <v>32</v>
      </c>
      <c r="H1734" s="19">
        <v>16.08040201005025</v>
      </c>
      <c r="I1734" s="17">
        <v>167</v>
      </c>
      <c r="J1734" s="18">
        <v>69</v>
      </c>
      <c r="K1734" s="19">
        <v>41.317365269461078</v>
      </c>
      <c r="L1734" s="17">
        <v>199</v>
      </c>
      <c r="M1734" s="18">
        <v>3</v>
      </c>
      <c r="N1734" s="19">
        <v>1.5075376884422109</v>
      </c>
      <c r="O1734" s="23">
        <v>199</v>
      </c>
      <c r="P1734" s="18">
        <v>0</v>
      </c>
      <c r="Q1734" s="25">
        <v>0</v>
      </c>
      <c r="R1734" s="18">
        <v>11</v>
      </c>
      <c r="S1734" s="25">
        <v>5.5276381909547743</v>
      </c>
      <c r="T1734" s="23">
        <v>1</v>
      </c>
      <c r="U1734" s="19">
        <v>0.50251256281407031</v>
      </c>
      <c r="V1734" s="21"/>
    </row>
    <row r="1735" spans="2:22" ht="15" customHeight="1">
      <c r="B1735" s="15" t="s">
        <v>56</v>
      </c>
      <c r="C1735" s="47" t="s">
        <v>621</v>
      </c>
      <c r="D1735" s="51" t="s">
        <v>3327</v>
      </c>
      <c r="E1735" s="49" t="s">
        <v>3328</v>
      </c>
      <c r="F1735" s="17">
        <v>113</v>
      </c>
      <c r="G1735" s="18">
        <v>21</v>
      </c>
      <c r="H1735" s="19">
        <v>18.584070796460178</v>
      </c>
      <c r="I1735" s="17">
        <v>92</v>
      </c>
      <c r="J1735" s="18">
        <v>43</v>
      </c>
      <c r="K1735" s="19">
        <v>46.739130434782609</v>
      </c>
      <c r="L1735" s="17">
        <v>113</v>
      </c>
      <c r="M1735" s="18">
        <v>7</v>
      </c>
      <c r="N1735" s="19">
        <v>6.1946902654867255</v>
      </c>
      <c r="O1735" s="23">
        <v>113</v>
      </c>
      <c r="P1735" s="18">
        <v>1</v>
      </c>
      <c r="Q1735" s="25">
        <v>0.88495575221238942</v>
      </c>
      <c r="R1735" s="18">
        <v>20</v>
      </c>
      <c r="S1735" s="25">
        <v>17.699115044247787</v>
      </c>
      <c r="T1735" s="23">
        <v>2</v>
      </c>
      <c r="U1735" s="19">
        <v>1.7699115044247788</v>
      </c>
      <c r="V1735" s="21"/>
    </row>
    <row r="1736" spans="2:22" ht="15" customHeight="1">
      <c r="B1736" s="15" t="s">
        <v>56</v>
      </c>
      <c r="C1736" s="47" t="s">
        <v>621</v>
      </c>
      <c r="D1736" s="51" t="s">
        <v>623</v>
      </c>
      <c r="E1736" s="49" t="s">
        <v>3341</v>
      </c>
      <c r="F1736" s="17">
        <v>230</v>
      </c>
      <c r="G1736" s="18">
        <v>15</v>
      </c>
      <c r="H1736" s="19">
        <v>6.5217391304347823</v>
      </c>
      <c r="I1736" s="17">
        <v>215</v>
      </c>
      <c r="J1736" s="18">
        <v>65</v>
      </c>
      <c r="K1736" s="19">
        <v>30.232558139534881</v>
      </c>
      <c r="L1736" s="17">
        <v>230</v>
      </c>
      <c r="M1736" s="18">
        <v>2</v>
      </c>
      <c r="N1736" s="19">
        <v>0.86956521739130432</v>
      </c>
      <c r="O1736" s="23">
        <v>230</v>
      </c>
      <c r="P1736" s="18">
        <v>1</v>
      </c>
      <c r="Q1736" s="25">
        <v>0.43478260869565216</v>
      </c>
      <c r="R1736" s="18">
        <v>22</v>
      </c>
      <c r="S1736" s="25">
        <v>9.5652173913043477</v>
      </c>
      <c r="T1736" s="23">
        <v>0</v>
      </c>
      <c r="U1736" s="19">
        <v>0</v>
      </c>
      <c r="V1736" s="21"/>
    </row>
    <row r="1737" spans="2:22" ht="15" customHeight="1">
      <c r="B1737" s="15" t="s">
        <v>56</v>
      </c>
      <c r="C1737" s="47" t="s">
        <v>621</v>
      </c>
      <c r="D1737" s="51" t="s">
        <v>3342</v>
      </c>
      <c r="E1737" s="49" t="s">
        <v>3343</v>
      </c>
      <c r="F1737" s="17">
        <v>107</v>
      </c>
      <c r="G1737" s="18">
        <v>6</v>
      </c>
      <c r="H1737" s="19">
        <v>5.6074766355140184</v>
      </c>
      <c r="I1737" s="17">
        <v>101</v>
      </c>
      <c r="J1737" s="18">
        <v>18</v>
      </c>
      <c r="K1737" s="19">
        <v>17.82178217821782</v>
      </c>
      <c r="L1737" s="17">
        <v>107</v>
      </c>
      <c r="M1737" s="18">
        <v>1</v>
      </c>
      <c r="N1737" s="19">
        <v>0.93457943925233633</v>
      </c>
      <c r="O1737" s="23">
        <v>107</v>
      </c>
      <c r="P1737" s="18">
        <v>5</v>
      </c>
      <c r="Q1737" s="25">
        <v>4.6728971962616823</v>
      </c>
      <c r="R1737" s="18">
        <v>11</v>
      </c>
      <c r="S1737" s="25">
        <v>10.2803738317757</v>
      </c>
      <c r="T1737" s="23">
        <v>0</v>
      </c>
      <c r="U1737" s="19">
        <v>0</v>
      </c>
      <c r="V1737" s="21"/>
    </row>
    <row r="1738" spans="2:22" ht="15" customHeight="1">
      <c r="B1738" s="15" t="s">
        <v>56</v>
      </c>
      <c r="C1738" s="47" t="s">
        <v>621</v>
      </c>
      <c r="D1738" s="51" t="s">
        <v>3336</v>
      </c>
      <c r="E1738" s="49" t="s">
        <v>3337</v>
      </c>
      <c r="F1738" s="17">
        <v>414</v>
      </c>
      <c r="G1738" s="18">
        <v>48</v>
      </c>
      <c r="H1738" s="19">
        <v>11.594202898550725</v>
      </c>
      <c r="I1738" s="17">
        <v>366</v>
      </c>
      <c r="J1738" s="18">
        <v>97</v>
      </c>
      <c r="K1738" s="19">
        <v>26.502732240437162</v>
      </c>
      <c r="L1738" s="17">
        <v>414</v>
      </c>
      <c r="M1738" s="18">
        <v>15</v>
      </c>
      <c r="N1738" s="19">
        <v>3.6231884057971016</v>
      </c>
      <c r="O1738" s="23">
        <v>414</v>
      </c>
      <c r="P1738" s="18">
        <v>11</v>
      </c>
      <c r="Q1738" s="25">
        <v>2.6570048309178742</v>
      </c>
      <c r="R1738" s="18">
        <v>43</v>
      </c>
      <c r="S1738" s="25">
        <v>10.386473429951691</v>
      </c>
      <c r="T1738" s="23">
        <v>12</v>
      </c>
      <c r="U1738" s="19">
        <v>2.8985507246376812</v>
      </c>
      <c r="V1738" s="21"/>
    </row>
    <row r="1739" spans="2:22" ht="15" customHeight="1">
      <c r="B1739" s="15" t="s">
        <v>56</v>
      </c>
      <c r="C1739" s="47" t="s">
        <v>621</v>
      </c>
      <c r="D1739" s="51" t="s">
        <v>3339</v>
      </c>
      <c r="E1739" s="49" t="s">
        <v>3340</v>
      </c>
      <c r="F1739" s="17">
        <v>926</v>
      </c>
      <c r="G1739" s="18">
        <v>80</v>
      </c>
      <c r="H1739" s="19">
        <v>8.639308855291576</v>
      </c>
      <c r="I1739" s="17">
        <v>846</v>
      </c>
      <c r="J1739" s="18">
        <v>275</v>
      </c>
      <c r="K1739" s="19">
        <v>32.505910165484636</v>
      </c>
      <c r="L1739" s="17">
        <v>926</v>
      </c>
      <c r="M1739" s="18">
        <v>18</v>
      </c>
      <c r="N1739" s="19">
        <v>1.9438444924406046</v>
      </c>
      <c r="O1739" s="23">
        <v>926</v>
      </c>
      <c r="P1739" s="18">
        <v>16</v>
      </c>
      <c r="Q1739" s="25">
        <v>1.7278617710583155</v>
      </c>
      <c r="R1739" s="18">
        <v>72</v>
      </c>
      <c r="S1739" s="25">
        <v>7.7753779697624186</v>
      </c>
      <c r="T1739" s="23">
        <v>11</v>
      </c>
      <c r="U1739" s="19">
        <v>1.1879049676025919</v>
      </c>
      <c r="V1739" s="21"/>
    </row>
    <row r="1740" spans="2:22" ht="15" customHeight="1">
      <c r="B1740" s="15" t="s">
        <v>56</v>
      </c>
      <c r="C1740" s="47" t="s">
        <v>624</v>
      </c>
      <c r="D1740" s="51" t="s">
        <v>624</v>
      </c>
      <c r="E1740" s="49" t="s">
        <v>3413</v>
      </c>
      <c r="F1740" s="17">
        <v>921</v>
      </c>
      <c r="G1740" s="18">
        <v>118</v>
      </c>
      <c r="H1740" s="19">
        <v>12.812160694896852</v>
      </c>
      <c r="I1740" s="17">
        <v>803</v>
      </c>
      <c r="J1740" s="18">
        <v>272</v>
      </c>
      <c r="K1740" s="19">
        <v>33.872976338729764</v>
      </c>
      <c r="L1740" s="17">
        <v>921</v>
      </c>
      <c r="M1740" s="18">
        <v>17</v>
      </c>
      <c r="N1740" s="19">
        <v>1.8458197611292075</v>
      </c>
      <c r="O1740" s="23">
        <v>921</v>
      </c>
      <c r="P1740" s="18">
        <v>6</v>
      </c>
      <c r="Q1740" s="25">
        <v>0.65146579804560267</v>
      </c>
      <c r="R1740" s="18">
        <v>46</v>
      </c>
      <c r="S1740" s="25">
        <v>4.9945711183496204</v>
      </c>
      <c r="T1740" s="23">
        <v>3</v>
      </c>
      <c r="U1740" s="19">
        <v>0.32573289902280134</v>
      </c>
      <c r="V1740" s="21"/>
    </row>
    <row r="1741" spans="2:22" ht="15" customHeight="1">
      <c r="B1741" s="15" t="s">
        <v>56</v>
      </c>
      <c r="C1741" s="47" t="s">
        <v>624</v>
      </c>
      <c r="D1741" s="51" t="s">
        <v>3417</v>
      </c>
      <c r="E1741" s="49" t="s">
        <v>3418</v>
      </c>
      <c r="F1741" s="17">
        <v>38</v>
      </c>
      <c r="G1741" s="18">
        <v>6</v>
      </c>
      <c r="H1741" s="19">
        <v>15.789473684210526</v>
      </c>
      <c r="I1741" s="17">
        <v>32</v>
      </c>
      <c r="J1741" s="18">
        <v>14</v>
      </c>
      <c r="K1741" s="19">
        <v>43.75</v>
      </c>
      <c r="L1741" s="17">
        <v>38</v>
      </c>
      <c r="M1741" s="18">
        <v>0</v>
      </c>
      <c r="N1741" s="19">
        <v>0</v>
      </c>
      <c r="O1741" s="23">
        <v>38</v>
      </c>
      <c r="P1741" s="18">
        <v>0</v>
      </c>
      <c r="Q1741" s="25">
        <v>0</v>
      </c>
      <c r="R1741" s="18">
        <v>4</v>
      </c>
      <c r="S1741" s="25">
        <v>10.526315789473683</v>
      </c>
      <c r="T1741" s="23">
        <v>1</v>
      </c>
      <c r="U1741" s="19">
        <v>2.6315789473684208</v>
      </c>
      <c r="V1741" s="21"/>
    </row>
    <row r="1742" spans="2:22" ht="15" customHeight="1">
      <c r="B1742" s="15" t="s">
        <v>56</v>
      </c>
      <c r="C1742" s="47" t="s">
        <v>624</v>
      </c>
      <c r="D1742" s="51" t="s">
        <v>625</v>
      </c>
      <c r="E1742" s="49" t="s">
        <v>3414</v>
      </c>
      <c r="F1742" s="17">
        <v>176</v>
      </c>
      <c r="G1742" s="18">
        <v>30</v>
      </c>
      <c r="H1742" s="19">
        <v>17.045454545454543</v>
      </c>
      <c r="I1742" s="17">
        <v>146</v>
      </c>
      <c r="J1742" s="18">
        <v>61</v>
      </c>
      <c r="K1742" s="19">
        <v>41.780821917808218</v>
      </c>
      <c r="L1742" s="17">
        <v>176</v>
      </c>
      <c r="M1742" s="18">
        <v>6</v>
      </c>
      <c r="N1742" s="19">
        <v>3.4090909090909087</v>
      </c>
      <c r="O1742" s="23">
        <v>176</v>
      </c>
      <c r="P1742" s="18">
        <v>0</v>
      </c>
      <c r="Q1742" s="25">
        <v>0</v>
      </c>
      <c r="R1742" s="18">
        <v>7</v>
      </c>
      <c r="S1742" s="25">
        <v>3.9772727272727271</v>
      </c>
      <c r="T1742" s="23">
        <v>0</v>
      </c>
      <c r="U1742" s="19">
        <v>0</v>
      </c>
      <c r="V1742" s="21"/>
    </row>
    <row r="1743" spans="2:22" ht="15" customHeight="1">
      <c r="B1743" s="15" t="s">
        <v>56</v>
      </c>
      <c r="C1743" s="47" t="s">
        <v>624</v>
      </c>
      <c r="D1743" s="51" t="s">
        <v>3422</v>
      </c>
      <c r="E1743" s="49" t="s">
        <v>3423</v>
      </c>
      <c r="F1743" s="17">
        <v>42</v>
      </c>
      <c r="G1743" s="18">
        <v>5</v>
      </c>
      <c r="H1743" s="19">
        <v>11.904761904761903</v>
      </c>
      <c r="I1743" s="17">
        <v>37</v>
      </c>
      <c r="J1743" s="18">
        <v>16</v>
      </c>
      <c r="K1743" s="19">
        <v>43.243243243243242</v>
      </c>
      <c r="L1743" s="17">
        <v>42</v>
      </c>
      <c r="M1743" s="18">
        <v>0</v>
      </c>
      <c r="N1743" s="19">
        <v>0</v>
      </c>
      <c r="O1743" s="23">
        <v>42</v>
      </c>
      <c r="P1743" s="18">
        <v>1</v>
      </c>
      <c r="Q1743" s="25">
        <v>2.3809523809523809</v>
      </c>
      <c r="R1743" s="18">
        <v>2</v>
      </c>
      <c r="S1743" s="25">
        <v>4.7619047619047619</v>
      </c>
      <c r="T1743" s="23">
        <v>0</v>
      </c>
      <c r="U1743" s="19">
        <v>0</v>
      </c>
      <c r="V1743" s="21"/>
    </row>
    <row r="1744" spans="2:22" ht="15" customHeight="1">
      <c r="B1744" s="15" t="s">
        <v>56</v>
      </c>
      <c r="C1744" s="47" t="s">
        <v>624</v>
      </c>
      <c r="D1744" s="51" t="s">
        <v>626</v>
      </c>
      <c r="E1744" s="49" t="s">
        <v>3421</v>
      </c>
      <c r="F1744" s="17">
        <v>57</v>
      </c>
      <c r="G1744" s="18">
        <v>9</v>
      </c>
      <c r="H1744" s="19">
        <v>15.789473684210526</v>
      </c>
      <c r="I1744" s="17">
        <v>48</v>
      </c>
      <c r="J1744" s="18">
        <v>18</v>
      </c>
      <c r="K1744" s="19">
        <v>37.5</v>
      </c>
      <c r="L1744" s="17">
        <v>57</v>
      </c>
      <c r="M1744" s="18">
        <v>4</v>
      </c>
      <c r="N1744" s="19">
        <v>7.0175438596491224</v>
      </c>
      <c r="O1744" s="23">
        <v>57</v>
      </c>
      <c r="P1744" s="18">
        <v>1</v>
      </c>
      <c r="Q1744" s="25">
        <v>1.7543859649122806</v>
      </c>
      <c r="R1744" s="18">
        <v>5</v>
      </c>
      <c r="S1744" s="25">
        <v>8.7719298245614024</v>
      </c>
      <c r="T1744" s="23">
        <v>0</v>
      </c>
      <c r="U1744" s="19">
        <v>0</v>
      </c>
      <c r="V1744" s="21"/>
    </row>
    <row r="1745" spans="2:22" ht="15" customHeight="1">
      <c r="B1745" s="15" t="s">
        <v>56</v>
      </c>
      <c r="C1745" s="47" t="s">
        <v>624</v>
      </c>
      <c r="D1745" s="51" t="s">
        <v>3419</v>
      </c>
      <c r="E1745" s="49" t="s">
        <v>3420</v>
      </c>
      <c r="F1745" s="17">
        <v>24</v>
      </c>
      <c r="G1745" s="18">
        <v>2</v>
      </c>
      <c r="H1745" s="19">
        <v>8.3333333333333321</v>
      </c>
      <c r="I1745" s="17">
        <v>22</v>
      </c>
      <c r="J1745" s="18">
        <v>5</v>
      </c>
      <c r="K1745" s="19">
        <v>22.727272727272727</v>
      </c>
      <c r="L1745" s="17">
        <v>24</v>
      </c>
      <c r="M1745" s="18">
        <v>0</v>
      </c>
      <c r="N1745" s="19">
        <v>0</v>
      </c>
      <c r="O1745" s="23">
        <v>24</v>
      </c>
      <c r="P1745" s="18">
        <v>0</v>
      </c>
      <c r="Q1745" s="25">
        <v>0</v>
      </c>
      <c r="R1745" s="18">
        <v>3</v>
      </c>
      <c r="S1745" s="25">
        <v>12.5</v>
      </c>
      <c r="T1745" s="23">
        <v>1</v>
      </c>
      <c r="U1745" s="19">
        <v>4.1666666666666661</v>
      </c>
      <c r="V1745" s="21"/>
    </row>
    <row r="1746" spans="2:22" ht="15" customHeight="1">
      <c r="B1746" s="15" t="s">
        <v>56</v>
      </c>
      <c r="C1746" s="47" t="s">
        <v>624</v>
      </c>
      <c r="D1746" s="51" t="s">
        <v>3415</v>
      </c>
      <c r="E1746" s="49" t="s">
        <v>3416</v>
      </c>
      <c r="F1746" s="17">
        <v>27</v>
      </c>
      <c r="G1746" s="18">
        <v>0</v>
      </c>
      <c r="H1746" s="19">
        <v>0</v>
      </c>
      <c r="I1746" s="17">
        <v>27</v>
      </c>
      <c r="J1746" s="18">
        <v>7</v>
      </c>
      <c r="K1746" s="19">
        <v>25.925925925925924</v>
      </c>
      <c r="L1746" s="17">
        <v>27</v>
      </c>
      <c r="M1746" s="18">
        <v>0</v>
      </c>
      <c r="N1746" s="19">
        <v>0</v>
      </c>
      <c r="O1746" s="23">
        <v>27</v>
      </c>
      <c r="P1746" s="18">
        <v>0</v>
      </c>
      <c r="Q1746" s="25">
        <v>0</v>
      </c>
      <c r="R1746" s="18">
        <v>6</v>
      </c>
      <c r="S1746" s="25">
        <v>22.222222222222221</v>
      </c>
      <c r="T1746" s="23">
        <v>4</v>
      </c>
      <c r="U1746" s="19">
        <v>14.814814814814813</v>
      </c>
      <c r="V1746" s="21"/>
    </row>
    <row r="1747" spans="2:22" ht="15" customHeight="1">
      <c r="B1747" s="15" t="s">
        <v>633</v>
      </c>
      <c r="C1747" s="47" t="s">
        <v>644</v>
      </c>
      <c r="D1747" s="51" t="s">
        <v>644</v>
      </c>
      <c r="E1747" s="49" t="s">
        <v>3482</v>
      </c>
      <c r="F1747" s="17">
        <v>4584</v>
      </c>
      <c r="G1747" s="18">
        <v>586</v>
      </c>
      <c r="H1747" s="19">
        <v>12.783595113438045</v>
      </c>
      <c r="I1747" s="17">
        <v>3998</v>
      </c>
      <c r="J1747" s="18">
        <v>1307</v>
      </c>
      <c r="K1747" s="19">
        <v>32.69134567283642</v>
      </c>
      <c r="L1747" s="17">
        <v>4584</v>
      </c>
      <c r="M1747" s="18">
        <v>142</v>
      </c>
      <c r="N1747" s="19">
        <v>3.0977312390924956</v>
      </c>
      <c r="O1747" s="23">
        <v>4584</v>
      </c>
      <c r="P1747" s="18">
        <v>59</v>
      </c>
      <c r="Q1747" s="25">
        <v>1.287085514834206</v>
      </c>
      <c r="R1747" s="18">
        <v>302</v>
      </c>
      <c r="S1747" s="25">
        <v>6.5881326352530536</v>
      </c>
      <c r="T1747" s="23">
        <v>63</v>
      </c>
      <c r="U1747" s="19">
        <v>1.37434554973822</v>
      </c>
      <c r="V1747" s="21"/>
    </row>
    <row r="1748" spans="2:22" ht="15" customHeight="1">
      <c r="B1748" s="15" t="s">
        <v>633</v>
      </c>
      <c r="C1748" s="47" t="s">
        <v>644</v>
      </c>
      <c r="D1748" s="51" t="s">
        <v>645</v>
      </c>
      <c r="E1748" s="49" t="s">
        <v>3485</v>
      </c>
      <c r="F1748" s="17">
        <v>397</v>
      </c>
      <c r="G1748" s="18">
        <v>44</v>
      </c>
      <c r="H1748" s="19">
        <v>11.083123425692696</v>
      </c>
      <c r="I1748" s="17">
        <v>353</v>
      </c>
      <c r="J1748" s="18">
        <v>128</v>
      </c>
      <c r="K1748" s="19">
        <v>36.260623229461757</v>
      </c>
      <c r="L1748" s="17">
        <v>397</v>
      </c>
      <c r="M1748" s="18">
        <v>21</v>
      </c>
      <c r="N1748" s="19">
        <v>5.2896725440806041</v>
      </c>
      <c r="O1748" s="23">
        <v>397</v>
      </c>
      <c r="P1748" s="18">
        <v>8</v>
      </c>
      <c r="Q1748" s="25">
        <v>2.0151133501259446</v>
      </c>
      <c r="R1748" s="18">
        <v>16</v>
      </c>
      <c r="S1748" s="25">
        <v>4.0302267002518892</v>
      </c>
      <c r="T1748" s="23">
        <v>6</v>
      </c>
      <c r="U1748" s="19">
        <v>1.5113350125944585</v>
      </c>
      <c r="V1748" s="21"/>
    </row>
    <row r="1749" spans="2:22" ht="15" customHeight="1">
      <c r="B1749" s="15" t="s">
        <v>633</v>
      </c>
      <c r="C1749" s="47" t="s">
        <v>644</v>
      </c>
      <c r="D1749" s="51" t="s">
        <v>3487</v>
      </c>
      <c r="E1749" s="49" t="s">
        <v>3488</v>
      </c>
      <c r="F1749" s="17">
        <v>127</v>
      </c>
      <c r="G1749" s="18">
        <v>15</v>
      </c>
      <c r="H1749" s="19">
        <v>11.811023622047244</v>
      </c>
      <c r="I1749" s="17">
        <v>112</v>
      </c>
      <c r="J1749" s="18">
        <v>41</v>
      </c>
      <c r="K1749" s="19">
        <v>36.607142857142854</v>
      </c>
      <c r="L1749" s="17">
        <v>127</v>
      </c>
      <c r="M1749" s="18">
        <v>3</v>
      </c>
      <c r="N1749" s="19">
        <v>2.3622047244094486</v>
      </c>
      <c r="O1749" s="23">
        <v>127</v>
      </c>
      <c r="P1749" s="18">
        <v>2</v>
      </c>
      <c r="Q1749" s="25">
        <v>1.5748031496062991</v>
      </c>
      <c r="R1749" s="18">
        <v>5</v>
      </c>
      <c r="S1749" s="25">
        <v>3.9370078740157481</v>
      </c>
      <c r="T1749" s="23">
        <v>0</v>
      </c>
      <c r="U1749" s="19">
        <v>0</v>
      </c>
      <c r="V1749" s="21"/>
    </row>
    <row r="1750" spans="2:22" ht="15" customHeight="1">
      <c r="B1750" s="15" t="s">
        <v>633</v>
      </c>
      <c r="C1750" s="47" t="s">
        <v>644</v>
      </c>
      <c r="D1750" s="51" t="s">
        <v>646</v>
      </c>
      <c r="E1750" s="49" t="s">
        <v>3483</v>
      </c>
      <c r="F1750" s="17">
        <v>1136</v>
      </c>
      <c r="G1750" s="18">
        <v>158</v>
      </c>
      <c r="H1750" s="19">
        <v>13.908450704225354</v>
      </c>
      <c r="I1750" s="17">
        <v>978</v>
      </c>
      <c r="J1750" s="18">
        <v>383</v>
      </c>
      <c r="K1750" s="19">
        <v>39.161554192229033</v>
      </c>
      <c r="L1750" s="17">
        <v>1136</v>
      </c>
      <c r="M1750" s="18">
        <v>35</v>
      </c>
      <c r="N1750" s="19">
        <v>3.080985915492958</v>
      </c>
      <c r="O1750" s="23">
        <v>1136</v>
      </c>
      <c r="P1750" s="18">
        <v>18</v>
      </c>
      <c r="Q1750" s="25">
        <v>1.584507042253521</v>
      </c>
      <c r="R1750" s="18">
        <v>73</v>
      </c>
      <c r="S1750" s="25">
        <v>6.426056338028169</v>
      </c>
      <c r="T1750" s="23">
        <v>16</v>
      </c>
      <c r="U1750" s="19">
        <v>1.4084507042253522</v>
      </c>
      <c r="V1750" s="21"/>
    </row>
    <row r="1751" spans="2:22" ht="15" customHeight="1">
      <c r="B1751" s="15" t="s">
        <v>633</v>
      </c>
      <c r="C1751" s="47" t="s">
        <v>644</v>
      </c>
      <c r="D1751" s="51" t="s">
        <v>647</v>
      </c>
      <c r="E1751" s="49" t="s">
        <v>3486</v>
      </c>
      <c r="F1751" s="17">
        <v>1309</v>
      </c>
      <c r="G1751" s="18">
        <v>149</v>
      </c>
      <c r="H1751" s="19">
        <v>11.382734912146677</v>
      </c>
      <c r="I1751" s="17">
        <v>1160</v>
      </c>
      <c r="J1751" s="18">
        <v>401</v>
      </c>
      <c r="K1751" s="19">
        <v>34.568965517241381</v>
      </c>
      <c r="L1751" s="17">
        <v>1309</v>
      </c>
      <c r="M1751" s="18">
        <v>31</v>
      </c>
      <c r="N1751" s="19">
        <v>2.3682200152788386</v>
      </c>
      <c r="O1751" s="23">
        <v>1309</v>
      </c>
      <c r="P1751" s="18">
        <v>10</v>
      </c>
      <c r="Q1751" s="25">
        <v>0.76394194041252872</v>
      </c>
      <c r="R1751" s="18">
        <v>80</v>
      </c>
      <c r="S1751" s="25">
        <v>6.1115355233002298</v>
      </c>
      <c r="T1751" s="23">
        <v>8</v>
      </c>
      <c r="U1751" s="19">
        <v>0.61115355233002289</v>
      </c>
      <c r="V1751" s="21"/>
    </row>
    <row r="1752" spans="2:22" ht="15" customHeight="1">
      <c r="B1752" s="15" t="s">
        <v>633</v>
      </c>
      <c r="C1752" s="47" t="s">
        <v>644</v>
      </c>
      <c r="D1752" s="51" t="s">
        <v>648</v>
      </c>
      <c r="E1752" s="49" t="s">
        <v>3484</v>
      </c>
      <c r="F1752" s="17">
        <v>197</v>
      </c>
      <c r="G1752" s="18">
        <v>27</v>
      </c>
      <c r="H1752" s="19">
        <v>13.705583756345177</v>
      </c>
      <c r="I1752" s="17">
        <v>170</v>
      </c>
      <c r="J1752" s="18">
        <v>52</v>
      </c>
      <c r="K1752" s="19">
        <v>30.588235294117649</v>
      </c>
      <c r="L1752" s="17">
        <v>197</v>
      </c>
      <c r="M1752" s="18">
        <v>5</v>
      </c>
      <c r="N1752" s="19">
        <v>2.5380710659898478</v>
      </c>
      <c r="O1752" s="23">
        <v>197</v>
      </c>
      <c r="P1752" s="18">
        <v>1</v>
      </c>
      <c r="Q1752" s="25">
        <v>0.50761421319796951</v>
      </c>
      <c r="R1752" s="18">
        <v>21</v>
      </c>
      <c r="S1752" s="25">
        <v>10.659898477157361</v>
      </c>
      <c r="T1752" s="23">
        <v>3</v>
      </c>
      <c r="U1752" s="19">
        <v>1.5228426395939088</v>
      </c>
      <c r="V1752" s="21"/>
    </row>
    <row r="1753" spans="2:22" ht="15" customHeight="1">
      <c r="B1753" s="15" t="s">
        <v>633</v>
      </c>
      <c r="C1753" s="47" t="s">
        <v>259</v>
      </c>
      <c r="D1753" s="51" t="s">
        <v>259</v>
      </c>
      <c r="E1753" s="49" t="s">
        <v>3515</v>
      </c>
      <c r="F1753" s="17">
        <v>1154</v>
      </c>
      <c r="G1753" s="18">
        <v>141</v>
      </c>
      <c r="H1753" s="19">
        <v>12.218370883882148</v>
      </c>
      <c r="I1753" s="17">
        <v>1013</v>
      </c>
      <c r="J1753" s="18">
        <v>331</v>
      </c>
      <c r="K1753" s="19">
        <v>32.675222112537014</v>
      </c>
      <c r="L1753" s="17">
        <v>1154</v>
      </c>
      <c r="M1753" s="18">
        <v>32</v>
      </c>
      <c r="N1753" s="19">
        <v>2.772963604852686</v>
      </c>
      <c r="O1753" s="23">
        <v>1154</v>
      </c>
      <c r="P1753" s="18">
        <v>8</v>
      </c>
      <c r="Q1753" s="25">
        <v>0.6932409012131715</v>
      </c>
      <c r="R1753" s="18">
        <v>52</v>
      </c>
      <c r="S1753" s="25">
        <v>4.5060658578856154</v>
      </c>
      <c r="T1753" s="23">
        <v>10</v>
      </c>
      <c r="U1753" s="19">
        <v>0.86655112651646449</v>
      </c>
      <c r="V1753" s="21"/>
    </row>
    <row r="1754" spans="2:22" ht="15" customHeight="1">
      <c r="B1754" s="15" t="s">
        <v>633</v>
      </c>
      <c r="C1754" s="47" t="s">
        <v>259</v>
      </c>
      <c r="D1754" s="51" t="s">
        <v>627</v>
      </c>
      <c r="E1754" s="49" t="s">
        <v>3518</v>
      </c>
      <c r="F1754" s="17">
        <v>706</v>
      </c>
      <c r="G1754" s="18">
        <v>153</v>
      </c>
      <c r="H1754" s="19">
        <v>21.671388101983002</v>
      </c>
      <c r="I1754" s="17">
        <v>553</v>
      </c>
      <c r="J1754" s="18">
        <v>228</v>
      </c>
      <c r="K1754" s="19">
        <v>41.229656419529839</v>
      </c>
      <c r="L1754" s="17">
        <v>706</v>
      </c>
      <c r="M1754" s="18">
        <v>32</v>
      </c>
      <c r="N1754" s="19">
        <v>4.5325779036827196</v>
      </c>
      <c r="O1754" s="23">
        <v>706</v>
      </c>
      <c r="P1754" s="18">
        <v>18</v>
      </c>
      <c r="Q1754" s="25">
        <v>2.5495750708215295</v>
      </c>
      <c r="R1754" s="18">
        <v>31</v>
      </c>
      <c r="S1754" s="25">
        <v>4.3909348441926346</v>
      </c>
      <c r="T1754" s="23">
        <v>12</v>
      </c>
      <c r="U1754" s="19">
        <v>1.6997167138810201</v>
      </c>
      <c r="V1754" s="21"/>
    </row>
    <row r="1755" spans="2:22" ht="15" customHeight="1">
      <c r="B1755" s="15" t="s">
        <v>633</v>
      </c>
      <c r="C1755" s="47" t="s">
        <v>259</v>
      </c>
      <c r="D1755" s="51" t="s">
        <v>628</v>
      </c>
      <c r="E1755" s="49" t="s">
        <v>3697</v>
      </c>
      <c r="F1755" s="17">
        <v>614</v>
      </c>
      <c r="G1755" s="18">
        <v>90</v>
      </c>
      <c r="H1755" s="19">
        <v>14.65798045602606</v>
      </c>
      <c r="I1755" s="17">
        <v>524</v>
      </c>
      <c r="J1755" s="18">
        <v>184</v>
      </c>
      <c r="K1755" s="19">
        <v>35.114503816793892</v>
      </c>
      <c r="L1755" s="17">
        <v>614</v>
      </c>
      <c r="M1755" s="18">
        <v>29</v>
      </c>
      <c r="N1755" s="19">
        <v>4.7231270358306192</v>
      </c>
      <c r="O1755" s="23">
        <v>614</v>
      </c>
      <c r="P1755" s="18">
        <v>19</v>
      </c>
      <c r="Q1755" s="25">
        <v>3.0944625407166124</v>
      </c>
      <c r="R1755" s="18">
        <v>41</v>
      </c>
      <c r="S1755" s="25">
        <v>6.677524429967427</v>
      </c>
      <c r="T1755" s="23">
        <v>8</v>
      </c>
      <c r="U1755" s="19">
        <v>1.3029315960912053</v>
      </c>
      <c r="V1755" s="21"/>
    </row>
    <row r="1756" spans="2:22" ht="15" customHeight="1">
      <c r="B1756" s="15" t="s">
        <v>633</v>
      </c>
      <c r="C1756" s="47" t="s">
        <v>259</v>
      </c>
      <c r="D1756" s="51" t="s">
        <v>629</v>
      </c>
      <c r="E1756" s="49" t="s">
        <v>3517</v>
      </c>
      <c r="F1756" s="17">
        <v>186</v>
      </c>
      <c r="G1756" s="18">
        <v>24</v>
      </c>
      <c r="H1756" s="19">
        <v>12.903225806451612</v>
      </c>
      <c r="I1756" s="17">
        <v>162</v>
      </c>
      <c r="J1756" s="18">
        <v>68</v>
      </c>
      <c r="K1756" s="19">
        <v>41.975308641975303</v>
      </c>
      <c r="L1756" s="17">
        <v>186</v>
      </c>
      <c r="M1756" s="18">
        <v>3</v>
      </c>
      <c r="N1756" s="19">
        <v>1.6129032258064515</v>
      </c>
      <c r="O1756" s="23">
        <v>186</v>
      </c>
      <c r="P1756" s="18">
        <v>1</v>
      </c>
      <c r="Q1756" s="25">
        <v>0.53763440860215062</v>
      </c>
      <c r="R1756" s="18">
        <v>6</v>
      </c>
      <c r="S1756" s="25">
        <v>3.225806451612903</v>
      </c>
      <c r="T1756" s="23">
        <v>1</v>
      </c>
      <c r="U1756" s="19">
        <v>0.53763440860215062</v>
      </c>
      <c r="V1756" s="21"/>
    </row>
    <row r="1757" spans="2:22" ht="15" customHeight="1">
      <c r="B1757" s="15" t="s">
        <v>633</v>
      </c>
      <c r="C1757" s="47" t="s">
        <v>259</v>
      </c>
      <c r="D1757" s="51" t="s">
        <v>269</v>
      </c>
      <c r="E1757" s="49" t="s">
        <v>3514</v>
      </c>
      <c r="F1757" s="17">
        <v>560</v>
      </c>
      <c r="G1757" s="18">
        <v>75</v>
      </c>
      <c r="H1757" s="19">
        <v>13.392857142857142</v>
      </c>
      <c r="I1757" s="17">
        <v>485</v>
      </c>
      <c r="J1757" s="18">
        <v>135</v>
      </c>
      <c r="K1757" s="19">
        <v>27.835051546391753</v>
      </c>
      <c r="L1757" s="17">
        <v>560</v>
      </c>
      <c r="M1757" s="18">
        <v>28</v>
      </c>
      <c r="N1757" s="19">
        <v>5</v>
      </c>
      <c r="O1757" s="23">
        <v>560</v>
      </c>
      <c r="P1757" s="18">
        <v>25</v>
      </c>
      <c r="Q1757" s="25">
        <v>4.4642857142857144</v>
      </c>
      <c r="R1757" s="18">
        <v>14</v>
      </c>
      <c r="S1757" s="25">
        <v>2.5</v>
      </c>
      <c r="T1757" s="23">
        <v>2</v>
      </c>
      <c r="U1757" s="19">
        <v>0.35714285714285715</v>
      </c>
      <c r="V1757" s="21"/>
    </row>
    <row r="1758" spans="2:22" ht="15" customHeight="1">
      <c r="B1758" s="15" t="s">
        <v>633</v>
      </c>
      <c r="C1758" s="47" t="s">
        <v>259</v>
      </c>
      <c r="D1758" s="51" t="s">
        <v>336</v>
      </c>
      <c r="E1758" s="49" t="s">
        <v>3516</v>
      </c>
      <c r="F1758" s="17">
        <v>455</v>
      </c>
      <c r="G1758" s="18">
        <v>46</v>
      </c>
      <c r="H1758" s="19">
        <v>10.109890109890109</v>
      </c>
      <c r="I1758" s="17">
        <v>409</v>
      </c>
      <c r="J1758" s="18">
        <v>99</v>
      </c>
      <c r="K1758" s="19">
        <v>24.205378973105134</v>
      </c>
      <c r="L1758" s="17">
        <v>455</v>
      </c>
      <c r="M1758" s="18">
        <v>11</v>
      </c>
      <c r="N1758" s="19">
        <v>2.4175824175824179</v>
      </c>
      <c r="O1758" s="23">
        <v>455</v>
      </c>
      <c r="P1758" s="18">
        <v>8</v>
      </c>
      <c r="Q1758" s="25">
        <v>1.7582417582417582</v>
      </c>
      <c r="R1758" s="18">
        <v>21</v>
      </c>
      <c r="S1758" s="25">
        <v>4.6153846153846159</v>
      </c>
      <c r="T1758" s="23">
        <v>4</v>
      </c>
      <c r="U1758" s="19">
        <v>0.87912087912087911</v>
      </c>
      <c r="V1758" s="21"/>
    </row>
    <row r="1759" spans="2:22" ht="15" customHeight="1">
      <c r="B1759" s="15" t="s">
        <v>633</v>
      </c>
      <c r="C1759" s="47" t="s">
        <v>630</v>
      </c>
      <c r="D1759" s="51" t="s">
        <v>632</v>
      </c>
      <c r="E1759" s="49" t="s">
        <v>3464</v>
      </c>
      <c r="F1759" s="17">
        <v>2048</v>
      </c>
      <c r="G1759" s="18">
        <v>377</v>
      </c>
      <c r="H1759" s="19">
        <v>18.408203125</v>
      </c>
      <c r="I1759" s="17">
        <v>1671</v>
      </c>
      <c r="J1759" s="18">
        <v>684</v>
      </c>
      <c r="K1759" s="19">
        <v>40.933572710951523</v>
      </c>
      <c r="L1759" s="17">
        <v>2048</v>
      </c>
      <c r="M1759" s="18">
        <v>117</v>
      </c>
      <c r="N1759" s="19">
        <v>5.712890625</v>
      </c>
      <c r="O1759" s="23">
        <v>2048</v>
      </c>
      <c r="P1759" s="18">
        <v>51</v>
      </c>
      <c r="Q1759" s="25">
        <v>2.490234375</v>
      </c>
      <c r="R1759" s="18">
        <v>68</v>
      </c>
      <c r="S1759" s="25">
        <v>3.3203125</v>
      </c>
      <c r="T1759" s="23">
        <v>23</v>
      </c>
      <c r="U1759" s="19">
        <v>1.123046875</v>
      </c>
      <c r="V1759" s="21"/>
    </row>
    <row r="1760" spans="2:22" ht="15" customHeight="1">
      <c r="B1760" s="15" t="s">
        <v>633</v>
      </c>
      <c r="C1760" s="47" t="s">
        <v>630</v>
      </c>
      <c r="D1760" s="51" t="s">
        <v>631</v>
      </c>
      <c r="E1760" s="49" t="s">
        <v>3467</v>
      </c>
      <c r="F1760" s="17">
        <v>150</v>
      </c>
      <c r="G1760" s="18">
        <v>15</v>
      </c>
      <c r="H1760" s="19">
        <v>10</v>
      </c>
      <c r="I1760" s="17">
        <v>135</v>
      </c>
      <c r="J1760" s="18">
        <v>46</v>
      </c>
      <c r="K1760" s="19">
        <v>34.074074074074076</v>
      </c>
      <c r="L1760" s="17">
        <v>150</v>
      </c>
      <c r="M1760" s="18">
        <v>7</v>
      </c>
      <c r="N1760" s="19">
        <v>4.666666666666667</v>
      </c>
      <c r="O1760" s="23">
        <v>150</v>
      </c>
      <c r="P1760" s="18">
        <v>2</v>
      </c>
      <c r="Q1760" s="25">
        <v>1.3333333333333335</v>
      </c>
      <c r="R1760" s="18">
        <v>7</v>
      </c>
      <c r="S1760" s="25">
        <v>4.666666666666667</v>
      </c>
      <c r="T1760" s="23">
        <v>1</v>
      </c>
      <c r="U1760" s="19">
        <v>0.66666666666666674</v>
      </c>
      <c r="V1760" s="21"/>
    </row>
    <row r="1761" spans="2:22" ht="15" customHeight="1">
      <c r="B1761" s="15" t="s">
        <v>633</v>
      </c>
      <c r="C1761" s="47" t="s">
        <v>630</v>
      </c>
      <c r="D1761" s="51" t="s">
        <v>633</v>
      </c>
      <c r="E1761" s="49" t="s">
        <v>3468</v>
      </c>
      <c r="F1761" s="17">
        <v>1042</v>
      </c>
      <c r="G1761" s="18">
        <v>225</v>
      </c>
      <c r="H1761" s="19">
        <v>21.593090211132438</v>
      </c>
      <c r="I1761" s="17">
        <v>817</v>
      </c>
      <c r="J1761" s="18">
        <v>358</v>
      </c>
      <c r="K1761" s="19">
        <v>43.818849449204407</v>
      </c>
      <c r="L1761" s="17">
        <v>1042</v>
      </c>
      <c r="M1761" s="18">
        <v>29</v>
      </c>
      <c r="N1761" s="19">
        <v>2.783109404990403</v>
      </c>
      <c r="O1761" s="23">
        <v>1042</v>
      </c>
      <c r="P1761" s="18">
        <v>7</v>
      </c>
      <c r="Q1761" s="25">
        <v>0.67178502879078694</v>
      </c>
      <c r="R1761" s="18">
        <v>83</v>
      </c>
      <c r="S1761" s="25">
        <v>7.9654510556621885</v>
      </c>
      <c r="T1761" s="23">
        <v>23</v>
      </c>
      <c r="U1761" s="19">
        <v>2.2072936660268714</v>
      </c>
      <c r="V1761" s="21"/>
    </row>
    <row r="1762" spans="2:22" ht="15" customHeight="1">
      <c r="B1762" s="15" t="s">
        <v>633</v>
      </c>
      <c r="C1762" s="47" t="s">
        <v>630</v>
      </c>
      <c r="D1762" s="51" t="s">
        <v>92</v>
      </c>
      <c r="E1762" s="49" t="s">
        <v>3463</v>
      </c>
      <c r="F1762" s="17">
        <v>347</v>
      </c>
      <c r="G1762" s="18">
        <v>62</v>
      </c>
      <c r="H1762" s="19">
        <v>17.86743515850144</v>
      </c>
      <c r="I1762" s="17">
        <v>285</v>
      </c>
      <c r="J1762" s="18">
        <v>140</v>
      </c>
      <c r="K1762" s="19">
        <v>49.122807017543856</v>
      </c>
      <c r="L1762" s="17">
        <v>347</v>
      </c>
      <c r="M1762" s="18">
        <v>21</v>
      </c>
      <c r="N1762" s="19">
        <v>6.0518731988472618</v>
      </c>
      <c r="O1762" s="23">
        <v>347</v>
      </c>
      <c r="P1762" s="18">
        <v>1</v>
      </c>
      <c r="Q1762" s="25">
        <v>0.28818443804034583</v>
      </c>
      <c r="R1762" s="18">
        <v>17</v>
      </c>
      <c r="S1762" s="25">
        <v>4.8991354466858787</v>
      </c>
      <c r="T1762" s="23">
        <v>5</v>
      </c>
      <c r="U1762" s="19">
        <v>1.4409221902017291</v>
      </c>
      <c r="V1762" s="21"/>
    </row>
    <row r="1763" spans="2:22" ht="15" customHeight="1">
      <c r="B1763" s="15" t="s">
        <v>633</v>
      </c>
      <c r="C1763" s="47" t="s">
        <v>630</v>
      </c>
      <c r="D1763" s="51" t="s">
        <v>3465</v>
      </c>
      <c r="E1763" s="49" t="s">
        <v>3466</v>
      </c>
      <c r="F1763" s="17">
        <v>298</v>
      </c>
      <c r="G1763" s="18">
        <v>42</v>
      </c>
      <c r="H1763" s="19">
        <v>14.093959731543624</v>
      </c>
      <c r="I1763" s="17">
        <v>256</v>
      </c>
      <c r="J1763" s="18">
        <v>93</v>
      </c>
      <c r="K1763" s="19">
        <v>36.328125</v>
      </c>
      <c r="L1763" s="17">
        <v>298</v>
      </c>
      <c r="M1763" s="18">
        <v>18</v>
      </c>
      <c r="N1763" s="19">
        <v>6.0402684563758395</v>
      </c>
      <c r="O1763" s="23">
        <v>298</v>
      </c>
      <c r="P1763" s="18">
        <v>5</v>
      </c>
      <c r="Q1763" s="25">
        <v>1.6778523489932886</v>
      </c>
      <c r="R1763" s="18">
        <v>10</v>
      </c>
      <c r="S1763" s="25">
        <v>3.3557046979865772</v>
      </c>
      <c r="T1763" s="23">
        <v>1</v>
      </c>
      <c r="U1763" s="19">
        <v>0.33557046979865773</v>
      </c>
      <c r="V1763" s="21"/>
    </row>
    <row r="1764" spans="2:22" ht="15" customHeight="1">
      <c r="B1764" s="15" t="s">
        <v>633</v>
      </c>
      <c r="C1764" s="47" t="s">
        <v>629</v>
      </c>
      <c r="D1764" s="51" t="s">
        <v>635</v>
      </c>
      <c r="E1764" s="49" t="s">
        <v>3506</v>
      </c>
      <c r="F1764" s="17">
        <v>793</v>
      </c>
      <c r="G1764" s="18">
        <v>105</v>
      </c>
      <c r="H1764" s="19">
        <v>13.240857503152585</v>
      </c>
      <c r="I1764" s="17">
        <v>688</v>
      </c>
      <c r="J1764" s="18">
        <v>204</v>
      </c>
      <c r="K1764" s="19">
        <v>29.651162790697676</v>
      </c>
      <c r="L1764" s="17">
        <v>793</v>
      </c>
      <c r="M1764" s="18">
        <v>28</v>
      </c>
      <c r="N1764" s="19">
        <v>3.5308953341740232</v>
      </c>
      <c r="O1764" s="23">
        <v>793</v>
      </c>
      <c r="P1764" s="18">
        <v>17</v>
      </c>
      <c r="Q1764" s="25">
        <v>2.1437578814627996</v>
      </c>
      <c r="R1764" s="18">
        <v>32</v>
      </c>
      <c r="S1764" s="25">
        <v>4.0353089533417403</v>
      </c>
      <c r="T1764" s="23">
        <v>13</v>
      </c>
      <c r="U1764" s="19">
        <v>1.639344262295082</v>
      </c>
      <c r="V1764" s="21"/>
    </row>
    <row r="1765" spans="2:22" ht="15" customHeight="1">
      <c r="B1765" s="15" t="s">
        <v>633</v>
      </c>
      <c r="C1765" s="47" t="s">
        <v>629</v>
      </c>
      <c r="D1765" s="51" t="s">
        <v>3508</v>
      </c>
      <c r="E1765" s="49" t="s">
        <v>3509</v>
      </c>
      <c r="F1765" s="17">
        <v>195</v>
      </c>
      <c r="G1765" s="18">
        <v>38</v>
      </c>
      <c r="H1765" s="19">
        <v>19.487179487179489</v>
      </c>
      <c r="I1765" s="17">
        <v>157</v>
      </c>
      <c r="J1765" s="18">
        <v>61</v>
      </c>
      <c r="K1765" s="19">
        <v>38.853503184713375</v>
      </c>
      <c r="L1765" s="17">
        <v>195</v>
      </c>
      <c r="M1765" s="18">
        <v>10</v>
      </c>
      <c r="N1765" s="19">
        <v>5.1282051282051277</v>
      </c>
      <c r="O1765" s="23">
        <v>195</v>
      </c>
      <c r="P1765" s="18">
        <v>6</v>
      </c>
      <c r="Q1765" s="25">
        <v>3.0769230769230771</v>
      </c>
      <c r="R1765" s="18">
        <v>5</v>
      </c>
      <c r="S1765" s="25">
        <v>2.5641025641025639</v>
      </c>
      <c r="T1765" s="23">
        <v>3</v>
      </c>
      <c r="U1765" s="19">
        <v>1.5384615384615385</v>
      </c>
      <c r="V1765" s="21"/>
    </row>
    <row r="1766" spans="2:22" ht="15" customHeight="1">
      <c r="B1766" s="15" t="s">
        <v>633</v>
      </c>
      <c r="C1766" s="47" t="s">
        <v>629</v>
      </c>
      <c r="D1766" s="51" t="s">
        <v>3512</v>
      </c>
      <c r="E1766" s="49" t="s">
        <v>3513</v>
      </c>
      <c r="F1766" s="17">
        <v>117</v>
      </c>
      <c r="G1766" s="18">
        <v>6</v>
      </c>
      <c r="H1766" s="19">
        <v>5.1282051282051277</v>
      </c>
      <c r="I1766" s="17">
        <v>111</v>
      </c>
      <c r="J1766" s="18">
        <v>29</v>
      </c>
      <c r="K1766" s="19">
        <v>26.126126126126124</v>
      </c>
      <c r="L1766" s="17">
        <v>117</v>
      </c>
      <c r="M1766" s="18">
        <v>0</v>
      </c>
      <c r="N1766" s="19">
        <v>0</v>
      </c>
      <c r="O1766" s="23">
        <v>117</v>
      </c>
      <c r="P1766" s="18">
        <v>2</v>
      </c>
      <c r="Q1766" s="25">
        <v>1.7094017094017095</v>
      </c>
      <c r="R1766" s="18">
        <v>6</v>
      </c>
      <c r="S1766" s="25">
        <v>5.1282051282051277</v>
      </c>
      <c r="T1766" s="23">
        <v>2</v>
      </c>
      <c r="U1766" s="19">
        <v>1.7094017094017095</v>
      </c>
      <c r="V1766" s="21"/>
    </row>
    <row r="1767" spans="2:22" ht="15" customHeight="1">
      <c r="B1767" s="15" t="s">
        <v>633</v>
      </c>
      <c r="C1767" s="47" t="s">
        <v>629</v>
      </c>
      <c r="D1767" s="51" t="s">
        <v>3510</v>
      </c>
      <c r="E1767" s="49" t="s">
        <v>3511</v>
      </c>
      <c r="F1767" s="17">
        <v>253</v>
      </c>
      <c r="G1767" s="18">
        <v>42</v>
      </c>
      <c r="H1767" s="19">
        <v>16.600790513833992</v>
      </c>
      <c r="I1767" s="17">
        <v>211</v>
      </c>
      <c r="J1767" s="18">
        <v>70</v>
      </c>
      <c r="K1767" s="19">
        <v>33.175355450236964</v>
      </c>
      <c r="L1767" s="17">
        <v>253</v>
      </c>
      <c r="M1767" s="18">
        <v>9</v>
      </c>
      <c r="N1767" s="19">
        <v>3.5573122529644272</v>
      </c>
      <c r="O1767" s="23">
        <v>253</v>
      </c>
      <c r="P1767" s="18">
        <v>1</v>
      </c>
      <c r="Q1767" s="25">
        <v>0.39525691699604742</v>
      </c>
      <c r="R1767" s="18">
        <v>9</v>
      </c>
      <c r="S1767" s="25">
        <v>3.5573122529644272</v>
      </c>
      <c r="T1767" s="23">
        <v>6</v>
      </c>
      <c r="U1767" s="19">
        <v>2.3715415019762842</v>
      </c>
      <c r="V1767" s="21"/>
    </row>
    <row r="1768" spans="2:22" ht="15" customHeight="1">
      <c r="B1768" s="15" t="s">
        <v>633</v>
      </c>
      <c r="C1768" s="47" t="s">
        <v>629</v>
      </c>
      <c r="D1768" s="51" t="s">
        <v>634</v>
      </c>
      <c r="E1768" s="49" t="s">
        <v>3507</v>
      </c>
      <c r="F1768" s="17">
        <v>93</v>
      </c>
      <c r="G1768" s="18">
        <v>7</v>
      </c>
      <c r="H1768" s="19">
        <v>7.5268817204301079</v>
      </c>
      <c r="I1768" s="17">
        <v>86</v>
      </c>
      <c r="J1768" s="18">
        <v>30</v>
      </c>
      <c r="K1768" s="19">
        <v>34.883720930232556</v>
      </c>
      <c r="L1768" s="17">
        <v>93</v>
      </c>
      <c r="M1768" s="18">
        <v>4</v>
      </c>
      <c r="N1768" s="19">
        <v>4.3010752688172049</v>
      </c>
      <c r="O1768" s="23">
        <v>93</v>
      </c>
      <c r="P1768" s="18">
        <v>0</v>
      </c>
      <c r="Q1768" s="25">
        <v>0</v>
      </c>
      <c r="R1768" s="18">
        <v>1</v>
      </c>
      <c r="S1768" s="25">
        <v>1.0752688172043012</v>
      </c>
      <c r="T1768" s="23">
        <v>1</v>
      </c>
      <c r="U1768" s="19">
        <v>1.0752688172043012</v>
      </c>
      <c r="V1768" s="21"/>
    </row>
    <row r="1769" spans="2:22" ht="15" customHeight="1">
      <c r="B1769" s="15" t="s">
        <v>633</v>
      </c>
      <c r="C1769" s="47" t="s">
        <v>629</v>
      </c>
      <c r="D1769" s="51" t="s">
        <v>3698</v>
      </c>
      <c r="E1769" s="49" t="s">
        <v>3699</v>
      </c>
      <c r="F1769" s="17" t="s">
        <v>3625</v>
      </c>
      <c r="G1769" s="18" t="s">
        <v>3625</v>
      </c>
      <c r="H1769" s="19" t="s">
        <v>3625</v>
      </c>
      <c r="I1769" s="17" t="s">
        <v>3625</v>
      </c>
      <c r="J1769" s="18" t="s">
        <v>3625</v>
      </c>
      <c r="K1769" s="19" t="s">
        <v>3625</v>
      </c>
      <c r="L1769" s="17" t="s">
        <v>3625</v>
      </c>
      <c r="M1769" s="18" t="s">
        <v>3625</v>
      </c>
      <c r="N1769" s="19" t="s">
        <v>3625</v>
      </c>
      <c r="O1769" s="23" t="s">
        <v>3625</v>
      </c>
      <c r="P1769" s="18" t="s">
        <v>3625</v>
      </c>
      <c r="Q1769" s="25" t="s">
        <v>3625</v>
      </c>
      <c r="R1769" s="18" t="s">
        <v>3625</v>
      </c>
      <c r="S1769" s="25" t="s">
        <v>3625</v>
      </c>
      <c r="T1769" s="23" t="s">
        <v>3625</v>
      </c>
      <c r="U1769" s="19" t="s">
        <v>3625</v>
      </c>
      <c r="V1769" s="21"/>
    </row>
    <row r="1770" spans="2:22" ht="15" customHeight="1">
      <c r="B1770" s="15" t="s">
        <v>633</v>
      </c>
      <c r="C1770" s="47" t="s">
        <v>636</v>
      </c>
      <c r="D1770" s="51" t="s">
        <v>636</v>
      </c>
      <c r="E1770" s="49" t="s">
        <v>3446</v>
      </c>
      <c r="F1770" s="17">
        <v>1009</v>
      </c>
      <c r="G1770" s="18">
        <v>130</v>
      </c>
      <c r="H1770" s="19">
        <v>12.884043607532211</v>
      </c>
      <c r="I1770" s="17">
        <v>879</v>
      </c>
      <c r="J1770" s="18">
        <v>299</v>
      </c>
      <c r="K1770" s="19">
        <v>34.015927189988624</v>
      </c>
      <c r="L1770" s="17">
        <v>1009</v>
      </c>
      <c r="M1770" s="18">
        <v>53</v>
      </c>
      <c r="N1770" s="19">
        <v>5.2527254707631315</v>
      </c>
      <c r="O1770" s="23">
        <v>1009</v>
      </c>
      <c r="P1770" s="18">
        <v>23</v>
      </c>
      <c r="Q1770" s="25">
        <v>2.2794846382556986</v>
      </c>
      <c r="R1770" s="18">
        <v>22</v>
      </c>
      <c r="S1770" s="25">
        <v>2.180376610505451</v>
      </c>
      <c r="T1770" s="23">
        <v>2</v>
      </c>
      <c r="U1770" s="19">
        <v>0.19821605550049554</v>
      </c>
      <c r="V1770" s="21"/>
    </row>
    <row r="1771" spans="2:22" ht="15" customHeight="1">
      <c r="B1771" s="15" t="s">
        <v>633</v>
      </c>
      <c r="C1771" s="47" t="s">
        <v>636</v>
      </c>
      <c r="D1771" s="51" t="s">
        <v>3460</v>
      </c>
      <c r="E1771" s="49" t="s">
        <v>3461</v>
      </c>
      <c r="F1771" s="17">
        <v>1067</v>
      </c>
      <c r="G1771" s="18">
        <v>229</v>
      </c>
      <c r="H1771" s="19">
        <v>21.462043111527649</v>
      </c>
      <c r="I1771" s="17">
        <v>838</v>
      </c>
      <c r="J1771" s="18">
        <v>341</v>
      </c>
      <c r="K1771" s="19">
        <v>40.692124105011935</v>
      </c>
      <c r="L1771" s="17">
        <v>1067</v>
      </c>
      <c r="M1771" s="18">
        <v>50</v>
      </c>
      <c r="N1771" s="19">
        <v>4.6860356138706658</v>
      </c>
      <c r="O1771" s="23">
        <v>1067</v>
      </c>
      <c r="P1771" s="18">
        <v>21</v>
      </c>
      <c r="Q1771" s="25">
        <v>1.9681349578256795</v>
      </c>
      <c r="R1771" s="18">
        <v>66</v>
      </c>
      <c r="S1771" s="25">
        <v>6.1855670103092786</v>
      </c>
      <c r="T1771" s="23">
        <v>24</v>
      </c>
      <c r="U1771" s="19">
        <v>2.2492970946579196</v>
      </c>
      <c r="V1771" s="21"/>
    </row>
    <row r="1772" spans="2:22" ht="15" customHeight="1">
      <c r="B1772" s="15" t="s">
        <v>633</v>
      </c>
      <c r="C1772" s="47" t="s">
        <v>636</v>
      </c>
      <c r="D1772" s="51" t="s">
        <v>637</v>
      </c>
      <c r="E1772" s="49" t="s">
        <v>3462</v>
      </c>
      <c r="F1772" s="17">
        <v>527</v>
      </c>
      <c r="G1772" s="18">
        <v>91</v>
      </c>
      <c r="H1772" s="19">
        <v>17.267552182163186</v>
      </c>
      <c r="I1772" s="17">
        <v>436</v>
      </c>
      <c r="J1772" s="18">
        <v>151</v>
      </c>
      <c r="K1772" s="19">
        <v>34.633027522935777</v>
      </c>
      <c r="L1772" s="17">
        <v>527</v>
      </c>
      <c r="M1772" s="18">
        <v>24</v>
      </c>
      <c r="N1772" s="19">
        <v>4.5540796963946866</v>
      </c>
      <c r="O1772" s="23">
        <v>527</v>
      </c>
      <c r="P1772" s="18">
        <v>13</v>
      </c>
      <c r="Q1772" s="25">
        <v>2.4667931688804554</v>
      </c>
      <c r="R1772" s="18">
        <v>21</v>
      </c>
      <c r="S1772" s="25">
        <v>3.9848197343453511</v>
      </c>
      <c r="T1772" s="23">
        <v>2</v>
      </c>
      <c r="U1772" s="19">
        <v>0.37950664136622392</v>
      </c>
      <c r="V1772" s="21"/>
    </row>
    <row r="1773" spans="2:22" ht="15" customHeight="1">
      <c r="B1773" s="15" t="s">
        <v>633</v>
      </c>
      <c r="C1773" s="47" t="s">
        <v>636</v>
      </c>
      <c r="D1773" s="51" t="s">
        <v>638</v>
      </c>
      <c r="E1773" s="49" t="s">
        <v>3451</v>
      </c>
      <c r="F1773" s="17">
        <v>791</v>
      </c>
      <c r="G1773" s="18">
        <v>141</v>
      </c>
      <c r="H1773" s="19">
        <v>17.825537294563844</v>
      </c>
      <c r="I1773" s="17">
        <v>650</v>
      </c>
      <c r="J1773" s="18">
        <v>285</v>
      </c>
      <c r="K1773" s="19">
        <v>43.846153846153847</v>
      </c>
      <c r="L1773" s="17">
        <v>791</v>
      </c>
      <c r="M1773" s="18">
        <v>49</v>
      </c>
      <c r="N1773" s="19">
        <v>6.1946902654867255</v>
      </c>
      <c r="O1773" s="23">
        <v>791</v>
      </c>
      <c r="P1773" s="18">
        <v>23</v>
      </c>
      <c r="Q1773" s="25">
        <v>2.9077117572692797</v>
      </c>
      <c r="R1773" s="18">
        <v>37</v>
      </c>
      <c r="S1773" s="25">
        <v>4.6776232616940581</v>
      </c>
      <c r="T1773" s="23">
        <v>8</v>
      </c>
      <c r="U1773" s="19">
        <v>1.0113780025284451</v>
      </c>
      <c r="V1773" s="21"/>
    </row>
    <row r="1774" spans="2:22" ht="15" customHeight="1">
      <c r="B1774" s="15" t="s">
        <v>633</v>
      </c>
      <c r="C1774" s="47" t="s">
        <v>636</v>
      </c>
      <c r="D1774" s="51" t="s">
        <v>639</v>
      </c>
      <c r="E1774" s="49" t="s">
        <v>3457</v>
      </c>
      <c r="F1774" s="17">
        <v>301</v>
      </c>
      <c r="G1774" s="18">
        <v>37</v>
      </c>
      <c r="H1774" s="19">
        <v>12.29235880398671</v>
      </c>
      <c r="I1774" s="17">
        <v>264</v>
      </c>
      <c r="J1774" s="18">
        <v>85</v>
      </c>
      <c r="K1774" s="19">
        <v>32.196969696969695</v>
      </c>
      <c r="L1774" s="17">
        <v>301</v>
      </c>
      <c r="M1774" s="18">
        <v>10</v>
      </c>
      <c r="N1774" s="19">
        <v>3.322259136212625</v>
      </c>
      <c r="O1774" s="23">
        <v>301</v>
      </c>
      <c r="P1774" s="18">
        <v>3</v>
      </c>
      <c r="Q1774" s="25">
        <v>0.99667774086378735</v>
      </c>
      <c r="R1774" s="18">
        <v>12</v>
      </c>
      <c r="S1774" s="25">
        <v>3.9867109634551494</v>
      </c>
      <c r="T1774" s="23">
        <v>1</v>
      </c>
      <c r="U1774" s="19">
        <v>0.33222591362126247</v>
      </c>
      <c r="V1774" s="21"/>
    </row>
    <row r="1775" spans="2:22" ht="15" customHeight="1">
      <c r="B1775" s="15" t="s">
        <v>633</v>
      </c>
      <c r="C1775" s="47" t="s">
        <v>636</v>
      </c>
      <c r="D1775" s="51" t="s">
        <v>3452</v>
      </c>
      <c r="E1775" s="49" t="s">
        <v>3453</v>
      </c>
      <c r="F1775" s="17">
        <v>468</v>
      </c>
      <c r="G1775" s="18">
        <v>71</v>
      </c>
      <c r="H1775" s="19">
        <v>15.17094017094017</v>
      </c>
      <c r="I1775" s="17">
        <v>397</v>
      </c>
      <c r="J1775" s="18">
        <v>143</v>
      </c>
      <c r="K1775" s="19">
        <v>36.020151133501258</v>
      </c>
      <c r="L1775" s="17">
        <v>468</v>
      </c>
      <c r="M1775" s="18">
        <v>17</v>
      </c>
      <c r="N1775" s="19">
        <v>3.6324786324786329</v>
      </c>
      <c r="O1775" s="23">
        <v>468</v>
      </c>
      <c r="P1775" s="18">
        <v>8</v>
      </c>
      <c r="Q1775" s="25">
        <v>1.7094017094017095</v>
      </c>
      <c r="R1775" s="18">
        <v>23</v>
      </c>
      <c r="S1775" s="25">
        <v>4.9145299145299148</v>
      </c>
      <c r="T1775" s="23">
        <v>5</v>
      </c>
      <c r="U1775" s="19">
        <v>1.0683760683760684</v>
      </c>
      <c r="V1775" s="21"/>
    </row>
    <row r="1776" spans="2:22" ht="15" customHeight="1">
      <c r="B1776" s="15" t="s">
        <v>633</v>
      </c>
      <c r="C1776" s="47" t="s">
        <v>636</v>
      </c>
      <c r="D1776" s="51" t="s">
        <v>3449</v>
      </c>
      <c r="E1776" s="49" t="s">
        <v>3450</v>
      </c>
      <c r="F1776" s="17">
        <v>230</v>
      </c>
      <c r="G1776" s="18">
        <v>47</v>
      </c>
      <c r="H1776" s="19">
        <v>20.434782608695652</v>
      </c>
      <c r="I1776" s="17">
        <v>183</v>
      </c>
      <c r="J1776" s="18">
        <v>68</v>
      </c>
      <c r="K1776" s="19">
        <v>37.158469945355193</v>
      </c>
      <c r="L1776" s="17">
        <v>230</v>
      </c>
      <c r="M1776" s="18">
        <v>11</v>
      </c>
      <c r="N1776" s="19">
        <v>4.7826086956521738</v>
      </c>
      <c r="O1776" s="23">
        <v>230</v>
      </c>
      <c r="P1776" s="18">
        <v>5</v>
      </c>
      <c r="Q1776" s="25">
        <v>2.1739130434782608</v>
      </c>
      <c r="R1776" s="18">
        <v>10</v>
      </c>
      <c r="S1776" s="25">
        <v>4.3478260869565215</v>
      </c>
      <c r="T1776" s="23">
        <v>1</v>
      </c>
      <c r="U1776" s="19">
        <v>0.43478260869565216</v>
      </c>
      <c r="V1776" s="21"/>
    </row>
    <row r="1777" spans="2:22" ht="15" customHeight="1">
      <c r="B1777" s="15" t="s">
        <v>633</v>
      </c>
      <c r="C1777" s="47" t="s">
        <v>636</v>
      </c>
      <c r="D1777" s="51" t="s">
        <v>3447</v>
      </c>
      <c r="E1777" s="49" t="s">
        <v>3448</v>
      </c>
      <c r="F1777" s="17">
        <v>246</v>
      </c>
      <c r="G1777" s="18">
        <v>45</v>
      </c>
      <c r="H1777" s="19">
        <v>18.292682926829269</v>
      </c>
      <c r="I1777" s="17">
        <v>201</v>
      </c>
      <c r="J1777" s="18">
        <v>99</v>
      </c>
      <c r="K1777" s="19">
        <v>49.253731343283583</v>
      </c>
      <c r="L1777" s="17">
        <v>246</v>
      </c>
      <c r="M1777" s="18">
        <v>10</v>
      </c>
      <c r="N1777" s="19">
        <v>4.0650406504065035</v>
      </c>
      <c r="O1777" s="23">
        <v>246</v>
      </c>
      <c r="P1777" s="18">
        <v>1</v>
      </c>
      <c r="Q1777" s="25">
        <v>0.40650406504065045</v>
      </c>
      <c r="R1777" s="18">
        <v>15</v>
      </c>
      <c r="S1777" s="25">
        <v>6.0975609756097562</v>
      </c>
      <c r="T1777" s="23">
        <v>7</v>
      </c>
      <c r="U1777" s="19">
        <v>2.8455284552845526</v>
      </c>
      <c r="V1777" s="21"/>
    </row>
    <row r="1778" spans="2:22" ht="15" customHeight="1">
      <c r="B1778" s="15" t="s">
        <v>633</v>
      </c>
      <c r="C1778" s="47" t="s">
        <v>636</v>
      </c>
      <c r="D1778" s="51" t="s">
        <v>3454</v>
      </c>
      <c r="E1778" s="49" t="s">
        <v>3455</v>
      </c>
      <c r="F1778" s="17">
        <v>153</v>
      </c>
      <c r="G1778" s="18">
        <v>12</v>
      </c>
      <c r="H1778" s="19">
        <v>7.8431372549019605</v>
      </c>
      <c r="I1778" s="17">
        <v>141</v>
      </c>
      <c r="J1778" s="18">
        <v>52</v>
      </c>
      <c r="K1778" s="19">
        <v>36.87943262411347</v>
      </c>
      <c r="L1778" s="17">
        <v>153</v>
      </c>
      <c r="M1778" s="18">
        <v>6</v>
      </c>
      <c r="N1778" s="19">
        <v>3.9215686274509802</v>
      </c>
      <c r="O1778" s="23">
        <v>153</v>
      </c>
      <c r="P1778" s="18">
        <v>6</v>
      </c>
      <c r="Q1778" s="25">
        <v>3.9215686274509802</v>
      </c>
      <c r="R1778" s="18">
        <v>6</v>
      </c>
      <c r="S1778" s="25">
        <v>3.9215686274509802</v>
      </c>
      <c r="T1778" s="23">
        <v>1</v>
      </c>
      <c r="U1778" s="19">
        <v>0.65359477124183007</v>
      </c>
      <c r="V1778" s="21"/>
    </row>
    <row r="1779" spans="2:22" ht="15" customHeight="1">
      <c r="B1779" s="15" t="s">
        <v>633</v>
      </c>
      <c r="C1779" s="47" t="s">
        <v>636</v>
      </c>
      <c r="D1779" s="51" t="s">
        <v>640</v>
      </c>
      <c r="E1779" s="49" t="s">
        <v>3456</v>
      </c>
      <c r="F1779" s="17">
        <v>1074</v>
      </c>
      <c r="G1779" s="18">
        <v>120</v>
      </c>
      <c r="H1779" s="19">
        <v>11.173184357541899</v>
      </c>
      <c r="I1779" s="17">
        <v>954</v>
      </c>
      <c r="J1779" s="18">
        <v>281</v>
      </c>
      <c r="K1779" s="19">
        <v>29.454926624737947</v>
      </c>
      <c r="L1779" s="17">
        <v>1074</v>
      </c>
      <c r="M1779" s="18">
        <v>78</v>
      </c>
      <c r="N1779" s="19">
        <v>7.2625698324022352</v>
      </c>
      <c r="O1779" s="23">
        <v>1074</v>
      </c>
      <c r="P1779" s="18">
        <v>45</v>
      </c>
      <c r="Q1779" s="25">
        <v>4.1899441340782122</v>
      </c>
      <c r="R1779" s="18">
        <v>27</v>
      </c>
      <c r="S1779" s="25">
        <v>2.5139664804469275</v>
      </c>
      <c r="T1779" s="23">
        <v>12</v>
      </c>
      <c r="U1779" s="19">
        <v>1.1173184357541899</v>
      </c>
      <c r="V1779" s="21"/>
    </row>
    <row r="1780" spans="2:22" ht="15" customHeight="1">
      <c r="B1780" s="15" t="s">
        <v>633</v>
      </c>
      <c r="C1780" s="47" t="s">
        <v>636</v>
      </c>
      <c r="D1780" s="51" t="s">
        <v>3458</v>
      </c>
      <c r="E1780" s="49" t="s">
        <v>3459</v>
      </c>
      <c r="F1780" s="17">
        <v>403</v>
      </c>
      <c r="G1780" s="18">
        <v>47</v>
      </c>
      <c r="H1780" s="19">
        <v>11.662531017369728</v>
      </c>
      <c r="I1780" s="17">
        <v>356</v>
      </c>
      <c r="J1780" s="18">
        <v>115</v>
      </c>
      <c r="K1780" s="19">
        <v>32.303370786516858</v>
      </c>
      <c r="L1780" s="17">
        <v>403</v>
      </c>
      <c r="M1780" s="18">
        <v>10</v>
      </c>
      <c r="N1780" s="19">
        <v>2.481389578163772</v>
      </c>
      <c r="O1780" s="23">
        <v>403</v>
      </c>
      <c r="P1780" s="18">
        <v>3</v>
      </c>
      <c r="Q1780" s="25">
        <v>0.74441687344913154</v>
      </c>
      <c r="R1780" s="18">
        <v>11</v>
      </c>
      <c r="S1780" s="25">
        <v>2.7295285359801489</v>
      </c>
      <c r="T1780" s="23">
        <v>4</v>
      </c>
      <c r="U1780" s="19">
        <v>0.99255583126550873</v>
      </c>
      <c r="V1780" s="21"/>
    </row>
    <row r="1781" spans="2:22" ht="15" customHeight="1">
      <c r="B1781" s="15" t="s">
        <v>633</v>
      </c>
      <c r="C1781" s="47" t="s">
        <v>183</v>
      </c>
      <c r="D1781" s="51" t="s">
        <v>643</v>
      </c>
      <c r="E1781" s="49" t="s">
        <v>3499</v>
      </c>
      <c r="F1781" s="17">
        <v>1738</v>
      </c>
      <c r="G1781" s="18">
        <v>157</v>
      </c>
      <c r="H1781" s="19">
        <v>9.0333716915995392</v>
      </c>
      <c r="I1781" s="17">
        <v>1581</v>
      </c>
      <c r="J1781" s="18">
        <v>400</v>
      </c>
      <c r="K1781" s="19">
        <v>25.300442757748261</v>
      </c>
      <c r="L1781" s="17">
        <v>1738</v>
      </c>
      <c r="M1781" s="18">
        <v>91</v>
      </c>
      <c r="N1781" s="19">
        <v>5.2359033371691597</v>
      </c>
      <c r="O1781" s="23">
        <v>1738</v>
      </c>
      <c r="P1781" s="18">
        <v>90</v>
      </c>
      <c r="Q1781" s="25">
        <v>5.178365937859609</v>
      </c>
      <c r="R1781" s="18">
        <v>26</v>
      </c>
      <c r="S1781" s="25">
        <v>1.4959723820483315</v>
      </c>
      <c r="T1781" s="23">
        <v>13</v>
      </c>
      <c r="U1781" s="19">
        <v>0.74798619102416575</v>
      </c>
      <c r="V1781" s="21"/>
    </row>
    <row r="1782" spans="2:22" ht="15" customHeight="1">
      <c r="B1782" s="15" t="s">
        <v>633</v>
      </c>
      <c r="C1782" s="47" t="s">
        <v>183</v>
      </c>
      <c r="D1782" s="51" t="s">
        <v>641</v>
      </c>
      <c r="E1782" s="49" t="s">
        <v>3502</v>
      </c>
      <c r="F1782" s="17">
        <v>974</v>
      </c>
      <c r="G1782" s="18">
        <v>101</v>
      </c>
      <c r="H1782" s="19">
        <v>10.369609856262834</v>
      </c>
      <c r="I1782" s="17">
        <v>873</v>
      </c>
      <c r="J1782" s="18">
        <v>281</v>
      </c>
      <c r="K1782" s="19">
        <v>32.187857961053837</v>
      </c>
      <c r="L1782" s="17">
        <v>974</v>
      </c>
      <c r="M1782" s="18">
        <v>29</v>
      </c>
      <c r="N1782" s="19">
        <v>2.9774127310061602</v>
      </c>
      <c r="O1782" s="23">
        <v>974</v>
      </c>
      <c r="P1782" s="18">
        <v>17</v>
      </c>
      <c r="Q1782" s="25">
        <v>1.7453798767967144</v>
      </c>
      <c r="R1782" s="18">
        <v>42</v>
      </c>
      <c r="S1782" s="25">
        <v>4.3121149897330593</v>
      </c>
      <c r="T1782" s="23">
        <v>6</v>
      </c>
      <c r="U1782" s="19">
        <v>0.61601642710472282</v>
      </c>
      <c r="V1782" s="21"/>
    </row>
    <row r="1783" spans="2:22" ht="15" customHeight="1">
      <c r="B1783" s="15" t="s">
        <v>633</v>
      </c>
      <c r="C1783" s="47" t="s">
        <v>183</v>
      </c>
      <c r="D1783" s="51" t="s">
        <v>642</v>
      </c>
      <c r="E1783" s="49" t="s">
        <v>3503</v>
      </c>
      <c r="F1783" s="17">
        <v>601</v>
      </c>
      <c r="G1783" s="18">
        <v>82</v>
      </c>
      <c r="H1783" s="19">
        <v>13.643926788685523</v>
      </c>
      <c r="I1783" s="17">
        <v>519</v>
      </c>
      <c r="J1783" s="18">
        <v>191</v>
      </c>
      <c r="K1783" s="19">
        <v>36.801541425818883</v>
      </c>
      <c r="L1783" s="17">
        <v>601</v>
      </c>
      <c r="M1783" s="18">
        <v>26</v>
      </c>
      <c r="N1783" s="19">
        <v>4.3261231281198009</v>
      </c>
      <c r="O1783" s="23">
        <v>601</v>
      </c>
      <c r="P1783" s="18">
        <v>18</v>
      </c>
      <c r="Q1783" s="25">
        <v>2.9950083194675541</v>
      </c>
      <c r="R1783" s="18">
        <v>18</v>
      </c>
      <c r="S1783" s="25">
        <v>2.9950083194675541</v>
      </c>
      <c r="T1783" s="23">
        <v>6</v>
      </c>
      <c r="U1783" s="19">
        <v>0.99833610648918469</v>
      </c>
      <c r="V1783" s="21"/>
    </row>
    <row r="1784" spans="2:22" ht="15" customHeight="1">
      <c r="B1784" s="15" t="s">
        <v>633</v>
      </c>
      <c r="C1784" s="47" t="s">
        <v>183</v>
      </c>
      <c r="D1784" s="51" t="s">
        <v>3504</v>
      </c>
      <c r="E1784" s="49" t="s">
        <v>3505</v>
      </c>
      <c r="F1784" s="17">
        <v>361</v>
      </c>
      <c r="G1784" s="18">
        <v>70</v>
      </c>
      <c r="H1784" s="19">
        <v>19.390581717451525</v>
      </c>
      <c r="I1784" s="17">
        <v>291</v>
      </c>
      <c r="J1784" s="18">
        <v>102</v>
      </c>
      <c r="K1784" s="19">
        <v>35.051546391752574</v>
      </c>
      <c r="L1784" s="17">
        <v>361</v>
      </c>
      <c r="M1784" s="18">
        <v>23</v>
      </c>
      <c r="N1784" s="19">
        <v>6.3711911357340725</v>
      </c>
      <c r="O1784" s="23">
        <v>361</v>
      </c>
      <c r="P1784" s="18">
        <v>11</v>
      </c>
      <c r="Q1784" s="25">
        <v>3.0470914127423825</v>
      </c>
      <c r="R1784" s="18">
        <v>12</v>
      </c>
      <c r="S1784" s="25">
        <v>3.32409972299169</v>
      </c>
      <c r="T1784" s="23">
        <v>1</v>
      </c>
      <c r="U1784" s="19">
        <v>0.2770083102493075</v>
      </c>
      <c r="V1784" s="21"/>
    </row>
    <row r="1785" spans="2:22" ht="15" customHeight="1">
      <c r="B1785" s="15" t="s">
        <v>633</v>
      </c>
      <c r="C1785" s="47" t="s">
        <v>183</v>
      </c>
      <c r="D1785" s="51" t="s">
        <v>3500</v>
      </c>
      <c r="E1785" s="49" t="s">
        <v>3501</v>
      </c>
      <c r="F1785" s="17">
        <v>374</v>
      </c>
      <c r="G1785" s="18">
        <v>61</v>
      </c>
      <c r="H1785" s="19">
        <v>16.310160427807489</v>
      </c>
      <c r="I1785" s="17">
        <v>313</v>
      </c>
      <c r="J1785" s="18">
        <v>84</v>
      </c>
      <c r="K1785" s="19">
        <v>26.837060702875398</v>
      </c>
      <c r="L1785" s="17">
        <v>374</v>
      </c>
      <c r="M1785" s="18">
        <v>13</v>
      </c>
      <c r="N1785" s="19">
        <v>3.4759358288770055</v>
      </c>
      <c r="O1785" s="23">
        <v>374</v>
      </c>
      <c r="P1785" s="18">
        <v>7</v>
      </c>
      <c r="Q1785" s="25">
        <v>1.8716577540106951</v>
      </c>
      <c r="R1785" s="18">
        <v>35</v>
      </c>
      <c r="S1785" s="25">
        <v>9.3582887700534751</v>
      </c>
      <c r="T1785" s="23">
        <v>13</v>
      </c>
      <c r="U1785" s="19">
        <v>3.4759358288770055</v>
      </c>
      <c r="V1785" s="21"/>
    </row>
    <row r="1786" spans="2:22" ht="15" customHeight="1">
      <c r="B1786" s="15" t="s">
        <v>633</v>
      </c>
      <c r="C1786" s="47" t="s">
        <v>649</v>
      </c>
      <c r="D1786" s="51" t="s">
        <v>649</v>
      </c>
      <c r="E1786" s="49" t="s">
        <v>3470</v>
      </c>
      <c r="F1786" s="17">
        <v>794</v>
      </c>
      <c r="G1786" s="18">
        <v>112</v>
      </c>
      <c r="H1786" s="19">
        <v>14.105793450881613</v>
      </c>
      <c r="I1786" s="17">
        <v>682</v>
      </c>
      <c r="J1786" s="18">
        <v>251</v>
      </c>
      <c r="K1786" s="19">
        <v>36.803519061583579</v>
      </c>
      <c r="L1786" s="17">
        <v>794</v>
      </c>
      <c r="M1786" s="18">
        <v>39</v>
      </c>
      <c r="N1786" s="19">
        <v>4.9118387909319896</v>
      </c>
      <c r="O1786" s="23">
        <v>794</v>
      </c>
      <c r="P1786" s="18">
        <v>15</v>
      </c>
      <c r="Q1786" s="25">
        <v>1.8891687657430731</v>
      </c>
      <c r="R1786" s="18">
        <v>29</v>
      </c>
      <c r="S1786" s="25">
        <v>3.6523929471032743</v>
      </c>
      <c r="T1786" s="23">
        <v>13</v>
      </c>
      <c r="U1786" s="19">
        <v>1.6372795969773299</v>
      </c>
      <c r="V1786" s="21"/>
    </row>
    <row r="1787" spans="2:22" ht="15" customHeight="1">
      <c r="B1787" s="15" t="s">
        <v>633</v>
      </c>
      <c r="C1787" s="47" t="s">
        <v>649</v>
      </c>
      <c r="D1787" s="51" t="s">
        <v>3207</v>
      </c>
      <c r="E1787" s="49" t="s">
        <v>3469</v>
      </c>
      <c r="F1787" s="17">
        <v>208</v>
      </c>
      <c r="G1787" s="18">
        <v>38</v>
      </c>
      <c r="H1787" s="19">
        <v>18.269230769230766</v>
      </c>
      <c r="I1787" s="17">
        <v>170</v>
      </c>
      <c r="J1787" s="18">
        <v>62</v>
      </c>
      <c r="K1787" s="19">
        <v>36.470588235294116</v>
      </c>
      <c r="L1787" s="17">
        <v>208</v>
      </c>
      <c r="M1787" s="18">
        <v>11</v>
      </c>
      <c r="N1787" s="19">
        <v>5.2884615384615383</v>
      </c>
      <c r="O1787" s="23">
        <v>208</v>
      </c>
      <c r="P1787" s="18">
        <v>5</v>
      </c>
      <c r="Q1787" s="25">
        <v>2.4038461538461542</v>
      </c>
      <c r="R1787" s="18">
        <v>7</v>
      </c>
      <c r="S1787" s="25">
        <v>3.3653846153846154</v>
      </c>
      <c r="T1787" s="23">
        <v>1</v>
      </c>
      <c r="U1787" s="19">
        <v>0.48076923076923078</v>
      </c>
      <c r="V1787" s="21"/>
    </row>
    <row r="1788" spans="2:22" ht="15" customHeight="1">
      <c r="B1788" s="15" t="s">
        <v>633</v>
      </c>
      <c r="C1788" s="47" t="s">
        <v>649</v>
      </c>
      <c r="D1788" s="51" t="s">
        <v>3471</v>
      </c>
      <c r="E1788" s="49" t="s">
        <v>3472</v>
      </c>
      <c r="F1788" s="17">
        <v>105</v>
      </c>
      <c r="G1788" s="18">
        <v>11</v>
      </c>
      <c r="H1788" s="19">
        <v>10.476190476190476</v>
      </c>
      <c r="I1788" s="17">
        <v>94</v>
      </c>
      <c r="J1788" s="18">
        <v>24</v>
      </c>
      <c r="K1788" s="19">
        <v>25.531914893617021</v>
      </c>
      <c r="L1788" s="17">
        <v>105</v>
      </c>
      <c r="M1788" s="18">
        <v>3</v>
      </c>
      <c r="N1788" s="19">
        <v>2.8571428571428572</v>
      </c>
      <c r="O1788" s="23">
        <v>105</v>
      </c>
      <c r="P1788" s="18">
        <v>2</v>
      </c>
      <c r="Q1788" s="25">
        <v>1.9047619047619049</v>
      </c>
      <c r="R1788" s="18">
        <v>2</v>
      </c>
      <c r="S1788" s="25">
        <v>1.9047619047619049</v>
      </c>
      <c r="T1788" s="23">
        <v>1</v>
      </c>
      <c r="U1788" s="19">
        <v>0.95238095238095244</v>
      </c>
      <c r="V1788" s="21"/>
    </row>
    <row r="1789" spans="2:22" ht="15" customHeight="1">
      <c r="B1789" s="15" t="s">
        <v>633</v>
      </c>
      <c r="C1789" s="47" t="s">
        <v>649</v>
      </c>
      <c r="D1789" s="51" t="s">
        <v>3478</v>
      </c>
      <c r="E1789" s="49" t="s">
        <v>3479</v>
      </c>
      <c r="F1789" s="17">
        <v>40</v>
      </c>
      <c r="G1789" s="18">
        <v>1</v>
      </c>
      <c r="H1789" s="19">
        <v>2.5</v>
      </c>
      <c r="I1789" s="17">
        <v>39</v>
      </c>
      <c r="J1789" s="18">
        <v>12</v>
      </c>
      <c r="K1789" s="19">
        <v>30.76923076923077</v>
      </c>
      <c r="L1789" s="17">
        <v>40</v>
      </c>
      <c r="M1789" s="18">
        <v>2</v>
      </c>
      <c r="N1789" s="19">
        <v>5</v>
      </c>
      <c r="O1789" s="23">
        <v>40</v>
      </c>
      <c r="P1789" s="18">
        <v>1</v>
      </c>
      <c r="Q1789" s="25">
        <v>2.5</v>
      </c>
      <c r="R1789" s="18">
        <v>1</v>
      </c>
      <c r="S1789" s="25">
        <v>2.5</v>
      </c>
      <c r="T1789" s="23">
        <v>0</v>
      </c>
      <c r="U1789" s="19">
        <v>0</v>
      </c>
      <c r="V1789" s="21"/>
    </row>
    <row r="1790" spans="2:22" ht="15" customHeight="1">
      <c r="B1790" s="15" t="s">
        <v>633</v>
      </c>
      <c r="C1790" s="47" t="s">
        <v>649</v>
      </c>
      <c r="D1790" s="51" t="s">
        <v>650</v>
      </c>
      <c r="E1790" s="49" t="s">
        <v>3477</v>
      </c>
      <c r="F1790" s="17">
        <v>164</v>
      </c>
      <c r="G1790" s="18">
        <v>16</v>
      </c>
      <c r="H1790" s="19">
        <v>9.7560975609756095</v>
      </c>
      <c r="I1790" s="17">
        <v>148</v>
      </c>
      <c r="J1790" s="18">
        <v>50</v>
      </c>
      <c r="K1790" s="19">
        <v>33.783783783783782</v>
      </c>
      <c r="L1790" s="17">
        <v>164</v>
      </c>
      <c r="M1790" s="18">
        <v>7</v>
      </c>
      <c r="N1790" s="19">
        <v>4.2682926829268295</v>
      </c>
      <c r="O1790" s="23">
        <v>164</v>
      </c>
      <c r="P1790" s="18">
        <v>2</v>
      </c>
      <c r="Q1790" s="25">
        <v>1.2195121951219512</v>
      </c>
      <c r="R1790" s="18">
        <v>5</v>
      </c>
      <c r="S1790" s="25">
        <v>3.0487804878048781</v>
      </c>
      <c r="T1790" s="23">
        <v>0</v>
      </c>
      <c r="U1790" s="19">
        <v>0</v>
      </c>
      <c r="V1790" s="21"/>
    </row>
    <row r="1791" spans="2:22" ht="15" customHeight="1">
      <c r="B1791" s="15" t="s">
        <v>633</v>
      </c>
      <c r="C1791" s="47" t="s">
        <v>649</v>
      </c>
      <c r="D1791" s="51" t="s">
        <v>802</v>
      </c>
      <c r="E1791" s="49" t="s">
        <v>3700</v>
      </c>
      <c r="F1791" s="17">
        <v>94</v>
      </c>
      <c r="G1791" s="18">
        <v>7</v>
      </c>
      <c r="H1791" s="19">
        <v>7.4468085106382977</v>
      </c>
      <c r="I1791" s="17">
        <v>87</v>
      </c>
      <c r="J1791" s="18">
        <v>40</v>
      </c>
      <c r="K1791" s="19">
        <v>45.977011494252871</v>
      </c>
      <c r="L1791" s="17">
        <v>94</v>
      </c>
      <c r="M1791" s="18">
        <v>1</v>
      </c>
      <c r="N1791" s="19">
        <v>1.0638297872340425</v>
      </c>
      <c r="O1791" s="23">
        <v>94</v>
      </c>
      <c r="P1791" s="18">
        <v>1</v>
      </c>
      <c r="Q1791" s="25">
        <v>1.0638297872340425</v>
      </c>
      <c r="R1791" s="18">
        <v>7</v>
      </c>
      <c r="S1791" s="25">
        <v>7.4468085106382977</v>
      </c>
      <c r="T1791" s="23">
        <v>0</v>
      </c>
      <c r="U1791" s="19">
        <v>0</v>
      </c>
      <c r="V1791" s="21"/>
    </row>
    <row r="1792" spans="2:22" ht="15" customHeight="1">
      <c r="B1792" s="15" t="s">
        <v>633</v>
      </c>
      <c r="C1792" s="47" t="s">
        <v>649</v>
      </c>
      <c r="D1792" s="51" t="s">
        <v>3701</v>
      </c>
      <c r="E1792" s="49" t="s">
        <v>3702</v>
      </c>
      <c r="F1792" s="17">
        <v>213</v>
      </c>
      <c r="G1792" s="18">
        <v>28</v>
      </c>
      <c r="H1792" s="19">
        <v>13.145539906103288</v>
      </c>
      <c r="I1792" s="17">
        <v>185</v>
      </c>
      <c r="J1792" s="18">
        <v>50</v>
      </c>
      <c r="K1792" s="19">
        <v>27.027027027027028</v>
      </c>
      <c r="L1792" s="17">
        <v>213</v>
      </c>
      <c r="M1792" s="18">
        <v>3</v>
      </c>
      <c r="N1792" s="19">
        <v>1.4084507042253522</v>
      </c>
      <c r="O1792" s="23">
        <v>213</v>
      </c>
      <c r="P1792" s="18">
        <v>4</v>
      </c>
      <c r="Q1792" s="25">
        <v>1.8779342723004695</v>
      </c>
      <c r="R1792" s="18">
        <v>14</v>
      </c>
      <c r="S1792" s="25">
        <v>6.5727699530516439</v>
      </c>
      <c r="T1792" s="23">
        <v>5</v>
      </c>
      <c r="U1792" s="19">
        <v>2.3474178403755865</v>
      </c>
      <c r="V1792" s="21"/>
    </row>
    <row r="1793" spans="2:22" ht="15" customHeight="1">
      <c r="B1793" s="15" t="s">
        <v>633</v>
      </c>
      <c r="C1793" s="47" t="s">
        <v>649</v>
      </c>
      <c r="D1793" s="51" t="s">
        <v>3475</v>
      </c>
      <c r="E1793" s="49" t="s">
        <v>3476</v>
      </c>
      <c r="F1793" s="17">
        <v>418</v>
      </c>
      <c r="G1793" s="18">
        <v>86</v>
      </c>
      <c r="H1793" s="19">
        <v>20.574162679425836</v>
      </c>
      <c r="I1793" s="17">
        <v>332</v>
      </c>
      <c r="J1793" s="18">
        <v>112</v>
      </c>
      <c r="K1793" s="19">
        <v>33.734939759036145</v>
      </c>
      <c r="L1793" s="17">
        <v>418</v>
      </c>
      <c r="M1793" s="18">
        <v>13</v>
      </c>
      <c r="N1793" s="19">
        <v>3.1100478468899522</v>
      </c>
      <c r="O1793" s="23">
        <v>418</v>
      </c>
      <c r="P1793" s="18">
        <v>5</v>
      </c>
      <c r="Q1793" s="25">
        <v>1.1961722488038278</v>
      </c>
      <c r="R1793" s="18">
        <v>22</v>
      </c>
      <c r="S1793" s="25">
        <v>5.2631578947368416</v>
      </c>
      <c r="T1793" s="23">
        <v>4</v>
      </c>
      <c r="U1793" s="19">
        <v>0.9569377990430622</v>
      </c>
      <c r="V1793" s="21"/>
    </row>
    <row r="1794" spans="2:22" ht="15" customHeight="1">
      <c r="B1794" s="15" t="s">
        <v>633</v>
      </c>
      <c r="C1794" s="47" t="s">
        <v>649</v>
      </c>
      <c r="D1794" s="51" t="s">
        <v>3473</v>
      </c>
      <c r="E1794" s="49" t="s">
        <v>3474</v>
      </c>
      <c r="F1794" s="17">
        <v>323</v>
      </c>
      <c r="G1794" s="18">
        <v>46</v>
      </c>
      <c r="H1794" s="19">
        <v>14.241486068111456</v>
      </c>
      <c r="I1794" s="17">
        <v>277</v>
      </c>
      <c r="J1794" s="18">
        <v>102</v>
      </c>
      <c r="K1794" s="19">
        <v>36.823104693140799</v>
      </c>
      <c r="L1794" s="17">
        <v>323</v>
      </c>
      <c r="M1794" s="18">
        <v>8</v>
      </c>
      <c r="N1794" s="19">
        <v>2.4767801857585141</v>
      </c>
      <c r="O1794" s="23">
        <v>323</v>
      </c>
      <c r="P1794" s="18">
        <v>6</v>
      </c>
      <c r="Q1794" s="25">
        <v>1.8575851393188854</v>
      </c>
      <c r="R1794" s="18">
        <v>18</v>
      </c>
      <c r="S1794" s="25">
        <v>5.5727554179566559</v>
      </c>
      <c r="T1794" s="23">
        <v>5</v>
      </c>
      <c r="U1794" s="19">
        <v>1.5479876160990713</v>
      </c>
      <c r="V1794" s="21"/>
    </row>
    <row r="1795" spans="2:22" ht="15" customHeight="1">
      <c r="B1795" s="15" t="s">
        <v>633</v>
      </c>
      <c r="C1795" s="47" t="s">
        <v>649</v>
      </c>
      <c r="D1795" s="51" t="s">
        <v>3480</v>
      </c>
      <c r="E1795" s="49" t="s">
        <v>3481</v>
      </c>
      <c r="F1795" s="17">
        <v>164</v>
      </c>
      <c r="G1795" s="18">
        <v>41</v>
      </c>
      <c r="H1795" s="19">
        <v>25</v>
      </c>
      <c r="I1795" s="17">
        <v>123</v>
      </c>
      <c r="J1795" s="18">
        <v>43</v>
      </c>
      <c r="K1795" s="19">
        <v>34.959349593495936</v>
      </c>
      <c r="L1795" s="17">
        <v>164</v>
      </c>
      <c r="M1795" s="18">
        <v>8</v>
      </c>
      <c r="N1795" s="19">
        <v>4.8780487804878048</v>
      </c>
      <c r="O1795" s="23">
        <v>164</v>
      </c>
      <c r="P1795" s="18">
        <v>2</v>
      </c>
      <c r="Q1795" s="25">
        <v>1.2195121951219512</v>
      </c>
      <c r="R1795" s="18">
        <v>9</v>
      </c>
      <c r="S1795" s="25">
        <v>5.4878048780487809</v>
      </c>
      <c r="T1795" s="23">
        <v>2</v>
      </c>
      <c r="U1795" s="19">
        <v>1.2195121951219512</v>
      </c>
      <c r="V1795" s="21"/>
    </row>
    <row r="1796" spans="2:22" ht="15" customHeight="1">
      <c r="B1796" s="15" t="s">
        <v>633</v>
      </c>
      <c r="C1796" s="47" t="s">
        <v>651</v>
      </c>
      <c r="D1796" s="51" t="s">
        <v>651</v>
      </c>
      <c r="E1796" s="49" t="s">
        <v>3489</v>
      </c>
      <c r="F1796" s="17">
        <v>1967</v>
      </c>
      <c r="G1796" s="18">
        <v>204</v>
      </c>
      <c r="H1796" s="19">
        <v>10.371123538383324</v>
      </c>
      <c r="I1796" s="17">
        <v>1763</v>
      </c>
      <c r="J1796" s="18">
        <v>523</v>
      </c>
      <c r="K1796" s="19">
        <v>29.665343165059561</v>
      </c>
      <c r="L1796" s="17">
        <v>1967</v>
      </c>
      <c r="M1796" s="18">
        <v>51</v>
      </c>
      <c r="N1796" s="19">
        <v>2.5927808845958311</v>
      </c>
      <c r="O1796" s="23">
        <v>1967</v>
      </c>
      <c r="P1796" s="18">
        <v>21</v>
      </c>
      <c r="Q1796" s="25">
        <v>1.0676156583629894</v>
      </c>
      <c r="R1796" s="18">
        <v>107</v>
      </c>
      <c r="S1796" s="25">
        <v>5.4397559735638028</v>
      </c>
      <c r="T1796" s="23">
        <v>23</v>
      </c>
      <c r="U1796" s="19">
        <v>1.1692933401118455</v>
      </c>
      <c r="V1796" s="21"/>
    </row>
    <row r="1797" spans="2:22" ht="15" customHeight="1">
      <c r="B1797" s="15" t="s">
        <v>633</v>
      </c>
      <c r="C1797" s="47" t="s">
        <v>651</v>
      </c>
      <c r="D1797" s="51" t="s">
        <v>3497</v>
      </c>
      <c r="E1797" s="49" t="s">
        <v>3498</v>
      </c>
      <c r="F1797" s="17">
        <v>676</v>
      </c>
      <c r="G1797" s="18">
        <v>88</v>
      </c>
      <c r="H1797" s="19">
        <v>13.017751479289942</v>
      </c>
      <c r="I1797" s="17">
        <v>588</v>
      </c>
      <c r="J1797" s="18">
        <v>192</v>
      </c>
      <c r="K1797" s="19">
        <v>32.653061224489797</v>
      </c>
      <c r="L1797" s="17">
        <v>676</v>
      </c>
      <c r="M1797" s="18">
        <v>22</v>
      </c>
      <c r="N1797" s="19">
        <v>3.2544378698224854</v>
      </c>
      <c r="O1797" s="23">
        <v>676</v>
      </c>
      <c r="P1797" s="18">
        <v>9</v>
      </c>
      <c r="Q1797" s="25">
        <v>1.3313609467455623</v>
      </c>
      <c r="R1797" s="18">
        <v>35</v>
      </c>
      <c r="S1797" s="25">
        <v>5.1775147928994087</v>
      </c>
      <c r="T1797" s="23">
        <v>6</v>
      </c>
      <c r="U1797" s="19">
        <v>0.8875739644970414</v>
      </c>
      <c r="V1797" s="21"/>
    </row>
    <row r="1798" spans="2:22" ht="15" customHeight="1">
      <c r="B1798" s="15" t="s">
        <v>633</v>
      </c>
      <c r="C1798" s="47" t="s">
        <v>651</v>
      </c>
      <c r="D1798" s="51" t="s">
        <v>3495</v>
      </c>
      <c r="E1798" s="49" t="s">
        <v>3496</v>
      </c>
      <c r="F1798" s="17">
        <v>939</v>
      </c>
      <c r="G1798" s="18">
        <v>90</v>
      </c>
      <c r="H1798" s="19">
        <v>9.5846645367412133</v>
      </c>
      <c r="I1798" s="17">
        <v>849</v>
      </c>
      <c r="J1798" s="18">
        <v>216</v>
      </c>
      <c r="K1798" s="19">
        <v>25.441696113074201</v>
      </c>
      <c r="L1798" s="17">
        <v>939</v>
      </c>
      <c r="M1798" s="18">
        <v>35</v>
      </c>
      <c r="N1798" s="19">
        <v>3.727369542066028</v>
      </c>
      <c r="O1798" s="23">
        <v>939</v>
      </c>
      <c r="P1798" s="18">
        <v>31</v>
      </c>
      <c r="Q1798" s="25">
        <v>3.3013844515441959</v>
      </c>
      <c r="R1798" s="18">
        <v>32</v>
      </c>
      <c r="S1798" s="25">
        <v>3.407880724174654</v>
      </c>
      <c r="T1798" s="23">
        <v>4</v>
      </c>
      <c r="U1798" s="19">
        <v>0.42598509052183176</v>
      </c>
      <c r="V1798" s="21"/>
    </row>
    <row r="1799" spans="2:22" ht="15" customHeight="1">
      <c r="B1799" s="15" t="s">
        <v>633</v>
      </c>
      <c r="C1799" s="47" t="s">
        <v>651</v>
      </c>
      <c r="D1799" s="51" t="s">
        <v>652</v>
      </c>
      <c r="E1799" s="49" t="s">
        <v>3492</v>
      </c>
      <c r="F1799" s="17">
        <v>1870</v>
      </c>
      <c r="G1799" s="18">
        <v>266</v>
      </c>
      <c r="H1799" s="19">
        <v>14.224598930481283</v>
      </c>
      <c r="I1799" s="17">
        <v>1604</v>
      </c>
      <c r="J1799" s="18">
        <v>485</v>
      </c>
      <c r="K1799" s="19">
        <v>30.23690773067332</v>
      </c>
      <c r="L1799" s="17">
        <v>1870</v>
      </c>
      <c r="M1799" s="18">
        <v>86</v>
      </c>
      <c r="N1799" s="19">
        <v>4.5989304812834222</v>
      </c>
      <c r="O1799" s="23">
        <v>1870</v>
      </c>
      <c r="P1799" s="18">
        <v>28</v>
      </c>
      <c r="Q1799" s="25">
        <v>1.4973262032085561</v>
      </c>
      <c r="R1799" s="18">
        <v>109</v>
      </c>
      <c r="S1799" s="25">
        <v>5.8288770053475938</v>
      </c>
      <c r="T1799" s="23">
        <v>22</v>
      </c>
      <c r="U1799" s="19">
        <v>1.1764705882352942</v>
      </c>
      <c r="V1799" s="21"/>
    </row>
    <row r="1800" spans="2:22" ht="15" customHeight="1">
      <c r="B1800" s="15" t="s">
        <v>633</v>
      </c>
      <c r="C1800" s="47" t="s">
        <v>651</v>
      </c>
      <c r="D1800" s="51" t="s">
        <v>3493</v>
      </c>
      <c r="E1800" s="49" t="s">
        <v>3494</v>
      </c>
      <c r="F1800" s="17">
        <v>1120</v>
      </c>
      <c r="G1800" s="18">
        <v>150</v>
      </c>
      <c r="H1800" s="19">
        <v>13.392857142857142</v>
      </c>
      <c r="I1800" s="17">
        <v>970</v>
      </c>
      <c r="J1800" s="18">
        <v>322</v>
      </c>
      <c r="K1800" s="19">
        <v>33.19587628865979</v>
      </c>
      <c r="L1800" s="17">
        <v>1120</v>
      </c>
      <c r="M1800" s="18">
        <v>33</v>
      </c>
      <c r="N1800" s="19">
        <v>2.9464285714285712</v>
      </c>
      <c r="O1800" s="23">
        <v>1120</v>
      </c>
      <c r="P1800" s="18">
        <v>19</v>
      </c>
      <c r="Q1800" s="25">
        <v>1.6964285714285714</v>
      </c>
      <c r="R1800" s="18">
        <v>62</v>
      </c>
      <c r="S1800" s="25">
        <v>5.5357142857142856</v>
      </c>
      <c r="T1800" s="23">
        <v>9</v>
      </c>
      <c r="U1800" s="19">
        <v>0.80357142857142849</v>
      </c>
      <c r="V1800" s="21"/>
    </row>
    <row r="1801" spans="2:22" ht="15" customHeight="1">
      <c r="B1801" s="15" t="s">
        <v>633</v>
      </c>
      <c r="C1801" s="47" t="s">
        <v>651</v>
      </c>
      <c r="D1801" s="51" t="s">
        <v>3703</v>
      </c>
      <c r="E1801" s="49" t="s">
        <v>3704</v>
      </c>
      <c r="F1801" s="17">
        <v>139</v>
      </c>
      <c r="G1801" s="18">
        <v>9</v>
      </c>
      <c r="H1801" s="19">
        <v>6.4748201438848918</v>
      </c>
      <c r="I1801" s="17">
        <v>130</v>
      </c>
      <c r="J1801" s="18">
        <v>50</v>
      </c>
      <c r="K1801" s="19">
        <v>38.461538461538467</v>
      </c>
      <c r="L1801" s="17">
        <v>139</v>
      </c>
      <c r="M1801" s="18">
        <v>2</v>
      </c>
      <c r="N1801" s="19">
        <v>1.4388489208633095</v>
      </c>
      <c r="O1801" s="23">
        <v>139</v>
      </c>
      <c r="P1801" s="18">
        <v>0</v>
      </c>
      <c r="Q1801" s="25">
        <v>0</v>
      </c>
      <c r="R1801" s="18">
        <v>7</v>
      </c>
      <c r="S1801" s="25">
        <v>5.0359712230215825</v>
      </c>
      <c r="T1801" s="23">
        <v>1</v>
      </c>
      <c r="U1801" s="19">
        <v>0.71942446043165476</v>
      </c>
      <c r="V1801" s="21"/>
    </row>
    <row r="1802" spans="2:22" ht="15" customHeight="1">
      <c r="B1802" s="15" t="s">
        <v>633</v>
      </c>
      <c r="C1802" s="47" t="s">
        <v>651</v>
      </c>
      <c r="D1802" s="51" t="s">
        <v>653</v>
      </c>
      <c r="E1802" s="49" t="s">
        <v>3705</v>
      </c>
      <c r="F1802" s="17">
        <v>255</v>
      </c>
      <c r="G1802" s="18">
        <v>21</v>
      </c>
      <c r="H1802" s="19">
        <v>8.235294117647058</v>
      </c>
      <c r="I1802" s="17">
        <v>234</v>
      </c>
      <c r="J1802" s="18">
        <v>66</v>
      </c>
      <c r="K1802" s="19">
        <v>28.205128205128204</v>
      </c>
      <c r="L1802" s="17">
        <v>255</v>
      </c>
      <c r="M1802" s="18">
        <v>3</v>
      </c>
      <c r="N1802" s="19">
        <v>1.1764705882352942</v>
      </c>
      <c r="O1802" s="23">
        <v>255</v>
      </c>
      <c r="P1802" s="18">
        <v>0</v>
      </c>
      <c r="Q1802" s="25">
        <v>0</v>
      </c>
      <c r="R1802" s="18">
        <v>14</v>
      </c>
      <c r="S1802" s="25">
        <v>5.4901960784313726</v>
      </c>
      <c r="T1802" s="23">
        <v>12</v>
      </c>
      <c r="U1802" s="19">
        <v>4.7058823529411766</v>
      </c>
      <c r="V1802" s="21"/>
    </row>
    <row r="1803" spans="2:22" ht="15" customHeight="1">
      <c r="B1803" s="15" t="s">
        <v>633</v>
      </c>
      <c r="C1803" s="47" t="s">
        <v>651</v>
      </c>
      <c r="D1803" s="51" t="s">
        <v>3490</v>
      </c>
      <c r="E1803" s="49" t="s">
        <v>3491</v>
      </c>
      <c r="F1803" s="17">
        <v>142</v>
      </c>
      <c r="G1803" s="18">
        <v>26</v>
      </c>
      <c r="H1803" s="19">
        <v>18.30985915492958</v>
      </c>
      <c r="I1803" s="17">
        <v>116</v>
      </c>
      <c r="J1803" s="18">
        <v>42</v>
      </c>
      <c r="K1803" s="19">
        <v>36.206896551724135</v>
      </c>
      <c r="L1803" s="17">
        <v>142</v>
      </c>
      <c r="M1803" s="18">
        <v>2</v>
      </c>
      <c r="N1803" s="19">
        <v>1.4084507042253522</v>
      </c>
      <c r="O1803" s="23">
        <v>142</v>
      </c>
      <c r="P1803" s="18">
        <v>1</v>
      </c>
      <c r="Q1803" s="25">
        <v>0.70422535211267612</v>
      </c>
      <c r="R1803" s="18">
        <v>9</v>
      </c>
      <c r="S1803" s="25">
        <v>6.3380281690140841</v>
      </c>
      <c r="T1803" s="23">
        <v>5</v>
      </c>
      <c r="U1803" s="19">
        <v>3.5211267605633805</v>
      </c>
      <c r="V1803" s="21"/>
    </row>
    <row r="1804" spans="2:22" ht="15" customHeight="1">
      <c r="B1804" s="15" t="s">
        <v>633</v>
      </c>
      <c r="C1804" s="47" t="s">
        <v>651</v>
      </c>
      <c r="D1804" s="51" t="s">
        <v>3706</v>
      </c>
      <c r="E1804" s="49" t="s">
        <v>3707</v>
      </c>
      <c r="F1804" s="17">
        <v>214</v>
      </c>
      <c r="G1804" s="18">
        <v>35</v>
      </c>
      <c r="H1804" s="19">
        <v>16.355140186915886</v>
      </c>
      <c r="I1804" s="17">
        <v>179</v>
      </c>
      <c r="J1804" s="18">
        <v>57</v>
      </c>
      <c r="K1804" s="19">
        <v>31.843575418994412</v>
      </c>
      <c r="L1804" s="17">
        <v>214</v>
      </c>
      <c r="M1804" s="18">
        <v>4</v>
      </c>
      <c r="N1804" s="19">
        <v>1.8691588785046727</v>
      </c>
      <c r="O1804" s="23">
        <v>214</v>
      </c>
      <c r="P1804" s="18">
        <v>1</v>
      </c>
      <c r="Q1804" s="25">
        <v>0.46728971962616817</v>
      </c>
      <c r="R1804" s="18">
        <v>18</v>
      </c>
      <c r="S1804" s="25">
        <v>8.4112149532710276</v>
      </c>
      <c r="T1804" s="23">
        <v>2</v>
      </c>
      <c r="U1804" s="19">
        <v>0.93457943925233633</v>
      </c>
      <c r="V1804" s="21"/>
    </row>
    <row r="1805" spans="2:22" ht="15" customHeight="1">
      <c r="B1805" s="15" t="s">
        <v>633</v>
      </c>
      <c r="C1805" s="47" t="s">
        <v>633</v>
      </c>
      <c r="D1805" s="51" t="s">
        <v>660</v>
      </c>
      <c r="E1805" s="49" t="s">
        <v>3443</v>
      </c>
      <c r="F1805" s="17">
        <v>3002</v>
      </c>
      <c r="G1805" s="18">
        <v>245</v>
      </c>
      <c r="H1805" s="19">
        <v>8.1612258494337109</v>
      </c>
      <c r="I1805" s="17">
        <v>2757</v>
      </c>
      <c r="J1805" s="18">
        <v>702</v>
      </c>
      <c r="K1805" s="19">
        <v>25.462459194776933</v>
      </c>
      <c r="L1805" s="17">
        <v>3002</v>
      </c>
      <c r="M1805" s="18">
        <v>101</v>
      </c>
      <c r="N1805" s="19">
        <v>3.3644237175216523</v>
      </c>
      <c r="O1805" s="23">
        <v>3002</v>
      </c>
      <c r="P1805" s="18">
        <v>55</v>
      </c>
      <c r="Q1805" s="25">
        <v>1.832111925383078</v>
      </c>
      <c r="R1805" s="18">
        <v>145</v>
      </c>
      <c r="S1805" s="25">
        <v>4.8301132578281152</v>
      </c>
      <c r="T1805" s="23">
        <v>45</v>
      </c>
      <c r="U1805" s="19">
        <v>1.4990006662225184</v>
      </c>
      <c r="V1805" s="21"/>
    </row>
    <row r="1806" spans="2:22" ht="15" customHeight="1">
      <c r="B1806" s="15" t="s">
        <v>633</v>
      </c>
      <c r="C1806" s="47" t="s">
        <v>633</v>
      </c>
      <c r="D1806" s="51" t="s">
        <v>3708</v>
      </c>
      <c r="E1806" s="49" t="s">
        <v>3709</v>
      </c>
      <c r="F1806" s="17">
        <v>40</v>
      </c>
      <c r="G1806" s="18">
        <v>1</v>
      </c>
      <c r="H1806" s="19">
        <v>2.5</v>
      </c>
      <c r="I1806" s="17">
        <v>39</v>
      </c>
      <c r="J1806" s="18">
        <v>12</v>
      </c>
      <c r="K1806" s="19">
        <v>30.76923076923077</v>
      </c>
      <c r="L1806" s="17">
        <v>40</v>
      </c>
      <c r="M1806" s="18">
        <v>0</v>
      </c>
      <c r="N1806" s="19">
        <v>0</v>
      </c>
      <c r="O1806" s="23">
        <v>40</v>
      </c>
      <c r="P1806" s="18">
        <v>0</v>
      </c>
      <c r="Q1806" s="25">
        <v>0</v>
      </c>
      <c r="R1806" s="18">
        <v>3</v>
      </c>
      <c r="S1806" s="25">
        <v>7.5</v>
      </c>
      <c r="T1806" s="23">
        <v>0</v>
      </c>
      <c r="U1806" s="19">
        <v>0</v>
      </c>
      <c r="V1806" s="21"/>
    </row>
    <row r="1807" spans="2:22" ht="15" customHeight="1">
      <c r="B1807" s="15" t="s">
        <v>633</v>
      </c>
      <c r="C1807" s="47" t="s">
        <v>633</v>
      </c>
      <c r="D1807" s="51" t="s">
        <v>3434</v>
      </c>
      <c r="E1807" s="49" t="s">
        <v>3435</v>
      </c>
      <c r="F1807" s="17">
        <v>140</v>
      </c>
      <c r="G1807" s="18">
        <v>91</v>
      </c>
      <c r="H1807" s="19">
        <v>65</v>
      </c>
      <c r="I1807" s="17">
        <v>49</v>
      </c>
      <c r="J1807" s="18">
        <v>18</v>
      </c>
      <c r="K1807" s="19">
        <v>36.734693877551024</v>
      </c>
      <c r="L1807" s="17">
        <v>140</v>
      </c>
      <c r="M1807" s="18">
        <v>67</v>
      </c>
      <c r="N1807" s="19">
        <v>47.857142857142861</v>
      </c>
      <c r="O1807" s="23">
        <v>140</v>
      </c>
      <c r="P1807" s="18">
        <v>10</v>
      </c>
      <c r="Q1807" s="25">
        <v>7.1428571428571423</v>
      </c>
      <c r="R1807" s="18">
        <v>5</v>
      </c>
      <c r="S1807" s="25">
        <v>3.5714285714285712</v>
      </c>
      <c r="T1807" s="23">
        <v>0</v>
      </c>
      <c r="U1807" s="19">
        <v>0</v>
      </c>
      <c r="V1807" s="21"/>
    </row>
    <row r="1808" spans="2:22" ht="15" customHeight="1">
      <c r="B1808" s="15" t="s">
        <v>633</v>
      </c>
      <c r="C1808" s="47" t="s">
        <v>633</v>
      </c>
      <c r="D1808" s="51" t="s">
        <v>654</v>
      </c>
      <c r="E1808" s="49" t="s">
        <v>3439</v>
      </c>
      <c r="F1808" s="17">
        <v>954</v>
      </c>
      <c r="G1808" s="18">
        <v>115</v>
      </c>
      <c r="H1808" s="19">
        <v>12.054507337526205</v>
      </c>
      <c r="I1808" s="17">
        <v>839</v>
      </c>
      <c r="J1808" s="18">
        <v>292</v>
      </c>
      <c r="K1808" s="19">
        <v>34.803337306317047</v>
      </c>
      <c r="L1808" s="17">
        <v>954</v>
      </c>
      <c r="M1808" s="18">
        <v>43</v>
      </c>
      <c r="N1808" s="19">
        <v>4.5073375262054505</v>
      </c>
      <c r="O1808" s="23">
        <v>954</v>
      </c>
      <c r="P1808" s="18">
        <v>30</v>
      </c>
      <c r="Q1808" s="25">
        <v>3.1446540880503147</v>
      </c>
      <c r="R1808" s="18">
        <v>34</v>
      </c>
      <c r="S1808" s="25">
        <v>3.5639412997903559</v>
      </c>
      <c r="T1808" s="23">
        <v>2</v>
      </c>
      <c r="U1808" s="19">
        <v>0.20964360587002098</v>
      </c>
      <c r="V1808" s="21"/>
    </row>
    <row r="1809" spans="2:22" ht="15" customHeight="1">
      <c r="B1809" s="15" t="s">
        <v>633</v>
      </c>
      <c r="C1809" s="47" t="s">
        <v>633</v>
      </c>
      <c r="D1809" s="51" t="s">
        <v>3441</v>
      </c>
      <c r="E1809" s="49" t="s">
        <v>3442</v>
      </c>
      <c r="F1809" s="17">
        <v>228</v>
      </c>
      <c r="G1809" s="18">
        <v>39</v>
      </c>
      <c r="H1809" s="19">
        <v>17.105263157894736</v>
      </c>
      <c r="I1809" s="17">
        <v>189</v>
      </c>
      <c r="J1809" s="18">
        <v>74</v>
      </c>
      <c r="K1809" s="19">
        <v>39.153439153439152</v>
      </c>
      <c r="L1809" s="17">
        <v>228</v>
      </c>
      <c r="M1809" s="18">
        <v>15</v>
      </c>
      <c r="N1809" s="19">
        <v>6.5789473684210522</v>
      </c>
      <c r="O1809" s="23">
        <v>228</v>
      </c>
      <c r="P1809" s="18">
        <v>3</v>
      </c>
      <c r="Q1809" s="25">
        <v>1.3157894736842104</v>
      </c>
      <c r="R1809" s="18">
        <v>6</v>
      </c>
      <c r="S1809" s="25">
        <v>2.6315789473684208</v>
      </c>
      <c r="T1809" s="23">
        <v>4</v>
      </c>
      <c r="U1809" s="19">
        <v>1.7543859649122806</v>
      </c>
      <c r="V1809" s="21"/>
    </row>
    <row r="1810" spans="2:22" ht="15" customHeight="1">
      <c r="B1810" s="15" t="s">
        <v>633</v>
      </c>
      <c r="C1810" s="47" t="s">
        <v>633</v>
      </c>
      <c r="D1810" s="51" t="s">
        <v>162</v>
      </c>
      <c r="E1810" s="49" t="s">
        <v>3430</v>
      </c>
      <c r="F1810" s="17">
        <v>202</v>
      </c>
      <c r="G1810" s="18">
        <v>29</v>
      </c>
      <c r="H1810" s="19">
        <v>14.356435643564355</v>
      </c>
      <c r="I1810" s="17">
        <v>173</v>
      </c>
      <c r="J1810" s="18">
        <v>66</v>
      </c>
      <c r="K1810" s="19">
        <v>38.150289017341038</v>
      </c>
      <c r="L1810" s="17">
        <v>202</v>
      </c>
      <c r="M1810" s="18">
        <v>16</v>
      </c>
      <c r="N1810" s="19">
        <v>7.9207920792079207</v>
      </c>
      <c r="O1810" s="23">
        <v>202</v>
      </c>
      <c r="P1810" s="18">
        <v>6</v>
      </c>
      <c r="Q1810" s="25">
        <v>2.9702970297029703</v>
      </c>
      <c r="R1810" s="18">
        <v>8</v>
      </c>
      <c r="S1810" s="25">
        <v>3.9603960396039604</v>
      </c>
      <c r="T1810" s="23">
        <v>0</v>
      </c>
      <c r="U1810" s="19">
        <v>0</v>
      </c>
      <c r="V1810" s="21"/>
    </row>
    <row r="1811" spans="2:22" ht="15" customHeight="1">
      <c r="B1811" s="15" t="s">
        <v>633</v>
      </c>
      <c r="C1811" s="47" t="s">
        <v>633</v>
      </c>
      <c r="D1811" s="51" t="s">
        <v>655</v>
      </c>
      <c r="E1811" s="49" t="s">
        <v>3440</v>
      </c>
      <c r="F1811" s="17">
        <v>480</v>
      </c>
      <c r="G1811" s="18">
        <v>93</v>
      </c>
      <c r="H1811" s="19">
        <v>19.375</v>
      </c>
      <c r="I1811" s="17">
        <v>387</v>
      </c>
      <c r="J1811" s="18">
        <v>149</v>
      </c>
      <c r="K1811" s="19">
        <v>38.501291989664082</v>
      </c>
      <c r="L1811" s="17">
        <v>480</v>
      </c>
      <c r="M1811" s="18">
        <v>25</v>
      </c>
      <c r="N1811" s="19">
        <v>5.2083333333333339</v>
      </c>
      <c r="O1811" s="23">
        <v>480</v>
      </c>
      <c r="P1811" s="18">
        <v>5</v>
      </c>
      <c r="Q1811" s="25">
        <v>1.0416666666666665</v>
      </c>
      <c r="R1811" s="18">
        <v>10</v>
      </c>
      <c r="S1811" s="25">
        <v>2.083333333333333</v>
      </c>
      <c r="T1811" s="23">
        <v>0</v>
      </c>
      <c r="U1811" s="19">
        <v>0</v>
      </c>
      <c r="V1811" s="21"/>
    </row>
    <row r="1812" spans="2:22" ht="15" customHeight="1">
      <c r="B1812" s="15" t="s">
        <v>633</v>
      </c>
      <c r="C1812" s="47" t="s">
        <v>633</v>
      </c>
      <c r="D1812" s="51" t="s">
        <v>656</v>
      </c>
      <c r="E1812" s="49" t="s">
        <v>3436</v>
      </c>
      <c r="F1812" s="17">
        <v>205</v>
      </c>
      <c r="G1812" s="18">
        <v>12</v>
      </c>
      <c r="H1812" s="19">
        <v>5.8536585365853666</v>
      </c>
      <c r="I1812" s="17">
        <v>193</v>
      </c>
      <c r="J1812" s="18">
        <v>55</v>
      </c>
      <c r="K1812" s="19">
        <v>28.497409326424872</v>
      </c>
      <c r="L1812" s="17">
        <v>205</v>
      </c>
      <c r="M1812" s="18">
        <v>3</v>
      </c>
      <c r="N1812" s="19">
        <v>1.4634146341463417</v>
      </c>
      <c r="O1812" s="23">
        <v>205</v>
      </c>
      <c r="P1812" s="18">
        <v>3</v>
      </c>
      <c r="Q1812" s="25">
        <v>1.4634146341463417</v>
      </c>
      <c r="R1812" s="18">
        <v>11</v>
      </c>
      <c r="S1812" s="25">
        <v>5.3658536585365857</v>
      </c>
      <c r="T1812" s="23">
        <v>2</v>
      </c>
      <c r="U1812" s="19">
        <v>0.97560975609756095</v>
      </c>
      <c r="V1812" s="21"/>
    </row>
    <row r="1813" spans="2:22" ht="15" customHeight="1">
      <c r="B1813" s="15" t="s">
        <v>633</v>
      </c>
      <c r="C1813" s="47" t="s">
        <v>633</v>
      </c>
      <c r="D1813" s="51" t="s">
        <v>3432</v>
      </c>
      <c r="E1813" s="49" t="s">
        <v>3433</v>
      </c>
      <c r="F1813" s="17">
        <v>2399</v>
      </c>
      <c r="G1813" s="18">
        <v>275</v>
      </c>
      <c r="H1813" s="19">
        <v>11.463109629012088</v>
      </c>
      <c r="I1813" s="17">
        <v>2124</v>
      </c>
      <c r="J1813" s="18">
        <v>635</v>
      </c>
      <c r="K1813" s="19">
        <v>29.896421845574388</v>
      </c>
      <c r="L1813" s="17">
        <v>2399</v>
      </c>
      <c r="M1813" s="18">
        <v>111</v>
      </c>
      <c r="N1813" s="19">
        <v>4.6269278866194243</v>
      </c>
      <c r="O1813" s="23">
        <v>2399</v>
      </c>
      <c r="P1813" s="18">
        <v>47</v>
      </c>
      <c r="Q1813" s="25">
        <v>1.9591496456857025</v>
      </c>
      <c r="R1813" s="18">
        <v>92</v>
      </c>
      <c r="S1813" s="25">
        <v>3.8349312213422264</v>
      </c>
      <c r="T1813" s="23">
        <v>33</v>
      </c>
      <c r="U1813" s="19">
        <v>1.3755731554814505</v>
      </c>
      <c r="V1813" s="21"/>
    </row>
    <row r="1814" spans="2:22" ht="15" customHeight="1">
      <c r="B1814" s="15" t="s">
        <v>633</v>
      </c>
      <c r="C1814" s="47" t="s">
        <v>633</v>
      </c>
      <c r="D1814" s="51" t="s">
        <v>657</v>
      </c>
      <c r="E1814" s="49" t="s">
        <v>3710</v>
      </c>
      <c r="F1814" s="17">
        <v>1654</v>
      </c>
      <c r="G1814" s="18">
        <v>169</v>
      </c>
      <c r="H1814" s="19">
        <v>10.217654171704957</v>
      </c>
      <c r="I1814" s="17">
        <v>1485</v>
      </c>
      <c r="J1814" s="18">
        <v>376</v>
      </c>
      <c r="K1814" s="19">
        <v>25.319865319865322</v>
      </c>
      <c r="L1814" s="17">
        <v>1654</v>
      </c>
      <c r="M1814" s="18">
        <v>80</v>
      </c>
      <c r="N1814" s="19">
        <v>4.836759371221282</v>
      </c>
      <c r="O1814" s="23">
        <v>1654</v>
      </c>
      <c r="P1814" s="18">
        <v>51</v>
      </c>
      <c r="Q1814" s="25">
        <v>3.0834340991535671</v>
      </c>
      <c r="R1814" s="18">
        <v>31</v>
      </c>
      <c r="S1814" s="25">
        <v>1.8742442563482467</v>
      </c>
      <c r="T1814" s="23">
        <v>17</v>
      </c>
      <c r="U1814" s="19">
        <v>1.0278113663845223</v>
      </c>
      <c r="V1814" s="21"/>
    </row>
    <row r="1815" spans="2:22" ht="15" customHeight="1">
      <c r="B1815" s="15" t="s">
        <v>633</v>
      </c>
      <c r="C1815" s="47" t="s">
        <v>633</v>
      </c>
      <c r="D1815" s="51" t="s">
        <v>658</v>
      </c>
      <c r="E1815" s="49" t="s">
        <v>3445</v>
      </c>
      <c r="F1815" s="17">
        <v>208</v>
      </c>
      <c r="G1815" s="18">
        <v>19</v>
      </c>
      <c r="H1815" s="19">
        <v>9.1346153846153832</v>
      </c>
      <c r="I1815" s="17">
        <v>189</v>
      </c>
      <c r="J1815" s="18">
        <v>66</v>
      </c>
      <c r="K1815" s="19">
        <v>34.920634920634917</v>
      </c>
      <c r="L1815" s="17">
        <v>208</v>
      </c>
      <c r="M1815" s="18">
        <v>8</v>
      </c>
      <c r="N1815" s="19">
        <v>3.8461538461538463</v>
      </c>
      <c r="O1815" s="23">
        <v>208</v>
      </c>
      <c r="P1815" s="18">
        <v>7</v>
      </c>
      <c r="Q1815" s="25">
        <v>3.3653846153846154</v>
      </c>
      <c r="R1815" s="18">
        <v>2</v>
      </c>
      <c r="S1815" s="25">
        <v>0.96153846153846156</v>
      </c>
      <c r="T1815" s="23">
        <v>0</v>
      </c>
      <c r="U1815" s="19">
        <v>0</v>
      </c>
      <c r="V1815" s="21"/>
    </row>
    <row r="1816" spans="2:22" ht="15" customHeight="1">
      <c r="B1816" s="15" t="s">
        <v>633</v>
      </c>
      <c r="C1816" s="47" t="s">
        <v>633</v>
      </c>
      <c r="D1816" s="51" t="s">
        <v>1243</v>
      </c>
      <c r="E1816" s="49" t="s">
        <v>3431</v>
      </c>
      <c r="F1816" s="17">
        <v>60</v>
      </c>
      <c r="G1816" s="18">
        <v>4</v>
      </c>
      <c r="H1816" s="19">
        <v>6.666666666666667</v>
      </c>
      <c r="I1816" s="17">
        <v>56</v>
      </c>
      <c r="J1816" s="18">
        <v>14</v>
      </c>
      <c r="K1816" s="19">
        <v>25</v>
      </c>
      <c r="L1816" s="17">
        <v>60</v>
      </c>
      <c r="M1816" s="18">
        <v>0</v>
      </c>
      <c r="N1816" s="19">
        <v>0</v>
      </c>
      <c r="O1816" s="23">
        <v>60</v>
      </c>
      <c r="P1816" s="18">
        <v>0</v>
      </c>
      <c r="Q1816" s="25">
        <v>0</v>
      </c>
      <c r="R1816" s="18">
        <v>5</v>
      </c>
      <c r="S1816" s="25">
        <v>8.3333333333333321</v>
      </c>
      <c r="T1816" s="23">
        <v>2</v>
      </c>
      <c r="U1816" s="19">
        <v>3.3333333333333335</v>
      </c>
      <c r="V1816" s="21"/>
    </row>
    <row r="1817" spans="2:22" ht="15" customHeight="1">
      <c r="B1817" s="15" t="s">
        <v>633</v>
      </c>
      <c r="C1817" s="47" t="s">
        <v>633</v>
      </c>
      <c r="D1817" s="51" t="s">
        <v>659</v>
      </c>
      <c r="E1817" s="49" t="s">
        <v>3444</v>
      </c>
      <c r="F1817" s="17">
        <v>351</v>
      </c>
      <c r="G1817" s="18">
        <v>20</v>
      </c>
      <c r="H1817" s="19">
        <v>5.6980056980056979</v>
      </c>
      <c r="I1817" s="17">
        <v>331</v>
      </c>
      <c r="J1817" s="18">
        <v>66</v>
      </c>
      <c r="K1817" s="19">
        <v>19.939577039274926</v>
      </c>
      <c r="L1817" s="17">
        <v>351</v>
      </c>
      <c r="M1817" s="18">
        <v>14</v>
      </c>
      <c r="N1817" s="19">
        <v>3.9886039886039883</v>
      </c>
      <c r="O1817" s="23">
        <v>351</v>
      </c>
      <c r="P1817" s="18">
        <v>10</v>
      </c>
      <c r="Q1817" s="25">
        <v>2.8490028490028489</v>
      </c>
      <c r="R1817" s="18">
        <v>8</v>
      </c>
      <c r="S1817" s="25">
        <v>2.2792022792022792</v>
      </c>
      <c r="T1817" s="23">
        <v>0</v>
      </c>
      <c r="U1817" s="19">
        <v>0</v>
      </c>
      <c r="V1817" s="21"/>
    </row>
    <row r="1818" spans="2:22" ht="15" customHeight="1">
      <c r="B1818" s="15" t="s">
        <v>633</v>
      </c>
      <c r="C1818" s="47" t="s">
        <v>633</v>
      </c>
      <c r="D1818" s="51" t="s">
        <v>3437</v>
      </c>
      <c r="E1818" s="49" t="s">
        <v>3438</v>
      </c>
      <c r="F1818" s="17">
        <v>131</v>
      </c>
      <c r="G1818" s="18">
        <v>9</v>
      </c>
      <c r="H1818" s="19">
        <v>6.8702290076335881</v>
      </c>
      <c r="I1818" s="17">
        <v>122</v>
      </c>
      <c r="J1818" s="18">
        <v>29</v>
      </c>
      <c r="K1818" s="19">
        <v>23.770491803278688</v>
      </c>
      <c r="L1818" s="17">
        <v>131</v>
      </c>
      <c r="M1818" s="18">
        <v>3</v>
      </c>
      <c r="N1818" s="19">
        <v>2.2900763358778624</v>
      </c>
      <c r="O1818" s="23">
        <v>131</v>
      </c>
      <c r="P1818" s="18">
        <v>1</v>
      </c>
      <c r="Q1818" s="25">
        <v>0.76335877862595414</v>
      </c>
      <c r="R1818" s="18">
        <v>3</v>
      </c>
      <c r="S1818" s="25">
        <v>2.2900763358778624</v>
      </c>
      <c r="T1818" s="23">
        <v>1</v>
      </c>
      <c r="U1818" s="19">
        <v>0.76335877862595414</v>
      </c>
      <c r="V1818" s="21"/>
    </row>
    <row r="1819" spans="2:22" ht="15" customHeight="1">
      <c r="B1819" s="15" t="s">
        <v>633</v>
      </c>
      <c r="C1819" s="47" t="s">
        <v>661</v>
      </c>
      <c r="D1819" s="51" t="s">
        <v>661</v>
      </c>
      <c r="E1819" s="49" t="s">
        <v>3520</v>
      </c>
      <c r="F1819" s="17">
        <v>1533</v>
      </c>
      <c r="G1819" s="18">
        <v>109</v>
      </c>
      <c r="H1819" s="19">
        <v>7.1102413568166991</v>
      </c>
      <c r="I1819" s="17">
        <v>1424</v>
      </c>
      <c r="J1819" s="18">
        <v>342</v>
      </c>
      <c r="K1819" s="19">
        <v>24.016853932584269</v>
      </c>
      <c r="L1819" s="17">
        <v>1533</v>
      </c>
      <c r="M1819" s="18">
        <v>47</v>
      </c>
      <c r="N1819" s="19">
        <v>3.0658838878016956</v>
      </c>
      <c r="O1819" s="23">
        <v>1533</v>
      </c>
      <c r="P1819" s="18">
        <v>26</v>
      </c>
      <c r="Q1819" s="25">
        <v>1.6960208741030658</v>
      </c>
      <c r="R1819" s="18">
        <v>60</v>
      </c>
      <c r="S1819" s="25">
        <v>3.9138943248532287</v>
      </c>
      <c r="T1819" s="23">
        <v>17</v>
      </c>
      <c r="U1819" s="19">
        <v>1.1089367253750815</v>
      </c>
      <c r="V1819" s="21"/>
    </row>
    <row r="1820" spans="2:22" ht="15" customHeight="1">
      <c r="B1820" s="15" t="s">
        <v>633</v>
      </c>
      <c r="C1820" s="47" t="s">
        <v>661</v>
      </c>
      <c r="D1820" s="51" t="s">
        <v>662</v>
      </c>
      <c r="E1820" s="49" t="s">
        <v>3711</v>
      </c>
      <c r="F1820" s="17">
        <v>781</v>
      </c>
      <c r="G1820" s="18">
        <v>97</v>
      </c>
      <c r="H1820" s="19">
        <v>12.419974391805377</v>
      </c>
      <c r="I1820" s="17">
        <v>684</v>
      </c>
      <c r="J1820" s="18">
        <v>229</v>
      </c>
      <c r="K1820" s="19">
        <v>33.479532163742689</v>
      </c>
      <c r="L1820" s="17">
        <v>781</v>
      </c>
      <c r="M1820" s="18">
        <v>17</v>
      </c>
      <c r="N1820" s="19">
        <v>2.1766965428937262</v>
      </c>
      <c r="O1820" s="23">
        <v>781</v>
      </c>
      <c r="P1820" s="18">
        <v>5</v>
      </c>
      <c r="Q1820" s="25">
        <v>0.6402048655569782</v>
      </c>
      <c r="R1820" s="18">
        <v>37</v>
      </c>
      <c r="S1820" s="25">
        <v>4.7375160051216394</v>
      </c>
      <c r="T1820" s="23">
        <v>9</v>
      </c>
      <c r="U1820" s="19">
        <v>1.1523687580025608</v>
      </c>
      <c r="V1820" s="21"/>
    </row>
    <row r="1821" spans="2:22" ht="15" customHeight="1">
      <c r="B1821" s="15" t="s">
        <v>633</v>
      </c>
      <c r="C1821" s="47" t="s">
        <v>661</v>
      </c>
      <c r="D1821" s="51" t="s">
        <v>3712</v>
      </c>
      <c r="E1821" s="49" t="s">
        <v>3713</v>
      </c>
      <c r="F1821" s="17">
        <v>464</v>
      </c>
      <c r="G1821" s="18">
        <v>69</v>
      </c>
      <c r="H1821" s="19">
        <v>14.870689655172415</v>
      </c>
      <c r="I1821" s="17">
        <v>395</v>
      </c>
      <c r="J1821" s="18">
        <v>132</v>
      </c>
      <c r="K1821" s="19">
        <v>33.417721518987342</v>
      </c>
      <c r="L1821" s="17">
        <v>464</v>
      </c>
      <c r="M1821" s="18">
        <v>22</v>
      </c>
      <c r="N1821" s="19">
        <v>4.7413793103448274</v>
      </c>
      <c r="O1821" s="23">
        <v>464</v>
      </c>
      <c r="P1821" s="18">
        <v>11</v>
      </c>
      <c r="Q1821" s="25">
        <v>2.3706896551724137</v>
      </c>
      <c r="R1821" s="18">
        <v>30</v>
      </c>
      <c r="S1821" s="25">
        <v>6.4655172413793105</v>
      </c>
      <c r="T1821" s="23">
        <v>5</v>
      </c>
      <c r="U1821" s="19">
        <v>1.0775862068965518</v>
      </c>
      <c r="V1821" s="21"/>
    </row>
    <row r="1822" spans="2:22" ht="15" customHeight="1">
      <c r="B1822" s="15" t="s">
        <v>633</v>
      </c>
      <c r="C1822" s="47" t="s">
        <v>661</v>
      </c>
      <c r="D1822" s="51" t="s">
        <v>3714</v>
      </c>
      <c r="E1822" s="49" t="s">
        <v>3715</v>
      </c>
      <c r="F1822" s="17">
        <v>104</v>
      </c>
      <c r="G1822" s="18">
        <v>9</v>
      </c>
      <c r="H1822" s="19">
        <v>8.6538461538461533</v>
      </c>
      <c r="I1822" s="17">
        <v>95</v>
      </c>
      <c r="J1822" s="18">
        <v>40</v>
      </c>
      <c r="K1822" s="19">
        <v>42.105263157894733</v>
      </c>
      <c r="L1822" s="17">
        <v>104</v>
      </c>
      <c r="M1822" s="18">
        <v>1</v>
      </c>
      <c r="N1822" s="19">
        <v>0.96153846153846156</v>
      </c>
      <c r="O1822" s="23">
        <v>104</v>
      </c>
      <c r="P1822" s="18">
        <v>0</v>
      </c>
      <c r="Q1822" s="25">
        <v>0</v>
      </c>
      <c r="R1822" s="18">
        <v>7</v>
      </c>
      <c r="S1822" s="25">
        <v>6.7307692307692308</v>
      </c>
      <c r="T1822" s="23">
        <v>0</v>
      </c>
      <c r="U1822" s="19">
        <v>0</v>
      </c>
      <c r="V1822" s="21"/>
    </row>
    <row r="1823" spans="2:22" ht="15" customHeight="1">
      <c r="B1823" s="15" t="s">
        <v>633</v>
      </c>
      <c r="C1823" s="47" t="s">
        <v>661</v>
      </c>
      <c r="D1823" s="51" t="s">
        <v>663</v>
      </c>
      <c r="E1823" s="49" t="s">
        <v>3519</v>
      </c>
      <c r="F1823" s="17">
        <v>1179</v>
      </c>
      <c r="G1823" s="18">
        <v>116</v>
      </c>
      <c r="H1823" s="19">
        <v>9.8388464800678541</v>
      </c>
      <c r="I1823" s="17">
        <v>1063</v>
      </c>
      <c r="J1823" s="18">
        <v>294</v>
      </c>
      <c r="K1823" s="19">
        <v>27.657572906867355</v>
      </c>
      <c r="L1823" s="17">
        <v>1179</v>
      </c>
      <c r="M1823" s="18">
        <v>29</v>
      </c>
      <c r="N1823" s="19">
        <v>2.4597116200169635</v>
      </c>
      <c r="O1823" s="23">
        <v>1179</v>
      </c>
      <c r="P1823" s="18">
        <v>18</v>
      </c>
      <c r="Q1823" s="25">
        <v>1.5267175572519083</v>
      </c>
      <c r="R1823" s="18">
        <v>65</v>
      </c>
      <c r="S1823" s="25">
        <v>5.5131467345207801</v>
      </c>
      <c r="T1823" s="23">
        <v>15</v>
      </c>
      <c r="U1823" s="19">
        <v>1.2722646310432568</v>
      </c>
      <c r="V1823" s="21"/>
    </row>
    <row r="1824" spans="2:22" ht="15" customHeight="1">
      <c r="B1824" s="15" t="s">
        <v>58</v>
      </c>
      <c r="C1824" s="47" t="s">
        <v>58</v>
      </c>
      <c r="D1824" s="51" t="s">
        <v>58</v>
      </c>
      <c r="E1824" s="49" t="s">
        <v>3543</v>
      </c>
      <c r="F1824" s="17">
        <v>3339</v>
      </c>
      <c r="G1824" s="18">
        <v>91</v>
      </c>
      <c r="H1824" s="19">
        <v>2.7253668763102725</v>
      </c>
      <c r="I1824" s="17">
        <v>3248</v>
      </c>
      <c r="J1824" s="18">
        <v>419</v>
      </c>
      <c r="K1824" s="19">
        <v>12.900246305418719</v>
      </c>
      <c r="L1824" s="17">
        <v>3339</v>
      </c>
      <c r="M1824" s="18">
        <v>27</v>
      </c>
      <c r="N1824" s="19">
        <v>0.80862533692722371</v>
      </c>
      <c r="O1824" s="23">
        <v>3339</v>
      </c>
      <c r="P1824" s="18">
        <v>26</v>
      </c>
      <c r="Q1824" s="25">
        <v>0.77867625037436361</v>
      </c>
      <c r="R1824" s="18">
        <v>350</v>
      </c>
      <c r="S1824" s="25">
        <v>10.482180293501047</v>
      </c>
      <c r="T1824" s="23">
        <v>103</v>
      </c>
      <c r="U1824" s="19">
        <v>3.0847559149445942</v>
      </c>
      <c r="V1824" s="21"/>
    </row>
    <row r="1825" spans="2:22" ht="15" customHeight="1">
      <c r="B1825" s="15" t="s">
        <v>58</v>
      </c>
      <c r="C1825" s="47" t="s">
        <v>58</v>
      </c>
      <c r="D1825" s="51" t="s">
        <v>3535</v>
      </c>
      <c r="E1825" s="49" t="s">
        <v>3536</v>
      </c>
      <c r="F1825" s="17">
        <v>1283</v>
      </c>
      <c r="G1825" s="18">
        <v>36</v>
      </c>
      <c r="H1825" s="19">
        <v>2.8059236165237724</v>
      </c>
      <c r="I1825" s="17">
        <v>1247</v>
      </c>
      <c r="J1825" s="18">
        <v>172</v>
      </c>
      <c r="K1825" s="19">
        <v>13.793103448275861</v>
      </c>
      <c r="L1825" s="17">
        <v>1283</v>
      </c>
      <c r="M1825" s="18">
        <v>8</v>
      </c>
      <c r="N1825" s="19">
        <v>0.62353858144972718</v>
      </c>
      <c r="O1825" s="23">
        <v>1283</v>
      </c>
      <c r="P1825" s="18">
        <v>5</v>
      </c>
      <c r="Q1825" s="25">
        <v>0.38971161340607952</v>
      </c>
      <c r="R1825" s="18">
        <v>144</v>
      </c>
      <c r="S1825" s="25">
        <v>11.22369446609509</v>
      </c>
      <c r="T1825" s="23">
        <v>37</v>
      </c>
      <c r="U1825" s="19">
        <v>2.8838659392049886</v>
      </c>
      <c r="V1825" s="21"/>
    </row>
    <row r="1826" spans="2:22" ht="15" customHeight="1">
      <c r="B1826" s="15" t="s">
        <v>58</v>
      </c>
      <c r="C1826" s="47" t="s">
        <v>58</v>
      </c>
      <c r="D1826" s="51" t="s">
        <v>3546</v>
      </c>
      <c r="E1826" s="49" t="s">
        <v>3547</v>
      </c>
      <c r="F1826" s="17">
        <v>120</v>
      </c>
      <c r="G1826" s="18">
        <v>4</v>
      </c>
      <c r="H1826" s="19">
        <v>3.3333333333333335</v>
      </c>
      <c r="I1826" s="17">
        <v>116</v>
      </c>
      <c r="J1826" s="18">
        <v>17</v>
      </c>
      <c r="K1826" s="19">
        <v>14.655172413793101</v>
      </c>
      <c r="L1826" s="17">
        <v>120</v>
      </c>
      <c r="M1826" s="18">
        <v>1</v>
      </c>
      <c r="N1826" s="19">
        <v>0.83333333333333337</v>
      </c>
      <c r="O1826" s="23">
        <v>120</v>
      </c>
      <c r="P1826" s="18">
        <v>0</v>
      </c>
      <c r="Q1826" s="25">
        <v>0</v>
      </c>
      <c r="R1826" s="18">
        <v>18</v>
      </c>
      <c r="S1826" s="25">
        <v>15</v>
      </c>
      <c r="T1826" s="23">
        <v>7</v>
      </c>
      <c r="U1826" s="19">
        <v>5.833333333333333</v>
      </c>
      <c r="V1826" s="21"/>
    </row>
    <row r="1827" spans="2:22" ht="15" customHeight="1">
      <c r="B1827" s="15" t="s">
        <v>58</v>
      </c>
      <c r="C1827" s="47" t="s">
        <v>58</v>
      </c>
      <c r="D1827" s="51" t="s">
        <v>3537</v>
      </c>
      <c r="E1827" s="49" t="s">
        <v>3538</v>
      </c>
      <c r="F1827" s="17">
        <v>1754</v>
      </c>
      <c r="G1827" s="18">
        <v>53</v>
      </c>
      <c r="H1827" s="19">
        <v>3.0216647662485747</v>
      </c>
      <c r="I1827" s="17">
        <v>1701</v>
      </c>
      <c r="J1827" s="18">
        <v>212</v>
      </c>
      <c r="K1827" s="19">
        <v>12.463256907701352</v>
      </c>
      <c r="L1827" s="17">
        <v>1754</v>
      </c>
      <c r="M1827" s="18">
        <v>15</v>
      </c>
      <c r="N1827" s="19">
        <v>0.8551881413911061</v>
      </c>
      <c r="O1827" s="23">
        <v>1754</v>
      </c>
      <c r="P1827" s="18">
        <v>12</v>
      </c>
      <c r="Q1827" s="25">
        <v>0.68415051311288488</v>
      </c>
      <c r="R1827" s="18">
        <v>219</v>
      </c>
      <c r="S1827" s="25">
        <v>12.485746864310149</v>
      </c>
      <c r="T1827" s="23">
        <v>54</v>
      </c>
      <c r="U1827" s="19">
        <v>3.0786773090079818</v>
      </c>
      <c r="V1827" s="21"/>
    </row>
    <row r="1828" spans="2:22" ht="15" customHeight="1">
      <c r="B1828" s="15" t="s">
        <v>58</v>
      </c>
      <c r="C1828" s="47" t="s">
        <v>58</v>
      </c>
      <c r="D1828" s="51" t="s">
        <v>3550</v>
      </c>
      <c r="E1828" s="49" t="s">
        <v>3551</v>
      </c>
      <c r="F1828" s="17">
        <v>102</v>
      </c>
      <c r="G1828" s="18">
        <v>2</v>
      </c>
      <c r="H1828" s="19">
        <v>1.9607843137254901</v>
      </c>
      <c r="I1828" s="17">
        <v>100</v>
      </c>
      <c r="J1828" s="18">
        <v>14</v>
      </c>
      <c r="K1828" s="19">
        <v>14.000000000000002</v>
      </c>
      <c r="L1828" s="17">
        <v>102</v>
      </c>
      <c r="M1828" s="18">
        <v>0</v>
      </c>
      <c r="N1828" s="19">
        <v>0</v>
      </c>
      <c r="O1828" s="23">
        <v>102</v>
      </c>
      <c r="P1828" s="18">
        <v>0</v>
      </c>
      <c r="Q1828" s="25">
        <v>0</v>
      </c>
      <c r="R1828" s="18">
        <v>22</v>
      </c>
      <c r="S1828" s="25">
        <v>21.568627450980394</v>
      </c>
      <c r="T1828" s="23">
        <v>1</v>
      </c>
      <c r="U1828" s="19">
        <v>0.98039215686274506</v>
      </c>
      <c r="V1828" s="21"/>
    </row>
    <row r="1829" spans="2:22" ht="15" customHeight="1">
      <c r="B1829" s="15" t="s">
        <v>58</v>
      </c>
      <c r="C1829" s="47" t="s">
        <v>58</v>
      </c>
      <c r="D1829" s="51" t="s">
        <v>3544</v>
      </c>
      <c r="E1829" s="49" t="s">
        <v>3545</v>
      </c>
      <c r="F1829" s="17">
        <v>64</v>
      </c>
      <c r="G1829" s="18">
        <v>1</v>
      </c>
      <c r="H1829" s="19">
        <v>1.5625</v>
      </c>
      <c r="I1829" s="17">
        <v>63</v>
      </c>
      <c r="J1829" s="18">
        <v>12</v>
      </c>
      <c r="K1829" s="19">
        <v>19.047619047619047</v>
      </c>
      <c r="L1829" s="17">
        <v>64</v>
      </c>
      <c r="M1829" s="18">
        <v>0</v>
      </c>
      <c r="N1829" s="19">
        <v>0</v>
      </c>
      <c r="O1829" s="23">
        <v>64</v>
      </c>
      <c r="P1829" s="18">
        <v>1</v>
      </c>
      <c r="Q1829" s="25">
        <v>1.5625</v>
      </c>
      <c r="R1829" s="18">
        <v>4</v>
      </c>
      <c r="S1829" s="25">
        <v>6.25</v>
      </c>
      <c r="T1829" s="23">
        <v>2</v>
      </c>
      <c r="U1829" s="19">
        <v>3.125</v>
      </c>
      <c r="V1829" s="21"/>
    </row>
    <row r="1830" spans="2:22" ht="15" customHeight="1">
      <c r="B1830" s="15" t="s">
        <v>58</v>
      </c>
      <c r="C1830" s="47" t="s">
        <v>58</v>
      </c>
      <c r="D1830" s="51" t="s">
        <v>317</v>
      </c>
      <c r="E1830" s="49" t="s">
        <v>3534</v>
      </c>
      <c r="F1830" s="17">
        <v>65</v>
      </c>
      <c r="G1830" s="18">
        <v>11</v>
      </c>
      <c r="H1830" s="19">
        <v>16.923076923076923</v>
      </c>
      <c r="I1830" s="17">
        <v>54</v>
      </c>
      <c r="J1830" s="18">
        <v>14</v>
      </c>
      <c r="K1830" s="19">
        <v>25.925925925925924</v>
      </c>
      <c r="L1830" s="17">
        <v>65</v>
      </c>
      <c r="M1830" s="18">
        <v>0</v>
      </c>
      <c r="N1830" s="19">
        <v>0</v>
      </c>
      <c r="O1830" s="23">
        <v>65</v>
      </c>
      <c r="P1830" s="18">
        <v>2</v>
      </c>
      <c r="Q1830" s="25">
        <v>3.0769230769230771</v>
      </c>
      <c r="R1830" s="18">
        <v>3</v>
      </c>
      <c r="S1830" s="25">
        <v>4.6153846153846159</v>
      </c>
      <c r="T1830" s="23">
        <v>4</v>
      </c>
      <c r="U1830" s="19">
        <v>6.1538461538461542</v>
      </c>
      <c r="V1830" s="21"/>
    </row>
    <row r="1831" spans="2:22" ht="15" customHeight="1">
      <c r="B1831" s="15" t="s">
        <v>58</v>
      </c>
      <c r="C1831" s="47" t="s">
        <v>58</v>
      </c>
      <c r="D1831" s="51" t="s">
        <v>3541</v>
      </c>
      <c r="E1831" s="49" t="s">
        <v>3542</v>
      </c>
      <c r="F1831" s="17">
        <v>570</v>
      </c>
      <c r="G1831" s="18">
        <v>22</v>
      </c>
      <c r="H1831" s="19">
        <v>3.8596491228070176</v>
      </c>
      <c r="I1831" s="17">
        <v>548</v>
      </c>
      <c r="J1831" s="18">
        <v>76</v>
      </c>
      <c r="K1831" s="19">
        <v>13.868613138686131</v>
      </c>
      <c r="L1831" s="17">
        <v>570</v>
      </c>
      <c r="M1831" s="18">
        <v>2</v>
      </c>
      <c r="N1831" s="19">
        <v>0.35087719298245612</v>
      </c>
      <c r="O1831" s="23">
        <v>570</v>
      </c>
      <c r="P1831" s="18">
        <v>4</v>
      </c>
      <c r="Q1831" s="25">
        <v>0.70175438596491224</v>
      </c>
      <c r="R1831" s="18">
        <v>67</v>
      </c>
      <c r="S1831" s="25">
        <v>11.754385964912281</v>
      </c>
      <c r="T1831" s="23">
        <v>15</v>
      </c>
      <c r="U1831" s="19">
        <v>2.6315789473684208</v>
      </c>
      <c r="V1831" s="21"/>
    </row>
    <row r="1832" spans="2:22" ht="15" customHeight="1">
      <c r="B1832" s="15" t="s">
        <v>58</v>
      </c>
      <c r="C1832" s="47" t="s">
        <v>58</v>
      </c>
      <c r="D1832" s="51" t="s">
        <v>3548</v>
      </c>
      <c r="E1832" s="49" t="s">
        <v>3549</v>
      </c>
      <c r="F1832" s="17">
        <v>132</v>
      </c>
      <c r="G1832" s="18">
        <v>7</v>
      </c>
      <c r="H1832" s="19">
        <v>5.3030303030303028</v>
      </c>
      <c r="I1832" s="17">
        <v>125</v>
      </c>
      <c r="J1832" s="18">
        <v>25</v>
      </c>
      <c r="K1832" s="19">
        <v>20</v>
      </c>
      <c r="L1832" s="17">
        <v>132</v>
      </c>
      <c r="M1832" s="18">
        <v>3</v>
      </c>
      <c r="N1832" s="19">
        <v>2.2727272727272729</v>
      </c>
      <c r="O1832" s="23">
        <v>132</v>
      </c>
      <c r="P1832" s="18">
        <v>1</v>
      </c>
      <c r="Q1832" s="25">
        <v>0.75757575757575757</v>
      </c>
      <c r="R1832" s="18">
        <v>18</v>
      </c>
      <c r="S1832" s="25">
        <v>13.636363636363635</v>
      </c>
      <c r="T1832" s="23">
        <v>6</v>
      </c>
      <c r="U1832" s="19">
        <v>4.5454545454545459</v>
      </c>
      <c r="V1832" s="21"/>
    </row>
    <row r="1833" spans="2:22" ht="15" customHeight="1">
      <c r="B1833" s="15" t="s">
        <v>58</v>
      </c>
      <c r="C1833" s="47" t="s">
        <v>58</v>
      </c>
      <c r="D1833" s="51" t="s">
        <v>3539</v>
      </c>
      <c r="E1833" s="49" t="s">
        <v>3540</v>
      </c>
      <c r="F1833" s="17">
        <v>4423</v>
      </c>
      <c r="G1833" s="18">
        <v>146</v>
      </c>
      <c r="H1833" s="19">
        <v>3.3009269726430026</v>
      </c>
      <c r="I1833" s="17">
        <v>4277</v>
      </c>
      <c r="J1833" s="18">
        <v>662</v>
      </c>
      <c r="K1833" s="19">
        <v>15.478138882394202</v>
      </c>
      <c r="L1833" s="17">
        <v>4423</v>
      </c>
      <c r="M1833" s="18">
        <v>26</v>
      </c>
      <c r="N1833" s="19">
        <v>0.58783631019669902</v>
      </c>
      <c r="O1833" s="23">
        <v>4423</v>
      </c>
      <c r="P1833" s="18">
        <v>21</v>
      </c>
      <c r="Q1833" s="25">
        <v>0.4747908659281031</v>
      </c>
      <c r="R1833" s="18">
        <v>524</v>
      </c>
      <c r="S1833" s="25">
        <v>11.84716255934886</v>
      </c>
      <c r="T1833" s="23">
        <v>148</v>
      </c>
      <c r="U1833" s="19">
        <v>3.3461451503504409</v>
      </c>
      <c r="V1833" s="21"/>
    </row>
    <row r="1834" spans="2:22" ht="15" customHeight="1">
      <c r="B1834" s="15" t="s">
        <v>58</v>
      </c>
      <c r="C1834" s="47" t="s">
        <v>58</v>
      </c>
      <c r="D1834" s="51" t="s">
        <v>3552</v>
      </c>
      <c r="E1834" s="49" t="s">
        <v>3553</v>
      </c>
      <c r="F1834" s="17">
        <v>599</v>
      </c>
      <c r="G1834" s="18">
        <v>21</v>
      </c>
      <c r="H1834" s="19">
        <v>3.5058430717863103</v>
      </c>
      <c r="I1834" s="17">
        <v>578</v>
      </c>
      <c r="J1834" s="18">
        <v>98</v>
      </c>
      <c r="K1834" s="19">
        <v>16.955017301038062</v>
      </c>
      <c r="L1834" s="17">
        <v>599</v>
      </c>
      <c r="M1834" s="18">
        <v>3</v>
      </c>
      <c r="N1834" s="19">
        <v>0.5008347245409015</v>
      </c>
      <c r="O1834" s="23">
        <v>599</v>
      </c>
      <c r="P1834" s="18">
        <v>2</v>
      </c>
      <c r="Q1834" s="25">
        <v>0.333889816360601</v>
      </c>
      <c r="R1834" s="18">
        <v>81</v>
      </c>
      <c r="S1834" s="25">
        <v>13.52253756260434</v>
      </c>
      <c r="T1834" s="23">
        <v>18</v>
      </c>
      <c r="U1834" s="19">
        <v>3.005008347245409</v>
      </c>
      <c r="V1834" s="21"/>
    </row>
    <row r="1835" spans="2:22" ht="15" customHeight="1">
      <c r="B1835" s="15" t="s">
        <v>58</v>
      </c>
      <c r="C1835" s="47" t="s">
        <v>664</v>
      </c>
      <c r="D1835" s="51" t="s">
        <v>664</v>
      </c>
      <c r="E1835" s="49" t="s">
        <v>3560</v>
      </c>
      <c r="F1835" s="17">
        <v>81</v>
      </c>
      <c r="G1835" s="18">
        <v>6</v>
      </c>
      <c r="H1835" s="19">
        <v>7.4074074074074066</v>
      </c>
      <c r="I1835" s="17">
        <v>75</v>
      </c>
      <c r="J1835" s="18">
        <v>31</v>
      </c>
      <c r="K1835" s="19">
        <v>41.333333333333336</v>
      </c>
      <c r="L1835" s="17">
        <v>81</v>
      </c>
      <c r="M1835" s="18">
        <v>1</v>
      </c>
      <c r="N1835" s="19">
        <v>1.2345679012345678</v>
      </c>
      <c r="O1835" s="23">
        <v>81</v>
      </c>
      <c r="P1835" s="18">
        <v>1</v>
      </c>
      <c r="Q1835" s="25">
        <v>1.2345679012345678</v>
      </c>
      <c r="R1835" s="18">
        <v>5</v>
      </c>
      <c r="S1835" s="25">
        <v>6.1728395061728394</v>
      </c>
      <c r="T1835" s="23">
        <v>0</v>
      </c>
      <c r="U1835" s="19">
        <v>0</v>
      </c>
      <c r="V1835" s="21"/>
    </row>
    <row r="1836" spans="2:22" ht="15" customHeight="1">
      <c r="B1836" s="15" t="s">
        <v>58</v>
      </c>
      <c r="C1836" s="47" t="s">
        <v>664</v>
      </c>
      <c r="D1836" s="51" t="s">
        <v>3554</v>
      </c>
      <c r="E1836" s="49" t="s">
        <v>3555</v>
      </c>
      <c r="F1836" s="17">
        <v>15</v>
      </c>
      <c r="G1836" s="18">
        <v>1</v>
      </c>
      <c r="H1836" s="19">
        <v>6.666666666666667</v>
      </c>
      <c r="I1836" s="17">
        <v>14</v>
      </c>
      <c r="J1836" s="18">
        <v>6</v>
      </c>
      <c r="K1836" s="19">
        <v>42.857142857142854</v>
      </c>
      <c r="L1836" s="17">
        <v>15</v>
      </c>
      <c r="M1836" s="18">
        <v>0</v>
      </c>
      <c r="N1836" s="19">
        <v>0</v>
      </c>
      <c r="O1836" s="23">
        <v>15</v>
      </c>
      <c r="P1836" s="18">
        <v>0</v>
      </c>
      <c r="Q1836" s="25">
        <v>0</v>
      </c>
      <c r="R1836" s="18">
        <v>1</v>
      </c>
      <c r="S1836" s="25">
        <v>6.666666666666667</v>
      </c>
      <c r="T1836" s="23">
        <v>1</v>
      </c>
      <c r="U1836" s="19">
        <v>6.666666666666667</v>
      </c>
      <c r="V1836" s="21"/>
    </row>
    <row r="1837" spans="2:22" ht="15" customHeight="1">
      <c r="B1837" s="15" t="s">
        <v>58</v>
      </c>
      <c r="C1837" s="47" t="s">
        <v>664</v>
      </c>
      <c r="D1837" s="51" t="s">
        <v>3561</v>
      </c>
      <c r="E1837" s="49" t="s">
        <v>3562</v>
      </c>
      <c r="F1837" s="17">
        <v>14</v>
      </c>
      <c r="G1837" s="18">
        <v>1</v>
      </c>
      <c r="H1837" s="19">
        <v>7.1428571428571423</v>
      </c>
      <c r="I1837" s="17">
        <v>13</v>
      </c>
      <c r="J1837" s="18">
        <v>7</v>
      </c>
      <c r="K1837" s="19">
        <v>53.846153846153847</v>
      </c>
      <c r="L1837" s="17">
        <v>14</v>
      </c>
      <c r="M1837" s="18">
        <v>0</v>
      </c>
      <c r="N1837" s="19">
        <v>0</v>
      </c>
      <c r="O1837" s="23">
        <v>14</v>
      </c>
      <c r="P1837" s="18">
        <v>0</v>
      </c>
      <c r="Q1837" s="25">
        <v>0</v>
      </c>
      <c r="R1837" s="18">
        <v>0</v>
      </c>
      <c r="S1837" s="25">
        <v>0</v>
      </c>
      <c r="T1837" s="23">
        <v>0</v>
      </c>
      <c r="U1837" s="19">
        <v>0</v>
      </c>
      <c r="V1837" s="21"/>
    </row>
    <row r="1838" spans="2:22" ht="15" customHeight="1">
      <c r="B1838" s="15" t="s">
        <v>58</v>
      </c>
      <c r="C1838" s="47" t="s">
        <v>664</v>
      </c>
      <c r="D1838" s="51" t="s">
        <v>3558</v>
      </c>
      <c r="E1838" s="49" t="s">
        <v>3559</v>
      </c>
      <c r="F1838" s="17">
        <v>6</v>
      </c>
      <c r="G1838" s="18">
        <v>2</v>
      </c>
      <c r="H1838" s="19">
        <v>33.333333333333329</v>
      </c>
      <c r="I1838" s="17">
        <v>4</v>
      </c>
      <c r="J1838" s="18">
        <v>0</v>
      </c>
      <c r="K1838" s="19">
        <v>0</v>
      </c>
      <c r="L1838" s="17">
        <v>6</v>
      </c>
      <c r="M1838" s="18">
        <v>0</v>
      </c>
      <c r="N1838" s="19">
        <v>0</v>
      </c>
      <c r="O1838" s="23">
        <v>6</v>
      </c>
      <c r="P1838" s="18">
        <v>0</v>
      </c>
      <c r="Q1838" s="25">
        <v>0</v>
      </c>
      <c r="R1838" s="18">
        <v>1</v>
      </c>
      <c r="S1838" s="25">
        <v>16.666666666666664</v>
      </c>
      <c r="T1838" s="23">
        <v>1</v>
      </c>
      <c r="U1838" s="19">
        <v>16.666666666666664</v>
      </c>
      <c r="V1838" s="21"/>
    </row>
    <row r="1839" spans="2:22" ht="15" customHeight="1">
      <c r="B1839" s="15" t="s">
        <v>58</v>
      </c>
      <c r="C1839" s="47" t="s">
        <v>664</v>
      </c>
      <c r="D1839" s="51" t="s">
        <v>3563</v>
      </c>
      <c r="E1839" s="49" t="s">
        <v>3564</v>
      </c>
      <c r="F1839" s="17">
        <v>17</v>
      </c>
      <c r="G1839" s="18">
        <v>1</v>
      </c>
      <c r="H1839" s="19">
        <v>5.8823529411764701</v>
      </c>
      <c r="I1839" s="17">
        <v>16</v>
      </c>
      <c r="J1839" s="18">
        <v>1</v>
      </c>
      <c r="K1839" s="19">
        <v>6.25</v>
      </c>
      <c r="L1839" s="17">
        <v>17</v>
      </c>
      <c r="M1839" s="18">
        <v>0</v>
      </c>
      <c r="N1839" s="19">
        <v>0</v>
      </c>
      <c r="O1839" s="23">
        <v>17</v>
      </c>
      <c r="P1839" s="18">
        <v>0</v>
      </c>
      <c r="Q1839" s="25">
        <v>0</v>
      </c>
      <c r="R1839" s="18">
        <v>2</v>
      </c>
      <c r="S1839" s="25">
        <v>11.76470588235294</v>
      </c>
      <c r="T1839" s="23">
        <v>0</v>
      </c>
      <c r="U1839" s="19">
        <v>0</v>
      </c>
      <c r="V1839" s="21"/>
    </row>
    <row r="1840" spans="2:22" ht="15" customHeight="1">
      <c r="B1840" s="15" t="s">
        <v>58</v>
      </c>
      <c r="C1840" s="47" t="s">
        <v>664</v>
      </c>
      <c r="D1840" s="51" t="s">
        <v>3556</v>
      </c>
      <c r="E1840" s="49" t="s">
        <v>3557</v>
      </c>
      <c r="F1840" s="17">
        <v>19</v>
      </c>
      <c r="G1840" s="18">
        <v>2</v>
      </c>
      <c r="H1840" s="19">
        <v>10.526315789473683</v>
      </c>
      <c r="I1840" s="17">
        <v>17</v>
      </c>
      <c r="J1840" s="18">
        <v>5</v>
      </c>
      <c r="K1840" s="19">
        <v>29.411764705882355</v>
      </c>
      <c r="L1840" s="17">
        <v>19</v>
      </c>
      <c r="M1840" s="18">
        <v>0</v>
      </c>
      <c r="N1840" s="19">
        <v>0</v>
      </c>
      <c r="O1840" s="23">
        <v>19</v>
      </c>
      <c r="P1840" s="18">
        <v>0</v>
      </c>
      <c r="Q1840" s="25">
        <v>0</v>
      </c>
      <c r="R1840" s="18">
        <v>0</v>
      </c>
      <c r="S1840" s="25">
        <v>0</v>
      </c>
      <c r="T1840" s="23">
        <v>1</v>
      </c>
      <c r="U1840" s="19">
        <v>5.2631578947368416</v>
      </c>
      <c r="V1840" s="21"/>
    </row>
    <row r="1841" spans="2:22" ht="15" customHeight="1">
      <c r="B1841" s="15" t="s">
        <v>58</v>
      </c>
      <c r="C1841" s="47" t="s">
        <v>665</v>
      </c>
      <c r="D1841" s="51" t="s">
        <v>3567</v>
      </c>
      <c r="E1841" s="49" t="s">
        <v>3568</v>
      </c>
      <c r="F1841" s="17">
        <v>90</v>
      </c>
      <c r="G1841" s="18">
        <v>7</v>
      </c>
      <c r="H1841" s="19">
        <v>7.7777777777777777</v>
      </c>
      <c r="I1841" s="17">
        <v>83</v>
      </c>
      <c r="J1841" s="18">
        <v>25</v>
      </c>
      <c r="K1841" s="19">
        <v>30.120481927710845</v>
      </c>
      <c r="L1841" s="17">
        <v>90</v>
      </c>
      <c r="M1841" s="18">
        <v>1</v>
      </c>
      <c r="N1841" s="19">
        <v>1.1111111111111112</v>
      </c>
      <c r="O1841" s="23">
        <v>90</v>
      </c>
      <c r="P1841" s="18">
        <v>0</v>
      </c>
      <c r="Q1841" s="25">
        <v>0</v>
      </c>
      <c r="R1841" s="18">
        <v>16</v>
      </c>
      <c r="S1841" s="25">
        <v>17.777777777777779</v>
      </c>
      <c r="T1841" s="23">
        <v>2</v>
      </c>
      <c r="U1841" s="19">
        <v>2.2222222222222223</v>
      </c>
      <c r="V1841" s="21"/>
    </row>
    <row r="1842" spans="2:22" ht="15" customHeight="1">
      <c r="B1842" s="15" t="s">
        <v>58</v>
      </c>
      <c r="C1842" s="47" t="s">
        <v>665</v>
      </c>
      <c r="D1842" s="51" t="s">
        <v>3565</v>
      </c>
      <c r="E1842" s="49" t="s">
        <v>3566</v>
      </c>
      <c r="F1842" s="17">
        <v>98</v>
      </c>
      <c r="G1842" s="18">
        <v>8</v>
      </c>
      <c r="H1842" s="19">
        <v>8.1632653061224492</v>
      </c>
      <c r="I1842" s="17">
        <v>90</v>
      </c>
      <c r="J1842" s="18">
        <v>23</v>
      </c>
      <c r="K1842" s="19">
        <v>25.555555555555554</v>
      </c>
      <c r="L1842" s="17">
        <v>98</v>
      </c>
      <c r="M1842" s="18">
        <v>2</v>
      </c>
      <c r="N1842" s="19">
        <v>2.0408163265306123</v>
      </c>
      <c r="O1842" s="23">
        <v>98</v>
      </c>
      <c r="P1842" s="18">
        <v>1</v>
      </c>
      <c r="Q1842" s="25">
        <v>1.0204081632653061</v>
      </c>
      <c r="R1842" s="18">
        <v>13</v>
      </c>
      <c r="S1842" s="25">
        <v>13.26530612244898</v>
      </c>
      <c r="T1842" s="23">
        <v>3</v>
      </c>
      <c r="U1842" s="19">
        <v>3.0612244897959182</v>
      </c>
      <c r="V1842" s="21"/>
    </row>
    <row r="1843" spans="2:22" ht="15" customHeight="1">
      <c r="B1843" s="15" t="s">
        <v>58</v>
      </c>
      <c r="C1843" s="47" t="s">
        <v>665</v>
      </c>
      <c r="D1843" s="51" t="s">
        <v>3569</v>
      </c>
      <c r="E1843" s="49" t="s">
        <v>3570</v>
      </c>
      <c r="F1843" s="17">
        <v>121</v>
      </c>
      <c r="G1843" s="18">
        <v>4</v>
      </c>
      <c r="H1843" s="19">
        <v>3.3057851239669422</v>
      </c>
      <c r="I1843" s="17">
        <v>117</v>
      </c>
      <c r="J1843" s="18">
        <v>21</v>
      </c>
      <c r="K1843" s="19">
        <v>17.948717948717949</v>
      </c>
      <c r="L1843" s="17">
        <v>121</v>
      </c>
      <c r="M1843" s="18">
        <v>0</v>
      </c>
      <c r="N1843" s="19">
        <v>0</v>
      </c>
      <c r="O1843" s="23">
        <v>121</v>
      </c>
      <c r="P1843" s="18">
        <v>2</v>
      </c>
      <c r="Q1843" s="25">
        <v>1.6528925619834711</v>
      </c>
      <c r="R1843" s="18">
        <v>17</v>
      </c>
      <c r="S1843" s="25">
        <v>14.049586776859504</v>
      </c>
      <c r="T1843" s="23">
        <v>6</v>
      </c>
      <c r="U1843" s="19">
        <v>4.9586776859504136</v>
      </c>
      <c r="V1843" s="21"/>
    </row>
    <row r="1844" spans="2:22" ht="15" customHeight="1">
      <c r="B1844" s="15" t="s">
        <v>58</v>
      </c>
      <c r="C1844" s="47" t="s">
        <v>666</v>
      </c>
      <c r="D1844" s="51" t="s">
        <v>666</v>
      </c>
      <c r="E1844" s="49" t="s">
        <v>3521</v>
      </c>
      <c r="F1844" s="17">
        <v>132</v>
      </c>
      <c r="G1844" s="18">
        <v>12</v>
      </c>
      <c r="H1844" s="19">
        <v>9.0909090909090917</v>
      </c>
      <c r="I1844" s="17">
        <v>120</v>
      </c>
      <c r="J1844" s="18">
        <v>34</v>
      </c>
      <c r="K1844" s="19">
        <v>28.333333333333332</v>
      </c>
      <c r="L1844" s="17">
        <v>132</v>
      </c>
      <c r="M1844" s="18">
        <v>4</v>
      </c>
      <c r="N1844" s="19">
        <v>3.0303030303030303</v>
      </c>
      <c r="O1844" s="23">
        <v>132</v>
      </c>
      <c r="P1844" s="18">
        <v>3</v>
      </c>
      <c r="Q1844" s="25">
        <v>2.2727272727272729</v>
      </c>
      <c r="R1844" s="18">
        <v>11</v>
      </c>
      <c r="S1844" s="25">
        <v>8.3333333333333321</v>
      </c>
      <c r="T1844" s="23">
        <v>4</v>
      </c>
      <c r="U1844" s="19">
        <v>3.0303030303030303</v>
      </c>
      <c r="V1844" s="21"/>
    </row>
    <row r="1845" spans="2:22" ht="15" customHeight="1">
      <c r="B1845" s="15" t="s">
        <v>58</v>
      </c>
      <c r="C1845" s="47" t="s">
        <v>666</v>
      </c>
      <c r="D1845" s="51" t="s">
        <v>3532</v>
      </c>
      <c r="E1845" s="49" t="s">
        <v>3533</v>
      </c>
      <c r="F1845" s="17">
        <v>6</v>
      </c>
      <c r="G1845" s="18">
        <v>0</v>
      </c>
      <c r="H1845" s="19">
        <v>0</v>
      </c>
      <c r="I1845" s="17">
        <v>6</v>
      </c>
      <c r="J1845" s="18">
        <v>0</v>
      </c>
      <c r="K1845" s="19">
        <v>0</v>
      </c>
      <c r="L1845" s="17">
        <v>6</v>
      </c>
      <c r="M1845" s="18">
        <v>0</v>
      </c>
      <c r="N1845" s="19">
        <v>0</v>
      </c>
      <c r="O1845" s="23">
        <v>6</v>
      </c>
      <c r="P1845" s="18">
        <v>0</v>
      </c>
      <c r="Q1845" s="25">
        <v>0</v>
      </c>
      <c r="R1845" s="18">
        <v>2</v>
      </c>
      <c r="S1845" s="25">
        <v>33.333333333333329</v>
      </c>
      <c r="T1845" s="23">
        <v>0</v>
      </c>
      <c r="U1845" s="19">
        <v>0</v>
      </c>
      <c r="V1845" s="21"/>
    </row>
    <row r="1846" spans="2:22" ht="15" customHeight="1">
      <c r="B1846" s="15" t="s">
        <v>58</v>
      </c>
      <c r="C1846" s="47" t="s">
        <v>666</v>
      </c>
      <c r="D1846" s="51" t="s">
        <v>3530</v>
      </c>
      <c r="E1846" s="49" t="s">
        <v>3531</v>
      </c>
      <c r="F1846" s="17">
        <v>5</v>
      </c>
      <c r="G1846" s="18">
        <v>0</v>
      </c>
      <c r="H1846" s="19">
        <v>0</v>
      </c>
      <c r="I1846" s="17">
        <v>5</v>
      </c>
      <c r="J1846" s="18">
        <v>2</v>
      </c>
      <c r="K1846" s="19">
        <v>40</v>
      </c>
      <c r="L1846" s="17">
        <v>5</v>
      </c>
      <c r="M1846" s="18">
        <v>0</v>
      </c>
      <c r="N1846" s="19">
        <v>0</v>
      </c>
      <c r="O1846" s="23">
        <v>5</v>
      </c>
      <c r="P1846" s="18">
        <v>0</v>
      </c>
      <c r="Q1846" s="25">
        <v>0</v>
      </c>
      <c r="R1846" s="18">
        <v>1</v>
      </c>
      <c r="S1846" s="25">
        <v>20</v>
      </c>
      <c r="T1846" s="23">
        <v>0</v>
      </c>
      <c r="U1846" s="19">
        <v>0</v>
      </c>
      <c r="V1846" s="21"/>
    </row>
    <row r="1847" spans="2:22" ht="15" customHeight="1">
      <c r="B1847" s="15" t="s">
        <v>58</v>
      </c>
      <c r="C1847" s="47" t="s">
        <v>666</v>
      </c>
      <c r="D1847" s="51" t="s">
        <v>3716</v>
      </c>
      <c r="E1847" s="49" t="s">
        <v>3717</v>
      </c>
      <c r="F1847" s="17">
        <v>7</v>
      </c>
      <c r="G1847" s="18">
        <v>2</v>
      </c>
      <c r="H1847" s="19">
        <v>28.571428571428569</v>
      </c>
      <c r="I1847" s="17">
        <v>5</v>
      </c>
      <c r="J1847" s="18">
        <v>1</v>
      </c>
      <c r="K1847" s="19">
        <v>20</v>
      </c>
      <c r="L1847" s="17">
        <v>7</v>
      </c>
      <c r="M1847" s="18">
        <v>0</v>
      </c>
      <c r="N1847" s="19">
        <v>0</v>
      </c>
      <c r="O1847" s="23">
        <v>7</v>
      </c>
      <c r="P1847" s="18">
        <v>0</v>
      </c>
      <c r="Q1847" s="25">
        <v>0</v>
      </c>
      <c r="R1847" s="18">
        <v>1</v>
      </c>
      <c r="S1847" s="25">
        <v>14.285714285714285</v>
      </c>
      <c r="T1847" s="23">
        <v>0</v>
      </c>
      <c r="U1847" s="19">
        <v>0</v>
      </c>
      <c r="V1847" s="21"/>
    </row>
    <row r="1848" spans="2:22" ht="15" customHeight="1">
      <c r="B1848" s="15" t="s">
        <v>58</v>
      </c>
      <c r="C1848" s="47" t="s">
        <v>666</v>
      </c>
      <c r="D1848" s="51" t="s">
        <v>3528</v>
      </c>
      <c r="E1848" s="49" t="s">
        <v>3529</v>
      </c>
      <c r="F1848" s="17" t="s">
        <v>3622</v>
      </c>
      <c r="G1848" s="18" t="s">
        <v>3622</v>
      </c>
      <c r="H1848" s="19" t="s">
        <v>3622</v>
      </c>
      <c r="I1848" s="17" t="s">
        <v>3622</v>
      </c>
      <c r="J1848" s="18" t="s">
        <v>3622</v>
      </c>
      <c r="K1848" s="19" t="s">
        <v>3622</v>
      </c>
      <c r="L1848" s="17" t="s">
        <v>3622</v>
      </c>
      <c r="M1848" s="18" t="s">
        <v>3622</v>
      </c>
      <c r="N1848" s="19" t="s">
        <v>3622</v>
      </c>
      <c r="O1848" s="23" t="s">
        <v>3622</v>
      </c>
      <c r="P1848" s="18" t="s">
        <v>3622</v>
      </c>
      <c r="Q1848" s="25" t="s">
        <v>3622</v>
      </c>
      <c r="R1848" s="18" t="s">
        <v>3622</v>
      </c>
      <c r="S1848" s="25" t="s">
        <v>3622</v>
      </c>
      <c r="T1848" s="23" t="s">
        <v>3622</v>
      </c>
      <c r="U1848" s="19" t="s">
        <v>3622</v>
      </c>
      <c r="V1848" s="21"/>
    </row>
    <row r="1849" spans="2:22" ht="15" customHeight="1">
      <c r="B1849" s="15" t="s">
        <v>58</v>
      </c>
      <c r="C1849" s="47" t="s">
        <v>666</v>
      </c>
      <c r="D1849" s="51" t="s">
        <v>3522</v>
      </c>
      <c r="E1849" s="49" t="s">
        <v>3523</v>
      </c>
      <c r="F1849" s="17">
        <v>10</v>
      </c>
      <c r="G1849" s="18">
        <v>2</v>
      </c>
      <c r="H1849" s="19">
        <v>20</v>
      </c>
      <c r="I1849" s="17">
        <v>8</v>
      </c>
      <c r="J1849" s="18">
        <v>4</v>
      </c>
      <c r="K1849" s="19">
        <v>50</v>
      </c>
      <c r="L1849" s="17">
        <v>10</v>
      </c>
      <c r="M1849" s="18">
        <v>0</v>
      </c>
      <c r="N1849" s="19">
        <v>0</v>
      </c>
      <c r="O1849" s="23">
        <v>10</v>
      </c>
      <c r="P1849" s="18">
        <v>0</v>
      </c>
      <c r="Q1849" s="25">
        <v>0</v>
      </c>
      <c r="R1849" s="18">
        <v>0</v>
      </c>
      <c r="S1849" s="25">
        <v>0</v>
      </c>
      <c r="T1849" s="23">
        <v>0</v>
      </c>
      <c r="U1849" s="19">
        <v>0</v>
      </c>
      <c r="V1849" s="21"/>
    </row>
    <row r="1850" spans="2:22" ht="15" customHeight="1">
      <c r="B1850" s="15" t="s">
        <v>58</v>
      </c>
      <c r="C1850" s="47" t="s">
        <v>666</v>
      </c>
      <c r="D1850" s="51" t="s">
        <v>3526</v>
      </c>
      <c r="E1850" s="49" t="s">
        <v>3527</v>
      </c>
      <c r="F1850" s="17">
        <v>5</v>
      </c>
      <c r="G1850" s="18">
        <v>2</v>
      </c>
      <c r="H1850" s="19">
        <v>40</v>
      </c>
      <c r="I1850" s="17">
        <v>3</v>
      </c>
      <c r="J1850" s="18">
        <v>0</v>
      </c>
      <c r="K1850" s="19">
        <v>0</v>
      </c>
      <c r="L1850" s="17">
        <v>5</v>
      </c>
      <c r="M1850" s="18">
        <v>0</v>
      </c>
      <c r="N1850" s="19">
        <v>0</v>
      </c>
      <c r="O1850" s="23">
        <v>5</v>
      </c>
      <c r="P1850" s="18">
        <v>0</v>
      </c>
      <c r="Q1850" s="25">
        <v>0</v>
      </c>
      <c r="R1850" s="18">
        <v>0</v>
      </c>
      <c r="S1850" s="25">
        <v>0</v>
      </c>
      <c r="T1850" s="23">
        <v>0</v>
      </c>
      <c r="U1850" s="19">
        <v>0</v>
      </c>
      <c r="V1850" s="21"/>
    </row>
    <row r="1851" spans="2:22" ht="15" customHeight="1">
      <c r="B1851" s="15" t="s">
        <v>58</v>
      </c>
      <c r="C1851" s="47" t="s">
        <v>666</v>
      </c>
      <c r="D1851" s="51" t="s">
        <v>3524</v>
      </c>
      <c r="E1851" s="49" t="s">
        <v>3525</v>
      </c>
      <c r="F1851" s="17">
        <v>31</v>
      </c>
      <c r="G1851" s="18">
        <v>6</v>
      </c>
      <c r="H1851" s="19">
        <v>19.35483870967742</v>
      </c>
      <c r="I1851" s="17">
        <v>25</v>
      </c>
      <c r="J1851" s="18">
        <v>10</v>
      </c>
      <c r="K1851" s="19">
        <v>40</v>
      </c>
      <c r="L1851" s="17">
        <v>31</v>
      </c>
      <c r="M1851" s="18">
        <v>1</v>
      </c>
      <c r="N1851" s="19">
        <v>3.225806451612903</v>
      </c>
      <c r="O1851" s="23">
        <v>31</v>
      </c>
      <c r="P1851" s="18">
        <v>0</v>
      </c>
      <c r="Q1851" s="25">
        <v>0</v>
      </c>
      <c r="R1851" s="18">
        <v>3</v>
      </c>
      <c r="S1851" s="25">
        <v>9.67741935483871</v>
      </c>
      <c r="T1851" s="23">
        <v>0</v>
      </c>
      <c r="U1851" s="19">
        <v>0</v>
      </c>
      <c r="V1851" s="21"/>
    </row>
    <row r="1852" spans="2:22" ht="15" customHeight="1">
      <c r="B1852" s="15" t="s">
        <v>59</v>
      </c>
      <c r="C1852" s="47" t="s">
        <v>59</v>
      </c>
      <c r="D1852" s="51" t="s">
        <v>59</v>
      </c>
      <c r="E1852" s="49" t="s">
        <v>3575</v>
      </c>
      <c r="F1852" s="17">
        <v>4020</v>
      </c>
      <c r="G1852" s="18">
        <v>306</v>
      </c>
      <c r="H1852" s="19">
        <v>7.611940298507462</v>
      </c>
      <c r="I1852" s="17">
        <v>3714</v>
      </c>
      <c r="J1852" s="18">
        <v>998</v>
      </c>
      <c r="K1852" s="19">
        <v>26.871297792137856</v>
      </c>
      <c r="L1852" s="17">
        <v>4020</v>
      </c>
      <c r="M1852" s="18">
        <v>145</v>
      </c>
      <c r="N1852" s="19">
        <v>3.6069651741293534</v>
      </c>
      <c r="O1852" s="23">
        <v>4020</v>
      </c>
      <c r="P1852" s="18">
        <v>109</v>
      </c>
      <c r="Q1852" s="25">
        <v>2.7114427860696519</v>
      </c>
      <c r="R1852" s="18">
        <v>185</v>
      </c>
      <c r="S1852" s="25">
        <v>4.6019900497512438</v>
      </c>
      <c r="T1852" s="23">
        <v>46</v>
      </c>
      <c r="U1852" s="19">
        <v>1.144278606965174</v>
      </c>
      <c r="V1852" s="21"/>
    </row>
    <row r="1853" spans="2:22" ht="15" customHeight="1">
      <c r="B1853" s="15" t="s">
        <v>59</v>
      </c>
      <c r="C1853" s="47" t="s">
        <v>59</v>
      </c>
      <c r="D1853" s="51" t="s">
        <v>668</v>
      </c>
      <c r="E1853" s="49" t="s">
        <v>3571</v>
      </c>
      <c r="F1853" s="17">
        <v>1176</v>
      </c>
      <c r="G1853" s="18">
        <v>99</v>
      </c>
      <c r="H1853" s="19">
        <v>8.4183673469387745</v>
      </c>
      <c r="I1853" s="17">
        <v>1077</v>
      </c>
      <c r="J1853" s="18">
        <v>298</v>
      </c>
      <c r="K1853" s="19">
        <v>27.669452181987005</v>
      </c>
      <c r="L1853" s="17">
        <v>1176</v>
      </c>
      <c r="M1853" s="18">
        <v>38</v>
      </c>
      <c r="N1853" s="19">
        <v>3.231292517006803</v>
      </c>
      <c r="O1853" s="23">
        <v>1176</v>
      </c>
      <c r="P1853" s="18">
        <v>24</v>
      </c>
      <c r="Q1853" s="25">
        <v>2.0408163265306123</v>
      </c>
      <c r="R1853" s="18">
        <v>69</v>
      </c>
      <c r="S1853" s="25">
        <v>5.8673469387755102</v>
      </c>
      <c r="T1853" s="23">
        <v>14</v>
      </c>
      <c r="U1853" s="19">
        <v>1.1904761904761905</v>
      </c>
      <c r="V1853" s="21"/>
    </row>
    <row r="1854" spans="2:22" ht="15" customHeight="1">
      <c r="B1854" s="15" t="s">
        <v>59</v>
      </c>
      <c r="C1854" s="47" t="s">
        <v>59</v>
      </c>
      <c r="D1854" s="51" t="s">
        <v>3572</v>
      </c>
      <c r="E1854" s="49" t="s">
        <v>3573</v>
      </c>
      <c r="F1854" s="17">
        <v>372</v>
      </c>
      <c r="G1854" s="18">
        <v>41</v>
      </c>
      <c r="H1854" s="19">
        <v>11.021505376344086</v>
      </c>
      <c r="I1854" s="17">
        <v>331</v>
      </c>
      <c r="J1854" s="18">
        <v>97</v>
      </c>
      <c r="K1854" s="19">
        <v>29.305135951661633</v>
      </c>
      <c r="L1854" s="17">
        <v>372</v>
      </c>
      <c r="M1854" s="18">
        <v>18</v>
      </c>
      <c r="N1854" s="19">
        <v>4.838709677419355</v>
      </c>
      <c r="O1854" s="23">
        <v>372</v>
      </c>
      <c r="P1854" s="18">
        <v>5</v>
      </c>
      <c r="Q1854" s="25">
        <v>1.3440860215053763</v>
      </c>
      <c r="R1854" s="18">
        <v>22</v>
      </c>
      <c r="S1854" s="25">
        <v>5.913978494623656</v>
      </c>
      <c r="T1854" s="23">
        <v>7</v>
      </c>
      <c r="U1854" s="19">
        <v>1.881720430107527</v>
      </c>
      <c r="V1854" s="21"/>
    </row>
    <row r="1855" spans="2:22" ht="15" customHeight="1">
      <c r="B1855" s="15" t="s">
        <v>59</v>
      </c>
      <c r="C1855" s="47" t="s">
        <v>59</v>
      </c>
      <c r="D1855" s="51" t="s">
        <v>3576</v>
      </c>
      <c r="E1855" s="49" t="s">
        <v>3577</v>
      </c>
      <c r="F1855" s="17">
        <v>548</v>
      </c>
      <c r="G1855" s="18">
        <v>47</v>
      </c>
      <c r="H1855" s="19">
        <v>8.5766423357664241</v>
      </c>
      <c r="I1855" s="17">
        <v>501</v>
      </c>
      <c r="J1855" s="18">
        <v>127</v>
      </c>
      <c r="K1855" s="19">
        <v>25.349301397205586</v>
      </c>
      <c r="L1855" s="17">
        <v>548</v>
      </c>
      <c r="M1855" s="18">
        <v>12</v>
      </c>
      <c r="N1855" s="19">
        <v>2.1897810218978102</v>
      </c>
      <c r="O1855" s="23">
        <v>548</v>
      </c>
      <c r="P1855" s="18">
        <v>4</v>
      </c>
      <c r="Q1855" s="25">
        <v>0.72992700729927007</v>
      </c>
      <c r="R1855" s="18">
        <v>38</v>
      </c>
      <c r="S1855" s="25">
        <v>6.9343065693430654</v>
      </c>
      <c r="T1855" s="23">
        <v>6</v>
      </c>
      <c r="U1855" s="19">
        <v>1.0948905109489051</v>
      </c>
      <c r="V1855" s="21"/>
    </row>
    <row r="1856" spans="2:22" ht="15" customHeight="1">
      <c r="B1856" s="15" t="s">
        <v>59</v>
      </c>
      <c r="C1856" s="47" t="s">
        <v>59</v>
      </c>
      <c r="D1856" s="51" t="s">
        <v>669</v>
      </c>
      <c r="E1856" s="49" t="s">
        <v>3574</v>
      </c>
      <c r="F1856" s="17">
        <v>537</v>
      </c>
      <c r="G1856" s="18">
        <v>45</v>
      </c>
      <c r="H1856" s="19">
        <v>8.3798882681564244</v>
      </c>
      <c r="I1856" s="17">
        <v>492</v>
      </c>
      <c r="J1856" s="18">
        <v>109</v>
      </c>
      <c r="K1856" s="19">
        <v>22.154471544715449</v>
      </c>
      <c r="L1856" s="17">
        <v>537</v>
      </c>
      <c r="M1856" s="18">
        <v>27</v>
      </c>
      <c r="N1856" s="19">
        <v>5.027932960893855</v>
      </c>
      <c r="O1856" s="23">
        <v>537</v>
      </c>
      <c r="P1856" s="18">
        <v>25</v>
      </c>
      <c r="Q1856" s="25">
        <v>4.655493482309125</v>
      </c>
      <c r="R1856" s="18">
        <v>44</v>
      </c>
      <c r="S1856" s="25">
        <v>8.1936685288640589</v>
      </c>
      <c r="T1856" s="23">
        <v>16</v>
      </c>
      <c r="U1856" s="19">
        <v>2.9795158286778398</v>
      </c>
      <c r="V1856" s="21"/>
    </row>
    <row r="1857" spans="2:22" ht="15" customHeight="1">
      <c r="B1857" s="15" t="s">
        <v>59</v>
      </c>
      <c r="C1857" s="47" t="s">
        <v>59</v>
      </c>
      <c r="D1857" s="51" t="s">
        <v>3578</v>
      </c>
      <c r="E1857" s="49" t="s">
        <v>3579</v>
      </c>
      <c r="F1857" s="17">
        <v>376</v>
      </c>
      <c r="G1857" s="18">
        <v>16</v>
      </c>
      <c r="H1857" s="19">
        <v>4.2553191489361701</v>
      </c>
      <c r="I1857" s="17">
        <v>360</v>
      </c>
      <c r="J1857" s="18">
        <v>80</v>
      </c>
      <c r="K1857" s="19">
        <v>22.222222222222221</v>
      </c>
      <c r="L1857" s="17">
        <v>376</v>
      </c>
      <c r="M1857" s="18">
        <v>5</v>
      </c>
      <c r="N1857" s="19">
        <v>1.3297872340425532</v>
      </c>
      <c r="O1857" s="23">
        <v>376</v>
      </c>
      <c r="P1857" s="18">
        <v>4</v>
      </c>
      <c r="Q1857" s="25">
        <v>1.0638297872340425</v>
      </c>
      <c r="R1857" s="18">
        <v>23</v>
      </c>
      <c r="S1857" s="25">
        <v>6.1170212765957448</v>
      </c>
      <c r="T1857" s="23">
        <v>8</v>
      </c>
      <c r="U1857" s="19">
        <v>2.1276595744680851</v>
      </c>
      <c r="V1857" s="21"/>
    </row>
    <row r="1858" spans="2:22" ht="15" customHeight="1">
      <c r="B1858" s="15" t="s">
        <v>59</v>
      </c>
      <c r="C1858" s="47" t="s">
        <v>3587</v>
      </c>
      <c r="D1858" s="51" t="s">
        <v>667</v>
      </c>
      <c r="E1858" s="49" t="s">
        <v>3592</v>
      </c>
      <c r="F1858" s="17">
        <v>481</v>
      </c>
      <c r="G1858" s="18">
        <v>49</v>
      </c>
      <c r="H1858" s="19">
        <v>10.187110187110187</v>
      </c>
      <c r="I1858" s="17">
        <v>432</v>
      </c>
      <c r="J1858" s="18">
        <v>123</v>
      </c>
      <c r="K1858" s="19">
        <v>28.472222222222221</v>
      </c>
      <c r="L1858" s="17">
        <v>481</v>
      </c>
      <c r="M1858" s="18">
        <v>20</v>
      </c>
      <c r="N1858" s="19">
        <v>4.1580041580041582</v>
      </c>
      <c r="O1858" s="23">
        <v>481</v>
      </c>
      <c r="P1858" s="18">
        <v>13</v>
      </c>
      <c r="Q1858" s="25">
        <v>2.7027027027027026</v>
      </c>
      <c r="R1858" s="18">
        <v>27</v>
      </c>
      <c r="S1858" s="25">
        <v>5.6133056133056138</v>
      </c>
      <c r="T1858" s="23">
        <v>6</v>
      </c>
      <c r="U1858" s="19">
        <v>1.2474012474012475</v>
      </c>
      <c r="V1858" s="21"/>
    </row>
    <row r="1859" spans="2:22" ht="15" customHeight="1">
      <c r="B1859" s="15" t="s">
        <v>59</v>
      </c>
      <c r="C1859" s="47" t="s">
        <v>3587</v>
      </c>
      <c r="D1859" s="51" t="s">
        <v>3588</v>
      </c>
      <c r="E1859" s="49" t="s">
        <v>3589</v>
      </c>
      <c r="F1859" s="17">
        <v>110</v>
      </c>
      <c r="G1859" s="18">
        <v>4</v>
      </c>
      <c r="H1859" s="19">
        <v>3.6363636363636362</v>
      </c>
      <c r="I1859" s="17">
        <v>106</v>
      </c>
      <c r="J1859" s="18">
        <v>32</v>
      </c>
      <c r="K1859" s="19">
        <v>30.188679245283019</v>
      </c>
      <c r="L1859" s="17">
        <v>110</v>
      </c>
      <c r="M1859" s="18">
        <v>3</v>
      </c>
      <c r="N1859" s="19">
        <v>2.7272727272727271</v>
      </c>
      <c r="O1859" s="23">
        <v>110</v>
      </c>
      <c r="P1859" s="18">
        <v>2</v>
      </c>
      <c r="Q1859" s="25">
        <v>1.8181818181818181</v>
      </c>
      <c r="R1859" s="18">
        <v>2</v>
      </c>
      <c r="S1859" s="25">
        <v>1.8181818181818181</v>
      </c>
      <c r="T1859" s="23">
        <v>3</v>
      </c>
      <c r="U1859" s="19">
        <v>2.7272727272727271</v>
      </c>
      <c r="V1859" s="21"/>
    </row>
    <row r="1860" spans="2:22" ht="15" customHeight="1">
      <c r="B1860" s="15" t="s">
        <v>59</v>
      </c>
      <c r="C1860" s="47" t="s">
        <v>3587</v>
      </c>
      <c r="D1860" s="51" t="s">
        <v>3590</v>
      </c>
      <c r="E1860" s="49" t="s">
        <v>3591</v>
      </c>
      <c r="F1860" s="17">
        <v>214</v>
      </c>
      <c r="G1860" s="18">
        <v>23</v>
      </c>
      <c r="H1860" s="19">
        <v>10.747663551401869</v>
      </c>
      <c r="I1860" s="17">
        <v>191</v>
      </c>
      <c r="J1860" s="18">
        <v>66</v>
      </c>
      <c r="K1860" s="19">
        <v>34.554973821989527</v>
      </c>
      <c r="L1860" s="17">
        <v>214</v>
      </c>
      <c r="M1860" s="18">
        <v>5</v>
      </c>
      <c r="N1860" s="19">
        <v>2.3364485981308412</v>
      </c>
      <c r="O1860" s="23">
        <v>214</v>
      </c>
      <c r="P1860" s="18">
        <v>3</v>
      </c>
      <c r="Q1860" s="25">
        <v>1.4018691588785046</v>
      </c>
      <c r="R1860" s="18">
        <v>19</v>
      </c>
      <c r="S1860" s="25">
        <v>8.8785046728971952</v>
      </c>
      <c r="T1860" s="23">
        <v>7</v>
      </c>
      <c r="U1860" s="19">
        <v>3.2710280373831773</v>
      </c>
      <c r="V1860" s="21"/>
    </row>
    <row r="1861" spans="2:22" ht="15" customHeight="1">
      <c r="B1861" s="15" t="s">
        <v>59</v>
      </c>
      <c r="C1861" s="47" t="s">
        <v>670</v>
      </c>
      <c r="D1861" s="51" t="s">
        <v>670</v>
      </c>
      <c r="E1861" s="49" t="s">
        <v>3582</v>
      </c>
      <c r="F1861" s="17">
        <v>1100</v>
      </c>
      <c r="G1861" s="18">
        <v>149</v>
      </c>
      <c r="H1861" s="19">
        <v>13.545454545454547</v>
      </c>
      <c r="I1861" s="17">
        <v>951</v>
      </c>
      <c r="J1861" s="18">
        <v>310</v>
      </c>
      <c r="K1861" s="19">
        <v>32.597266035751844</v>
      </c>
      <c r="L1861" s="17">
        <v>1100</v>
      </c>
      <c r="M1861" s="18">
        <v>54</v>
      </c>
      <c r="N1861" s="19">
        <v>4.9090909090909092</v>
      </c>
      <c r="O1861" s="23">
        <v>1100</v>
      </c>
      <c r="P1861" s="18">
        <v>24</v>
      </c>
      <c r="Q1861" s="25">
        <v>2.1818181818181821</v>
      </c>
      <c r="R1861" s="18">
        <v>77</v>
      </c>
      <c r="S1861" s="25">
        <v>7.0000000000000009</v>
      </c>
      <c r="T1861" s="23">
        <v>24</v>
      </c>
      <c r="U1861" s="19">
        <v>2.1818181818181821</v>
      </c>
      <c r="V1861" s="21"/>
    </row>
    <row r="1862" spans="2:22" ht="15" customHeight="1">
      <c r="B1862" s="15" t="s">
        <v>59</v>
      </c>
      <c r="C1862" s="47" t="s">
        <v>670</v>
      </c>
      <c r="D1862" s="51" t="s">
        <v>3585</v>
      </c>
      <c r="E1862" s="49" t="s">
        <v>3586</v>
      </c>
      <c r="F1862" s="17">
        <v>675</v>
      </c>
      <c r="G1862" s="18">
        <v>79</v>
      </c>
      <c r="H1862" s="19">
        <v>11.703703703703704</v>
      </c>
      <c r="I1862" s="17">
        <v>596</v>
      </c>
      <c r="J1862" s="18">
        <v>163</v>
      </c>
      <c r="K1862" s="19">
        <v>27.348993288590606</v>
      </c>
      <c r="L1862" s="17">
        <v>675</v>
      </c>
      <c r="M1862" s="18">
        <v>29</v>
      </c>
      <c r="N1862" s="19">
        <v>4.2962962962962958</v>
      </c>
      <c r="O1862" s="23">
        <v>675</v>
      </c>
      <c r="P1862" s="18">
        <v>19</v>
      </c>
      <c r="Q1862" s="25">
        <v>2.8148148148148149</v>
      </c>
      <c r="R1862" s="18">
        <v>23</v>
      </c>
      <c r="S1862" s="25">
        <v>3.4074074074074074</v>
      </c>
      <c r="T1862" s="23">
        <v>11</v>
      </c>
      <c r="U1862" s="19">
        <v>1.6296296296296295</v>
      </c>
      <c r="V1862" s="21"/>
    </row>
    <row r="1863" spans="2:22" ht="15" customHeight="1">
      <c r="B1863" s="15" t="s">
        <v>59</v>
      </c>
      <c r="C1863" s="47" t="s">
        <v>670</v>
      </c>
      <c r="D1863" s="51" t="s">
        <v>3583</v>
      </c>
      <c r="E1863" s="49" t="s">
        <v>3584</v>
      </c>
      <c r="F1863" s="17">
        <v>62</v>
      </c>
      <c r="G1863" s="18">
        <v>6</v>
      </c>
      <c r="H1863" s="19">
        <v>9.67741935483871</v>
      </c>
      <c r="I1863" s="17">
        <v>56</v>
      </c>
      <c r="J1863" s="18">
        <v>18</v>
      </c>
      <c r="K1863" s="19">
        <v>32.142857142857146</v>
      </c>
      <c r="L1863" s="17">
        <v>62</v>
      </c>
      <c r="M1863" s="18">
        <v>1</v>
      </c>
      <c r="N1863" s="19">
        <v>1.6129032258064515</v>
      </c>
      <c r="O1863" s="23">
        <v>62</v>
      </c>
      <c r="P1863" s="18">
        <v>0</v>
      </c>
      <c r="Q1863" s="25">
        <v>0</v>
      </c>
      <c r="R1863" s="18">
        <v>1</v>
      </c>
      <c r="S1863" s="25">
        <v>1.6129032258064515</v>
      </c>
      <c r="T1863" s="23">
        <v>0</v>
      </c>
      <c r="U1863" s="19">
        <v>0</v>
      </c>
      <c r="V1863" s="21"/>
    </row>
    <row r="1864" spans="2:22" ht="15" customHeight="1">
      <c r="B1864" s="15" t="s">
        <v>59</v>
      </c>
      <c r="C1864" s="47" t="s">
        <v>670</v>
      </c>
      <c r="D1864" s="51" t="s">
        <v>3580</v>
      </c>
      <c r="E1864" s="49" t="s">
        <v>3581</v>
      </c>
      <c r="F1864" s="17">
        <v>278</v>
      </c>
      <c r="G1864" s="18">
        <v>26</v>
      </c>
      <c r="H1864" s="19">
        <v>9.3525179856115113</v>
      </c>
      <c r="I1864" s="17">
        <v>252</v>
      </c>
      <c r="J1864" s="18">
        <v>76</v>
      </c>
      <c r="K1864" s="19">
        <v>30.158730158730158</v>
      </c>
      <c r="L1864" s="17">
        <v>278</v>
      </c>
      <c r="M1864" s="18">
        <v>12</v>
      </c>
      <c r="N1864" s="19">
        <v>4.3165467625899279</v>
      </c>
      <c r="O1864" s="23">
        <v>278</v>
      </c>
      <c r="P1864" s="18">
        <v>10</v>
      </c>
      <c r="Q1864" s="25">
        <v>3.5971223021582732</v>
      </c>
      <c r="R1864" s="18">
        <v>20</v>
      </c>
      <c r="S1864" s="25">
        <v>7.1942446043165464</v>
      </c>
      <c r="T1864" s="23">
        <v>4</v>
      </c>
      <c r="U1864" s="19">
        <v>1.4388489208633095</v>
      </c>
      <c r="V1864" s="21"/>
    </row>
    <row r="1865" spans="2:22" ht="15" customHeight="1">
      <c r="B1865" s="15" t="s">
        <v>60</v>
      </c>
      <c r="C1865" s="47" t="s">
        <v>673</v>
      </c>
      <c r="D1865" s="51" t="s">
        <v>3595</v>
      </c>
      <c r="E1865" s="49" t="s">
        <v>3596</v>
      </c>
      <c r="F1865" s="17">
        <v>5707</v>
      </c>
      <c r="G1865" s="18">
        <v>565</v>
      </c>
      <c r="H1865" s="19">
        <v>9.9001226563868929</v>
      </c>
      <c r="I1865" s="17">
        <v>5142</v>
      </c>
      <c r="J1865" s="18">
        <v>1479</v>
      </c>
      <c r="K1865" s="19">
        <v>28.763127187864647</v>
      </c>
      <c r="L1865" s="17">
        <v>5707</v>
      </c>
      <c r="M1865" s="18">
        <v>286</v>
      </c>
      <c r="N1865" s="19">
        <v>5.0113895216400905</v>
      </c>
      <c r="O1865" s="23">
        <v>5707</v>
      </c>
      <c r="P1865" s="18">
        <v>216</v>
      </c>
      <c r="Q1865" s="25">
        <v>3.7848256527072013</v>
      </c>
      <c r="R1865" s="18">
        <v>257</v>
      </c>
      <c r="S1865" s="25">
        <v>4.5032416330821796</v>
      </c>
      <c r="T1865" s="23">
        <v>109</v>
      </c>
      <c r="U1865" s="19">
        <v>1.9099351673383564</v>
      </c>
      <c r="V1865" s="21"/>
    </row>
    <row r="1866" spans="2:22" ht="15" customHeight="1">
      <c r="B1866" s="15" t="s">
        <v>60</v>
      </c>
      <c r="C1866" s="47" t="s">
        <v>673</v>
      </c>
      <c r="D1866" s="51" t="s">
        <v>3601</v>
      </c>
      <c r="E1866" s="49" t="s">
        <v>3602</v>
      </c>
      <c r="F1866" s="17">
        <v>996</v>
      </c>
      <c r="G1866" s="18">
        <v>131</v>
      </c>
      <c r="H1866" s="19">
        <v>13.152610441767068</v>
      </c>
      <c r="I1866" s="17">
        <v>865</v>
      </c>
      <c r="J1866" s="18">
        <v>299</v>
      </c>
      <c r="K1866" s="19">
        <v>34.566473988439306</v>
      </c>
      <c r="L1866" s="17">
        <v>996</v>
      </c>
      <c r="M1866" s="18">
        <v>49</v>
      </c>
      <c r="N1866" s="19">
        <v>4.9196787148594376</v>
      </c>
      <c r="O1866" s="23">
        <v>996</v>
      </c>
      <c r="P1866" s="18">
        <v>22</v>
      </c>
      <c r="Q1866" s="25">
        <v>2.2088353413654618</v>
      </c>
      <c r="R1866" s="18">
        <v>55</v>
      </c>
      <c r="S1866" s="25">
        <v>5.5220883534136549</v>
      </c>
      <c r="T1866" s="23">
        <v>16</v>
      </c>
      <c r="U1866" s="19">
        <v>1.6064257028112447</v>
      </c>
      <c r="V1866" s="21"/>
    </row>
    <row r="1867" spans="2:22" ht="15" customHeight="1">
      <c r="B1867" s="15" t="s">
        <v>60</v>
      </c>
      <c r="C1867" s="47" t="s">
        <v>673</v>
      </c>
      <c r="D1867" s="51" t="s">
        <v>674</v>
      </c>
      <c r="E1867" s="49" t="s">
        <v>3598</v>
      </c>
      <c r="F1867" s="17">
        <v>83</v>
      </c>
      <c r="G1867" s="18">
        <v>41</v>
      </c>
      <c r="H1867" s="19">
        <v>49.397590361445779</v>
      </c>
      <c r="I1867" s="17">
        <v>42</v>
      </c>
      <c r="J1867" s="18">
        <v>29</v>
      </c>
      <c r="K1867" s="19">
        <v>69.047619047619051</v>
      </c>
      <c r="L1867" s="17">
        <v>83</v>
      </c>
      <c r="M1867" s="18">
        <v>9</v>
      </c>
      <c r="N1867" s="19">
        <v>10.843373493975903</v>
      </c>
      <c r="O1867" s="23">
        <v>83</v>
      </c>
      <c r="P1867" s="18">
        <v>1</v>
      </c>
      <c r="Q1867" s="25">
        <v>1.2048192771084338</v>
      </c>
      <c r="R1867" s="18">
        <v>6</v>
      </c>
      <c r="S1867" s="25">
        <v>7.2289156626506017</v>
      </c>
      <c r="T1867" s="23">
        <v>2</v>
      </c>
      <c r="U1867" s="19">
        <v>2.4096385542168677</v>
      </c>
      <c r="V1867" s="21"/>
    </row>
    <row r="1868" spans="2:22" ht="15" customHeight="1">
      <c r="B1868" s="15" t="s">
        <v>60</v>
      </c>
      <c r="C1868" s="47" t="s">
        <v>673</v>
      </c>
      <c r="D1868" s="51" t="s">
        <v>675</v>
      </c>
      <c r="E1868" s="49" t="s">
        <v>3597</v>
      </c>
      <c r="F1868" s="17">
        <v>1189</v>
      </c>
      <c r="G1868" s="18">
        <v>425</v>
      </c>
      <c r="H1868" s="19">
        <v>35.744322960470988</v>
      </c>
      <c r="I1868" s="17">
        <v>764</v>
      </c>
      <c r="J1868" s="18">
        <v>393</v>
      </c>
      <c r="K1868" s="19">
        <v>51.439790575916234</v>
      </c>
      <c r="L1868" s="17">
        <v>1189</v>
      </c>
      <c r="M1868" s="18">
        <v>83</v>
      </c>
      <c r="N1868" s="19">
        <v>6.9806560134566862</v>
      </c>
      <c r="O1868" s="23">
        <v>1189</v>
      </c>
      <c r="P1868" s="18">
        <v>17</v>
      </c>
      <c r="Q1868" s="25">
        <v>1.4297729184188395</v>
      </c>
      <c r="R1868" s="18">
        <v>62</v>
      </c>
      <c r="S1868" s="25">
        <v>5.2144659377628262</v>
      </c>
      <c r="T1868" s="23">
        <v>15</v>
      </c>
      <c r="U1868" s="19">
        <v>1.2615643397813288</v>
      </c>
      <c r="V1868" s="21"/>
    </row>
    <row r="1869" spans="2:22" ht="15" customHeight="1">
      <c r="B1869" s="15" t="s">
        <v>60</v>
      </c>
      <c r="C1869" s="47" t="s">
        <v>673</v>
      </c>
      <c r="D1869" s="51" t="s">
        <v>3599</v>
      </c>
      <c r="E1869" s="49" t="s">
        <v>3600</v>
      </c>
      <c r="F1869" s="17">
        <v>3785</v>
      </c>
      <c r="G1869" s="18">
        <v>557</v>
      </c>
      <c r="H1869" s="19">
        <v>14.715984147952444</v>
      </c>
      <c r="I1869" s="17">
        <v>3228</v>
      </c>
      <c r="J1869" s="18">
        <v>1069</v>
      </c>
      <c r="K1869" s="19">
        <v>33.116480793060724</v>
      </c>
      <c r="L1869" s="17">
        <v>3785</v>
      </c>
      <c r="M1869" s="18">
        <v>247</v>
      </c>
      <c r="N1869" s="19">
        <v>6.5257595772787322</v>
      </c>
      <c r="O1869" s="23">
        <v>3785</v>
      </c>
      <c r="P1869" s="18">
        <v>118</v>
      </c>
      <c r="Q1869" s="25">
        <v>3.1175693527080584</v>
      </c>
      <c r="R1869" s="18">
        <v>149</v>
      </c>
      <c r="S1869" s="25">
        <v>3.9365918097754289</v>
      </c>
      <c r="T1869" s="23">
        <v>36</v>
      </c>
      <c r="U1869" s="19">
        <v>0.95112285336856006</v>
      </c>
      <c r="V1869" s="21"/>
    </row>
    <row r="1870" spans="2:22" ht="15" customHeight="1">
      <c r="B1870" s="15" t="s">
        <v>60</v>
      </c>
      <c r="C1870" s="47" t="s">
        <v>673</v>
      </c>
      <c r="D1870" s="51" t="s">
        <v>676</v>
      </c>
      <c r="E1870" s="49" t="s">
        <v>3603</v>
      </c>
      <c r="F1870" s="17">
        <v>568</v>
      </c>
      <c r="G1870" s="18">
        <v>99</v>
      </c>
      <c r="H1870" s="19">
        <v>17.429577464788732</v>
      </c>
      <c r="I1870" s="17">
        <v>469</v>
      </c>
      <c r="J1870" s="18">
        <v>171</v>
      </c>
      <c r="K1870" s="19">
        <v>36.460554371002132</v>
      </c>
      <c r="L1870" s="17">
        <v>568</v>
      </c>
      <c r="M1870" s="18">
        <v>38</v>
      </c>
      <c r="N1870" s="19">
        <v>6.6901408450704221</v>
      </c>
      <c r="O1870" s="23">
        <v>568</v>
      </c>
      <c r="P1870" s="18">
        <v>16</v>
      </c>
      <c r="Q1870" s="25">
        <v>2.8169014084507045</v>
      </c>
      <c r="R1870" s="18">
        <v>28</v>
      </c>
      <c r="S1870" s="25">
        <v>4.929577464788732</v>
      </c>
      <c r="T1870" s="23">
        <v>10</v>
      </c>
      <c r="U1870" s="19">
        <v>1.7605633802816902</v>
      </c>
      <c r="V1870" s="21"/>
    </row>
    <row r="1871" spans="2:22" ht="15" customHeight="1">
      <c r="B1871" s="15" t="s">
        <v>60</v>
      </c>
      <c r="C1871" s="47" t="s">
        <v>673</v>
      </c>
      <c r="D1871" s="51" t="s">
        <v>3593</v>
      </c>
      <c r="E1871" s="49" t="s">
        <v>3594</v>
      </c>
      <c r="F1871" s="17">
        <v>4387</v>
      </c>
      <c r="G1871" s="18">
        <v>543</v>
      </c>
      <c r="H1871" s="19">
        <v>12.377478914976066</v>
      </c>
      <c r="I1871" s="17">
        <v>3844</v>
      </c>
      <c r="J1871" s="18">
        <v>1267</v>
      </c>
      <c r="K1871" s="19">
        <v>32.960457856399586</v>
      </c>
      <c r="L1871" s="17">
        <v>4387</v>
      </c>
      <c r="M1871" s="18">
        <v>225</v>
      </c>
      <c r="N1871" s="19">
        <v>5.1287896056530657</v>
      </c>
      <c r="O1871" s="23">
        <v>4387</v>
      </c>
      <c r="P1871" s="18">
        <v>90</v>
      </c>
      <c r="Q1871" s="25">
        <v>2.0515158422612263</v>
      </c>
      <c r="R1871" s="18">
        <v>169</v>
      </c>
      <c r="S1871" s="25">
        <v>3.8522908593571916</v>
      </c>
      <c r="T1871" s="23">
        <v>27</v>
      </c>
      <c r="U1871" s="19">
        <v>0.61545475267836791</v>
      </c>
      <c r="V1871" s="21"/>
    </row>
    <row r="1872" spans="2:22" ht="15" customHeight="1">
      <c r="B1872" s="15" t="s">
        <v>60</v>
      </c>
      <c r="C1872" s="47" t="s">
        <v>671</v>
      </c>
      <c r="D1872" s="51" t="s">
        <v>3606</v>
      </c>
      <c r="E1872" s="49" t="s">
        <v>3607</v>
      </c>
      <c r="F1872" s="17">
        <v>2154</v>
      </c>
      <c r="G1872" s="18">
        <v>720</v>
      </c>
      <c r="H1872" s="19">
        <v>33.426183844011142</v>
      </c>
      <c r="I1872" s="17">
        <v>1434</v>
      </c>
      <c r="J1872" s="18">
        <v>643</v>
      </c>
      <c r="K1872" s="19">
        <v>44.839609483960949</v>
      </c>
      <c r="L1872" s="17">
        <v>2154</v>
      </c>
      <c r="M1872" s="18">
        <v>233</v>
      </c>
      <c r="N1872" s="19">
        <v>10.817084493964717</v>
      </c>
      <c r="O1872" s="23">
        <v>2154</v>
      </c>
      <c r="P1872" s="18">
        <v>76</v>
      </c>
      <c r="Q1872" s="25">
        <v>3.5283194057567315</v>
      </c>
      <c r="R1872" s="18">
        <v>97</v>
      </c>
      <c r="S1872" s="25">
        <v>4.5032497678737231</v>
      </c>
      <c r="T1872" s="23">
        <v>47</v>
      </c>
      <c r="U1872" s="19">
        <v>2.1819870009285052</v>
      </c>
      <c r="V1872" s="21"/>
    </row>
    <row r="1873" spans="2:22" ht="15" customHeight="1">
      <c r="B1873" s="15" t="s">
        <v>60</v>
      </c>
      <c r="C1873" s="47" t="s">
        <v>671</v>
      </c>
      <c r="D1873" s="51" t="s">
        <v>672</v>
      </c>
      <c r="E1873" s="49" t="s">
        <v>3608</v>
      </c>
      <c r="F1873" s="17">
        <v>681</v>
      </c>
      <c r="G1873" s="18">
        <v>190</v>
      </c>
      <c r="H1873" s="19">
        <v>27.900146842878122</v>
      </c>
      <c r="I1873" s="17">
        <v>491</v>
      </c>
      <c r="J1873" s="18">
        <v>202</v>
      </c>
      <c r="K1873" s="19">
        <v>41.140529531568227</v>
      </c>
      <c r="L1873" s="17">
        <v>681</v>
      </c>
      <c r="M1873" s="18">
        <v>63</v>
      </c>
      <c r="N1873" s="19">
        <v>9.251101321585903</v>
      </c>
      <c r="O1873" s="23">
        <v>681</v>
      </c>
      <c r="P1873" s="18">
        <v>14</v>
      </c>
      <c r="Q1873" s="25">
        <v>2.0558002936857562</v>
      </c>
      <c r="R1873" s="18">
        <v>24</v>
      </c>
      <c r="S1873" s="25">
        <v>3.5242290748898681</v>
      </c>
      <c r="T1873" s="23">
        <v>5</v>
      </c>
      <c r="U1873" s="19">
        <v>0.73421439060205573</v>
      </c>
      <c r="V1873" s="21"/>
    </row>
    <row r="1874" spans="2:22" ht="15" customHeight="1">
      <c r="B1874" s="15" t="s">
        <v>60</v>
      </c>
      <c r="C1874" s="47" t="s">
        <v>671</v>
      </c>
      <c r="D1874" s="51" t="s">
        <v>3609</v>
      </c>
      <c r="E1874" s="49" t="s">
        <v>3610</v>
      </c>
      <c r="F1874" s="17">
        <v>683</v>
      </c>
      <c r="G1874" s="18">
        <v>238</v>
      </c>
      <c r="H1874" s="19">
        <v>34.846266471449489</v>
      </c>
      <c r="I1874" s="17">
        <v>445</v>
      </c>
      <c r="J1874" s="18">
        <v>239</v>
      </c>
      <c r="K1874" s="19">
        <v>53.707865168539328</v>
      </c>
      <c r="L1874" s="17">
        <v>683</v>
      </c>
      <c r="M1874" s="18">
        <v>58</v>
      </c>
      <c r="N1874" s="19">
        <v>8.4919472913616403</v>
      </c>
      <c r="O1874" s="23">
        <v>683</v>
      </c>
      <c r="P1874" s="18">
        <v>16</v>
      </c>
      <c r="Q1874" s="25">
        <v>2.3426061493411421</v>
      </c>
      <c r="R1874" s="18">
        <v>43</v>
      </c>
      <c r="S1874" s="25">
        <v>6.2957540263543192</v>
      </c>
      <c r="T1874" s="23">
        <v>13</v>
      </c>
      <c r="U1874" s="19">
        <v>1.9033674963396781</v>
      </c>
      <c r="V1874" s="21"/>
    </row>
    <row r="1875" spans="2:22" ht="15" customHeight="1">
      <c r="B1875" s="15" t="s">
        <v>60</v>
      </c>
      <c r="C1875" s="47" t="s">
        <v>671</v>
      </c>
      <c r="D1875" s="51" t="s">
        <v>3604</v>
      </c>
      <c r="E1875" s="49" t="s">
        <v>3605</v>
      </c>
      <c r="F1875" s="17">
        <v>151</v>
      </c>
      <c r="G1875" s="18">
        <v>64</v>
      </c>
      <c r="H1875" s="19">
        <v>42.384105960264904</v>
      </c>
      <c r="I1875" s="17">
        <v>87</v>
      </c>
      <c r="J1875" s="18">
        <v>48</v>
      </c>
      <c r="K1875" s="19">
        <v>55.172413793103445</v>
      </c>
      <c r="L1875" s="17">
        <v>151</v>
      </c>
      <c r="M1875" s="18">
        <v>20</v>
      </c>
      <c r="N1875" s="19">
        <v>13.245033112582782</v>
      </c>
      <c r="O1875" s="23">
        <v>151</v>
      </c>
      <c r="P1875" s="18">
        <v>3</v>
      </c>
      <c r="Q1875" s="25">
        <v>1.9867549668874174</v>
      </c>
      <c r="R1875" s="18">
        <v>6</v>
      </c>
      <c r="S1875" s="25">
        <v>3.9735099337748347</v>
      </c>
      <c r="T1875" s="23">
        <v>0</v>
      </c>
      <c r="U1875" s="19">
        <v>0</v>
      </c>
      <c r="V1875" s="21"/>
    </row>
    <row r="1876" spans="2:22" ht="15" customHeight="1">
      <c r="B1876" s="15" t="s">
        <v>60</v>
      </c>
      <c r="C1876" s="47" t="s">
        <v>3612</v>
      </c>
      <c r="D1876" s="51" t="s">
        <v>3612</v>
      </c>
      <c r="E1876" s="49" t="s">
        <v>3619</v>
      </c>
      <c r="F1876" s="17">
        <v>2146</v>
      </c>
      <c r="G1876" s="18">
        <v>255</v>
      </c>
      <c r="H1876" s="19">
        <v>11.882572227399814</v>
      </c>
      <c r="I1876" s="17">
        <v>1891</v>
      </c>
      <c r="J1876" s="18">
        <v>554</v>
      </c>
      <c r="K1876" s="19">
        <v>29.296668429402434</v>
      </c>
      <c r="L1876" s="17">
        <v>2146</v>
      </c>
      <c r="M1876" s="18">
        <v>88</v>
      </c>
      <c r="N1876" s="19">
        <v>4.1006523765144456</v>
      </c>
      <c r="O1876" s="23">
        <v>2146</v>
      </c>
      <c r="P1876" s="18">
        <v>39</v>
      </c>
      <c r="Q1876" s="25">
        <v>1.8173345759552657</v>
      </c>
      <c r="R1876" s="18">
        <v>87</v>
      </c>
      <c r="S1876" s="25">
        <v>4.0540540540540544</v>
      </c>
      <c r="T1876" s="23">
        <v>18</v>
      </c>
      <c r="U1876" s="19">
        <v>0.83876980428704562</v>
      </c>
      <c r="V1876" s="21"/>
    </row>
    <row r="1877" spans="2:22" ht="15" customHeight="1">
      <c r="B1877" s="15" t="s">
        <v>60</v>
      </c>
      <c r="C1877" s="47" t="s">
        <v>3612</v>
      </c>
      <c r="D1877" s="51" t="s">
        <v>3620</v>
      </c>
      <c r="E1877" s="49" t="s">
        <v>3621</v>
      </c>
      <c r="F1877" s="17">
        <v>936</v>
      </c>
      <c r="G1877" s="18">
        <v>129</v>
      </c>
      <c r="H1877" s="19">
        <v>13.782051282051283</v>
      </c>
      <c r="I1877" s="17">
        <v>807</v>
      </c>
      <c r="J1877" s="18">
        <v>266</v>
      </c>
      <c r="K1877" s="19">
        <v>32.961586121437428</v>
      </c>
      <c r="L1877" s="17">
        <v>936</v>
      </c>
      <c r="M1877" s="18">
        <v>38</v>
      </c>
      <c r="N1877" s="19">
        <v>4.0598290598290596</v>
      </c>
      <c r="O1877" s="23">
        <v>936</v>
      </c>
      <c r="P1877" s="18">
        <v>17</v>
      </c>
      <c r="Q1877" s="25">
        <v>1.8162393162393164</v>
      </c>
      <c r="R1877" s="18">
        <v>39</v>
      </c>
      <c r="S1877" s="25">
        <v>4.1666666666666661</v>
      </c>
      <c r="T1877" s="23">
        <v>5</v>
      </c>
      <c r="U1877" s="19">
        <v>0.53418803418803418</v>
      </c>
      <c r="V1877" s="21"/>
    </row>
    <row r="1878" spans="2:22" ht="15" customHeight="1">
      <c r="B1878" s="15" t="s">
        <v>60</v>
      </c>
      <c r="C1878" s="47" t="s">
        <v>3612</v>
      </c>
      <c r="D1878" s="51" t="s">
        <v>3617</v>
      </c>
      <c r="E1878" s="49" t="s">
        <v>3618</v>
      </c>
      <c r="F1878" s="17">
        <v>861</v>
      </c>
      <c r="G1878" s="18">
        <v>119</v>
      </c>
      <c r="H1878" s="19">
        <v>13.821138211382115</v>
      </c>
      <c r="I1878" s="17">
        <v>742</v>
      </c>
      <c r="J1878" s="18">
        <v>283</v>
      </c>
      <c r="K1878" s="19">
        <v>38.140161725067387</v>
      </c>
      <c r="L1878" s="17">
        <v>861</v>
      </c>
      <c r="M1878" s="18">
        <v>29</v>
      </c>
      <c r="N1878" s="19">
        <v>3.3681765389082461</v>
      </c>
      <c r="O1878" s="23">
        <v>861</v>
      </c>
      <c r="P1878" s="18">
        <v>9</v>
      </c>
      <c r="Q1878" s="25">
        <v>1.0452961672473868</v>
      </c>
      <c r="R1878" s="18">
        <v>37</v>
      </c>
      <c r="S1878" s="25">
        <v>4.2973286875725902</v>
      </c>
      <c r="T1878" s="23">
        <v>4</v>
      </c>
      <c r="U1878" s="19">
        <v>0.46457607433217191</v>
      </c>
      <c r="V1878" s="21"/>
    </row>
    <row r="1879" spans="2:22" ht="15" customHeight="1">
      <c r="B1879" s="15" t="s">
        <v>60</v>
      </c>
      <c r="C1879" s="47" t="s">
        <v>3612</v>
      </c>
      <c r="D1879" s="51" t="s">
        <v>3613</v>
      </c>
      <c r="E1879" s="49" t="s">
        <v>3614</v>
      </c>
      <c r="F1879" s="17">
        <v>742</v>
      </c>
      <c r="G1879" s="18">
        <v>95</v>
      </c>
      <c r="H1879" s="19">
        <v>12.80323450134771</v>
      </c>
      <c r="I1879" s="17">
        <v>647</v>
      </c>
      <c r="J1879" s="18">
        <v>209</v>
      </c>
      <c r="K1879" s="19">
        <v>32.30293663060278</v>
      </c>
      <c r="L1879" s="17">
        <v>742</v>
      </c>
      <c r="M1879" s="18">
        <v>29</v>
      </c>
      <c r="N1879" s="19">
        <v>3.9083557951482479</v>
      </c>
      <c r="O1879" s="23">
        <v>742</v>
      </c>
      <c r="P1879" s="18">
        <v>13</v>
      </c>
      <c r="Q1879" s="25">
        <v>1.7520215633423182</v>
      </c>
      <c r="R1879" s="18">
        <v>40</v>
      </c>
      <c r="S1879" s="25">
        <v>5.3908355795148255</v>
      </c>
      <c r="T1879" s="23">
        <v>6</v>
      </c>
      <c r="U1879" s="19">
        <v>0.80862533692722371</v>
      </c>
      <c r="V1879" s="21"/>
    </row>
    <row r="1880" spans="2:22" ht="15" customHeight="1">
      <c r="B1880" s="15" t="s">
        <v>60</v>
      </c>
      <c r="C1880" s="47" t="s">
        <v>3612</v>
      </c>
      <c r="D1880" s="51" t="s">
        <v>3615</v>
      </c>
      <c r="E1880" s="49" t="s">
        <v>3616</v>
      </c>
      <c r="F1880" s="17">
        <v>202</v>
      </c>
      <c r="G1880" s="18">
        <v>23</v>
      </c>
      <c r="H1880" s="19">
        <v>11.386138613861387</v>
      </c>
      <c r="I1880" s="17">
        <v>179</v>
      </c>
      <c r="J1880" s="18">
        <v>46</v>
      </c>
      <c r="K1880" s="19">
        <v>25.69832402234637</v>
      </c>
      <c r="L1880" s="17">
        <v>202</v>
      </c>
      <c r="M1880" s="18">
        <v>9</v>
      </c>
      <c r="N1880" s="19">
        <v>4.455445544554455</v>
      </c>
      <c r="O1880" s="23">
        <v>202</v>
      </c>
      <c r="P1880" s="18">
        <v>5</v>
      </c>
      <c r="Q1880" s="25">
        <v>2.4752475247524752</v>
      </c>
      <c r="R1880" s="18">
        <v>5</v>
      </c>
      <c r="S1880" s="25">
        <v>2.4752475247524752</v>
      </c>
      <c r="T1880" s="23">
        <v>0</v>
      </c>
      <c r="U1880" s="19">
        <v>0</v>
      </c>
      <c r="V1880" s="21"/>
    </row>
    <row r="1881" spans="2:22" ht="15" customHeight="1" thickBot="1">
      <c r="B1881" s="15" t="s">
        <v>60</v>
      </c>
      <c r="C1881" s="47" t="s">
        <v>677</v>
      </c>
      <c r="D1881" s="51" t="s">
        <v>677</v>
      </c>
      <c r="E1881" s="49" t="s">
        <v>3611</v>
      </c>
      <c r="F1881" s="17">
        <v>317</v>
      </c>
      <c r="G1881" s="18">
        <v>132</v>
      </c>
      <c r="H1881" s="19">
        <v>41.640378548895903</v>
      </c>
      <c r="I1881" s="17">
        <v>185</v>
      </c>
      <c r="J1881" s="18">
        <v>107</v>
      </c>
      <c r="K1881" s="19">
        <v>57.837837837837839</v>
      </c>
      <c r="L1881" s="17">
        <v>317</v>
      </c>
      <c r="M1881" s="18">
        <v>33</v>
      </c>
      <c r="N1881" s="19">
        <v>10.410094637223976</v>
      </c>
      <c r="O1881" s="23">
        <v>317</v>
      </c>
      <c r="P1881" s="18">
        <v>15</v>
      </c>
      <c r="Q1881" s="25">
        <v>4.7318611987381702</v>
      </c>
      <c r="R1881" s="18">
        <v>38</v>
      </c>
      <c r="S1881" s="25">
        <v>11.987381703470032</v>
      </c>
      <c r="T1881" s="23">
        <v>5</v>
      </c>
      <c r="U1881" s="19">
        <v>1.5772870662460567</v>
      </c>
      <c r="V1881" s="21"/>
    </row>
    <row r="1882" spans="2:22" ht="15" customHeight="1" thickBot="1">
      <c r="B1882" s="146" t="s">
        <v>6</v>
      </c>
      <c r="C1882" s="147"/>
      <c r="D1882" s="147"/>
      <c r="E1882" s="148"/>
      <c r="F1882" s="66">
        <f>SUM(F8:F1881)</f>
        <v>1445778</v>
      </c>
      <c r="G1882" s="67">
        <f>SUM(G8:G1881)</f>
        <v>218902</v>
      </c>
      <c r="H1882" s="68">
        <f>G1882/F1882*100</f>
        <v>15.140775416419395</v>
      </c>
      <c r="I1882" s="66">
        <f>SUM(I8:I1881)</f>
        <v>1226876</v>
      </c>
      <c r="J1882" s="67">
        <f>SUM(J8:J1881)</f>
        <v>406520</v>
      </c>
      <c r="K1882" s="68">
        <f>J1882/I1882*100</f>
        <v>33.134562906112762</v>
      </c>
      <c r="L1882" s="66">
        <f>SUM(L8:L1881)</f>
        <v>1445778</v>
      </c>
      <c r="M1882" s="67">
        <f>SUM(M8:M1881)</f>
        <v>56386</v>
      </c>
      <c r="N1882" s="68">
        <f>M1882/L1882*100</f>
        <v>3.900045511828234</v>
      </c>
      <c r="O1882" s="69">
        <f>SUM(O8:O1881)</f>
        <v>1445778</v>
      </c>
      <c r="P1882" s="67">
        <f>SUM(P8:P1881)</f>
        <v>20988</v>
      </c>
      <c r="Q1882" s="70">
        <f>P1882/O1882*100</f>
        <v>1.4516751534467947</v>
      </c>
      <c r="R1882" s="67">
        <f>SUM(R8:R1881)</f>
        <v>95964</v>
      </c>
      <c r="S1882" s="70">
        <f>R1882/O1882*100</f>
        <v>6.6375335632441494</v>
      </c>
      <c r="T1882" s="69">
        <f>SUM(T8:T1881)</f>
        <v>22914</v>
      </c>
      <c r="U1882" s="68">
        <f>T1882/O1882*100</f>
        <v>1.5848906263617235</v>
      </c>
      <c r="V1882" s="21"/>
    </row>
    <row r="1883" spans="2:22" ht="15" customHeight="1">
      <c r="B1883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  <c r="C1883" s="71"/>
      <c r="D1883" s="71"/>
      <c r="E1883" s="71"/>
      <c r="V1883" s="21"/>
    </row>
    <row r="1884" spans="2:22" ht="15" customHeight="1">
      <c r="B1884" s="72" t="s">
        <v>7</v>
      </c>
      <c r="C1884" s="71"/>
      <c r="D1884" s="71"/>
      <c r="E1884" s="71"/>
      <c r="V1884" s="21"/>
    </row>
    <row r="1885" spans="2:22" ht="15" customHeight="1">
      <c r="B1885" s="62" t="s">
        <v>30</v>
      </c>
      <c r="C1885" s="71"/>
      <c r="D1885" s="71"/>
      <c r="E1885" s="71"/>
      <c r="V1885" s="21"/>
    </row>
    <row r="1886" spans="2:22" ht="15" customHeight="1">
      <c r="B1886" s="62" t="s">
        <v>31</v>
      </c>
      <c r="C1886" s="71"/>
      <c r="D1886" s="71"/>
      <c r="E1886" s="71"/>
      <c r="V1886" s="21"/>
    </row>
    <row r="1887" spans="2:22" ht="15" customHeight="1">
      <c r="B1887" s="73" t="s">
        <v>3728</v>
      </c>
      <c r="V1887" s="21"/>
    </row>
    <row r="1888" spans="2:22" ht="15" customHeight="1">
      <c r="B1888" s="62" t="s">
        <v>703</v>
      </c>
    </row>
    <row r="1889" spans="2:2" ht="15" customHeight="1">
      <c r="B1889" s="62"/>
    </row>
  </sheetData>
  <mergeCells count="17">
    <mergeCell ref="B1882:E1882"/>
    <mergeCell ref="I6:K6"/>
    <mergeCell ref="L6:N6"/>
    <mergeCell ref="O6:O7"/>
    <mergeCell ref="P6:Q6"/>
    <mergeCell ref="R6:S6"/>
    <mergeCell ref="T6:U6"/>
    <mergeCell ref="B2:U2"/>
    <mergeCell ref="B3:U3"/>
    <mergeCell ref="B5:B7"/>
    <mergeCell ref="C5:C7"/>
    <mergeCell ref="D5:D7"/>
    <mergeCell ref="E5:E7"/>
    <mergeCell ref="F5:K5"/>
    <mergeCell ref="L5:N5"/>
    <mergeCell ref="O5:U5"/>
    <mergeCell ref="F6:H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rgb="FF002060"/>
  </sheetPr>
  <dimension ref="A1:Y40"/>
  <sheetViews>
    <sheetView showGridLines="0" topLeftCell="A16" workbookViewId="0">
      <selection activeCell="V13" sqref="V13"/>
    </sheetView>
  </sheetViews>
  <sheetFormatPr baseColWidth="10" defaultRowHeight="15" customHeight="1"/>
  <cols>
    <col min="1" max="1" width="12.28515625" style="53" customWidth="1"/>
    <col min="2" max="2" width="15.7109375" style="53" customWidth="1"/>
    <col min="3" max="5" width="12.7109375" style="53" customWidth="1"/>
    <col min="6" max="6" width="14.85546875" style="53" customWidth="1"/>
    <col min="7" max="9" width="12.7109375" style="53" customWidth="1"/>
    <col min="10" max="10" width="15" style="53" customWidth="1"/>
    <col min="11" max="13" width="12.7109375" style="53" customWidth="1"/>
    <col min="14" max="14" width="16.140625" style="53" customWidth="1"/>
    <col min="15" max="17" width="12.7109375" style="53" customWidth="1"/>
    <col min="18" max="18" width="15.85546875" style="53" customWidth="1"/>
    <col min="19" max="21" width="12.7109375" style="53" customWidth="1"/>
    <col min="22" max="22" width="15.28515625" style="53" customWidth="1"/>
    <col min="23" max="25" width="12.7109375" style="53" customWidth="1"/>
    <col min="26" max="16384" width="11.42578125" style="53"/>
  </cols>
  <sheetData>
    <row r="1" spans="1:25" ht="15" customHeight="1">
      <c r="A1" s="52"/>
    </row>
    <row r="2" spans="1:25" ht="84.95" customHeight="1">
      <c r="A2" s="52"/>
      <c r="B2" s="132" t="s">
        <v>689</v>
      </c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</row>
    <row r="3" spans="1:25" ht="15" customHeight="1">
      <c r="A3" s="52"/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</row>
    <row r="4" spans="1:25" ht="15" customHeight="1" thickBot="1"/>
    <row r="5" spans="1:25" ht="15" customHeight="1" thickBot="1">
      <c r="B5" s="141" t="s">
        <v>20</v>
      </c>
      <c r="C5" s="142"/>
      <c r="D5" s="142"/>
      <c r="E5" s="142"/>
      <c r="F5" s="142"/>
      <c r="G5" s="142"/>
      <c r="H5" s="142"/>
      <c r="I5" s="143"/>
      <c r="J5" s="141" t="s">
        <v>21</v>
      </c>
      <c r="K5" s="142"/>
      <c r="L5" s="142"/>
      <c r="M5" s="143"/>
      <c r="N5" s="136" t="s">
        <v>23</v>
      </c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35"/>
    </row>
    <row r="6" spans="1:25" ht="23.25" customHeight="1" thickBot="1">
      <c r="B6" s="141" t="s">
        <v>18</v>
      </c>
      <c r="C6" s="142"/>
      <c r="D6" s="142"/>
      <c r="E6" s="143"/>
      <c r="F6" s="136" t="s">
        <v>35</v>
      </c>
      <c r="G6" s="140"/>
      <c r="H6" s="140"/>
      <c r="I6" s="135"/>
      <c r="J6" s="141" t="s">
        <v>22</v>
      </c>
      <c r="K6" s="142"/>
      <c r="L6" s="142"/>
      <c r="M6" s="143"/>
      <c r="N6" s="141" t="s">
        <v>24</v>
      </c>
      <c r="O6" s="142"/>
      <c r="P6" s="142"/>
      <c r="Q6" s="143"/>
      <c r="R6" s="136" t="s">
        <v>4</v>
      </c>
      <c r="S6" s="140"/>
      <c r="T6" s="140"/>
      <c r="U6" s="135"/>
      <c r="V6" s="136" t="s">
        <v>5</v>
      </c>
      <c r="W6" s="140"/>
      <c r="X6" s="140"/>
      <c r="Y6" s="135"/>
    </row>
    <row r="7" spans="1:25" ht="30" customHeight="1" thickBot="1">
      <c r="B7" s="90" t="s">
        <v>0</v>
      </c>
      <c r="C7" s="88" t="s">
        <v>19</v>
      </c>
      <c r="D7" s="54" t="s">
        <v>2</v>
      </c>
      <c r="E7" s="120" t="s">
        <v>3</v>
      </c>
      <c r="F7" s="89" t="s">
        <v>0</v>
      </c>
      <c r="G7" s="118" t="s">
        <v>19</v>
      </c>
      <c r="H7" s="118" t="s">
        <v>2</v>
      </c>
      <c r="I7" s="118" t="s">
        <v>3</v>
      </c>
      <c r="J7" s="90" t="s">
        <v>0</v>
      </c>
      <c r="K7" s="118" t="s">
        <v>19</v>
      </c>
      <c r="L7" s="118" t="s">
        <v>2</v>
      </c>
      <c r="M7" s="118" t="s">
        <v>3</v>
      </c>
      <c r="N7" s="89" t="s">
        <v>0</v>
      </c>
      <c r="O7" s="119" t="s">
        <v>19</v>
      </c>
      <c r="P7" s="118" t="s">
        <v>2</v>
      </c>
      <c r="Q7" s="118" t="s">
        <v>3</v>
      </c>
      <c r="R7" s="89" t="s">
        <v>0</v>
      </c>
      <c r="S7" s="119" t="s">
        <v>19</v>
      </c>
      <c r="T7" s="118" t="s">
        <v>2</v>
      </c>
      <c r="U7" s="118" t="s">
        <v>3</v>
      </c>
      <c r="V7" s="89" t="s">
        <v>0</v>
      </c>
      <c r="W7" s="119" t="s">
        <v>19</v>
      </c>
      <c r="X7" s="118" t="s">
        <v>2</v>
      </c>
      <c r="Y7" s="118" t="s">
        <v>3</v>
      </c>
    </row>
    <row r="8" spans="1:25" ht="15" customHeight="1">
      <c r="B8" s="28" t="s">
        <v>36</v>
      </c>
      <c r="C8" s="43">
        <v>45460</v>
      </c>
      <c r="D8" s="91">
        <v>11356</v>
      </c>
      <c r="E8" s="92">
        <v>24.980202375714914</v>
      </c>
      <c r="F8" s="28" t="s">
        <v>36</v>
      </c>
      <c r="G8" s="43">
        <v>34104</v>
      </c>
      <c r="H8" s="91">
        <v>16120</v>
      </c>
      <c r="I8" s="92">
        <v>47.267182735163033</v>
      </c>
      <c r="J8" s="28" t="s">
        <v>36</v>
      </c>
      <c r="K8" s="34">
        <v>45460</v>
      </c>
      <c r="L8" s="91">
        <v>2074</v>
      </c>
      <c r="M8" s="92">
        <v>4.5622525296964369</v>
      </c>
      <c r="N8" s="110" t="s">
        <v>36</v>
      </c>
      <c r="O8" s="107">
        <v>45460</v>
      </c>
      <c r="P8" s="91">
        <v>604</v>
      </c>
      <c r="Q8" s="92">
        <v>1.3286405631324241</v>
      </c>
      <c r="R8" s="110" t="s">
        <v>36</v>
      </c>
      <c r="S8" s="107">
        <v>45460</v>
      </c>
      <c r="T8" s="91">
        <v>2544</v>
      </c>
      <c r="U8" s="92">
        <v>5.5961284645842495</v>
      </c>
      <c r="V8" s="110" t="s">
        <v>36</v>
      </c>
      <c r="W8" s="107">
        <v>45460</v>
      </c>
      <c r="X8" s="91">
        <v>712</v>
      </c>
      <c r="Y8" s="92">
        <v>1.5662120545534535</v>
      </c>
    </row>
    <row r="9" spans="1:25" ht="15" customHeight="1">
      <c r="B9" s="30" t="s">
        <v>37</v>
      </c>
      <c r="C9" s="44">
        <v>93122</v>
      </c>
      <c r="D9" s="93">
        <v>20106</v>
      </c>
      <c r="E9" s="94">
        <v>21.591031120465626</v>
      </c>
      <c r="F9" s="30" t="s">
        <v>37</v>
      </c>
      <c r="G9" s="44">
        <v>73016</v>
      </c>
      <c r="H9" s="93">
        <v>30073</v>
      </c>
      <c r="I9" s="94">
        <v>41.186863153281472</v>
      </c>
      <c r="J9" s="30" t="s">
        <v>37</v>
      </c>
      <c r="K9" s="35">
        <v>93122</v>
      </c>
      <c r="L9" s="93">
        <v>4269</v>
      </c>
      <c r="M9" s="94">
        <v>4.5843087562552354</v>
      </c>
      <c r="N9" s="111" t="s">
        <v>37</v>
      </c>
      <c r="O9" s="87">
        <v>93122</v>
      </c>
      <c r="P9" s="93">
        <v>1056</v>
      </c>
      <c r="Q9" s="94">
        <v>1.1339962629668607</v>
      </c>
      <c r="R9" s="111" t="s">
        <v>37</v>
      </c>
      <c r="S9" s="87">
        <v>93122</v>
      </c>
      <c r="T9" s="93">
        <v>5600</v>
      </c>
      <c r="U9" s="94">
        <v>6.0136165460363822</v>
      </c>
      <c r="V9" s="111" t="s">
        <v>37</v>
      </c>
      <c r="W9" s="87">
        <v>93122</v>
      </c>
      <c r="X9" s="93">
        <v>1441</v>
      </c>
      <c r="Y9" s="94">
        <v>1.547432400506862</v>
      </c>
    </row>
    <row r="10" spans="1:25" ht="15" customHeight="1">
      <c r="B10" s="30" t="s">
        <v>38</v>
      </c>
      <c r="C10" s="44">
        <v>43386</v>
      </c>
      <c r="D10" s="93">
        <v>9031</v>
      </c>
      <c r="E10" s="94">
        <v>20.815470428248744</v>
      </c>
      <c r="F10" s="30" t="s">
        <v>38</v>
      </c>
      <c r="G10" s="44">
        <v>34355</v>
      </c>
      <c r="H10" s="93">
        <v>17039</v>
      </c>
      <c r="I10" s="94">
        <v>49.596856352787078</v>
      </c>
      <c r="J10" s="30" t="s">
        <v>38</v>
      </c>
      <c r="K10" s="35">
        <v>43386</v>
      </c>
      <c r="L10" s="93">
        <v>1993</v>
      </c>
      <c r="M10" s="94">
        <v>4.5936477204628217</v>
      </c>
      <c r="N10" s="111" t="s">
        <v>38</v>
      </c>
      <c r="O10" s="87">
        <v>43386</v>
      </c>
      <c r="P10" s="93">
        <v>460</v>
      </c>
      <c r="Q10" s="94">
        <v>1.0602498501820865</v>
      </c>
      <c r="R10" s="111" t="s">
        <v>38</v>
      </c>
      <c r="S10" s="87">
        <v>43386</v>
      </c>
      <c r="T10" s="93">
        <v>1507</v>
      </c>
      <c r="U10" s="94">
        <v>3.4734707048356612</v>
      </c>
      <c r="V10" s="111" t="s">
        <v>38</v>
      </c>
      <c r="W10" s="87">
        <v>43386</v>
      </c>
      <c r="X10" s="93">
        <v>297</v>
      </c>
      <c r="Y10" s="94">
        <v>0.68455262066104272</v>
      </c>
    </row>
    <row r="11" spans="1:25" ht="15" customHeight="1">
      <c r="B11" s="30" t="s">
        <v>39</v>
      </c>
      <c r="C11" s="44">
        <v>105680</v>
      </c>
      <c r="D11" s="93">
        <v>8652</v>
      </c>
      <c r="E11" s="94">
        <v>8.1869795609386831</v>
      </c>
      <c r="F11" s="30" t="s">
        <v>39</v>
      </c>
      <c r="G11" s="44">
        <v>97028</v>
      </c>
      <c r="H11" s="93">
        <v>26088</v>
      </c>
      <c r="I11" s="94">
        <v>26.887084140660427</v>
      </c>
      <c r="J11" s="30" t="s">
        <v>39</v>
      </c>
      <c r="K11" s="35">
        <v>105680</v>
      </c>
      <c r="L11" s="93">
        <v>2497</v>
      </c>
      <c r="M11" s="94">
        <v>2.362793338380015</v>
      </c>
      <c r="N11" s="111" t="s">
        <v>39</v>
      </c>
      <c r="O11" s="87">
        <v>105680</v>
      </c>
      <c r="P11" s="93">
        <v>1180</v>
      </c>
      <c r="Q11" s="94">
        <v>1.1165783497350492</v>
      </c>
      <c r="R11" s="111" t="s">
        <v>39</v>
      </c>
      <c r="S11" s="87">
        <v>105680</v>
      </c>
      <c r="T11" s="93">
        <v>7072</v>
      </c>
      <c r="U11" s="94">
        <v>6.6919000757002269</v>
      </c>
      <c r="V11" s="111" t="s">
        <v>39</v>
      </c>
      <c r="W11" s="87">
        <v>105680</v>
      </c>
      <c r="X11" s="93">
        <v>1724</v>
      </c>
      <c r="Y11" s="94">
        <v>1.6313398940196819</v>
      </c>
    </row>
    <row r="12" spans="1:25" ht="15" customHeight="1">
      <c r="B12" s="30" t="s">
        <v>40</v>
      </c>
      <c r="C12" s="44">
        <v>62774</v>
      </c>
      <c r="D12" s="93">
        <v>12664</v>
      </c>
      <c r="E12" s="94">
        <v>20.173957370886036</v>
      </c>
      <c r="F12" s="30" t="s">
        <v>40</v>
      </c>
      <c r="G12" s="44">
        <v>50110</v>
      </c>
      <c r="H12" s="93">
        <v>24408</v>
      </c>
      <c r="I12" s="94">
        <v>48.708840550788267</v>
      </c>
      <c r="J12" s="30" t="s">
        <v>40</v>
      </c>
      <c r="K12" s="35">
        <v>62774</v>
      </c>
      <c r="L12" s="93">
        <v>2577</v>
      </c>
      <c r="M12" s="94">
        <v>4.1052027909644124</v>
      </c>
      <c r="N12" s="111" t="s">
        <v>40</v>
      </c>
      <c r="O12" s="87">
        <v>62774</v>
      </c>
      <c r="P12" s="93">
        <v>670</v>
      </c>
      <c r="Q12" s="94">
        <v>1.067320865326409</v>
      </c>
      <c r="R12" s="111" t="s">
        <v>40</v>
      </c>
      <c r="S12" s="87">
        <v>62774</v>
      </c>
      <c r="T12" s="93">
        <v>2748</v>
      </c>
      <c r="U12" s="94">
        <v>4.3776085640551816</v>
      </c>
      <c r="V12" s="111" t="s">
        <v>40</v>
      </c>
      <c r="W12" s="87">
        <v>62774</v>
      </c>
      <c r="X12" s="93">
        <v>555</v>
      </c>
      <c r="Y12" s="94">
        <v>0.88412400038232386</v>
      </c>
    </row>
    <row r="13" spans="1:25" ht="15" customHeight="1">
      <c r="B13" s="30" t="s">
        <v>41</v>
      </c>
      <c r="C13" s="44">
        <v>135065</v>
      </c>
      <c r="D13" s="93">
        <v>34585</v>
      </c>
      <c r="E13" s="94">
        <v>25.606189612408841</v>
      </c>
      <c r="F13" s="30" t="s">
        <v>41</v>
      </c>
      <c r="G13" s="44">
        <v>100480</v>
      </c>
      <c r="H13" s="93">
        <v>49926</v>
      </c>
      <c r="I13" s="94">
        <v>49.6875</v>
      </c>
      <c r="J13" s="30" t="s">
        <v>41</v>
      </c>
      <c r="K13" s="35">
        <v>135065</v>
      </c>
      <c r="L13" s="93">
        <v>6949</v>
      </c>
      <c r="M13" s="94">
        <v>5.1449302187835482</v>
      </c>
      <c r="N13" s="111" t="s">
        <v>41</v>
      </c>
      <c r="O13" s="87">
        <v>135065</v>
      </c>
      <c r="P13" s="93">
        <v>1954</v>
      </c>
      <c r="Q13" s="94">
        <v>1.4467108429274793</v>
      </c>
      <c r="R13" s="111" t="s">
        <v>41</v>
      </c>
      <c r="S13" s="87">
        <v>135065</v>
      </c>
      <c r="T13" s="93">
        <v>6284</v>
      </c>
      <c r="U13" s="94">
        <v>4.6525746862621702</v>
      </c>
      <c r="V13" s="111" t="s">
        <v>41</v>
      </c>
      <c r="W13" s="87">
        <v>135065</v>
      </c>
      <c r="X13" s="93">
        <v>1273</v>
      </c>
      <c r="Y13" s="94">
        <v>0.94250916225521053</v>
      </c>
    </row>
    <row r="14" spans="1:25" ht="15" customHeight="1">
      <c r="B14" s="30" t="s">
        <v>42</v>
      </c>
      <c r="C14" s="44">
        <v>27232</v>
      </c>
      <c r="D14" s="93">
        <v>2163</v>
      </c>
      <c r="E14" s="94">
        <v>7.9428613396004693</v>
      </c>
      <c r="F14" s="30" t="s">
        <v>42</v>
      </c>
      <c r="G14" s="44">
        <v>25069</v>
      </c>
      <c r="H14" s="93">
        <v>6098</v>
      </c>
      <c r="I14" s="94">
        <v>24.324863377079261</v>
      </c>
      <c r="J14" s="30" t="s">
        <v>42</v>
      </c>
      <c r="K14" s="35">
        <v>27232</v>
      </c>
      <c r="L14" s="93">
        <v>716</v>
      </c>
      <c r="M14" s="94">
        <v>2.6292596944770859</v>
      </c>
      <c r="N14" s="111" t="s">
        <v>42</v>
      </c>
      <c r="O14" s="87">
        <v>27232</v>
      </c>
      <c r="P14" s="93">
        <v>346</v>
      </c>
      <c r="Q14" s="94">
        <v>1.2705640423031728</v>
      </c>
      <c r="R14" s="111" t="s">
        <v>42</v>
      </c>
      <c r="S14" s="87">
        <v>27232</v>
      </c>
      <c r="T14" s="93">
        <v>2384</v>
      </c>
      <c r="U14" s="94">
        <v>8.7544065804935371</v>
      </c>
      <c r="V14" s="111" t="s">
        <v>42</v>
      </c>
      <c r="W14" s="87">
        <v>27232</v>
      </c>
      <c r="X14" s="93">
        <v>671</v>
      </c>
      <c r="Y14" s="94">
        <v>2.4640129259694477</v>
      </c>
    </row>
    <row r="15" spans="1:25" ht="15" customHeight="1">
      <c r="B15" s="30" t="s">
        <v>43</v>
      </c>
      <c r="C15" s="44">
        <v>123083</v>
      </c>
      <c r="D15" s="93">
        <v>21581</v>
      </c>
      <c r="E15" s="94">
        <v>17.533696773721797</v>
      </c>
      <c r="F15" s="30" t="s">
        <v>43</v>
      </c>
      <c r="G15" s="44">
        <v>101502</v>
      </c>
      <c r="H15" s="93">
        <v>43329</v>
      </c>
      <c r="I15" s="94">
        <v>42.687828811254953</v>
      </c>
      <c r="J15" s="30" t="s">
        <v>43</v>
      </c>
      <c r="K15" s="35">
        <v>123083</v>
      </c>
      <c r="L15" s="93">
        <v>5036</v>
      </c>
      <c r="M15" s="94">
        <v>4.0915479798184968</v>
      </c>
      <c r="N15" s="111" t="s">
        <v>43</v>
      </c>
      <c r="O15" s="87">
        <v>123083</v>
      </c>
      <c r="P15" s="93">
        <v>1577</v>
      </c>
      <c r="Q15" s="94">
        <v>1.2812492383188581</v>
      </c>
      <c r="R15" s="111" t="s">
        <v>43</v>
      </c>
      <c r="S15" s="87">
        <v>123083</v>
      </c>
      <c r="T15" s="93">
        <v>4720</v>
      </c>
      <c r="U15" s="94">
        <v>3.8348106562238491</v>
      </c>
      <c r="V15" s="111" t="s">
        <v>43</v>
      </c>
      <c r="W15" s="87">
        <v>123083</v>
      </c>
      <c r="X15" s="93">
        <v>945</v>
      </c>
      <c r="Y15" s="94">
        <v>0.76777459112956303</v>
      </c>
    </row>
    <row r="16" spans="1:25" ht="15" customHeight="1">
      <c r="B16" s="30" t="s">
        <v>44</v>
      </c>
      <c r="C16" s="44">
        <v>42676</v>
      </c>
      <c r="D16" s="93">
        <v>12561</v>
      </c>
      <c r="E16" s="94">
        <v>29.433405192614114</v>
      </c>
      <c r="F16" s="30" t="s">
        <v>44</v>
      </c>
      <c r="G16" s="44">
        <v>30115</v>
      </c>
      <c r="H16" s="93">
        <v>17324</v>
      </c>
      <c r="I16" s="94">
        <v>57.526149759256185</v>
      </c>
      <c r="J16" s="30" t="s">
        <v>44</v>
      </c>
      <c r="K16" s="35">
        <v>42676</v>
      </c>
      <c r="L16" s="93">
        <v>2150</v>
      </c>
      <c r="M16" s="94">
        <v>5.0379604461524039</v>
      </c>
      <c r="N16" s="111" t="s">
        <v>44</v>
      </c>
      <c r="O16" s="87">
        <v>42676</v>
      </c>
      <c r="P16" s="93">
        <v>477</v>
      </c>
      <c r="Q16" s="94">
        <v>1.1177242478207892</v>
      </c>
      <c r="R16" s="111" t="s">
        <v>44</v>
      </c>
      <c r="S16" s="87">
        <v>42676</v>
      </c>
      <c r="T16" s="93">
        <v>1882</v>
      </c>
      <c r="U16" s="94">
        <v>4.409972818445965</v>
      </c>
      <c r="V16" s="111" t="s">
        <v>44</v>
      </c>
      <c r="W16" s="87">
        <v>42676</v>
      </c>
      <c r="X16" s="93">
        <v>372</v>
      </c>
      <c r="Y16" s="94">
        <v>0.87168431905520671</v>
      </c>
    </row>
    <row r="17" spans="2:25" ht="15" customHeight="1">
      <c r="B17" s="30" t="s">
        <v>45</v>
      </c>
      <c r="C17" s="44">
        <v>83917</v>
      </c>
      <c r="D17" s="93">
        <v>16272</v>
      </c>
      <c r="E17" s="94">
        <v>19.390588319410845</v>
      </c>
      <c r="F17" s="30" t="s">
        <v>45</v>
      </c>
      <c r="G17" s="44">
        <v>67645</v>
      </c>
      <c r="H17" s="93">
        <v>29560</v>
      </c>
      <c r="I17" s="94">
        <v>43.698721265429818</v>
      </c>
      <c r="J17" s="30" t="s">
        <v>45</v>
      </c>
      <c r="K17" s="35">
        <v>83917</v>
      </c>
      <c r="L17" s="93">
        <v>3122</v>
      </c>
      <c r="M17" s="94">
        <v>3.7203427195919776</v>
      </c>
      <c r="N17" s="111" t="s">
        <v>45</v>
      </c>
      <c r="O17" s="87">
        <v>83917</v>
      </c>
      <c r="P17" s="93">
        <v>883</v>
      </c>
      <c r="Q17" s="94">
        <v>1.0522301798205369</v>
      </c>
      <c r="R17" s="111" t="s">
        <v>45</v>
      </c>
      <c r="S17" s="87">
        <v>83917</v>
      </c>
      <c r="T17" s="93">
        <v>3929</v>
      </c>
      <c r="U17" s="94">
        <v>4.6820072214211663</v>
      </c>
      <c r="V17" s="111" t="s">
        <v>45</v>
      </c>
      <c r="W17" s="87">
        <v>83917</v>
      </c>
      <c r="X17" s="93">
        <v>872</v>
      </c>
      <c r="Y17" s="94">
        <v>1.0391219895849471</v>
      </c>
    </row>
    <row r="18" spans="2:25" ht="15" customHeight="1">
      <c r="B18" s="30" t="s">
        <v>46</v>
      </c>
      <c r="C18" s="44">
        <v>58970</v>
      </c>
      <c r="D18" s="93">
        <v>5183</v>
      </c>
      <c r="E18" s="94">
        <v>8.7892148550110232</v>
      </c>
      <c r="F18" s="84" t="s">
        <v>46</v>
      </c>
      <c r="G18" s="44">
        <v>53787</v>
      </c>
      <c r="H18" s="100">
        <v>14912</v>
      </c>
      <c r="I18" s="106">
        <v>27.724171268150293</v>
      </c>
      <c r="J18" s="84" t="s">
        <v>46</v>
      </c>
      <c r="K18" s="86">
        <v>58970</v>
      </c>
      <c r="L18" s="93">
        <v>1126</v>
      </c>
      <c r="M18" s="106">
        <v>1.9094454807529253</v>
      </c>
      <c r="N18" s="112" t="s">
        <v>46</v>
      </c>
      <c r="O18" s="87">
        <v>58970</v>
      </c>
      <c r="P18" s="100">
        <v>652</v>
      </c>
      <c r="Q18" s="106">
        <v>1.1056469391215873</v>
      </c>
      <c r="R18" s="111" t="s">
        <v>46</v>
      </c>
      <c r="S18" s="87">
        <v>58970</v>
      </c>
      <c r="T18" s="93">
        <v>5330</v>
      </c>
      <c r="U18" s="94">
        <v>9.0384941495675761</v>
      </c>
      <c r="V18" s="111" t="s">
        <v>46</v>
      </c>
      <c r="W18" s="87">
        <v>58970</v>
      </c>
      <c r="X18" s="93">
        <v>1517</v>
      </c>
      <c r="Y18" s="94">
        <v>2.5724944887230796</v>
      </c>
    </row>
    <row r="19" spans="2:25" ht="15" customHeight="1">
      <c r="B19" s="30" t="s">
        <v>47</v>
      </c>
      <c r="C19" s="44">
        <v>110337</v>
      </c>
      <c r="D19" s="93">
        <v>25546</v>
      </c>
      <c r="E19" s="94">
        <v>23.152704895003488</v>
      </c>
      <c r="F19" s="30" t="s">
        <v>47</v>
      </c>
      <c r="G19" s="44">
        <v>84791</v>
      </c>
      <c r="H19" s="93">
        <v>36657</v>
      </c>
      <c r="I19" s="94">
        <v>43.23218266089561</v>
      </c>
      <c r="J19" s="30" t="s">
        <v>47</v>
      </c>
      <c r="K19" s="35">
        <v>110337</v>
      </c>
      <c r="L19" s="93">
        <v>7691</v>
      </c>
      <c r="M19" s="94">
        <v>6.9704632172344727</v>
      </c>
      <c r="N19" s="111" t="s">
        <v>47</v>
      </c>
      <c r="O19" s="87">
        <v>110337</v>
      </c>
      <c r="P19" s="93">
        <v>1612</v>
      </c>
      <c r="Q19" s="94">
        <v>1.4609786381721452</v>
      </c>
      <c r="R19" s="111" t="s">
        <v>47</v>
      </c>
      <c r="S19" s="87">
        <v>110337</v>
      </c>
      <c r="T19" s="93">
        <v>4716</v>
      </c>
      <c r="U19" s="94">
        <v>4.2741781995160277</v>
      </c>
      <c r="V19" s="111" t="s">
        <v>47</v>
      </c>
      <c r="W19" s="87">
        <v>110337</v>
      </c>
      <c r="X19" s="93">
        <v>1056</v>
      </c>
      <c r="Y19" s="94">
        <v>0.95706789200358899</v>
      </c>
    </row>
    <row r="20" spans="2:25" ht="15" customHeight="1">
      <c r="B20" s="30" t="s">
        <v>48</v>
      </c>
      <c r="C20" s="44">
        <v>137406</v>
      </c>
      <c r="D20" s="93">
        <v>25734</v>
      </c>
      <c r="E20" s="94">
        <v>18.728439806122005</v>
      </c>
      <c r="F20" s="30" t="s">
        <v>48</v>
      </c>
      <c r="G20" s="44">
        <v>111672</v>
      </c>
      <c r="H20" s="93">
        <v>39413</v>
      </c>
      <c r="I20" s="94">
        <v>35.293538219070136</v>
      </c>
      <c r="J20" s="30" t="s">
        <v>48</v>
      </c>
      <c r="K20" s="35">
        <v>137406</v>
      </c>
      <c r="L20" s="93">
        <v>4558</v>
      </c>
      <c r="M20" s="94">
        <v>3.3171768336171636</v>
      </c>
      <c r="N20" s="111" t="s">
        <v>48</v>
      </c>
      <c r="O20" s="87">
        <v>137406</v>
      </c>
      <c r="P20" s="93">
        <v>1610</v>
      </c>
      <c r="Q20" s="94">
        <v>1.1717101145510385</v>
      </c>
      <c r="R20" s="111" t="s">
        <v>48</v>
      </c>
      <c r="S20" s="87">
        <v>137406</v>
      </c>
      <c r="T20" s="93">
        <v>10941</v>
      </c>
      <c r="U20" s="94">
        <v>7.9625343871446663</v>
      </c>
      <c r="V20" s="111" t="s">
        <v>48</v>
      </c>
      <c r="W20" s="87">
        <v>137406</v>
      </c>
      <c r="X20" s="93">
        <v>3049</v>
      </c>
      <c r="Y20" s="94">
        <v>2.2189715150721221</v>
      </c>
    </row>
    <row r="21" spans="2:25" ht="15" customHeight="1">
      <c r="B21" s="30" t="s">
        <v>49</v>
      </c>
      <c r="C21" s="44">
        <v>71623</v>
      </c>
      <c r="D21" s="93">
        <v>11335</v>
      </c>
      <c r="E21" s="94">
        <v>15.82592184074948</v>
      </c>
      <c r="F21" s="30" t="s">
        <v>49</v>
      </c>
      <c r="G21" s="44">
        <v>60288</v>
      </c>
      <c r="H21" s="93">
        <v>21238</v>
      </c>
      <c r="I21" s="94">
        <v>35.22757430997877</v>
      </c>
      <c r="J21" s="30" t="s">
        <v>49</v>
      </c>
      <c r="K21" s="35">
        <v>71623</v>
      </c>
      <c r="L21" s="93">
        <v>2391</v>
      </c>
      <c r="M21" s="94">
        <v>3.3383131117099256</v>
      </c>
      <c r="N21" s="111" t="s">
        <v>49</v>
      </c>
      <c r="O21" s="87">
        <v>71623</v>
      </c>
      <c r="P21" s="93">
        <v>1110</v>
      </c>
      <c r="Q21" s="94">
        <v>1.5497814947712327</v>
      </c>
      <c r="R21" s="111" t="s">
        <v>49</v>
      </c>
      <c r="S21" s="87">
        <v>71623</v>
      </c>
      <c r="T21" s="93">
        <v>5756</v>
      </c>
      <c r="U21" s="94">
        <v>8.036524580092987</v>
      </c>
      <c r="V21" s="111" t="s">
        <v>49</v>
      </c>
      <c r="W21" s="87">
        <v>71623</v>
      </c>
      <c r="X21" s="93">
        <v>1591</v>
      </c>
      <c r="Y21" s="94">
        <v>2.2213534758387667</v>
      </c>
    </row>
    <row r="22" spans="2:25" ht="15" customHeight="1">
      <c r="B22" s="30" t="s">
        <v>50</v>
      </c>
      <c r="C22" s="44">
        <v>379050</v>
      </c>
      <c r="D22" s="93">
        <v>28632</v>
      </c>
      <c r="E22" s="94">
        <v>7.5536208943411163</v>
      </c>
      <c r="F22" s="30" t="s">
        <v>50</v>
      </c>
      <c r="G22" s="44">
        <v>350418</v>
      </c>
      <c r="H22" s="93">
        <v>85452</v>
      </c>
      <c r="I22" s="94">
        <v>24.385733609574849</v>
      </c>
      <c r="J22" s="30" t="s">
        <v>50</v>
      </c>
      <c r="K22" s="35">
        <v>379050</v>
      </c>
      <c r="L22" s="93">
        <v>6885</v>
      </c>
      <c r="M22" s="94">
        <v>1.8163830629204589</v>
      </c>
      <c r="N22" s="111" t="s">
        <v>50</v>
      </c>
      <c r="O22" s="87">
        <v>379050</v>
      </c>
      <c r="P22" s="93">
        <v>3922</v>
      </c>
      <c r="Q22" s="94">
        <v>1.0346919931407466</v>
      </c>
      <c r="R22" s="111" t="s">
        <v>50</v>
      </c>
      <c r="S22" s="87">
        <v>379050</v>
      </c>
      <c r="T22" s="93">
        <v>35985</v>
      </c>
      <c r="U22" s="94">
        <v>9.4934705184012653</v>
      </c>
      <c r="V22" s="111" t="s">
        <v>50</v>
      </c>
      <c r="W22" s="87">
        <v>379050</v>
      </c>
      <c r="X22" s="93">
        <v>9798</v>
      </c>
      <c r="Y22" s="94">
        <v>2.5848832607835379</v>
      </c>
    </row>
    <row r="23" spans="2:25" ht="15" customHeight="1">
      <c r="B23" s="30" t="s">
        <v>51</v>
      </c>
      <c r="C23" s="44">
        <v>104360</v>
      </c>
      <c r="D23" s="93">
        <v>24431</v>
      </c>
      <c r="E23" s="94">
        <v>23.410310463779226</v>
      </c>
      <c r="F23" s="30" t="s">
        <v>51</v>
      </c>
      <c r="G23" s="44">
        <v>79929</v>
      </c>
      <c r="H23" s="93">
        <v>38074</v>
      </c>
      <c r="I23" s="94">
        <v>47.634775863578923</v>
      </c>
      <c r="J23" s="30" t="s">
        <v>51</v>
      </c>
      <c r="K23" s="35">
        <v>104360</v>
      </c>
      <c r="L23" s="93">
        <v>7511</v>
      </c>
      <c r="M23" s="94">
        <v>7.1972019931008049</v>
      </c>
      <c r="N23" s="111" t="s">
        <v>51</v>
      </c>
      <c r="O23" s="87">
        <v>104360</v>
      </c>
      <c r="P23" s="93">
        <v>2264</v>
      </c>
      <c r="Q23" s="94">
        <v>2.1694135684170179</v>
      </c>
      <c r="R23" s="111" t="s">
        <v>51</v>
      </c>
      <c r="S23" s="87">
        <v>104360</v>
      </c>
      <c r="T23" s="93">
        <v>3797</v>
      </c>
      <c r="U23" s="94">
        <v>3.6383671904944426</v>
      </c>
      <c r="V23" s="111" t="s">
        <v>51</v>
      </c>
      <c r="W23" s="87">
        <v>104360</v>
      </c>
      <c r="X23" s="93">
        <v>961</v>
      </c>
      <c r="Y23" s="94">
        <v>0.92085090072824838</v>
      </c>
    </row>
    <row r="24" spans="2:25" ht="15" customHeight="1">
      <c r="B24" s="30" t="s">
        <v>52</v>
      </c>
      <c r="C24" s="44">
        <v>18918</v>
      </c>
      <c r="D24" s="93">
        <v>1865</v>
      </c>
      <c r="E24" s="94">
        <v>9.8583359763188501</v>
      </c>
      <c r="F24" s="30" t="s">
        <v>52</v>
      </c>
      <c r="G24" s="44">
        <v>17053</v>
      </c>
      <c r="H24" s="93">
        <v>4618</v>
      </c>
      <c r="I24" s="94">
        <v>27.080279129771888</v>
      </c>
      <c r="J24" s="30" t="s">
        <v>52</v>
      </c>
      <c r="K24" s="35">
        <v>18918</v>
      </c>
      <c r="L24" s="93">
        <v>673</v>
      </c>
      <c r="M24" s="94">
        <v>3.5574585051273919</v>
      </c>
      <c r="N24" s="111" t="s">
        <v>52</v>
      </c>
      <c r="O24" s="87">
        <v>18918</v>
      </c>
      <c r="P24" s="93">
        <v>438</v>
      </c>
      <c r="Q24" s="94">
        <v>2.3152553124008879</v>
      </c>
      <c r="R24" s="111" t="s">
        <v>52</v>
      </c>
      <c r="S24" s="87">
        <v>18918</v>
      </c>
      <c r="T24" s="93">
        <v>910</v>
      </c>
      <c r="U24" s="94">
        <v>4.8102336399196535</v>
      </c>
      <c r="V24" s="111" t="s">
        <v>52</v>
      </c>
      <c r="W24" s="87">
        <v>18918</v>
      </c>
      <c r="X24" s="93">
        <v>237</v>
      </c>
      <c r="Y24" s="94">
        <v>1.2527751347922613</v>
      </c>
    </row>
    <row r="25" spans="2:25" ht="15" customHeight="1">
      <c r="B25" s="30" t="s">
        <v>53</v>
      </c>
      <c r="C25" s="44">
        <v>7472</v>
      </c>
      <c r="D25" s="93">
        <v>350</v>
      </c>
      <c r="E25" s="94">
        <v>4.6841541755888647</v>
      </c>
      <c r="F25" s="30" t="s">
        <v>53</v>
      </c>
      <c r="G25" s="44">
        <v>7122</v>
      </c>
      <c r="H25" s="93">
        <v>1461</v>
      </c>
      <c r="I25" s="94">
        <v>20.513900589721988</v>
      </c>
      <c r="J25" s="30" t="s">
        <v>53</v>
      </c>
      <c r="K25" s="35">
        <v>7472</v>
      </c>
      <c r="L25" s="93">
        <v>84</v>
      </c>
      <c r="M25" s="94">
        <v>1.1241970021413277</v>
      </c>
      <c r="N25" s="111" t="s">
        <v>53</v>
      </c>
      <c r="O25" s="87">
        <v>7472</v>
      </c>
      <c r="P25" s="93">
        <v>50</v>
      </c>
      <c r="Q25" s="94">
        <v>0.66916488222698078</v>
      </c>
      <c r="R25" s="111" t="s">
        <v>53</v>
      </c>
      <c r="S25" s="87">
        <v>7472</v>
      </c>
      <c r="T25" s="93">
        <v>779</v>
      </c>
      <c r="U25" s="94">
        <v>10.42558886509636</v>
      </c>
      <c r="V25" s="111" t="s">
        <v>53</v>
      </c>
      <c r="W25" s="87">
        <v>7472</v>
      </c>
      <c r="X25" s="93">
        <v>199</v>
      </c>
      <c r="Y25" s="94">
        <v>2.6632762312633833</v>
      </c>
    </row>
    <row r="26" spans="2:25" ht="15" customHeight="1">
      <c r="B26" s="30" t="s">
        <v>54</v>
      </c>
      <c r="C26" s="44">
        <v>25474</v>
      </c>
      <c r="D26" s="93">
        <v>4978</v>
      </c>
      <c r="E26" s="94">
        <v>19.541493287273298</v>
      </c>
      <c r="F26" s="30" t="s">
        <v>54</v>
      </c>
      <c r="G26" s="44">
        <v>20496</v>
      </c>
      <c r="H26" s="93">
        <v>8882</v>
      </c>
      <c r="I26" s="94">
        <v>43.335284933645589</v>
      </c>
      <c r="J26" s="30" t="s">
        <v>54</v>
      </c>
      <c r="K26" s="35">
        <v>25474</v>
      </c>
      <c r="L26" s="93">
        <v>1196</v>
      </c>
      <c r="M26" s="94">
        <v>4.6949831200439665</v>
      </c>
      <c r="N26" s="111" t="s">
        <v>54</v>
      </c>
      <c r="O26" s="87">
        <v>25474</v>
      </c>
      <c r="P26" s="93">
        <v>395</v>
      </c>
      <c r="Q26" s="94">
        <v>1.5506006123891027</v>
      </c>
      <c r="R26" s="111" t="s">
        <v>54</v>
      </c>
      <c r="S26" s="87">
        <v>25474</v>
      </c>
      <c r="T26" s="93">
        <v>1208</v>
      </c>
      <c r="U26" s="94">
        <v>4.7420899740912308</v>
      </c>
      <c r="V26" s="111" t="s">
        <v>54</v>
      </c>
      <c r="W26" s="87">
        <v>25474</v>
      </c>
      <c r="X26" s="93">
        <v>304</v>
      </c>
      <c r="Y26" s="94">
        <v>1.1933736358640181</v>
      </c>
    </row>
    <row r="27" spans="2:25" ht="15" customHeight="1">
      <c r="B27" s="30" t="s">
        <v>55</v>
      </c>
      <c r="C27" s="44">
        <v>145273</v>
      </c>
      <c r="D27" s="93">
        <v>29374</v>
      </c>
      <c r="E27" s="94">
        <v>20.219861915152851</v>
      </c>
      <c r="F27" s="30" t="s">
        <v>55</v>
      </c>
      <c r="G27" s="44">
        <v>115899</v>
      </c>
      <c r="H27" s="93">
        <v>45903</v>
      </c>
      <c r="I27" s="94">
        <v>39.606036290218206</v>
      </c>
      <c r="J27" s="30" t="s">
        <v>55</v>
      </c>
      <c r="K27" s="35">
        <v>145273</v>
      </c>
      <c r="L27" s="93">
        <v>6690</v>
      </c>
      <c r="M27" s="94">
        <v>4.6051227688558782</v>
      </c>
      <c r="N27" s="111" t="s">
        <v>55</v>
      </c>
      <c r="O27" s="87">
        <v>145273</v>
      </c>
      <c r="P27" s="93">
        <v>2198</v>
      </c>
      <c r="Q27" s="94">
        <v>1.513013429887178</v>
      </c>
      <c r="R27" s="111" t="s">
        <v>55</v>
      </c>
      <c r="S27" s="87">
        <v>145273</v>
      </c>
      <c r="T27" s="93">
        <v>9252</v>
      </c>
      <c r="U27" s="94">
        <v>6.3686989323549454</v>
      </c>
      <c r="V27" s="111" t="s">
        <v>55</v>
      </c>
      <c r="W27" s="87">
        <v>145273</v>
      </c>
      <c r="X27" s="93">
        <v>2592</v>
      </c>
      <c r="Y27" s="94">
        <v>1.7842269382472999</v>
      </c>
    </row>
    <row r="28" spans="2:25" ht="15" customHeight="1">
      <c r="B28" s="30" t="s">
        <v>56</v>
      </c>
      <c r="C28" s="44">
        <v>77567</v>
      </c>
      <c r="D28" s="93">
        <v>10803</v>
      </c>
      <c r="E28" s="94">
        <v>13.927314450732913</v>
      </c>
      <c r="F28" s="30" t="s">
        <v>56</v>
      </c>
      <c r="G28" s="44">
        <v>66764</v>
      </c>
      <c r="H28" s="93">
        <v>26958</v>
      </c>
      <c r="I28" s="94">
        <v>40.378048049847223</v>
      </c>
      <c r="J28" s="30" t="s">
        <v>56</v>
      </c>
      <c r="K28" s="35">
        <v>77567</v>
      </c>
      <c r="L28" s="93">
        <v>2042</v>
      </c>
      <c r="M28" s="94">
        <v>2.632562816661725</v>
      </c>
      <c r="N28" s="111" t="s">
        <v>56</v>
      </c>
      <c r="O28" s="87">
        <v>77567</v>
      </c>
      <c r="P28" s="93">
        <v>789</v>
      </c>
      <c r="Q28" s="94">
        <v>1.0171851431665526</v>
      </c>
      <c r="R28" s="111" t="s">
        <v>56</v>
      </c>
      <c r="S28" s="87">
        <v>77567</v>
      </c>
      <c r="T28" s="93">
        <v>4334</v>
      </c>
      <c r="U28" s="94">
        <v>5.587427643198783</v>
      </c>
      <c r="V28" s="111" t="s">
        <v>56</v>
      </c>
      <c r="W28" s="87">
        <v>77567</v>
      </c>
      <c r="X28" s="93">
        <v>792</v>
      </c>
      <c r="Y28" s="94">
        <v>1.0210527672850567</v>
      </c>
    </row>
    <row r="29" spans="2:25" ht="15" customHeight="1">
      <c r="B29" s="30" t="s">
        <v>57</v>
      </c>
      <c r="C29" s="44">
        <v>73236</v>
      </c>
      <c r="D29" s="93">
        <v>9865</v>
      </c>
      <c r="E29" s="94">
        <v>13.470151291714458</v>
      </c>
      <c r="F29" s="30" t="s">
        <v>57</v>
      </c>
      <c r="G29" s="44">
        <v>63371</v>
      </c>
      <c r="H29" s="93">
        <v>22229</v>
      </c>
      <c r="I29" s="94">
        <v>35.077559135882339</v>
      </c>
      <c r="J29" s="30" t="s">
        <v>57</v>
      </c>
      <c r="K29" s="35">
        <v>73236</v>
      </c>
      <c r="L29" s="93">
        <v>2836</v>
      </c>
      <c r="M29" s="94">
        <v>3.8724124747391993</v>
      </c>
      <c r="N29" s="111" t="s">
        <v>57</v>
      </c>
      <c r="O29" s="87">
        <v>73236</v>
      </c>
      <c r="P29" s="93">
        <v>1327</v>
      </c>
      <c r="Q29" s="94">
        <v>1.8119504069037087</v>
      </c>
      <c r="R29" s="111" t="s">
        <v>57</v>
      </c>
      <c r="S29" s="87">
        <v>73236</v>
      </c>
      <c r="T29" s="93">
        <v>3164</v>
      </c>
      <c r="U29" s="94">
        <v>4.3202796438909825</v>
      </c>
      <c r="V29" s="111" t="s">
        <v>57</v>
      </c>
      <c r="W29" s="87">
        <v>73236</v>
      </c>
      <c r="X29" s="93">
        <v>865</v>
      </c>
      <c r="Y29" s="94">
        <v>1.1811131137691844</v>
      </c>
    </row>
    <row r="30" spans="2:25" ht="15" customHeight="1">
      <c r="B30" s="30" t="s">
        <v>58</v>
      </c>
      <c r="C30" s="44">
        <v>19147</v>
      </c>
      <c r="D30" s="93">
        <v>658</v>
      </c>
      <c r="E30" s="94">
        <v>3.4365696976027578</v>
      </c>
      <c r="F30" s="30" t="s">
        <v>58</v>
      </c>
      <c r="G30" s="44">
        <v>18489</v>
      </c>
      <c r="H30" s="93">
        <v>3044</v>
      </c>
      <c r="I30" s="94">
        <v>16.463843366325921</v>
      </c>
      <c r="J30" s="30" t="s">
        <v>58</v>
      </c>
      <c r="K30" s="35">
        <v>19147</v>
      </c>
      <c r="L30" s="93">
        <v>119</v>
      </c>
      <c r="M30" s="94">
        <v>0.62150728573666891</v>
      </c>
      <c r="N30" s="111" t="s">
        <v>58</v>
      </c>
      <c r="O30" s="87">
        <v>19147</v>
      </c>
      <c r="P30" s="93">
        <v>108</v>
      </c>
      <c r="Q30" s="94">
        <v>0.56405703243327932</v>
      </c>
      <c r="R30" s="111" t="s">
        <v>58</v>
      </c>
      <c r="S30" s="87">
        <v>19147</v>
      </c>
      <c r="T30" s="93">
        <v>2413</v>
      </c>
      <c r="U30" s="94">
        <v>12.602496474643548</v>
      </c>
      <c r="V30" s="111" t="s">
        <v>58</v>
      </c>
      <c r="W30" s="87">
        <v>19147</v>
      </c>
      <c r="X30" s="93">
        <v>741</v>
      </c>
      <c r="Y30" s="94">
        <v>3.8700579725283331</v>
      </c>
    </row>
    <row r="31" spans="2:25" ht="15" customHeight="1">
      <c r="B31" s="30" t="s">
        <v>59</v>
      </c>
      <c r="C31" s="44">
        <v>11734</v>
      </c>
      <c r="D31" s="93">
        <v>1037</v>
      </c>
      <c r="E31" s="94">
        <v>8.837566047383671</v>
      </c>
      <c r="F31" s="30" t="s">
        <v>59</v>
      </c>
      <c r="G31" s="44">
        <v>10697</v>
      </c>
      <c r="H31" s="93">
        <v>2973</v>
      </c>
      <c r="I31" s="94">
        <v>27.792839113770217</v>
      </c>
      <c r="J31" s="30" t="s">
        <v>59</v>
      </c>
      <c r="K31" s="35">
        <v>11734</v>
      </c>
      <c r="L31" s="93">
        <v>425</v>
      </c>
      <c r="M31" s="94">
        <v>3.6219532981080618</v>
      </c>
      <c r="N31" s="111" t="s">
        <v>59</v>
      </c>
      <c r="O31" s="87">
        <v>11734</v>
      </c>
      <c r="P31" s="93">
        <v>274</v>
      </c>
      <c r="Q31" s="94">
        <v>2.3350945968979033</v>
      </c>
      <c r="R31" s="111" t="s">
        <v>59</v>
      </c>
      <c r="S31" s="87">
        <v>11734</v>
      </c>
      <c r="T31" s="93">
        <v>671</v>
      </c>
      <c r="U31" s="94">
        <v>5.718425089483552</v>
      </c>
      <c r="V31" s="111" t="s">
        <v>59</v>
      </c>
      <c r="W31" s="87">
        <v>11734</v>
      </c>
      <c r="X31" s="93">
        <v>211</v>
      </c>
      <c r="Y31" s="94">
        <v>1.7981932844724731</v>
      </c>
    </row>
    <row r="32" spans="2:25" ht="15" customHeight="1" thickBot="1">
      <c r="B32" s="30" t="s">
        <v>60</v>
      </c>
      <c r="C32" s="95">
        <v>32007</v>
      </c>
      <c r="D32" s="96">
        <v>5848</v>
      </c>
      <c r="E32" s="94">
        <v>18.271003218046054</v>
      </c>
      <c r="F32" s="28" t="s">
        <v>60</v>
      </c>
      <c r="G32" s="95">
        <v>26159</v>
      </c>
      <c r="H32" s="96">
        <v>9566</v>
      </c>
      <c r="I32" s="94">
        <v>36.568676172636565</v>
      </c>
      <c r="J32" s="28" t="s">
        <v>60</v>
      </c>
      <c r="K32" s="34">
        <v>32007</v>
      </c>
      <c r="L32" s="96">
        <v>1926</v>
      </c>
      <c r="M32" s="94">
        <v>6.0174336863811035</v>
      </c>
      <c r="N32" s="113" t="s">
        <v>60</v>
      </c>
      <c r="O32" s="108">
        <v>32007</v>
      </c>
      <c r="P32" s="96">
        <v>814</v>
      </c>
      <c r="Q32" s="94">
        <v>2.5431936763832912</v>
      </c>
      <c r="R32" s="113" t="s">
        <v>60</v>
      </c>
      <c r="S32" s="108">
        <v>32007</v>
      </c>
      <c r="T32" s="96">
        <v>1350</v>
      </c>
      <c r="U32" s="94">
        <v>4.2178273502671288</v>
      </c>
      <c r="V32" s="113" t="s">
        <v>60</v>
      </c>
      <c r="W32" s="108">
        <v>32007</v>
      </c>
      <c r="X32" s="96">
        <v>386</v>
      </c>
      <c r="Y32" s="94">
        <v>1.2059861905208236</v>
      </c>
    </row>
    <row r="33" spans="2:25" ht="15" customHeight="1" thickBot="1">
      <c r="B33" s="56" t="s">
        <v>6</v>
      </c>
      <c r="C33" s="65">
        <f>SUM(C8:C32)</f>
        <v>2034969</v>
      </c>
      <c r="D33" s="97">
        <f>SUM(D8:D32)</f>
        <v>334610</v>
      </c>
      <c r="E33" s="98">
        <f>D33/C33*100</f>
        <v>16.443002325833955</v>
      </c>
      <c r="F33" s="121" t="s">
        <v>6</v>
      </c>
      <c r="G33" s="65">
        <f>SUM(G8:G32)</f>
        <v>1700359</v>
      </c>
      <c r="H33" s="97">
        <f>SUM(H8:H32)</f>
        <v>621345</v>
      </c>
      <c r="I33" s="98">
        <f>H33/G33*100</f>
        <v>36.541989074072006</v>
      </c>
      <c r="J33" s="121" t="s">
        <v>6</v>
      </c>
      <c r="K33" s="57">
        <f>SUM(K8:K32)</f>
        <v>2034969</v>
      </c>
      <c r="L33" s="97">
        <f>SUM(L8:L32)</f>
        <v>77536</v>
      </c>
      <c r="M33" s="98">
        <f>L33/K33*100</f>
        <v>3.8101808921904956</v>
      </c>
      <c r="N33" s="114" t="s">
        <v>6</v>
      </c>
      <c r="O33" s="109">
        <f>SUM(O8:O32)</f>
        <v>2034969</v>
      </c>
      <c r="P33" s="97">
        <f>SUM(P8:P32)</f>
        <v>26770</v>
      </c>
      <c r="Q33" s="98">
        <f>P33/O33*100</f>
        <v>1.3154991550239832</v>
      </c>
      <c r="R33" s="121" t="s">
        <v>6</v>
      </c>
      <c r="S33" s="65">
        <f>SUM(S8:S32)</f>
        <v>2034969</v>
      </c>
      <c r="T33" s="97">
        <f>SUM(T8:T32)</f>
        <v>129276</v>
      </c>
      <c r="U33" s="61">
        <f>T33/O33*100</f>
        <v>6.3527257663384562</v>
      </c>
      <c r="V33" s="114" t="s">
        <v>6</v>
      </c>
      <c r="W33" s="65">
        <f>SUM(W8:W32)</f>
        <v>2034969</v>
      </c>
      <c r="X33" s="97">
        <f>SUM(X8:X32)</f>
        <v>33161</v>
      </c>
      <c r="Y33" s="98">
        <f>X33/O33*100</f>
        <v>1.6295579932667277</v>
      </c>
    </row>
    <row r="34" spans="2:25" ht="15" customHeight="1">
      <c r="B34" s="73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35" spans="2:25" ht="15" customHeight="1">
      <c r="B35" s="73" t="s">
        <v>7</v>
      </c>
    </row>
    <row r="36" spans="2:25" ht="15" customHeight="1">
      <c r="B36" s="73" t="s">
        <v>30</v>
      </c>
    </row>
    <row r="37" spans="2:25" ht="15" customHeight="1">
      <c r="B37" s="73" t="s">
        <v>31</v>
      </c>
    </row>
    <row r="38" spans="2:25" ht="15" customHeight="1">
      <c r="B38" s="73" t="s">
        <v>3727</v>
      </c>
    </row>
    <row r="39" spans="2:25" ht="15" customHeight="1">
      <c r="B39" s="76"/>
    </row>
    <row r="40" spans="2:25" ht="15" customHeight="1">
      <c r="B40" s="76"/>
    </row>
  </sheetData>
  <sortState ref="B8:Y32">
    <sortCondition ref="B8:B32"/>
  </sortState>
  <mergeCells count="11">
    <mergeCell ref="V6:Y6"/>
    <mergeCell ref="J6:M6"/>
    <mergeCell ref="N6:Q6"/>
    <mergeCell ref="R6:U6"/>
    <mergeCell ref="B6:E6"/>
    <mergeCell ref="F6:I6"/>
    <mergeCell ref="B2:Y2"/>
    <mergeCell ref="B3:Y3"/>
    <mergeCell ref="J5:M5"/>
    <mergeCell ref="N5:Y5"/>
    <mergeCell ref="B5:I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>
    <tabColor rgb="FF002060"/>
  </sheetPr>
  <dimension ref="A1:R49"/>
  <sheetViews>
    <sheetView showGridLines="0" topLeftCell="A31" workbookViewId="0">
      <selection activeCell="I48" sqref="I48"/>
    </sheetView>
  </sheetViews>
  <sheetFormatPr baseColWidth="10" defaultRowHeight="15" customHeight="1"/>
  <cols>
    <col min="1" max="1" width="12.140625" style="53" customWidth="1"/>
    <col min="2" max="2" width="17.28515625" style="53" customWidth="1"/>
    <col min="3" max="4" width="12.7109375" style="53" customWidth="1"/>
    <col min="5" max="5" width="8.28515625" style="53" customWidth="1"/>
    <col min="6" max="7" width="12.7109375" style="53" customWidth="1"/>
    <col min="8" max="8" width="6.85546875" style="53" customWidth="1"/>
    <col min="9" max="10" width="12.7109375" style="53" customWidth="1"/>
    <col min="11" max="11" width="6.28515625" style="53" customWidth="1"/>
    <col min="12" max="13" width="12.7109375" style="53" customWidth="1"/>
    <col min="14" max="14" width="7.140625" style="53" customWidth="1"/>
    <col min="15" max="15" width="12.7109375" style="53" customWidth="1"/>
    <col min="16" max="16" width="7.5703125" style="53" customWidth="1"/>
    <col min="17" max="17" width="12.7109375" style="53" customWidth="1"/>
    <col min="18" max="18" width="7.85546875" style="53" customWidth="1"/>
    <col min="19" max="16384" width="11.42578125" style="53"/>
  </cols>
  <sheetData>
    <row r="1" spans="1:18" ht="15" customHeight="1">
      <c r="A1" s="52"/>
    </row>
    <row r="2" spans="1:18" ht="84.95" customHeight="1">
      <c r="A2" s="52"/>
      <c r="B2" s="132" t="s">
        <v>690</v>
      </c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</row>
    <row r="3" spans="1:18" ht="15" customHeight="1">
      <c r="A3" s="52"/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</row>
    <row r="4" spans="1:18" ht="15" customHeight="1" thickBot="1"/>
    <row r="5" spans="1:18" ht="15" customHeight="1" thickBot="1">
      <c r="B5" s="137" t="s">
        <v>25</v>
      </c>
      <c r="C5" s="134" t="s">
        <v>20</v>
      </c>
      <c r="D5" s="134"/>
      <c r="E5" s="134"/>
      <c r="F5" s="134"/>
      <c r="G5" s="134"/>
      <c r="H5" s="134"/>
      <c r="I5" s="134" t="s">
        <v>21</v>
      </c>
      <c r="J5" s="134"/>
      <c r="K5" s="134"/>
      <c r="L5" s="135" t="s">
        <v>23</v>
      </c>
      <c r="M5" s="134"/>
      <c r="N5" s="134"/>
      <c r="O5" s="134"/>
      <c r="P5" s="134"/>
      <c r="Q5" s="134"/>
      <c r="R5" s="134"/>
    </row>
    <row r="6" spans="1:18" ht="30" customHeight="1" thickBot="1">
      <c r="B6" s="138"/>
      <c r="C6" s="134" t="s">
        <v>18</v>
      </c>
      <c r="D6" s="134"/>
      <c r="E6" s="136"/>
      <c r="F6" s="134" t="s">
        <v>35</v>
      </c>
      <c r="G6" s="134"/>
      <c r="H6" s="134"/>
      <c r="I6" s="134" t="s">
        <v>22</v>
      </c>
      <c r="J6" s="134"/>
      <c r="K6" s="134"/>
      <c r="L6" s="141" t="s">
        <v>24</v>
      </c>
      <c r="M6" s="142"/>
      <c r="N6" s="143"/>
      <c r="O6" s="134" t="s">
        <v>4</v>
      </c>
      <c r="P6" s="134"/>
      <c r="Q6" s="134" t="s">
        <v>5</v>
      </c>
      <c r="R6" s="134"/>
    </row>
    <row r="7" spans="1:18" ht="45" customHeight="1" thickBot="1">
      <c r="B7" s="139"/>
      <c r="C7" s="54" t="s">
        <v>19</v>
      </c>
      <c r="D7" s="54" t="s">
        <v>2</v>
      </c>
      <c r="E7" s="55" t="s">
        <v>3</v>
      </c>
      <c r="F7" s="54" t="s">
        <v>19</v>
      </c>
      <c r="G7" s="54" t="s">
        <v>2</v>
      </c>
      <c r="H7" s="54" t="s">
        <v>3</v>
      </c>
      <c r="I7" s="54" t="s">
        <v>19</v>
      </c>
      <c r="J7" s="54" t="s">
        <v>2</v>
      </c>
      <c r="K7" s="54" t="s">
        <v>3</v>
      </c>
      <c r="L7" s="88" t="s">
        <v>19</v>
      </c>
      <c r="M7" s="54" t="s">
        <v>2</v>
      </c>
      <c r="N7" s="54" t="s">
        <v>3</v>
      </c>
      <c r="O7" s="54" t="s">
        <v>2</v>
      </c>
      <c r="P7" s="54" t="s">
        <v>3</v>
      </c>
      <c r="Q7" s="54" t="s">
        <v>2</v>
      </c>
      <c r="R7" s="54" t="s">
        <v>3</v>
      </c>
    </row>
    <row r="8" spans="1:18" ht="15" customHeight="1">
      <c r="B8" s="28" t="s">
        <v>36</v>
      </c>
      <c r="C8" s="43">
        <v>45460</v>
      </c>
      <c r="D8" s="91">
        <v>11356</v>
      </c>
      <c r="E8" s="40">
        <v>24.980202375714914</v>
      </c>
      <c r="F8" s="43">
        <v>34104</v>
      </c>
      <c r="G8" s="91">
        <v>16120</v>
      </c>
      <c r="H8" s="92">
        <v>47.267182735163033</v>
      </c>
      <c r="I8" s="43">
        <v>45460</v>
      </c>
      <c r="J8" s="91">
        <v>2074</v>
      </c>
      <c r="K8" s="92">
        <v>4.5622525296964369</v>
      </c>
      <c r="L8" s="43">
        <v>45460</v>
      </c>
      <c r="M8" s="91">
        <v>604</v>
      </c>
      <c r="N8" s="99">
        <v>1.3286405631324241</v>
      </c>
      <c r="O8" s="91">
        <v>2544</v>
      </c>
      <c r="P8" s="99">
        <v>5.5961284645842495</v>
      </c>
      <c r="Q8" s="91">
        <v>712</v>
      </c>
      <c r="R8" s="92">
        <v>1.5662120545534535</v>
      </c>
    </row>
    <row r="9" spans="1:18" ht="15" customHeight="1">
      <c r="B9" s="30" t="s">
        <v>37</v>
      </c>
      <c r="C9" s="44">
        <v>93122</v>
      </c>
      <c r="D9" s="93">
        <v>20106</v>
      </c>
      <c r="E9" s="33">
        <v>21.591031120465626</v>
      </c>
      <c r="F9" s="44">
        <v>73016</v>
      </c>
      <c r="G9" s="93">
        <v>30073</v>
      </c>
      <c r="H9" s="94">
        <v>41.186863153281472</v>
      </c>
      <c r="I9" s="44">
        <v>93122</v>
      </c>
      <c r="J9" s="93">
        <v>4269</v>
      </c>
      <c r="K9" s="94">
        <v>4.5843087562552354</v>
      </c>
      <c r="L9" s="44">
        <v>93122</v>
      </c>
      <c r="M9" s="93">
        <v>1056</v>
      </c>
      <c r="N9" s="100">
        <v>1.1339962629668607</v>
      </c>
      <c r="O9" s="93">
        <v>5600</v>
      </c>
      <c r="P9" s="100">
        <v>6.0136165460363822</v>
      </c>
      <c r="Q9" s="93">
        <v>1441</v>
      </c>
      <c r="R9" s="94">
        <v>1.547432400506862</v>
      </c>
    </row>
    <row r="10" spans="1:18" ht="15" customHeight="1">
      <c r="B10" s="83" t="s">
        <v>61</v>
      </c>
      <c r="C10" s="44">
        <v>13166</v>
      </c>
      <c r="D10" s="93">
        <v>2955</v>
      </c>
      <c r="E10" s="33">
        <v>22.444174388576638</v>
      </c>
      <c r="F10" s="44">
        <v>10211</v>
      </c>
      <c r="G10" s="93">
        <v>5275</v>
      </c>
      <c r="H10" s="94">
        <v>51.659974537263729</v>
      </c>
      <c r="I10" s="44">
        <v>13166</v>
      </c>
      <c r="J10" s="93">
        <v>598</v>
      </c>
      <c r="K10" s="94">
        <v>4.5420021266899591</v>
      </c>
      <c r="L10" s="44">
        <v>13166</v>
      </c>
      <c r="M10" s="93">
        <v>133</v>
      </c>
      <c r="N10" s="100">
        <v>1.0101777305180009</v>
      </c>
      <c r="O10" s="93">
        <v>490</v>
      </c>
      <c r="P10" s="100">
        <v>3.7217074282242142</v>
      </c>
      <c r="Q10" s="93">
        <v>94</v>
      </c>
      <c r="R10" s="94">
        <v>0.71396020051648179</v>
      </c>
    </row>
    <row r="11" spans="1:18" ht="15" customHeight="1">
      <c r="B11" s="83" t="s">
        <v>38</v>
      </c>
      <c r="C11" s="44">
        <v>30220</v>
      </c>
      <c r="D11" s="93">
        <v>6076</v>
      </c>
      <c r="E11" s="33">
        <v>20.105890138980808</v>
      </c>
      <c r="F11" s="44">
        <v>24144</v>
      </c>
      <c r="G11" s="93">
        <v>11764</v>
      </c>
      <c r="H11" s="94">
        <v>48.724320742213386</v>
      </c>
      <c r="I11" s="44">
        <v>30220</v>
      </c>
      <c r="J11" s="93">
        <v>1395</v>
      </c>
      <c r="K11" s="94">
        <v>4.6161482461945731</v>
      </c>
      <c r="L11" s="44">
        <v>30220</v>
      </c>
      <c r="M11" s="93">
        <v>327</v>
      </c>
      <c r="N11" s="100">
        <v>1.0820648577101257</v>
      </c>
      <c r="O11" s="93">
        <v>1017</v>
      </c>
      <c r="P11" s="100">
        <v>3.3653209794837857</v>
      </c>
      <c r="Q11" s="93">
        <v>203</v>
      </c>
      <c r="R11" s="94">
        <v>0.67174056915949709</v>
      </c>
    </row>
    <row r="12" spans="1:18" ht="15" customHeight="1">
      <c r="B12" s="83" t="s">
        <v>39</v>
      </c>
      <c r="C12" s="44">
        <v>105680</v>
      </c>
      <c r="D12" s="93">
        <v>8652</v>
      </c>
      <c r="E12" s="33">
        <v>8.1869795609386831</v>
      </c>
      <c r="F12" s="44">
        <v>97028</v>
      </c>
      <c r="G12" s="93">
        <v>26088</v>
      </c>
      <c r="H12" s="94">
        <v>26.887084140660427</v>
      </c>
      <c r="I12" s="44">
        <v>105680</v>
      </c>
      <c r="J12" s="93">
        <v>2497</v>
      </c>
      <c r="K12" s="94">
        <v>2.362793338380015</v>
      </c>
      <c r="L12" s="44">
        <v>105680</v>
      </c>
      <c r="M12" s="93">
        <v>1180</v>
      </c>
      <c r="N12" s="100">
        <v>1.1165783497350492</v>
      </c>
      <c r="O12" s="93">
        <v>7072</v>
      </c>
      <c r="P12" s="100">
        <v>6.6919000757002269</v>
      </c>
      <c r="Q12" s="93">
        <v>1724</v>
      </c>
      <c r="R12" s="94">
        <v>1.6313398940196819</v>
      </c>
    </row>
    <row r="13" spans="1:18" ht="15" customHeight="1">
      <c r="B13" s="83" t="s">
        <v>40</v>
      </c>
      <c r="C13" s="44">
        <v>62774</v>
      </c>
      <c r="D13" s="93">
        <v>12664</v>
      </c>
      <c r="E13" s="33">
        <v>20.173957370886036</v>
      </c>
      <c r="F13" s="44">
        <v>50110</v>
      </c>
      <c r="G13" s="93">
        <v>24408</v>
      </c>
      <c r="H13" s="94">
        <v>48.708840550788267</v>
      </c>
      <c r="I13" s="44">
        <v>62774</v>
      </c>
      <c r="J13" s="93">
        <v>2577</v>
      </c>
      <c r="K13" s="94">
        <v>4.1052027909644124</v>
      </c>
      <c r="L13" s="44">
        <v>62774</v>
      </c>
      <c r="M13" s="93">
        <v>670</v>
      </c>
      <c r="N13" s="100">
        <v>1.067320865326409</v>
      </c>
      <c r="O13" s="93">
        <v>2748</v>
      </c>
      <c r="P13" s="100">
        <v>4.3776085640551816</v>
      </c>
      <c r="Q13" s="93">
        <v>555</v>
      </c>
      <c r="R13" s="94">
        <v>0.88412400038232386</v>
      </c>
    </row>
    <row r="14" spans="1:18" ht="15" customHeight="1">
      <c r="B14" s="83" t="s">
        <v>41</v>
      </c>
      <c r="C14" s="44">
        <v>62249</v>
      </c>
      <c r="D14" s="93">
        <v>18031</v>
      </c>
      <c r="E14" s="33">
        <v>28.965927163488569</v>
      </c>
      <c r="F14" s="44">
        <v>44218</v>
      </c>
      <c r="G14" s="93">
        <v>22933</v>
      </c>
      <c r="H14" s="94">
        <v>51.86349450450043</v>
      </c>
      <c r="I14" s="44">
        <v>62249</v>
      </c>
      <c r="J14" s="93">
        <v>3459</v>
      </c>
      <c r="K14" s="94">
        <v>5.5567157705344661</v>
      </c>
      <c r="L14" s="44">
        <v>62249</v>
      </c>
      <c r="M14" s="93">
        <v>1057</v>
      </c>
      <c r="N14" s="100">
        <v>1.698019245289081</v>
      </c>
      <c r="O14" s="93">
        <v>2990</v>
      </c>
      <c r="P14" s="100">
        <v>4.803290012690967</v>
      </c>
      <c r="Q14" s="93">
        <v>571</v>
      </c>
      <c r="R14" s="94">
        <v>0.91728381178814122</v>
      </c>
    </row>
    <row r="15" spans="1:18" ht="15" customHeight="1">
      <c r="B15" s="83" t="s">
        <v>42</v>
      </c>
      <c r="C15" s="44">
        <v>27232</v>
      </c>
      <c r="D15" s="93">
        <v>2163</v>
      </c>
      <c r="E15" s="33">
        <v>7.9428613396004693</v>
      </c>
      <c r="F15" s="44">
        <v>25069</v>
      </c>
      <c r="G15" s="93">
        <v>6098</v>
      </c>
      <c r="H15" s="94">
        <v>24.324863377079261</v>
      </c>
      <c r="I15" s="44">
        <v>27232</v>
      </c>
      <c r="J15" s="93">
        <v>716</v>
      </c>
      <c r="K15" s="94">
        <v>2.6292596944770859</v>
      </c>
      <c r="L15" s="44">
        <v>27232</v>
      </c>
      <c r="M15" s="93">
        <v>346</v>
      </c>
      <c r="N15" s="100">
        <v>1.2705640423031728</v>
      </c>
      <c r="O15" s="93">
        <v>2384</v>
      </c>
      <c r="P15" s="100">
        <v>8.7544065804935371</v>
      </c>
      <c r="Q15" s="93">
        <v>671</v>
      </c>
      <c r="R15" s="94">
        <v>2.4640129259694477</v>
      </c>
    </row>
    <row r="16" spans="1:18" ht="15" customHeight="1">
      <c r="B16" s="30" t="s">
        <v>62</v>
      </c>
      <c r="C16" s="44">
        <v>24319</v>
      </c>
      <c r="D16" s="93">
        <v>6517</v>
      </c>
      <c r="E16" s="33">
        <v>26.797976890497143</v>
      </c>
      <c r="F16" s="44">
        <v>17802</v>
      </c>
      <c r="G16" s="93">
        <v>9321</v>
      </c>
      <c r="H16" s="94">
        <v>52.359285473542293</v>
      </c>
      <c r="I16" s="44">
        <v>24319</v>
      </c>
      <c r="J16" s="93">
        <v>1232</v>
      </c>
      <c r="K16" s="94">
        <v>5.0659977795139604</v>
      </c>
      <c r="L16" s="44">
        <v>24319</v>
      </c>
      <c r="M16" s="93">
        <v>259</v>
      </c>
      <c r="N16" s="100">
        <v>1.0650108968296395</v>
      </c>
      <c r="O16" s="93">
        <v>1135</v>
      </c>
      <c r="P16" s="100">
        <v>4.6671326946009293</v>
      </c>
      <c r="Q16" s="93">
        <v>210</v>
      </c>
      <c r="R16" s="94">
        <v>0.86352234878078871</v>
      </c>
    </row>
    <row r="17" spans="2:18" ht="15" customHeight="1">
      <c r="B17" s="30" t="s">
        <v>43</v>
      </c>
      <c r="C17" s="44">
        <v>123083</v>
      </c>
      <c r="D17" s="93">
        <v>21581</v>
      </c>
      <c r="E17" s="33">
        <v>17.533696773721797</v>
      </c>
      <c r="F17" s="44">
        <v>101502</v>
      </c>
      <c r="G17" s="93">
        <v>43329</v>
      </c>
      <c r="H17" s="94">
        <v>42.687828811254953</v>
      </c>
      <c r="I17" s="44">
        <v>123083</v>
      </c>
      <c r="J17" s="93">
        <v>5036</v>
      </c>
      <c r="K17" s="94">
        <v>4.0915479798184968</v>
      </c>
      <c r="L17" s="44">
        <v>123083</v>
      </c>
      <c r="M17" s="93">
        <v>1577</v>
      </c>
      <c r="N17" s="100">
        <v>1.2812492383188581</v>
      </c>
      <c r="O17" s="93">
        <v>4720</v>
      </c>
      <c r="P17" s="100">
        <v>3.8348106562238491</v>
      </c>
      <c r="Q17" s="93">
        <v>945</v>
      </c>
      <c r="R17" s="94">
        <v>0.76777459112956303</v>
      </c>
    </row>
    <row r="18" spans="2:18" ht="15" customHeight="1">
      <c r="B18" s="30" t="s">
        <v>63</v>
      </c>
      <c r="C18" s="44">
        <v>12817</v>
      </c>
      <c r="D18" s="93">
        <v>2843</v>
      </c>
      <c r="E18" s="33">
        <v>22.181477724896624</v>
      </c>
      <c r="F18" s="44">
        <v>9974</v>
      </c>
      <c r="G18" s="93">
        <v>5082</v>
      </c>
      <c r="H18" s="94">
        <v>50.952476438740725</v>
      </c>
      <c r="I18" s="44">
        <v>12817</v>
      </c>
      <c r="J18" s="93">
        <v>499</v>
      </c>
      <c r="K18" s="94">
        <v>3.8932667550908948</v>
      </c>
      <c r="L18" s="44">
        <v>12817</v>
      </c>
      <c r="M18" s="93">
        <v>110</v>
      </c>
      <c r="N18" s="100">
        <v>0.85823515643286252</v>
      </c>
      <c r="O18" s="93">
        <v>638</v>
      </c>
      <c r="P18" s="100">
        <v>4.977763907310603</v>
      </c>
      <c r="Q18" s="93">
        <v>125</v>
      </c>
      <c r="R18" s="94">
        <v>0.97526722321916204</v>
      </c>
    </row>
    <row r="19" spans="2:18" ht="15" customHeight="1">
      <c r="B19" s="30" t="s">
        <v>44</v>
      </c>
      <c r="C19" s="44">
        <v>42676</v>
      </c>
      <c r="D19" s="93">
        <v>12561</v>
      </c>
      <c r="E19" s="33">
        <v>29.433405192614114</v>
      </c>
      <c r="F19" s="44">
        <v>30115</v>
      </c>
      <c r="G19" s="93">
        <v>17324</v>
      </c>
      <c r="H19" s="94">
        <v>57.526149759256185</v>
      </c>
      <c r="I19" s="44">
        <v>42676</v>
      </c>
      <c r="J19" s="93">
        <v>2150</v>
      </c>
      <c r="K19" s="94">
        <v>5.0379604461524039</v>
      </c>
      <c r="L19" s="44">
        <v>42676</v>
      </c>
      <c r="M19" s="93">
        <v>477</v>
      </c>
      <c r="N19" s="100">
        <v>1.1177242478207892</v>
      </c>
      <c r="O19" s="93">
        <v>1882</v>
      </c>
      <c r="P19" s="100">
        <v>4.409972818445965</v>
      </c>
      <c r="Q19" s="93">
        <v>372</v>
      </c>
      <c r="R19" s="94">
        <v>0.87168431905520671</v>
      </c>
    </row>
    <row r="20" spans="2:18" ht="15" customHeight="1">
      <c r="B20" s="30" t="s">
        <v>45</v>
      </c>
      <c r="C20" s="44">
        <v>83917</v>
      </c>
      <c r="D20" s="93">
        <v>16272</v>
      </c>
      <c r="E20" s="33">
        <v>19.390588319410845</v>
      </c>
      <c r="F20" s="44">
        <v>67645</v>
      </c>
      <c r="G20" s="93">
        <v>29560</v>
      </c>
      <c r="H20" s="94">
        <v>43.698721265429818</v>
      </c>
      <c r="I20" s="44">
        <v>83917</v>
      </c>
      <c r="J20" s="93">
        <v>3122</v>
      </c>
      <c r="K20" s="94">
        <v>3.7203427195919776</v>
      </c>
      <c r="L20" s="44">
        <v>83917</v>
      </c>
      <c r="M20" s="93">
        <v>883</v>
      </c>
      <c r="N20" s="100">
        <v>1.0522301798205369</v>
      </c>
      <c r="O20" s="93">
        <v>3929</v>
      </c>
      <c r="P20" s="100">
        <v>4.6820072214211663</v>
      </c>
      <c r="Q20" s="93">
        <v>872</v>
      </c>
      <c r="R20" s="94">
        <v>1.0391219895849471</v>
      </c>
    </row>
    <row r="21" spans="2:18" ht="15" customHeight="1">
      <c r="B21" s="30" t="s">
        <v>46</v>
      </c>
      <c r="C21" s="44">
        <v>58970</v>
      </c>
      <c r="D21" s="93">
        <v>5183</v>
      </c>
      <c r="E21" s="33">
        <v>8.7892148550110232</v>
      </c>
      <c r="F21" s="44">
        <v>53787</v>
      </c>
      <c r="G21" s="93">
        <v>14912</v>
      </c>
      <c r="H21" s="94">
        <v>27.724171268150293</v>
      </c>
      <c r="I21" s="44">
        <v>58970</v>
      </c>
      <c r="J21" s="93">
        <v>1126</v>
      </c>
      <c r="K21" s="94">
        <v>1.9094454807529253</v>
      </c>
      <c r="L21" s="44">
        <v>58970</v>
      </c>
      <c r="M21" s="93">
        <v>652</v>
      </c>
      <c r="N21" s="100">
        <v>1.1056469391215873</v>
      </c>
      <c r="O21" s="93">
        <v>5330</v>
      </c>
      <c r="P21" s="100">
        <v>9.0384941495675761</v>
      </c>
      <c r="Q21" s="93">
        <v>1517</v>
      </c>
      <c r="R21" s="94">
        <v>2.5724944887230796</v>
      </c>
    </row>
    <row r="22" spans="2:18" ht="15" customHeight="1">
      <c r="B22" s="30" t="s">
        <v>64</v>
      </c>
      <c r="C22" s="44">
        <v>35680</v>
      </c>
      <c r="D22" s="93">
        <v>7194</v>
      </c>
      <c r="E22" s="33">
        <v>20.162556053811659</v>
      </c>
      <c r="F22" s="44">
        <v>28486</v>
      </c>
      <c r="G22" s="93">
        <v>12590</v>
      </c>
      <c r="H22" s="94">
        <v>44.19714947693604</v>
      </c>
      <c r="I22" s="44">
        <v>35680</v>
      </c>
      <c r="J22" s="93">
        <v>1759</v>
      </c>
      <c r="K22" s="94">
        <v>4.929932735426009</v>
      </c>
      <c r="L22" s="44">
        <v>35680</v>
      </c>
      <c r="M22" s="93">
        <v>528</v>
      </c>
      <c r="N22" s="100">
        <v>1.4798206278026906</v>
      </c>
      <c r="O22" s="93">
        <v>1521</v>
      </c>
      <c r="P22" s="100">
        <v>4.2628923766816147</v>
      </c>
      <c r="Q22" s="93">
        <v>367</v>
      </c>
      <c r="R22" s="94">
        <v>1.0285874439461884</v>
      </c>
    </row>
    <row r="23" spans="2:18" ht="15" customHeight="1">
      <c r="B23" s="30" t="s">
        <v>47</v>
      </c>
      <c r="C23" s="44">
        <v>110337</v>
      </c>
      <c r="D23" s="93">
        <v>25546</v>
      </c>
      <c r="E23" s="33">
        <v>23.152704895003488</v>
      </c>
      <c r="F23" s="44">
        <v>84791</v>
      </c>
      <c r="G23" s="93">
        <v>36657</v>
      </c>
      <c r="H23" s="94">
        <v>43.23218266089561</v>
      </c>
      <c r="I23" s="44">
        <v>110337</v>
      </c>
      <c r="J23" s="93">
        <v>7691</v>
      </c>
      <c r="K23" s="94">
        <v>6.9704632172344727</v>
      </c>
      <c r="L23" s="44">
        <v>110337</v>
      </c>
      <c r="M23" s="93">
        <v>1612</v>
      </c>
      <c r="N23" s="100">
        <v>1.4609786381721452</v>
      </c>
      <c r="O23" s="93">
        <v>4716</v>
      </c>
      <c r="P23" s="100">
        <v>4.2741781995160277</v>
      </c>
      <c r="Q23" s="93">
        <v>1056</v>
      </c>
      <c r="R23" s="94">
        <v>0.95706789200358899</v>
      </c>
    </row>
    <row r="24" spans="2:18" ht="15" customHeight="1">
      <c r="B24" s="30" t="s">
        <v>48</v>
      </c>
      <c r="C24" s="44">
        <v>137406</v>
      </c>
      <c r="D24" s="93">
        <v>25734</v>
      </c>
      <c r="E24" s="33">
        <v>18.728439806122005</v>
      </c>
      <c r="F24" s="44">
        <v>111672</v>
      </c>
      <c r="G24" s="93">
        <v>39413</v>
      </c>
      <c r="H24" s="94">
        <v>35.293538219070136</v>
      </c>
      <c r="I24" s="44">
        <v>137406</v>
      </c>
      <c r="J24" s="93">
        <v>4558</v>
      </c>
      <c r="K24" s="94">
        <v>3.3171768336171636</v>
      </c>
      <c r="L24" s="44">
        <v>137406</v>
      </c>
      <c r="M24" s="93">
        <v>1610</v>
      </c>
      <c r="N24" s="100">
        <v>1.1717101145510385</v>
      </c>
      <c r="O24" s="93">
        <v>10941</v>
      </c>
      <c r="P24" s="100">
        <v>7.9625343871446663</v>
      </c>
      <c r="Q24" s="93">
        <v>3049</v>
      </c>
      <c r="R24" s="94">
        <v>2.2189715150721221</v>
      </c>
    </row>
    <row r="25" spans="2:18" ht="15" customHeight="1">
      <c r="B25" s="30" t="s">
        <v>49</v>
      </c>
      <c r="C25" s="44">
        <v>71623</v>
      </c>
      <c r="D25" s="93">
        <v>11335</v>
      </c>
      <c r="E25" s="33">
        <v>15.82592184074948</v>
      </c>
      <c r="F25" s="44">
        <v>60288</v>
      </c>
      <c r="G25" s="93">
        <v>21238</v>
      </c>
      <c r="H25" s="94">
        <v>35.22757430997877</v>
      </c>
      <c r="I25" s="44">
        <v>71623</v>
      </c>
      <c r="J25" s="93">
        <v>2391</v>
      </c>
      <c r="K25" s="94">
        <v>3.3383131117099256</v>
      </c>
      <c r="L25" s="44">
        <v>71623</v>
      </c>
      <c r="M25" s="93">
        <v>1110</v>
      </c>
      <c r="N25" s="100">
        <v>1.5497814947712327</v>
      </c>
      <c r="O25" s="93">
        <v>5756</v>
      </c>
      <c r="P25" s="100">
        <v>8.036524580092987</v>
      </c>
      <c r="Q25" s="93">
        <v>1591</v>
      </c>
      <c r="R25" s="94">
        <v>2.2213534758387667</v>
      </c>
    </row>
    <row r="26" spans="2:18" ht="15" customHeight="1">
      <c r="B26" s="30" t="s">
        <v>50</v>
      </c>
      <c r="C26" s="44">
        <v>78381</v>
      </c>
      <c r="D26" s="93">
        <v>7574</v>
      </c>
      <c r="E26" s="33">
        <v>9.6630560977787976</v>
      </c>
      <c r="F26" s="44">
        <v>70807</v>
      </c>
      <c r="G26" s="93">
        <v>21046</v>
      </c>
      <c r="H26" s="94">
        <v>29.723049980934093</v>
      </c>
      <c r="I26" s="44">
        <v>78381</v>
      </c>
      <c r="J26" s="93">
        <v>1335</v>
      </c>
      <c r="K26" s="94">
        <v>1.7032188923336011</v>
      </c>
      <c r="L26" s="44">
        <v>78381</v>
      </c>
      <c r="M26" s="93">
        <v>701</v>
      </c>
      <c r="N26" s="100">
        <v>0.89434939589951645</v>
      </c>
      <c r="O26" s="93">
        <v>7834</v>
      </c>
      <c r="P26" s="100">
        <v>9.9947691404804733</v>
      </c>
      <c r="Q26" s="93">
        <v>2394</v>
      </c>
      <c r="R26" s="94">
        <v>3.0543116316454242</v>
      </c>
    </row>
    <row r="27" spans="2:18" ht="15" customHeight="1">
      <c r="B27" s="30" t="s">
        <v>3726</v>
      </c>
      <c r="C27" s="44">
        <v>57278</v>
      </c>
      <c r="D27" s="93">
        <v>3558</v>
      </c>
      <c r="E27" s="33">
        <v>6.2118090715457948</v>
      </c>
      <c r="F27" s="44">
        <v>53720</v>
      </c>
      <c r="G27" s="93">
        <v>11943</v>
      </c>
      <c r="H27" s="94">
        <v>22.231943410275505</v>
      </c>
      <c r="I27" s="44">
        <v>57278</v>
      </c>
      <c r="J27" s="93">
        <v>967</v>
      </c>
      <c r="K27" s="94">
        <v>1.6882572715527777</v>
      </c>
      <c r="L27" s="44">
        <v>57278</v>
      </c>
      <c r="M27" s="93">
        <v>535</v>
      </c>
      <c r="N27" s="100">
        <v>0.93404099305143329</v>
      </c>
      <c r="O27" s="93">
        <v>5286</v>
      </c>
      <c r="P27" s="100">
        <v>9.2286741855511707</v>
      </c>
      <c r="Q27" s="93">
        <v>1392</v>
      </c>
      <c r="R27" s="94">
        <v>2.4302524529487761</v>
      </c>
    </row>
    <row r="28" spans="2:18" ht="15" customHeight="1">
      <c r="B28" s="30" t="s">
        <v>65</v>
      </c>
      <c r="C28" s="44">
        <v>57181</v>
      </c>
      <c r="D28" s="93">
        <v>4340</v>
      </c>
      <c r="E28" s="33">
        <v>7.5899337192424063</v>
      </c>
      <c r="F28" s="44">
        <v>52841</v>
      </c>
      <c r="G28" s="93">
        <v>12959</v>
      </c>
      <c r="H28" s="94">
        <v>24.524516947067617</v>
      </c>
      <c r="I28" s="44">
        <v>57181</v>
      </c>
      <c r="J28" s="93">
        <v>1098</v>
      </c>
      <c r="K28" s="94">
        <v>1.9202182543152444</v>
      </c>
      <c r="L28" s="44">
        <v>57181</v>
      </c>
      <c r="M28" s="93">
        <v>636</v>
      </c>
      <c r="N28" s="100">
        <v>1.1122575680733111</v>
      </c>
      <c r="O28" s="93">
        <v>5378</v>
      </c>
      <c r="P28" s="100">
        <v>9.4052220143054512</v>
      </c>
      <c r="Q28" s="93">
        <v>1416</v>
      </c>
      <c r="R28" s="94">
        <v>2.4763470383519</v>
      </c>
    </row>
    <row r="29" spans="2:18" ht="15" customHeight="1">
      <c r="B29" s="30" t="s">
        <v>692</v>
      </c>
      <c r="C29" s="44">
        <v>91502</v>
      </c>
      <c r="D29" s="93">
        <v>6083</v>
      </c>
      <c r="E29" s="33">
        <v>6.647942121483684</v>
      </c>
      <c r="F29" s="44">
        <v>85419</v>
      </c>
      <c r="G29" s="93">
        <v>18805</v>
      </c>
      <c r="H29" s="94">
        <v>22.01500837050305</v>
      </c>
      <c r="I29" s="44">
        <v>91502</v>
      </c>
      <c r="J29" s="93">
        <v>1634</v>
      </c>
      <c r="K29" s="94">
        <v>1.7857533168673909</v>
      </c>
      <c r="L29" s="44">
        <v>91502</v>
      </c>
      <c r="M29" s="93">
        <v>982</v>
      </c>
      <c r="N29" s="100">
        <v>1.0732005857795457</v>
      </c>
      <c r="O29" s="93">
        <v>8125</v>
      </c>
      <c r="P29" s="100">
        <v>8.8795873314244496</v>
      </c>
      <c r="Q29" s="93">
        <v>2159</v>
      </c>
      <c r="R29" s="94">
        <v>2.3595112675132786</v>
      </c>
    </row>
    <row r="30" spans="2:18" ht="15" customHeight="1">
      <c r="B30" s="30" t="s">
        <v>66</v>
      </c>
      <c r="C30" s="44">
        <v>94708</v>
      </c>
      <c r="D30" s="93">
        <v>7077</v>
      </c>
      <c r="E30" s="33">
        <v>7.4724416100012663</v>
      </c>
      <c r="F30" s="44">
        <v>87631</v>
      </c>
      <c r="G30" s="93">
        <v>20699</v>
      </c>
      <c r="H30" s="94">
        <v>23.620636532733847</v>
      </c>
      <c r="I30" s="44">
        <v>94708</v>
      </c>
      <c r="J30" s="93">
        <v>1851</v>
      </c>
      <c r="K30" s="94">
        <v>1.9544283481860034</v>
      </c>
      <c r="L30" s="44">
        <v>94708</v>
      </c>
      <c r="M30" s="93">
        <v>1068</v>
      </c>
      <c r="N30" s="100">
        <v>1.127676648224015</v>
      </c>
      <c r="O30" s="93">
        <v>9362</v>
      </c>
      <c r="P30" s="100">
        <v>9.8851205811547072</v>
      </c>
      <c r="Q30" s="93">
        <v>2437</v>
      </c>
      <c r="R30" s="94">
        <v>2.5731722768931875</v>
      </c>
    </row>
    <row r="31" spans="2:18" ht="15" customHeight="1">
      <c r="B31" s="30" t="s">
        <v>51</v>
      </c>
      <c r="C31" s="44">
        <v>104360</v>
      </c>
      <c r="D31" s="93">
        <v>24431</v>
      </c>
      <c r="E31" s="33">
        <v>23.410310463779226</v>
      </c>
      <c r="F31" s="44">
        <v>79929</v>
      </c>
      <c r="G31" s="93">
        <v>38074</v>
      </c>
      <c r="H31" s="94">
        <v>47.634775863578923</v>
      </c>
      <c r="I31" s="44">
        <v>104360</v>
      </c>
      <c r="J31" s="93">
        <v>7511</v>
      </c>
      <c r="K31" s="94">
        <v>7.1972019931008049</v>
      </c>
      <c r="L31" s="44">
        <v>104360</v>
      </c>
      <c r="M31" s="93">
        <v>2264</v>
      </c>
      <c r="N31" s="100">
        <v>2.1694135684170179</v>
      </c>
      <c r="O31" s="93">
        <v>3797</v>
      </c>
      <c r="P31" s="100">
        <v>3.6383671904944426</v>
      </c>
      <c r="Q31" s="93">
        <v>961</v>
      </c>
      <c r="R31" s="94">
        <v>0.92085090072824838</v>
      </c>
    </row>
    <row r="32" spans="2:18" ht="15" customHeight="1">
      <c r="B32" s="30" t="s">
        <v>52</v>
      </c>
      <c r="C32" s="44">
        <v>18918</v>
      </c>
      <c r="D32" s="93">
        <v>1865</v>
      </c>
      <c r="E32" s="33">
        <v>9.8583359763188501</v>
      </c>
      <c r="F32" s="44">
        <v>17053</v>
      </c>
      <c r="G32" s="93">
        <v>4618</v>
      </c>
      <c r="H32" s="94">
        <v>27.080279129771888</v>
      </c>
      <c r="I32" s="44">
        <v>18918</v>
      </c>
      <c r="J32" s="93">
        <v>673</v>
      </c>
      <c r="K32" s="94">
        <v>3.5574585051273919</v>
      </c>
      <c r="L32" s="44">
        <v>18918</v>
      </c>
      <c r="M32" s="93">
        <v>438</v>
      </c>
      <c r="N32" s="100">
        <v>2.3152553124008879</v>
      </c>
      <c r="O32" s="93">
        <v>910</v>
      </c>
      <c r="P32" s="100">
        <v>4.8102336399196535</v>
      </c>
      <c r="Q32" s="93">
        <v>237</v>
      </c>
      <c r="R32" s="94">
        <v>1.2527751347922613</v>
      </c>
    </row>
    <row r="33" spans="2:18" ht="15" customHeight="1">
      <c r="B33" s="30" t="s">
        <v>53</v>
      </c>
      <c r="C33" s="44">
        <v>7472</v>
      </c>
      <c r="D33" s="93">
        <v>350</v>
      </c>
      <c r="E33" s="33">
        <v>4.6841541755888647</v>
      </c>
      <c r="F33" s="44">
        <v>7122</v>
      </c>
      <c r="G33" s="93">
        <v>1461</v>
      </c>
      <c r="H33" s="94">
        <v>20.513900589721988</v>
      </c>
      <c r="I33" s="44">
        <v>7472</v>
      </c>
      <c r="J33" s="93">
        <v>84</v>
      </c>
      <c r="K33" s="94">
        <v>1.1241970021413277</v>
      </c>
      <c r="L33" s="44">
        <v>7472</v>
      </c>
      <c r="M33" s="93">
        <v>50</v>
      </c>
      <c r="N33" s="100">
        <v>0.66916488222698078</v>
      </c>
      <c r="O33" s="93">
        <v>779</v>
      </c>
      <c r="P33" s="100">
        <v>10.42558886509636</v>
      </c>
      <c r="Q33" s="93">
        <v>199</v>
      </c>
      <c r="R33" s="94">
        <v>2.6632762312633833</v>
      </c>
    </row>
    <row r="34" spans="2:18" ht="15" customHeight="1">
      <c r="B34" s="30" t="s">
        <v>54</v>
      </c>
      <c r="C34" s="44">
        <v>25474</v>
      </c>
      <c r="D34" s="93">
        <v>4978</v>
      </c>
      <c r="E34" s="33">
        <v>19.541493287273298</v>
      </c>
      <c r="F34" s="44">
        <v>20496</v>
      </c>
      <c r="G34" s="93">
        <v>8882</v>
      </c>
      <c r="H34" s="94">
        <v>43.335284933645589</v>
      </c>
      <c r="I34" s="44">
        <v>25474</v>
      </c>
      <c r="J34" s="93">
        <v>1196</v>
      </c>
      <c r="K34" s="94">
        <v>4.6949831200439665</v>
      </c>
      <c r="L34" s="44">
        <v>25474</v>
      </c>
      <c r="M34" s="93">
        <v>395</v>
      </c>
      <c r="N34" s="100">
        <v>1.5506006123891027</v>
      </c>
      <c r="O34" s="93">
        <v>1208</v>
      </c>
      <c r="P34" s="100">
        <v>4.7420899740912308</v>
      </c>
      <c r="Q34" s="93">
        <v>304</v>
      </c>
      <c r="R34" s="94">
        <v>1.1933736358640181</v>
      </c>
    </row>
    <row r="35" spans="2:18" ht="15" customHeight="1">
      <c r="B35" s="30" t="s">
        <v>55</v>
      </c>
      <c r="C35" s="44">
        <v>83552</v>
      </c>
      <c r="D35" s="93">
        <v>19338</v>
      </c>
      <c r="E35" s="33">
        <v>23.144867866717732</v>
      </c>
      <c r="F35" s="44">
        <v>64214</v>
      </c>
      <c r="G35" s="93">
        <v>27252</v>
      </c>
      <c r="H35" s="94">
        <v>42.439343445354595</v>
      </c>
      <c r="I35" s="44">
        <v>83552</v>
      </c>
      <c r="J35" s="93">
        <v>4220</v>
      </c>
      <c r="K35" s="94">
        <v>5.050746840291076</v>
      </c>
      <c r="L35" s="44">
        <v>83552</v>
      </c>
      <c r="M35" s="93">
        <v>1275</v>
      </c>
      <c r="N35" s="100">
        <v>1.5259957870547685</v>
      </c>
      <c r="O35" s="93">
        <v>5211</v>
      </c>
      <c r="P35" s="100">
        <v>6.2368345461509005</v>
      </c>
      <c r="Q35" s="93">
        <v>1352</v>
      </c>
      <c r="R35" s="94">
        <v>1.6181539639984681</v>
      </c>
    </row>
    <row r="36" spans="2:18" ht="15" customHeight="1">
      <c r="B36" s="30" t="s">
        <v>56</v>
      </c>
      <c r="C36" s="44">
        <v>77567</v>
      </c>
      <c r="D36" s="93">
        <v>10803</v>
      </c>
      <c r="E36" s="33">
        <v>13.927314450732913</v>
      </c>
      <c r="F36" s="44">
        <v>66764</v>
      </c>
      <c r="G36" s="93">
        <v>26958</v>
      </c>
      <c r="H36" s="94">
        <v>40.378048049847223</v>
      </c>
      <c r="I36" s="44">
        <v>77567</v>
      </c>
      <c r="J36" s="93">
        <v>2042</v>
      </c>
      <c r="K36" s="94">
        <v>2.632562816661725</v>
      </c>
      <c r="L36" s="44">
        <v>77567</v>
      </c>
      <c r="M36" s="93">
        <v>789</v>
      </c>
      <c r="N36" s="100">
        <v>1.0171851431665526</v>
      </c>
      <c r="O36" s="93">
        <v>4334</v>
      </c>
      <c r="P36" s="100">
        <v>5.587427643198783</v>
      </c>
      <c r="Q36" s="93">
        <v>792</v>
      </c>
      <c r="R36" s="94">
        <v>1.0210527672850567</v>
      </c>
    </row>
    <row r="37" spans="2:18" ht="15" customHeight="1">
      <c r="B37" s="30" t="s">
        <v>57</v>
      </c>
      <c r="C37" s="44">
        <v>73236</v>
      </c>
      <c r="D37" s="93">
        <v>9865</v>
      </c>
      <c r="E37" s="33">
        <v>13.470151291714458</v>
      </c>
      <c r="F37" s="44">
        <v>63371</v>
      </c>
      <c r="G37" s="93">
        <v>22229</v>
      </c>
      <c r="H37" s="94">
        <v>35.077559135882339</v>
      </c>
      <c r="I37" s="44">
        <v>73236</v>
      </c>
      <c r="J37" s="93">
        <v>2836</v>
      </c>
      <c r="K37" s="94">
        <v>3.8724124747391993</v>
      </c>
      <c r="L37" s="44">
        <v>73236</v>
      </c>
      <c r="M37" s="93">
        <v>1327</v>
      </c>
      <c r="N37" s="100">
        <v>1.8119504069037087</v>
      </c>
      <c r="O37" s="93">
        <v>3164</v>
      </c>
      <c r="P37" s="100">
        <v>4.3202796438909825</v>
      </c>
      <c r="Q37" s="93">
        <v>865</v>
      </c>
      <c r="R37" s="94">
        <v>1.1811131137691844</v>
      </c>
    </row>
    <row r="38" spans="2:18" ht="15" customHeight="1">
      <c r="B38" s="30" t="s">
        <v>67</v>
      </c>
      <c r="C38" s="44">
        <v>61721</v>
      </c>
      <c r="D38" s="93">
        <v>10036</v>
      </c>
      <c r="E38" s="33">
        <v>16.260267980104015</v>
      </c>
      <c r="F38" s="44">
        <v>51685</v>
      </c>
      <c r="G38" s="93">
        <v>18651</v>
      </c>
      <c r="H38" s="94">
        <v>36.085905001451096</v>
      </c>
      <c r="I38" s="44">
        <v>61721</v>
      </c>
      <c r="J38" s="93">
        <v>2470</v>
      </c>
      <c r="K38" s="94">
        <v>4.001879425155134</v>
      </c>
      <c r="L38" s="44">
        <v>61721</v>
      </c>
      <c r="M38" s="93">
        <v>923</v>
      </c>
      <c r="N38" s="100">
        <v>1.4954391536106024</v>
      </c>
      <c r="O38" s="93">
        <v>4041</v>
      </c>
      <c r="P38" s="100">
        <v>6.5472043550817389</v>
      </c>
      <c r="Q38" s="93">
        <v>1240</v>
      </c>
      <c r="R38" s="94">
        <v>2.0090406830738323</v>
      </c>
    </row>
    <row r="39" spans="2:18" ht="15" customHeight="1">
      <c r="B39" s="30" t="s">
        <v>58</v>
      </c>
      <c r="C39" s="44">
        <v>19147</v>
      </c>
      <c r="D39" s="93">
        <v>658</v>
      </c>
      <c r="E39" s="33">
        <v>3.4365696976027578</v>
      </c>
      <c r="F39" s="44">
        <v>18489</v>
      </c>
      <c r="G39" s="93">
        <v>3044</v>
      </c>
      <c r="H39" s="94">
        <v>16.463843366325921</v>
      </c>
      <c r="I39" s="44">
        <v>19147</v>
      </c>
      <c r="J39" s="93">
        <v>119</v>
      </c>
      <c r="K39" s="94">
        <v>0.62150728573666891</v>
      </c>
      <c r="L39" s="44">
        <v>19147</v>
      </c>
      <c r="M39" s="93">
        <v>108</v>
      </c>
      <c r="N39" s="100">
        <v>0.56405703243327932</v>
      </c>
      <c r="O39" s="93">
        <v>2413</v>
      </c>
      <c r="P39" s="100">
        <v>12.602496474643548</v>
      </c>
      <c r="Q39" s="93">
        <v>741</v>
      </c>
      <c r="R39" s="94">
        <v>3.8700579725283331</v>
      </c>
    </row>
    <row r="40" spans="2:18" ht="15" customHeight="1">
      <c r="B40" s="30" t="s">
        <v>59</v>
      </c>
      <c r="C40" s="44">
        <v>11734</v>
      </c>
      <c r="D40" s="93">
        <v>1037</v>
      </c>
      <c r="E40" s="33">
        <v>8.837566047383671</v>
      </c>
      <c r="F40" s="44">
        <v>10697</v>
      </c>
      <c r="G40" s="93">
        <v>2973</v>
      </c>
      <c r="H40" s="94">
        <v>27.792839113770217</v>
      </c>
      <c r="I40" s="44">
        <v>11734</v>
      </c>
      <c r="J40" s="93">
        <v>425</v>
      </c>
      <c r="K40" s="94">
        <v>3.6219532981080618</v>
      </c>
      <c r="L40" s="44">
        <v>11734</v>
      </c>
      <c r="M40" s="93">
        <v>274</v>
      </c>
      <c r="N40" s="100">
        <v>2.3350945968979033</v>
      </c>
      <c r="O40" s="93">
        <v>671</v>
      </c>
      <c r="P40" s="100">
        <v>5.718425089483552</v>
      </c>
      <c r="Q40" s="93">
        <v>211</v>
      </c>
      <c r="R40" s="94">
        <v>1.7981932844724731</v>
      </c>
    </row>
    <row r="41" spans="2:18" ht="15" customHeight="1" thickBot="1">
      <c r="B41" s="30" t="s">
        <v>60</v>
      </c>
      <c r="C41" s="44">
        <v>32007</v>
      </c>
      <c r="D41" s="93">
        <v>5848</v>
      </c>
      <c r="E41" s="33">
        <v>18.271003218046054</v>
      </c>
      <c r="F41" s="44">
        <v>26159</v>
      </c>
      <c r="G41" s="93">
        <v>9566</v>
      </c>
      <c r="H41" s="94">
        <v>36.568676172636565</v>
      </c>
      <c r="I41" s="44">
        <v>32007</v>
      </c>
      <c r="J41" s="93">
        <v>1926</v>
      </c>
      <c r="K41" s="94">
        <v>6.0174336863811035</v>
      </c>
      <c r="L41" s="44">
        <v>32007</v>
      </c>
      <c r="M41" s="93">
        <v>814</v>
      </c>
      <c r="N41" s="100">
        <v>2.5431936763832912</v>
      </c>
      <c r="O41" s="93">
        <v>1350</v>
      </c>
      <c r="P41" s="100">
        <v>4.2178273502671288</v>
      </c>
      <c r="Q41" s="93">
        <v>386</v>
      </c>
      <c r="R41" s="94">
        <v>1.2059861905208236</v>
      </c>
    </row>
    <row r="42" spans="2:18" ht="15" customHeight="1" thickBot="1">
      <c r="B42" s="56" t="s">
        <v>6</v>
      </c>
      <c r="C42" s="65">
        <f>SUM(C8:C41)</f>
        <v>2034969</v>
      </c>
      <c r="D42" s="97">
        <f>SUM(D8:D41)</f>
        <v>334610</v>
      </c>
      <c r="E42" s="59">
        <f>D42/C42*100</f>
        <v>16.443002325833955</v>
      </c>
      <c r="F42" s="65">
        <f>SUM(F8:F41)</f>
        <v>1700359</v>
      </c>
      <c r="G42" s="97">
        <f>SUM(G8:G41)</f>
        <v>621345</v>
      </c>
      <c r="H42" s="98">
        <f>G42/F42*100</f>
        <v>36.541989074072006</v>
      </c>
      <c r="I42" s="65">
        <f>SUM(I8:I41)</f>
        <v>2034969</v>
      </c>
      <c r="J42" s="97">
        <f>SUM(J8:J41)</f>
        <v>77536</v>
      </c>
      <c r="K42" s="98">
        <f>J42/I42*100</f>
        <v>3.8101808921904956</v>
      </c>
      <c r="L42" s="65">
        <f>SUM(L8:L41)</f>
        <v>2034969</v>
      </c>
      <c r="M42" s="97">
        <f>SUM(M8:M41)</f>
        <v>26770</v>
      </c>
      <c r="N42" s="101">
        <f>M42/L42*100</f>
        <v>1.3154991550239832</v>
      </c>
      <c r="O42" s="97">
        <f>SUM(O8:O41)</f>
        <v>129276</v>
      </c>
      <c r="P42" s="101">
        <f>O42/L42*100</f>
        <v>6.3527257663384562</v>
      </c>
      <c r="Q42" s="97">
        <f>SUM(Q8:Q41)</f>
        <v>33161</v>
      </c>
      <c r="R42" s="98">
        <f>Q42/L42*100</f>
        <v>1.6295579932667277</v>
      </c>
    </row>
    <row r="43" spans="2:18" ht="15" customHeight="1">
      <c r="B43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44" spans="2:18" ht="15" customHeight="1">
      <c r="B44" s="62" t="s">
        <v>7</v>
      </c>
    </row>
    <row r="45" spans="2:18" ht="15" customHeight="1">
      <c r="B45" s="62" t="s">
        <v>30</v>
      </c>
    </row>
    <row r="46" spans="2:18" ht="15" customHeight="1">
      <c r="B46" s="62" t="s">
        <v>31</v>
      </c>
    </row>
    <row r="47" spans="2:18" ht="15" customHeight="1">
      <c r="B47" s="73" t="s">
        <v>3727</v>
      </c>
    </row>
    <row r="48" spans="2:18" ht="15" customHeight="1">
      <c r="B48" s="76"/>
    </row>
    <row r="49" spans="2:2" ht="15" customHeight="1">
      <c r="B49" s="76"/>
    </row>
  </sheetData>
  <sortState ref="B8:R41">
    <sortCondition ref="B8:B41"/>
  </sortState>
  <mergeCells count="12">
    <mergeCell ref="O6:P6"/>
    <mergeCell ref="Q6:R6"/>
    <mergeCell ref="B2:R2"/>
    <mergeCell ref="B3:R3"/>
    <mergeCell ref="C5:H5"/>
    <mergeCell ref="I5:K5"/>
    <mergeCell ref="L5:R5"/>
    <mergeCell ref="C6:E6"/>
    <mergeCell ref="F6:H6"/>
    <mergeCell ref="I6:K6"/>
    <mergeCell ref="B5:B7"/>
    <mergeCell ref="L6:N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7">
    <tabColor rgb="FF002060"/>
  </sheetPr>
  <dimension ref="B2:Y1889"/>
  <sheetViews>
    <sheetView showGridLines="0" topLeftCell="A1865" workbookViewId="0">
      <selection activeCell="E1886" sqref="E1886"/>
    </sheetView>
  </sheetViews>
  <sheetFormatPr baseColWidth="10" defaultRowHeight="15" customHeight="1"/>
  <cols>
    <col min="1" max="1" width="12.7109375" style="52" customWidth="1"/>
    <col min="2" max="2" width="15.7109375" style="52" customWidth="1"/>
    <col min="3" max="3" width="25.7109375" style="52" customWidth="1"/>
    <col min="4" max="4" width="35.7109375" style="52" customWidth="1"/>
    <col min="5" max="21" width="12.7109375" style="52" customWidth="1"/>
    <col min="22" max="22" width="10.85546875" style="52" customWidth="1"/>
    <col min="23" max="16384" width="11.42578125" style="52"/>
  </cols>
  <sheetData>
    <row r="2" spans="2:25" ht="84.95" customHeight="1">
      <c r="B2" s="132" t="s">
        <v>27</v>
      </c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</row>
    <row r="3" spans="2:25" ht="15" customHeight="1"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</row>
    <row r="4" spans="2:25" ht="15" customHeight="1" thickBot="1"/>
    <row r="5" spans="2:25" ht="15" customHeight="1" thickBot="1">
      <c r="B5" s="144" t="s">
        <v>0</v>
      </c>
      <c r="C5" s="144" t="s">
        <v>8</v>
      </c>
      <c r="D5" s="145" t="s">
        <v>9</v>
      </c>
      <c r="E5" s="144" t="s">
        <v>10</v>
      </c>
      <c r="F5" s="134" t="s">
        <v>20</v>
      </c>
      <c r="G5" s="134"/>
      <c r="H5" s="134"/>
      <c r="I5" s="134"/>
      <c r="J5" s="134"/>
      <c r="K5" s="134"/>
      <c r="L5" s="134" t="s">
        <v>21</v>
      </c>
      <c r="M5" s="134"/>
      <c r="N5" s="134"/>
      <c r="O5" s="135" t="s">
        <v>23</v>
      </c>
      <c r="P5" s="134"/>
      <c r="Q5" s="134"/>
      <c r="R5" s="134"/>
      <c r="S5" s="134"/>
      <c r="T5" s="134"/>
      <c r="U5" s="134"/>
    </row>
    <row r="6" spans="2:25" ht="15" customHeight="1" thickBot="1">
      <c r="B6" s="144"/>
      <c r="C6" s="144"/>
      <c r="D6" s="145"/>
      <c r="E6" s="144"/>
      <c r="F6" s="134" t="s">
        <v>18</v>
      </c>
      <c r="G6" s="134"/>
      <c r="H6" s="134"/>
      <c r="I6" s="134" t="s">
        <v>35</v>
      </c>
      <c r="J6" s="134"/>
      <c r="K6" s="134"/>
      <c r="L6" s="134" t="s">
        <v>22</v>
      </c>
      <c r="M6" s="134"/>
      <c r="N6" s="134"/>
      <c r="O6" s="135" t="s">
        <v>19</v>
      </c>
      <c r="P6" s="134" t="s">
        <v>24</v>
      </c>
      <c r="Q6" s="134"/>
      <c r="R6" s="134" t="s">
        <v>4</v>
      </c>
      <c r="S6" s="134"/>
      <c r="T6" s="134" t="s">
        <v>5</v>
      </c>
      <c r="U6" s="134"/>
    </row>
    <row r="7" spans="2:25" ht="30" customHeight="1" thickBot="1">
      <c r="B7" s="144"/>
      <c r="C7" s="144"/>
      <c r="D7" s="145"/>
      <c r="E7" s="144"/>
      <c r="F7" s="115" t="s">
        <v>19</v>
      </c>
      <c r="G7" s="115" t="s">
        <v>2</v>
      </c>
      <c r="H7" s="115" t="s">
        <v>3</v>
      </c>
      <c r="I7" s="116" t="s">
        <v>19</v>
      </c>
      <c r="J7" s="115" t="s">
        <v>2</v>
      </c>
      <c r="K7" s="115" t="s">
        <v>3</v>
      </c>
      <c r="L7" s="115" t="s">
        <v>19</v>
      </c>
      <c r="M7" s="115" t="s">
        <v>2</v>
      </c>
      <c r="N7" s="115" t="s">
        <v>3</v>
      </c>
      <c r="O7" s="135"/>
      <c r="P7" s="115" t="s">
        <v>2</v>
      </c>
      <c r="Q7" s="115" t="s">
        <v>3</v>
      </c>
      <c r="R7" s="115" t="s">
        <v>2</v>
      </c>
      <c r="S7" s="115" t="s">
        <v>3</v>
      </c>
      <c r="T7" s="115" t="s">
        <v>2</v>
      </c>
      <c r="U7" s="115" t="s">
        <v>3</v>
      </c>
    </row>
    <row r="8" spans="2:25" ht="15" customHeight="1">
      <c r="B8" s="14" t="s">
        <v>36</v>
      </c>
      <c r="C8" s="46" t="s">
        <v>74</v>
      </c>
      <c r="D8" s="50" t="s">
        <v>74</v>
      </c>
      <c r="E8" s="48" t="s">
        <v>740</v>
      </c>
      <c r="F8" s="34">
        <v>2025</v>
      </c>
      <c r="G8" s="36">
        <v>210</v>
      </c>
      <c r="H8" s="40">
        <v>10.37037037037037</v>
      </c>
      <c r="I8" s="34">
        <v>1815</v>
      </c>
      <c r="J8" s="36">
        <v>651</v>
      </c>
      <c r="K8" s="40">
        <v>35.867768595041319</v>
      </c>
      <c r="L8" s="34">
        <v>2025</v>
      </c>
      <c r="M8" s="36">
        <v>59</v>
      </c>
      <c r="N8" s="40">
        <v>2.9135802469135803</v>
      </c>
      <c r="O8" s="21">
        <v>2025</v>
      </c>
      <c r="P8" s="22">
        <v>18</v>
      </c>
      <c r="Q8" s="24">
        <v>0.88888888888888884</v>
      </c>
      <c r="R8" s="22">
        <v>106</v>
      </c>
      <c r="S8" s="24">
        <v>5.2345679012345681</v>
      </c>
      <c r="T8" s="21">
        <v>18</v>
      </c>
      <c r="U8" s="20">
        <v>0.88888888888888884</v>
      </c>
      <c r="V8" s="21"/>
    </row>
    <row r="9" spans="2:25" ht="15" customHeight="1">
      <c r="B9" s="15" t="s">
        <v>36</v>
      </c>
      <c r="C9" s="47" t="s">
        <v>74</v>
      </c>
      <c r="D9" s="51" t="s">
        <v>736</v>
      </c>
      <c r="E9" s="49" t="s">
        <v>737</v>
      </c>
      <c r="F9" s="35">
        <v>17</v>
      </c>
      <c r="G9" s="38">
        <v>3</v>
      </c>
      <c r="H9" s="33">
        <v>17.647058823529413</v>
      </c>
      <c r="I9" s="35">
        <v>14</v>
      </c>
      <c r="J9" s="38">
        <v>7</v>
      </c>
      <c r="K9" s="33">
        <v>50</v>
      </c>
      <c r="L9" s="35">
        <v>17</v>
      </c>
      <c r="M9" s="38">
        <v>0</v>
      </c>
      <c r="N9" s="33">
        <v>0</v>
      </c>
      <c r="O9" s="23">
        <v>17</v>
      </c>
      <c r="P9" s="18">
        <v>0</v>
      </c>
      <c r="Q9" s="25">
        <v>0</v>
      </c>
      <c r="R9" s="18">
        <v>1</v>
      </c>
      <c r="S9" s="25">
        <v>5.8823529411764701</v>
      </c>
      <c r="T9" s="23">
        <v>0</v>
      </c>
      <c r="U9" s="19">
        <v>0</v>
      </c>
      <c r="V9" s="21"/>
    </row>
    <row r="10" spans="2:25" ht="15" customHeight="1">
      <c r="B10" s="15" t="s">
        <v>36</v>
      </c>
      <c r="C10" s="47" t="s">
        <v>74</v>
      </c>
      <c r="D10" s="51" t="s">
        <v>738</v>
      </c>
      <c r="E10" s="49" t="s">
        <v>739</v>
      </c>
      <c r="F10" s="35">
        <v>132</v>
      </c>
      <c r="G10" s="38">
        <v>30</v>
      </c>
      <c r="H10" s="33">
        <v>22.727272727272727</v>
      </c>
      <c r="I10" s="35">
        <v>102</v>
      </c>
      <c r="J10" s="38">
        <v>39</v>
      </c>
      <c r="K10" s="33">
        <v>38.235294117647058</v>
      </c>
      <c r="L10" s="35">
        <v>132</v>
      </c>
      <c r="M10" s="38">
        <v>11</v>
      </c>
      <c r="N10" s="33">
        <v>8.3333333333333321</v>
      </c>
      <c r="O10" s="23">
        <v>132</v>
      </c>
      <c r="P10" s="18">
        <v>2</v>
      </c>
      <c r="Q10" s="25">
        <v>1.5151515151515151</v>
      </c>
      <c r="R10" s="18">
        <v>8</v>
      </c>
      <c r="S10" s="25">
        <v>6.0606060606060606</v>
      </c>
      <c r="T10" s="23">
        <v>3</v>
      </c>
      <c r="U10" s="19">
        <v>2.2727272727272729</v>
      </c>
      <c r="V10" s="21"/>
    </row>
    <row r="11" spans="2:25" ht="15" customHeight="1">
      <c r="B11" s="15" t="s">
        <v>36</v>
      </c>
      <c r="C11" s="47" t="s">
        <v>74</v>
      </c>
      <c r="D11" s="51" t="s">
        <v>741</v>
      </c>
      <c r="E11" s="49" t="s">
        <v>742</v>
      </c>
      <c r="F11" s="35">
        <v>50</v>
      </c>
      <c r="G11" s="38">
        <v>11</v>
      </c>
      <c r="H11" s="33">
        <v>22</v>
      </c>
      <c r="I11" s="35">
        <v>39</v>
      </c>
      <c r="J11" s="38">
        <v>17</v>
      </c>
      <c r="K11" s="33">
        <v>43.589743589743591</v>
      </c>
      <c r="L11" s="35">
        <v>50</v>
      </c>
      <c r="M11" s="38">
        <v>1</v>
      </c>
      <c r="N11" s="33">
        <v>2</v>
      </c>
      <c r="O11" s="23">
        <v>50</v>
      </c>
      <c r="P11" s="18">
        <v>0</v>
      </c>
      <c r="Q11" s="25">
        <v>0</v>
      </c>
      <c r="R11" s="18">
        <v>2</v>
      </c>
      <c r="S11" s="25">
        <v>4</v>
      </c>
      <c r="T11" s="23">
        <v>1</v>
      </c>
      <c r="U11" s="19">
        <v>2</v>
      </c>
      <c r="V11" s="21"/>
    </row>
    <row r="12" spans="2:25" ht="15" customHeight="1">
      <c r="B12" s="15" t="s">
        <v>36</v>
      </c>
      <c r="C12" s="47" t="s">
        <v>74</v>
      </c>
      <c r="D12" s="51" t="s">
        <v>743</v>
      </c>
      <c r="E12" s="49" t="s">
        <v>744</v>
      </c>
      <c r="F12" s="35">
        <v>40</v>
      </c>
      <c r="G12" s="38">
        <v>13</v>
      </c>
      <c r="H12" s="33">
        <v>32.5</v>
      </c>
      <c r="I12" s="35">
        <v>27</v>
      </c>
      <c r="J12" s="38">
        <v>11</v>
      </c>
      <c r="K12" s="33">
        <v>40.74074074074074</v>
      </c>
      <c r="L12" s="35">
        <v>40</v>
      </c>
      <c r="M12" s="38">
        <v>0</v>
      </c>
      <c r="N12" s="33">
        <v>0</v>
      </c>
      <c r="O12" s="23">
        <v>40</v>
      </c>
      <c r="P12" s="18">
        <v>0</v>
      </c>
      <c r="Q12" s="25">
        <v>0</v>
      </c>
      <c r="R12" s="18">
        <v>4</v>
      </c>
      <c r="S12" s="25">
        <v>10</v>
      </c>
      <c r="T12" s="23">
        <v>0</v>
      </c>
      <c r="U12" s="19">
        <v>0</v>
      </c>
      <c r="V12" s="21"/>
    </row>
    <row r="13" spans="2:25" ht="15" customHeight="1">
      <c r="B13" s="15" t="s">
        <v>36</v>
      </c>
      <c r="C13" s="47" t="s">
        <v>74</v>
      </c>
      <c r="D13" s="51" t="s">
        <v>75</v>
      </c>
      <c r="E13" s="49" t="s">
        <v>745</v>
      </c>
      <c r="F13" s="35">
        <v>162</v>
      </c>
      <c r="G13" s="38">
        <v>27</v>
      </c>
      <c r="H13" s="33">
        <v>16.666666666666664</v>
      </c>
      <c r="I13" s="35">
        <v>135</v>
      </c>
      <c r="J13" s="38">
        <v>63</v>
      </c>
      <c r="K13" s="33">
        <v>46.666666666666664</v>
      </c>
      <c r="L13" s="35">
        <v>162</v>
      </c>
      <c r="M13" s="38">
        <v>3</v>
      </c>
      <c r="N13" s="33">
        <v>1.8518518518518516</v>
      </c>
      <c r="O13" s="23">
        <v>162</v>
      </c>
      <c r="P13" s="18">
        <v>3</v>
      </c>
      <c r="Q13" s="25">
        <v>1.8518518518518516</v>
      </c>
      <c r="R13" s="18">
        <v>4</v>
      </c>
      <c r="S13" s="25">
        <v>2.4691358024691357</v>
      </c>
      <c r="T13" s="23">
        <v>2</v>
      </c>
      <c r="U13" s="19">
        <v>1.2345679012345678</v>
      </c>
      <c r="V13" s="21"/>
    </row>
    <row r="14" spans="2:25" ht="15" customHeight="1">
      <c r="B14" s="15" t="s">
        <v>36</v>
      </c>
      <c r="C14" s="47" t="s">
        <v>74</v>
      </c>
      <c r="D14" s="51" t="s">
        <v>746</v>
      </c>
      <c r="E14" s="49" t="s">
        <v>747</v>
      </c>
      <c r="F14" s="35">
        <v>26</v>
      </c>
      <c r="G14" s="38">
        <v>2</v>
      </c>
      <c r="H14" s="33">
        <v>7.6923076923076925</v>
      </c>
      <c r="I14" s="35">
        <v>24</v>
      </c>
      <c r="J14" s="38">
        <v>9</v>
      </c>
      <c r="K14" s="33">
        <v>37.5</v>
      </c>
      <c r="L14" s="35">
        <v>26</v>
      </c>
      <c r="M14" s="38">
        <v>0</v>
      </c>
      <c r="N14" s="33">
        <v>0</v>
      </c>
      <c r="O14" s="23">
        <v>26</v>
      </c>
      <c r="P14" s="18">
        <v>0</v>
      </c>
      <c r="Q14" s="25">
        <v>0</v>
      </c>
      <c r="R14" s="18">
        <v>3</v>
      </c>
      <c r="S14" s="25">
        <v>11.538461538461538</v>
      </c>
      <c r="T14" s="23">
        <v>0</v>
      </c>
      <c r="U14" s="19">
        <v>0</v>
      </c>
      <c r="V14" s="21"/>
    </row>
    <row r="15" spans="2:25" ht="15" customHeight="1">
      <c r="B15" s="15" t="s">
        <v>36</v>
      </c>
      <c r="C15" s="47" t="s">
        <v>74</v>
      </c>
      <c r="D15" s="51" t="s">
        <v>748</v>
      </c>
      <c r="E15" s="49" t="s">
        <v>749</v>
      </c>
      <c r="F15" s="35">
        <v>18</v>
      </c>
      <c r="G15" s="38">
        <v>2</v>
      </c>
      <c r="H15" s="33">
        <v>11.111111111111111</v>
      </c>
      <c r="I15" s="35">
        <v>16</v>
      </c>
      <c r="J15" s="38">
        <v>7</v>
      </c>
      <c r="K15" s="33">
        <v>43.75</v>
      </c>
      <c r="L15" s="35">
        <v>18</v>
      </c>
      <c r="M15" s="38">
        <v>0</v>
      </c>
      <c r="N15" s="33">
        <v>0</v>
      </c>
      <c r="O15" s="23">
        <v>18</v>
      </c>
      <c r="P15" s="18">
        <v>0</v>
      </c>
      <c r="Q15" s="25">
        <v>0</v>
      </c>
      <c r="R15" s="18">
        <v>0</v>
      </c>
      <c r="S15" s="25">
        <v>0</v>
      </c>
      <c r="T15" s="23">
        <v>0</v>
      </c>
      <c r="U15" s="19">
        <v>0</v>
      </c>
      <c r="V15" s="21"/>
    </row>
    <row r="16" spans="2:25" ht="15" customHeight="1">
      <c r="B16" s="15" t="s">
        <v>36</v>
      </c>
      <c r="C16" s="47" t="s">
        <v>74</v>
      </c>
      <c r="D16" s="51" t="s">
        <v>750</v>
      </c>
      <c r="E16" s="49" t="s">
        <v>751</v>
      </c>
      <c r="F16" s="35">
        <v>543</v>
      </c>
      <c r="G16" s="38">
        <v>90</v>
      </c>
      <c r="H16" s="33">
        <v>16.574585635359114</v>
      </c>
      <c r="I16" s="35">
        <v>453</v>
      </c>
      <c r="J16" s="38">
        <v>210</v>
      </c>
      <c r="K16" s="33">
        <v>46.357615894039732</v>
      </c>
      <c r="L16" s="35">
        <v>543</v>
      </c>
      <c r="M16" s="38">
        <v>14</v>
      </c>
      <c r="N16" s="33">
        <v>2.5782688766114181</v>
      </c>
      <c r="O16" s="23">
        <v>543</v>
      </c>
      <c r="P16" s="18">
        <v>3</v>
      </c>
      <c r="Q16" s="25">
        <v>0.55248618784530379</v>
      </c>
      <c r="R16" s="18">
        <v>17</v>
      </c>
      <c r="S16" s="25">
        <v>3.1307550644567224</v>
      </c>
      <c r="T16" s="23">
        <v>4</v>
      </c>
      <c r="U16" s="19">
        <v>0.73664825046040516</v>
      </c>
      <c r="V16" s="21"/>
    </row>
    <row r="17" spans="2:22" ht="15" customHeight="1">
      <c r="B17" s="15" t="s">
        <v>36</v>
      </c>
      <c r="C17" s="47" t="s">
        <v>74</v>
      </c>
      <c r="D17" s="51" t="s">
        <v>752</v>
      </c>
      <c r="E17" s="49" t="s">
        <v>753</v>
      </c>
      <c r="F17" s="35">
        <v>248</v>
      </c>
      <c r="G17" s="38">
        <v>39</v>
      </c>
      <c r="H17" s="33">
        <v>15.725806451612904</v>
      </c>
      <c r="I17" s="35">
        <v>209</v>
      </c>
      <c r="J17" s="38">
        <v>95</v>
      </c>
      <c r="K17" s="33">
        <v>45.454545454545453</v>
      </c>
      <c r="L17" s="35">
        <v>248</v>
      </c>
      <c r="M17" s="38">
        <v>7</v>
      </c>
      <c r="N17" s="33">
        <v>2.82258064516129</v>
      </c>
      <c r="O17" s="23">
        <v>248</v>
      </c>
      <c r="P17" s="18">
        <v>3</v>
      </c>
      <c r="Q17" s="25">
        <v>1.2096774193548387</v>
      </c>
      <c r="R17" s="18">
        <v>9</v>
      </c>
      <c r="S17" s="25">
        <v>3.6290322580645165</v>
      </c>
      <c r="T17" s="23">
        <v>5</v>
      </c>
      <c r="U17" s="19">
        <v>2.0161290322580645</v>
      </c>
      <c r="V17" s="21"/>
    </row>
    <row r="18" spans="2:22" ht="15" customHeight="1">
      <c r="B18" s="15" t="s">
        <v>36</v>
      </c>
      <c r="C18" s="47" t="s">
        <v>74</v>
      </c>
      <c r="D18" s="51" t="s">
        <v>754</v>
      </c>
      <c r="E18" s="49" t="s">
        <v>755</v>
      </c>
      <c r="F18" s="35">
        <v>54</v>
      </c>
      <c r="G18" s="38">
        <v>14</v>
      </c>
      <c r="H18" s="33">
        <v>25.925925925925924</v>
      </c>
      <c r="I18" s="35">
        <v>40</v>
      </c>
      <c r="J18" s="38">
        <v>18</v>
      </c>
      <c r="K18" s="33">
        <v>45</v>
      </c>
      <c r="L18" s="35">
        <v>54</v>
      </c>
      <c r="M18" s="38">
        <v>2</v>
      </c>
      <c r="N18" s="33">
        <v>3.7037037037037033</v>
      </c>
      <c r="O18" s="23">
        <v>54</v>
      </c>
      <c r="P18" s="18">
        <v>0</v>
      </c>
      <c r="Q18" s="25">
        <v>0</v>
      </c>
      <c r="R18" s="18">
        <v>0</v>
      </c>
      <c r="S18" s="25">
        <v>0</v>
      </c>
      <c r="T18" s="23">
        <v>1</v>
      </c>
      <c r="U18" s="19">
        <v>1.8518518518518516</v>
      </c>
      <c r="V18" s="21"/>
    </row>
    <row r="19" spans="2:22" ht="15" customHeight="1">
      <c r="B19" s="15" t="s">
        <v>36</v>
      </c>
      <c r="C19" s="47" t="s">
        <v>74</v>
      </c>
      <c r="D19" s="51" t="s">
        <v>76</v>
      </c>
      <c r="E19" s="49" t="s">
        <v>756</v>
      </c>
      <c r="F19" s="35">
        <v>74</v>
      </c>
      <c r="G19" s="38">
        <v>9</v>
      </c>
      <c r="H19" s="33">
        <v>12.162162162162163</v>
      </c>
      <c r="I19" s="35">
        <v>65</v>
      </c>
      <c r="J19" s="38">
        <v>30</v>
      </c>
      <c r="K19" s="33">
        <v>46.153846153846153</v>
      </c>
      <c r="L19" s="35">
        <v>74</v>
      </c>
      <c r="M19" s="38">
        <v>3</v>
      </c>
      <c r="N19" s="33">
        <v>4.0540540540540544</v>
      </c>
      <c r="O19" s="23">
        <v>74</v>
      </c>
      <c r="P19" s="18">
        <v>0</v>
      </c>
      <c r="Q19" s="25">
        <v>0</v>
      </c>
      <c r="R19" s="18">
        <v>1</v>
      </c>
      <c r="S19" s="25">
        <v>1.3513513513513513</v>
      </c>
      <c r="T19" s="23">
        <v>0</v>
      </c>
      <c r="U19" s="19">
        <v>0</v>
      </c>
      <c r="V19" s="21"/>
    </row>
    <row r="20" spans="2:22" ht="15" customHeight="1">
      <c r="B20" s="15" t="s">
        <v>36</v>
      </c>
      <c r="C20" s="47" t="s">
        <v>74</v>
      </c>
      <c r="D20" s="51" t="s">
        <v>77</v>
      </c>
      <c r="E20" s="49" t="s">
        <v>757</v>
      </c>
      <c r="F20" s="35">
        <v>55</v>
      </c>
      <c r="G20" s="38">
        <v>5</v>
      </c>
      <c r="H20" s="33">
        <v>9.0909090909090917</v>
      </c>
      <c r="I20" s="35">
        <v>50</v>
      </c>
      <c r="J20" s="38">
        <v>19</v>
      </c>
      <c r="K20" s="33">
        <v>38</v>
      </c>
      <c r="L20" s="35">
        <v>55</v>
      </c>
      <c r="M20" s="38">
        <v>1</v>
      </c>
      <c r="N20" s="33">
        <v>1.8181818181818181</v>
      </c>
      <c r="O20" s="23">
        <v>55</v>
      </c>
      <c r="P20" s="18">
        <v>0</v>
      </c>
      <c r="Q20" s="25">
        <v>0</v>
      </c>
      <c r="R20" s="18">
        <v>1</v>
      </c>
      <c r="S20" s="25">
        <v>1.8181818181818181</v>
      </c>
      <c r="T20" s="23">
        <v>0</v>
      </c>
      <c r="U20" s="19">
        <v>0</v>
      </c>
      <c r="V20" s="21"/>
    </row>
    <row r="21" spans="2:22" ht="15" customHeight="1">
      <c r="B21" s="15" t="s">
        <v>36</v>
      </c>
      <c r="C21" s="47" t="s">
        <v>74</v>
      </c>
      <c r="D21" s="51" t="s">
        <v>758</v>
      </c>
      <c r="E21" s="49" t="s">
        <v>759</v>
      </c>
      <c r="F21" s="35">
        <v>192</v>
      </c>
      <c r="G21" s="38">
        <v>35</v>
      </c>
      <c r="H21" s="33">
        <v>18.229166666666664</v>
      </c>
      <c r="I21" s="35">
        <v>157</v>
      </c>
      <c r="J21" s="38">
        <v>68</v>
      </c>
      <c r="K21" s="33">
        <v>43.312101910828027</v>
      </c>
      <c r="L21" s="35">
        <v>192</v>
      </c>
      <c r="M21" s="38">
        <v>5</v>
      </c>
      <c r="N21" s="33">
        <v>2.604166666666667</v>
      </c>
      <c r="O21" s="23">
        <v>192</v>
      </c>
      <c r="P21" s="18">
        <v>1</v>
      </c>
      <c r="Q21" s="25">
        <v>0.52083333333333326</v>
      </c>
      <c r="R21" s="18">
        <v>25</v>
      </c>
      <c r="S21" s="25">
        <v>13.020833333333334</v>
      </c>
      <c r="T21" s="23">
        <v>7</v>
      </c>
      <c r="U21" s="19">
        <v>3.6458333333333335</v>
      </c>
      <c r="V21" s="21"/>
    </row>
    <row r="22" spans="2:22" ht="15" customHeight="1">
      <c r="B22" s="15" t="s">
        <v>36</v>
      </c>
      <c r="C22" s="47" t="s">
        <v>74</v>
      </c>
      <c r="D22" s="51" t="s">
        <v>760</v>
      </c>
      <c r="E22" s="49" t="s">
        <v>761</v>
      </c>
      <c r="F22" s="35">
        <v>24</v>
      </c>
      <c r="G22" s="38">
        <v>5</v>
      </c>
      <c r="H22" s="33">
        <v>20.833333333333336</v>
      </c>
      <c r="I22" s="35">
        <v>19</v>
      </c>
      <c r="J22" s="38">
        <v>8</v>
      </c>
      <c r="K22" s="33">
        <v>42.105263157894733</v>
      </c>
      <c r="L22" s="35">
        <v>24</v>
      </c>
      <c r="M22" s="38">
        <v>0</v>
      </c>
      <c r="N22" s="33">
        <v>0</v>
      </c>
      <c r="O22" s="23">
        <v>24</v>
      </c>
      <c r="P22" s="18">
        <v>0</v>
      </c>
      <c r="Q22" s="25">
        <v>0</v>
      </c>
      <c r="R22" s="18">
        <v>0</v>
      </c>
      <c r="S22" s="25">
        <v>0</v>
      </c>
      <c r="T22" s="23">
        <v>0</v>
      </c>
      <c r="U22" s="19">
        <v>0</v>
      </c>
      <c r="V22" s="21"/>
    </row>
    <row r="23" spans="2:22" ht="15" customHeight="1">
      <c r="B23" s="15" t="s">
        <v>36</v>
      </c>
      <c r="C23" s="47" t="s">
        <v>74</v>
      </c>
      <c r="D23" s="51" t="s">
        <v>762</v>
      </c>
      <c r="E23" s="49" t="s">
        <v>763</v>
      </c>
      <c r="F23" s="35">
        <v>20</v>
      </c>
      <c r="G23" s="38">
        <v>2</v>
      </c>
      <c r="H23" s="33">
        <v>10</v>
      </c>
      <c r="I23" s="35">
        <v>18</v>
      </c>
      <c r="J23" s="38">
        <v>9</v>
      </c>
      <c r="K23" s="33">
        <v>50</v>
      </c>
      <c r="L23" s="35">
        <v>20</v>
      </c>
      <c r="M23" s="38">
        <v>1</v>
      </c>
      <c r="N23" s="33">
        <v>5</v>
      </c>
      <c r="O23" s="23">
        <v>20</v>
      </c>
      <c r="P23" s="18">
        <v>0</v>
      </c>
      <c r="Q23" s="25">
        <v>0</v>
      </c>
      <c r="R23" s="18">
        <v>4</v>
      </c>
      <c r="S23" s="25">
        <v>20</v>
      </c>
      <c r="T23" s="23">
        <v>0</v>
      </c>
      <c r="U23" s="19">
        <v>0</v>
      </c>
      <c r="V23" s="21"/>
    </row>
    <row r="24" spans="2:22" ht="15" customHeight="1">
      <c r="B24" s="15" t="s">
        <v>36</v>
      </c>
      <c r="C24" s="47" t="s">
        <v>74</v>
      </c>
      <c r="D24" s="51" t="s">
        <v>764</v>
      </c>
      <c r="E24" s="49" t="s">
        <v>765</v>
      </c>
      <c r="F24" s="35">
        <v>67</v>
      </c>
      <c r="G24" s="38">
        <v>14</v>
      </c>
      <c r="H24" s="33">
        <v>20.8955223880597</v>
      </c>
      <c r="I24" s="35">
        <v>53</v>
      </c>
      <c r="J24" s="38">
        <v>20</v>
      </c>
      <c r="K24" s="33">
        <v>37.735849056603776</v>
      </c>
      <c r="L24" s="35">
        <v>67</v>
      </c>
      <c r="M24" s="38">
        <v>1</v>
      </c>
      <c r="N24" s="33">
        <v>1.4925373134328357</v>
      </c>
      <c r="O24" s="23">
        <v>67</v>
      </c>
      <c r="P24" s="18">
        <v>0</v>
      </c>
      <c r="Q24" s="25">
        <v>0</v>
      </c>
      <c r="R24" s="18">
        <v>4</v>
      </c>
      <c r="S24" s="25">
        <v>5.9701492537313428</v>
      </c>
      <c r="T24" s="23">
        <v>2</v>
      </c>
      <c r="U24" s="19">
        <v>2.9850746268656714</v>
      </c>
      <c r="V24" s="21"/>
    </row>
    <row r="25" spans="2:22" ht="15" customHeight="1">
      <c r="B25" s="15" t="s">
        <v>36</v>
      </c>
      <c r="C25" s="47" t="s">
        <v>74</v>
      </c>
      <c r="D25" s="51" t="s">
        <v>766</v>
      </c>
      <c r="E25" s="49" t="s">
        <v>767</v>
      </c>
      <c r="F25" s="35">
        <v>18</v>
      </c>
      <c r="G25" s="38">
        <v>4</v>
      </c>
      <c r="H25" s="33">
        <v>22.222222222222221</v>
      </c>
      <c r="I25" s="35">
        <v>14</v>
      </c>
      <c r="J25" s="38">
        <v>5</v>
      </c>
      <c r="K25" s="33">
        <v>35.714285714285715</v>
      </c>
      <c r="L25" s="35">
        <v>18</v>
      </c>
      <c r="M25" s="38">
        <v>0</v>
      </c>
      <c r="N25" s="33">
        <v>0</v>
      </c>
      <c r="O25" s="23">
        <v>18</v>
      </c>
      <c r="P25" s="18">
        <v>0</v>
      </c>
      <c r="Q25" s="25">
        <v>0</v>
      </c>
      <c r="R25" s="18">
        <v>0</v>
      </c>
      <c r="S25" s="25">
        <v>0</v>
      </c>
      <c r="T25" s="23">
        <v>0</v>
      </c>
      <c r="U25" s="19">
        <v>0</v>
      </c>
      <c r="V25" s="21"/>
    </row>
    <row r="26" spans="2:22" ht="15" customHeight="1">
      <c r="B26" s="15" t="s">
        <v>36</v>
      </c>
      <c r="C26" s="47" t="s">
        <v>74</v>
      </c>
      <c r="D26" s="51" t="s">
        <v>768</v>
      </c>
      <c r="E26" s="49" t="s">
        <v>769</v>
      </c>
      <c r="F26" s="35">
        <v>42</v>
      </c>
      <c r="G26" s="38">
        <v>15</v>
      </c>
      <c r="H26" s="33">
        <v>35.714285714285715</v>
      </c>
      <c r="I26" s="35">
        <v>27</v>
      </c>
      <c r="J26" s="38">
        <v>17</v>
      </c>
      <c r="K26" s="33">
        <v>62.962962962962962</v>
      </c>
      <c r="L26" s="35">
        <v>42</v>
      </c>
      <c r="M26" s="38">
        <v>2</v>
      </c>
      <c r="N26" s="33">
        <v>4.7619047619047619</v>
      </c>
      <c r="O26" s="23">
        <v>42</v>
      </c>
      <c r="P26" s="18">
        <v>0</v>
      </c>
      <c r="Q26" s="25">
        <v>0</v>
      </c>
      <c r="R26" s="18">
        <v>1</v>
      </c>
      <c r="S26" s="25">
        <v>2.3809523809523809</v>
      </c>
      <c r="T26" s="23">
        <v>0</v>
      </c>
      <c r="U26" s="19">
        <v>0</v>
      </c>
      <c r="V26" s="21"/>
    </row>
    <row r="27" spans="2:22" ht="15" customHeight="1">
      <c r="B27" s="15" t="s">
        <v>36</v>
      </c>
      <c r="C27" s="47" t="s">
        <v>74</v>
      </c>
      <c r="D27" s="51" t="s">
        <v>770</v>
      </c>
      <c r="E27" s="49" t="s">
        <v>771</v>
      </c>
      <c r="F27" s="35">
        <v>75</v>
      </c>
      <c r="G27" s="38">
        <v>10</v>
      </c>
      <c r="H27" s="33">
        <v>13.333333333333334</v>
      </c>
      <c r="I27" s="35">
        <v>65</v>
      </c>
      <c r="J27" s="38">
        <v>29</v>
      </c>
      <c r="K27" s="33">
        <v>44.61538461538462</v>
      </c>
      <c r="L27" s="35">
        <v>75</v>
      </c>
      <c r="M27" s="38">
        <v>2</v>
      </c>
      <c r="N27" s="33">
        <v>2.666666666666667</v>
      </c>
      <c r="O27" s="23">
        <v>75</v>
      </c>
      <c r="P27" s="18">
        <v>0</v>
      </c>
      <c r="Q27" s="25">
        <v>0</v>
      </c>
      <c r="R27" s="18">
        <v>8</v>
      </c>
      <c r="S27" s="25">
        <v>10.666666666666668</v>
      </c>
      <c r="T27" s="23">
        <v>1</v>
      </c>
      <c r="U27" s="19">
        <v>1.3333333333333335</v>
      </c>
      <c r="V27" s="21"/>
    </row>
    <row r="28" spans="2:22" ht="15" customHeight="1">
      <c r="B28" s="15" t="s">
        <v>36</v>
      </c>
      <c r="C28" s="47" t="s">
        <v>74</v>
      </c>
      <c r="D28" s="51" t="s">
        <v>772</v>
      </c>
      <c r="E28" s="49" t="s">
        <v>773</v>
      </c>
      <c r="F28" s="35">
        <v>17</v>
      </c>
      <c r="G28" s="38">
        <v>0</v>
      </c>
      <c r="H28" s="33">
        <v>0</v>
      </c>
      <c r="I28" s="35">
        <v>17</v>
      </c>
      <c r="J28" s="38">
        <v>5</v>
      </c>
      <c r="K28" s="33">
        <v>29.411764705882355</v>
      </c>
      <c r="L28" s="35">
        <v>17</v>
      </c>
      <c r="M28" s="38">
        <v>0</v>
      </c>
      <c r="N28" s="33">
        <v>0</v>
      </c>
      <c r="O28" s="23">
        <v>17</v>
      </c>
      <c r="P28" s="18">
        <v>0</v>
      </c>
      <c r="Q28" s="25">
        <v>0</v>
      </c>
      <c r="R28" s="18">
        <v>2</v>
      </c>
      <c r="S28" s="25">
        <v>11.76470588235294</v>
      </c>
      <c r="T28" s="23">
        <v>0</v>
      </c>
      <c r="U28" s="19">
        <v>0</v>
      </c>
      <c r="V28" s="21"/>
    </row>
    <row r="29" spans="2:22" ht="15" customHeight="1">
      <c r="B29" s="15" t="s">
        <v>36</v>
      </c>
      <c r="C29" s="47" t="s">
        <v>68</v>
      </c>
      <c r="D29" s="51" t="s">
        <v>68</v>
      </c>
      <c r="E29" s="49" t="s">
        <v>706</v>
      </c>
      <c r="F29" s="35">
        <v>1903</v>
      </c>
      <c r="G29" s="38">
        <v>183</v>
      </c>
      <c r="H29" s="33">
        <v>9.6163951655281128</v>
      </c>
      <c r="I29" s="35">
        <v>1720</v>
      </c>
      <c r="J29" s="38">
        <v>551</v>
      </c>
      <c r="K29" s="33">
        <v>32.034883720930232</v>
      </c>
      <c r="L29" s="35">
        <v>1903</v>
      </c>
      <c r="M29" s="38">
        <v>59</v>
      </c>
      <c r="N29" s="33">
        <v>3.1003678402522334</v>
      </c>
      <c r="O29" s="23">
        <v>1903</v>
      </c>
      <c r="P29" s="18">
        <v>21</v>
      </c>
      <c r="Q29" s="25">
        <v>1.1035207566999474</v>
      </c>
      <c r="R29" s="18">
        <v>108</v>
      </c>
      <c r="S29" s="25">
        <v>5.675249605885444</v>
      </c>
      <c r="T29" s="23">
        <v>35</v>
      </c>
      <c r="U29" s="19">
        <v>1.8392012611665791</v>
      </c>
      <c r="V29" s="21"/>
    </row>
    <row r="30" spans="2:22" ht="15" customHeight="1">
      <c r="B30" s="15" t="s">
        <v>36</v>
      </c>
      <c r="C30" s="47" t="s">
        <v>68</v>
      </c>
      <c r="D30" s="51" t="s">
        <v>69</v>
      </c>
      <c r="E30" s="49" t="s">
        <v>705</v>
      </c>
      <c r="F30" s="35">
        <v>1071</v>
      </c>
      <c r="G30" s="38">
        <v>220</v>
      </c>
      <c r="H30" s="33">
        <v>20.541549953314657</v>
      </c>
      <c r="I30" s="35">
        <v>851</v>
      </c>
      <c r="J30" s="38">
        <v>383</v>
      </c>
      <c r="K30" s="33">
        <v>45.005875440658052</v>
      </c>
      <c r="L30" s="35">
        <v>1071</v>
      </c>
      <c r="M30" s="38">
        <v>43</v>
      </c>
      <c r="N30" s="33">
        <v>4.0149393090569561</v>
      </c>
      <c r="O30" s="23">
        <v>1071</v>
      </c>
      <c r="P30" s="18">
        <v>23</v>
      </c>
      <c r="Q30" s="25">
        <v>2.1475256769374416</v>
      </c>
      <c r="R30" s="18">
        <v>59</v>
      </c>
      <c r="S30" s="25">
        <v>5.5088702147525677</v>
      </c>
      <c r="T30" s="23">
        <v>14</v>
      </c>
      <c r="U30" s="19">
        <v>1.3071895424836601</v>
      </c>
      <c r="V30" s="21"/>
    </row>
    <row r="31" spans="2:22" ht="15" customHeight="1">
      <c r="B31" s="15" t="s">
        <v>36</v>
      </c>
      <c r="C31" s="47" t="s">
        <v>68</v>
      </c>
      <c r="D31" s="51" t="s">
        <v>70</v>
      </c>
      <c r="E31" s="49" t="s">
        <v>707</v>
      </c>
      <c r="F31" s="35">
        <v>360</v>
      </c>
      <c r="G31" s="38">
        <v>46</v>
      </c>
      <c r="H31" s="33">
        <v>12.777777777777777</v>
      </c>
      <c r="I31" s="35">
        <v>314</v>
      </c>
      <c r="J31" s="38">
        <v>135</v>
      </c>
      <c r="K31" s="33">
        <v>42.99363057324841</v>
      </c>
      <c r="L31" s="35">
        <v>360</v>
      </c>
      <c r="M31" s="38">
        <v>13</v>
      </c>
      <c r="N31" s="33">
        <v>3.6111111111111107</v>
      </c>
      <c r="O31" s="23">
        <v>360</v>
      </c>
      <c r="P31" s="18">
        <v>5</v>
      </c>
      <c r="Q31" s="25">
        <v>1.3888888888888888</v>
      </c>
      <c r="R31" s="18">
        <v>14</v>
      </c>
      <c r="S31" s="25">
        <v>3.8888888888888888</v>
      </c>
      <c r="T31" s="23">
        <v>6</v>
      </c>
      <c r="U31" s="19">
        <v>1.6666666666666667</v>
      </c>
      <c r="V31" s="21"/>
    </row>
    <row r="32" spans="2:22" ht="15" customHeight="1">
      <c r="B32" s="15" t="s">
        <v>36</v>
      </c>
      <c r="C32" s="47" t="s">
        <v>68</v>
      </c>
      <c r="D32" s="51" t="s">
        <v>708</v>
      </c>
      <c r="E32" s="49" t="s">
        <v>709</v>
      </c>
      <c r="F32" s="35">
        <v>107</v>
      </c>
      <c r="G32" s="38">
        <v>15</v>
      </c>
      <c r="H32" s="33">
        <v>14.018691588785046</v>
      </c>
      <c r="I32" s="35">
        <v>92</v>
      </c>
      <c r="J32" s="38">
        <v>31</v>
      </c>
      <c r="K32" s="33">
        <v>33.695652173913047</v>
      </c>
      <c r="L32" s="35">
        <v>107</v>
      </c>
      <c r="M32" s="38">
        <v>0</v>
      </c>
      <c r="N32" s="33">
        <v>0</v>
      </c>
      <c r="O32" s="23">
        <v>107</v>
      </c>
      <c r="P32" s="18">
        <v>0</v>
      </c>
      <c r="Q32" s="25">
        <v>0</v>
      </c>
      <c r="R32" s="18">
        <v>8</v>
      </c>
      <c r="S32" s="25">
        <v>7.4766355140186906</v>
      </c>
      <c r="T32" s="23">
        <v>2</v>
      </c>
      <c r="U32" s="19">
        <v>1.8691588785046727</v>
      </c>
      <c r="V32" s="21"/>
    </row>
    <row r="33" spans="2:22" ht="15" customHeight="1">
      <c r="B33" s="15" t="s">
        <v>36</v>
      </c>
      <c r="C33" s="47" t="s">
        <v>68</v>
      </c>
      <c r="D33" s="51" t="s">
        <v>71</v>
      </c>
      <c r="E33" s="49" t="s">
        <v>710</v>
      </c>
      <c r="F33" s="35">
        <v>5641</v>
      </c>
      <c r="G33" s="38">
        <v>2211</v>
      </c>
      <c r="H33" s="33">
        <v>39.195178159900728</v>
      </c>
      <c r="I33" s="35">
        <v>3430</v>
      </c>
      <c r="J33" s="38">
        <v>1980</v>
      </c>
      <c r="K33" s="33">
        <v>57.725947521865898</v>
      </c>
      <c r="L33" s="35">
        <v>5641</v>
      </c>
      <c r="M33" s="38">
        <v>348</v>
      </c>
      <c r="N33" s="33">
        <v>6.1691189505406845</v>
      </c>
      <c r="O33" s="23">
        <v>5641</v>
      </c>
      <c r="P33" s="18">
        <v>82</v>
      </c>
      <c r="Q33" s="25">
        <v>1.4536429711044141</v>
      </c>
      <c r="R33" s="18">
        <v>383</v>
      </c>
      <c r="S33" s="25">
        <v>6.7895763162559826</v>
      </c>
      <c r="T33" s="23">
        <v>153</v>
      </c>
      <c r="U33" s="19">
        <v>2.7122850558411629</v>
      </c>
      <c r="V33" s="21"/>
    </row>
    <row r="34" spans="2:22" ht="15" customHeight="1">
      <c r="B34" s="15" t="s">
        <v>36</v>
      </c>
      <c r="C34" s="47" t="s">
        <v>68</v>
      </c>
      <c r="D34" s="51" t="s">
        <v>72</v>
      </c>
      <c r="E34" s="49" t="s">
        <v>711</v>
      </c>
      <c r="F34" s="35">
        <v>477</v>
      </c>
      <c r="G34" s="38">
        <v>62</v>
      </c>
      <c r="H34" s="33">
        <v>12.997903563941298</v>
      </c>
      <c r="I34" s="35">
        <v>415</v>
      </c>
      <c r="J34" s="38">
        <v>170</v>
      </c>
      <c r="K34" s="33">
        <v>40.963855421686745</v>
      </c>
      <c r="L34" s="35">
        <v>477</v>
      </c>
      <c r="M34" s="38">
        <v>12</v>
      </c>
      <c r="N34" s="33">
        <v>2.5157232704402519</v>
      </c>
      <c r="O34" s="23">
        <v>477</v>
      </c>
      <c r="P34" s="18">
        <v>5</v>
      </c>
      <c r="Q34" s="25">
        <v>1.0482180293501049</v>
      </c>
      <c r="R34" s="18">
        <v>35</v>
      </c>
      <c r="S34" s="25">
        <v>7.3375262054507342</v>
      </c>
      <c r="T34" s="23">
        <v>9</v>
      </c>
      <c r="U34" s="19">
        <v>1.8867924528301887</v>
      </c>
      <c r="V34" s="21"/>
    </row>
    <row r="35" spans="2:22" ht="15" customHeight="1">
      <c r="B35" s="15" t="s">
        <v>36</v>
      </c>
      <c r="C35" s="47" t="s">
        <v>712</v>
      </c>
      <c r="D35" s="51" t="s">
        <v>73</v>
      </c>
      <c r="E35" s="49" t="s">
        <v>725</v>
      </c>
      <c r="F35" s="35">
        <v>89</v>
      </c>
      <c r="G35" s="38">
        <v>18</v>
      </c>
      <c r="H35" s="33">
        <v>20.224719101123593</v>
      </c>
      <c r="I35" s="35">
        <v>71</v>
      </c>
      <c r="J35" s="38">
        <v>27</v>
      </c>
      <c r="K35" s="33">
        <v>38.028169014084504</v>
      </c>
      <c r="L35" s="35">
        <v>89</v>
      </c>
      <c r="M35" s="38">
        <v>2</v>
      </c>
      <c r="N35" s="33">
        <v>2.2471910112359552</v>
      </c>
      <c r="O35" s="23">
        <v>89</v>
      </c>
      <c r="P35" s="18">
        <v>1</v>
      </c>
      <c r="Q35" s="25">
        <v>1.1235955056179776</v>
      </c>
      <c r="R35" s="18">
        <v>5</v>
      </c>
      <c r="S35" s="25">
        <v>5.6179775280898872</v>
      </c>
      <c r="T35" s="23">
        <v>0</v>
      </c>
      <c r="U35" s="19">
        <v>0</v>
      </c>
      <c r="V35" s="21"/>
    </row>
    <row r="36" spans="2:22" ht="15" customHeight="1">
      <c r="B36" s="15" t="s">
        <v>36</v>
      </c>
      <c r="C36" s="47" t="s">
        <v>712</v>
      </c>
      <c r="D36" s="51" t="s">
        <v>713</v>
      </c>
      <c r="E36" s="49" t="s">
        <v>714</v>
      </c>
      <c r="F36" s="35">
        <v>30</v>
      </c>
      <c r="G36" s="38">
        <v>10</v>
      </c>
      <c r="H36" s="33">
        <v>33.333333333333329</v>
      </c>
      <c r="I36" s="35">
        <v>20</v>
      </c>
      <c r="J36" s="38">
        <v>3</v>
      </c>
      <c r="K36" s="33">
        <v>15</v>
      </c>
      <c r="L36" s="35">
        <v>30</v>
      </c>
      <c r="M36" s="38">
        <v>0</v>
      </c>
      <c r="N36" s="33">
        <v>0</v>
      </c>
      <c r="O36" s="23">
        <v>30</v>
      </c>
      <c r="P36" s="18">
        <v>0</v>
      </c>
      <c r="Q36" s="25">
        <v>0</v>
      </c>
      <c r="R36" s="18">
        <v>2</v>
      </c>
      <c r="S36" s="25">
        <v>6.666666666666667</v>
      </c>
      <c r="T36" s="23">
        <v>1</v>
      </c>
      <c r="U36" s="19">
        <v>3.3333333333333335</v>
      </c>
      <c r="V36" s="21"/>
    </row>
    <row r="37" spans="2:22" ht="15" customHeight="1">
      <c r="B37" s="15" t="s">
        <v>36</v>
      </c>
      <c r="C37" s="47" t="s">
        <v>712</v>
      </c>
      <c r="D37" s="51" t="s">
        <v>715</v>
      </c>
      <c r="E37" s="49" t="s">
        <v>716</v>
      </c>
      <c r="F37" s="35">
        <v>31</v>
      </c>
      <c r="G37" s="38">
        <v>1</v>
      </c>
      <c r="H37" s="33">
        <v>3.225806451612903</v>
      </c>
      <c r="I37" s="35">
        <v>30</v>
      </c>
      <c r="J37" s="38">
        <v>7</v>
      </c>
      <c r="K37" s="33">
        <v>23.333333333333332</v>
      </c>
      <c r="L37" s="35">
        <v>31</v>
      </c>
      <c r="M37" s="38">
        <v>0</v>
      </c>
      <c r="N37" s="33">
        <v>0</v>
      </c>
      <c r="O37" s="23">
        <v>31</v>
      </c>
      <c r="P37" s="18">
        <v>1</v>
      </c>
      <c r="Q37" s="25">
        <v>3.225806451612903</v>
      </c>
      <c r="R37" s="18">
        <v>0</v>
      </c>
      <c r="S37" s="25">
        <v>0</v>
      </c>
      <c r="T37" s="23">
        <v>0</v>
      </c>
      <c r="U37" s="19">
        <v>0</v>
      </c>
      <c r="V37" s="21"/>
    </row>
    <row r="38" spans="2:22" ht="15" customHeight="1">
      <c r="B38" s="15" t="s">
        <v>36</v>
      </c>
      <c r="C38" s="47" t="s">
        <v>712</v>
      </c>
      <c r="D38" s="51" t="s">
        <v>717</v>
      </c>
      <c r="E38" s="49" t="s">
        <v>718</v>
      </c>
      <c r="F38" s="35">
        <v>74</v>
      </c>
      <c r="G38" s="38">
        <v>12</v>
      </c>
      <c r="H38" s="33">
        <v>16.216216216216218</v>
      </c>
      <c r="I38" s="35">
        <v>62</v>
      </c>
      <c r="J38" s="38">
        <v>32</v>
      </c>
      <c r="K38" s="33">
        <v>51.612903225806448</v>
      </c>
      <c r="L38" s="35">
        <v>74</v>
      </c>
      <c r="M38" s="38">
        <v>3</v>
      </c>
      <c r="N38" s="33">
        <v>4.0540540540540544</v>
      </c>
      <c r="O38" s="23">
        <v>74</v>
      </c>
      <c r="P38" s="18">
        <v>2</v>
      </c>
      <c r="Q38" s="25">
        <v>2.7027027027027026</v>
      </c>
      <c r="R38" s="18">
        <v>3</v>
      </c>
      <c r="S38" s="25">
        <v>4.0540540540540544</v>
      </c>
      <c r="T38" s="23">
        <v>1</v>
      </c>
      <c r="U38" s="19">
        <v>1.3513513513513513</v>
      </c>
      <c r="V38" s="21"/>
    </row>
    <row r="39" spans="2:22" ht="15" customHeight="1">
      <c r="B39" s="15" t="s">
        <v>36</v>
      </c>
      <c r="C39" s="47" t="s">
        <v>712</v>
      </c>
      <c r="D39" s="51" t="s">
        <v>719</v>
      </c>
      <c r="E39" s="49" t="s">
        <v>720</v>
      </c>
      <c r="F39" s="35">
        <v>44</v>
      </c>
      <c r="G39" s="38">
        <v>7</v>
      </c>
      <c r="H39" s="33">
        <v>15.909090909090908</v>
      </c>
      <c r="I39" s="35">
        <v>37</v>
      </c>
      <c r="J39" s="38">
        <v>16</v>
      </c>
      <c r="K39" s="33">
        <v>43.243243243243242</v>
      </c>
      <c r="L39" s="35">
        <v>44</v>
      </c>
      <c r="M39" s="38">
        <v>4</v>
      </c>
      <c r="N39" s="33">
        <v>9.0909090909090917</v>
      </c>
      <c r="O39" s="23">
        <v>44</v>
      </c>
      <c r="P39" s="18">
        <v>0</v>
      </c>
      <c r="Q39" s="25">
        <v>0</v>
      </c>
      <c r="R39" s="18">
        <v>2</v>
      </c>
      <c r="S39" s="25">
        <v>4.5454545454545459</v>
      </c>
      <c r="T39" s="23">
        <v>0</v>
      </c>
      <c r="U39" s="19">
        <v>0</v>
      </c>
      <c r="V39" s="21"/>
    </row>
    <row r="40" spans="2:22" ht="15" customHeight="1">
      <c r="B40" s="15" t="s">
        <v>36</v>
      </c>
      <c r="C40" s="47" t="s">
        <v>712</v>
      </c>
      <c r="D40" s="51" t="s">
        <v>721</v>
      </c>
      <c r="E40" s="49" t="s">
        <v>722</v>
      </c>
      <c r="F40" s="35">
        <v>517</v>
      </c>
      <c r="G40" s="38">
        <v>109</v>
      </c>
      <c r="H40" s="33">
        <v>21.083172147001932</v>
      </c>
      <c r="I40" s="35">
        <v>408</v>
      </c>
      <c r="J40" s="38">
        <v>201</v>
      </c>
      <c r="K40" s="33">
        <v>49.264705882352942</v>
      </c>
      <c r="L40" s="35">
        <v>517</v>
      </c>
      <c r="M40" s="38">
        <v>18</v>
      </c>
      <c r="N40" s="33">
        <v>3.4816247582205029</v>
      </c>
      <c r="O40" s="23">
        <v>517</v>
      </c>
      <c r="P40" s="18">
        <v>6</v>
      </c>
      <c r="Q40" s="25">
        <v>1.1605415860735011</v>
      </c>
      <c r="R40" s="18">
        <v>21</v>
      </c>
      <c r="S40" s="25">
        <v>4.061895551257253</v>
      </c>
      <c r="T40" s="23">
        <v>5</v>
      </c>
      <c r="U40" s="19">
        <v>0.96711798839458418</v>
      </c>
      <c r="V40" s="21"/>
    </row>
    <row r="41" spans="2:22" ht="15" customHeight="1">
      <c r="B41" s="15" t="s">
        <v>36</v>
      </c>
      <c r="C41" s="47" t="s">
        <v>712</v>
      </c>
      <c r="D41" s="51" t="s">
        <v>723</v>
      </c>
      <c r="E41" s="49" t="s">
        <v>724</v>
      </c>
      <c r="F41" s="35">
        <v>483</v>
      </c>
      <c r="G41" s="38">
        <v>45</v>
      </c>
      <c r="H41" s="33">
        <v>9.316770186335404</v>
      </c>
      <c r="I41" s="35">
        <v>438</v>
      </c>
      <c r="J41" s="38">
        <v>156</v>
      </c>
      <c r="K41" s="33">
        <v>35.61643835616438</v>
      </c>
      <c r="L41" s="35">
        <v>483</v>
      </c>
      <c r="M41" s="38">
        <v>6</v>
      </c>
      <c r="N41" s="33">
        <v>1.2422360248447204</v>
      </c>
      <c r="O41" s="23">
        <v>483</v>
      </c>
      <c r="P41" s="18">
        <v>3</v>
      </c>
      <c r="Q41" s="25">
        <v>0.6211180124223602</v>
      </c>
      <c r="R41" s="18">
        <v>28</v>
      </c>
      <c r="S41" s="25">
        <v>5.7971014492753623</v>
      </c>
      <c r="T41" s="23">
        <v>5</v>
      </c>
      <c r="U41" s="19">
        <v>1.0351966873706004</v>
      </c>
      <c r="V41" s="21"/>
    </row>
    <row r="42" spans="2:22" ht="15" customHeight="1">
      <c r="B42" s="15" t="s">
        <v>36</v>
      </c>
      <c r="C42" s="47" t="s">
        <v>712</v>
      </c>
      <c r="D42" s="51" t="s">
        <v>726</v>
      </c>
      <c r="E42" s="49" t="s">
        <v>727</v>
      </c>
      <c r="F42" s="35">
        <v>19</v>
      </c>
      <c r="G42" s="38">
        <v>0</v>
      </c>
      <c r="H42" s="33">
        <v>0</v>
      </c>
      <c r="I42" s="35">
        <v>19</v>
      </c>
      <c r="J42" s="38">
        <v>6</v>
      </c>
      <c r="K42" s="33">
        <v>31.578947368421051</v>
      </c>
      <c r="L42" s="35">
        <v>19</v>
      </c>
      <c r="M42" s="38">
        <v>0</v>
      </c>
      <c r="N42" s="33">
        <v>0</v>
      </c>
      <c r="O42" s="23">
        <v>19</v>
      </c>
      <c r="P42" s="18">
        <v>0</v>
      </c>
      <c r="Q42" s="25">
        <v>0</v>
      </c>
      <c r="R42" s="18">
        <v>0</v>
      </c>
      <c r="S42" s="25">
        <v>0</v>
      </c>
      <c r="T42" s="23">
        <v>0</v>
      </c>
      <c r="U42" s="19">
        <v>0</v>
      </c>
      <c r="V42" s="21"/>
    </row>
    <row r="43" spans="2:22" ht="15" customHeight="1">
      <c r="B43" s="15" t="s">
        <v>36</v>
      </c>
      <c r="C43" s="47" t="s">
        <v>712</v>
      </c>
      <c r="D43" s="51" t="s">
        <v>728</v>
      </c>
      <c r="E43" s="49" t="s">
        <v>729</v>
      </c>
      <c r="F43" s="35">
        <v>11</v>
      </c>
      <c r="G43" s="38">
        <v>3</v>
      </c>
      <c r="H43" s="33">
        <v>27.27272727272727</v>
      </c>
      <c r="I43" s="35">
        <v>8</v>
      </c>
      <c r="J43" s="38">
        <v>3</v>
      </c>
      <c r="K43" s="33">
        <v>37.5</v>
      </c>
      <c r="L43" s="35">
        <v>11</v>
      </c>
      <c r="M43" s="38">
        <v>0</v>
      </c>
      <c r="N43" s="33">
        <v>0</v>
      </c>
      <c r="O43" s="23">
        <v>11</v>
      </c>
      <c r="P43" s="18">
        <v>0</v>
      </c>
      <c r="Q43" s="25">
        <v>0</v>
      </c>
      <c r="R43" s="18">
        <v>0</v>
      </c>
      <c r="S43" s="25">
        <v>0</v>
      </c>
      <c r="T43" s="23">
        <v>1</v>
      </c>
      <c r="U43" s="19">
        <v>9.0909090909090917</v>
      </c>
      <c r="V43" s="21"/>
    </row>
    <row r="44" spans="2:22" ht="15" customHeight="1">
      <c r="B44" s="15" t="s">
        <v>36</v>
      </c>
      <c r="C44" s="47" t="s">
        <v>712</v>
      </c>
      <c r="D44" s="51" t="s">
        <v>730</v>
      </c>
      <c r="E44" s="49" t="s">
        <v>731</v>
      </c>
      <c r="F44" s="35">
        <v>110</v>
      </c>
      <c r="G44" s="38">
        <v>18</v>
      </c>
      <c r="H44" s="33">
        <v>16.363636363636363</v>
      </c>
      <c r="I44" s="35">
        <v>92</v>
      </c>
      <c r="J44" s="38">
        <v>43</v>
      </c>
      <c r="K44" s="33">
        <v>46.739130434782609</v>
      </c>
      <c r="L44" s="35">
        <v>110</v>
      </c>
      <c r="M44" s="38">
        <v>7</v>
      </c>
      <c r="N44" s="33">
        <v>6.3636363636363633</v>
      </c>
      <c r="O44" s="23">
        <v>110</v>
      </c>
      <c r="P44" s="18">
        <v>4</v>
      </c>
      <c r="Q44" s="25">
        <v>3.6363636363636362</v>
      </c>
      <c r="R44" s="18">
        <v>6</v>
      </c>
      <c r="S44" s="25">
        <v>5.4545454545454541</v>
      </c>
      <c r="T44" s="23">
        <v>1</v>
      </c>
      <c r="U44" s="19">
        <v>0.90909090909090906</v>
      </c>
      <c r="V44" s="21"/>
    </row>
    <row r="45" spans="2:22" ht="15" customHeight="1">
      <c r="B45" s="15" t="s">
        <v>36</v>
      </c>
      <c r="C45" s="47" t="s">
        <v>712</v>
      </c>
      <c r="D45" s="51" t="s">
        <v>732</v>
      </c>
      <c r="E45" s="49" t="s">
        <v>733</v>
      </c>
      <c r="F45" s="35">
        <v>74</v>
      </c>
      <c r="G45" s="38">
        <v>6</v>
      </c>
      <c r="H45" s="33">
        <v>8.1081081081081088</v>
      </c>
      <c r="I45" s="35">
        <v>68</v>
      </c>
      <c r="J45" s="38">
        <v>17</v>
      </c>
      <c r="K45" s="33">
        <v>25</v>
      </c>
      <c r="L45" s="35">
        <v>74</v>
      </c>
      <c r="M45" s="38">
        <v>0</v>
      </c>
      <c r="N45" s="33">
        <v>0</v>
      </c>
      <c r="O45" s="23">
        <v>74</v>
      </c>
      <c r="P45" s="18">
        <v>0</v>
      </c>
      <c r="Q45" s="25">
        <v>0</v>
      </c>
      <c r="R45" s="18">
        <v>7</v>
      </c>
      <c r="S45" s="25">
        <v>9.4594594594594597</v>
      </c>
      <c r="T45" s="23">
        <v>1</v>
      </c>
      <c r="U45" s="19">
        <v>1.3513513513513513</v>
      </c>
      <c r="V45" s="21"/>
    </row>
    <row r="46" spans="2:22" ht="15" customHeight="1">
      <c r="B46" s="15" t="s">
        <v>36</v>
      </c>
      <c r="C46" s="47" t="s">
        <v>712</v>
      </c>
      <c r="D46" s="51" t="s">
        <v>734</v>
      </c>
      <c r="E46" s="49" t="s">
        <v>735</v>
      </c>
      <c r="F46" s="35">
        <v>627</v>
      </c>
      <c r="G46" s="38">
        <v>102</v>
      </c>
      <c r="H46" s="33">
        <v>16.267942583732058</v>
      </c>
      <c r="I46" s="35">
        <v>525</v>
      </c>
      <c r="J46" s="38">
        <v>247</v>
      </c>
      <c r="K46" s="33">
        <v>47.047619047619051</v>
      </c>
      <c r="L46" s="35">
        <v>627</v>
      </c>
      <c r="M46" s="38">
        <v>19</v>
      </c>
      <c r="N46" s="33">
        <v>3.0303030303030303</v>
      </c>
      <c r="O46" s="23">
        <v>627</v>
      </c>
      <c r="P46" s="18">
        <v>5</v>
      </c>
      <c r="Q46" s="25">
        <v>0.79744816586921841</v>
      </c>
      <c r="R46" s="18">
        <v>32</v>
      </c>
      <c r="S46" s="25">
        <v>5.1036682615629987</v>
      </c>
      <c r="T46" s="23">
        <v>5</v>
      </c>
      <c r="U46" s="19">
        <v>0.79744816586921841</v>
      </c>
      <c r="V46" s="21"/>
    </row>
    <row r="47" spans="2:22" ht="15" customHeight="1">
      <c r="B47" s="15" t="s">
        <v>36</v>
      </c>
      <c r="C47" s="47" t="s">
        <v>78</v>
      </c>
      <c r="D47" s="51" t="s">
        <v>79</v>
      </c>
      <c r="E47" s="49" t="s">
        <v>776</v>
      </c>
      <c r="F47" s="35">
        <v>6305</v>
      </c>
      <c r="G47" s="38">
        <v>2294</v>
      </c>
      <c r="H47" s="33">
        <v>36.383822363203805</v>
      </c>
      <c r="I47" s="35">
        <v>4011</v>
      </c>
      <c r="J47" s="38">
        <v>2288</v>
      </c>
      <c r="K47" s="33">
        <v>57.043131388681125</v>
      </c>
      <c r="L47" s="35">
        <v>6305</v>
      </c>
      <c r="M47" s="38">
        <v>342</v>
      </c>
      <c r="N47" s="33">
        <v>5.4242664551942905</v>
      </c>
      <c r="O47" s="23">
        <v>6305</v>
      </c>
      <c r="P47" s="18">
        <v>107</v>
      </c>
      <c r="Q47" s="25">
        <v>1.6970658207771609</v>
      </c>
      <c r="R47" s="18">
        <v>436</v>
      </c>
      <c r="S47" s="25">
        <v>6.9151467089611423</v>
      </c>
      <c r="T47" s="23">
        <v>176</v>
      </c>
      <c r="U47" s="19">
        <v>2.7914353687549567</v>
      </c>
      <c r="V47" s="21"/>
    </row>
    <row r="48" spans="2:22" ht="15" customHeight="1">
      <c r="B48" s="15" t="s">
        <v>36</v>
      </c>
      <c r="C48" s="47" t="s">
        <v>78</v>
      </c>
      <c r="D48" s="51" t="s">
        <v>774</v>
      </c>
      <c r="E48" s="49" t="s">
        <v>775</v>
      </c>
      <c r="F48" s="35">
        <v>2973</v>
      </c>
      <c r="G48" s="38">
        <v>1202</v>
      </c>
      <c r="H48" s="33">
        <v>40.430541540531451</v>
      </c>
      <c r="I48" s="35">
        <v>1771</v>
      </c>
      <c r="J48" s="38">
        <v>1118</v>
      </c>
      <c r="K48" s="33">
        <v>63.128176171654438</v>
      </c>
      <c r="L48" s="35">
        <v>2973</v>
      </c>
      <c r="M48" s="38">
        <v>264</v>
      </c>
      <c r="N48" s="33">
        <v>8.8799192734611516</v>
      </c>
      <c r="O48" s="23">
        <v>2973</v>
      </c>
      <c r="P48" s="18">
        <v>46</v>
      </c>
      <c r="Q48" s="25">
        <v>1.5472586612848975</v>
      </c>
      <c r="R48" s="18">
        <v>170</v>
      </c>
      <c r="S48" s="25">
        <v>5.7181298351833165</v>
      </c>
      <c r="T48" s="23">
        <v>39</v>
      </c>
      <c r="U48" s="19">
        <v>1.3118062563067607</v>
      </c>
      <c r="V48" s="21"/>
    </row>
    <row r="49" spans="2:22" ht="15" customHeight="1">
      <c r="B49" s="15" t="s">
        <v>36</v>
      </c>
      <c r="C49" s="47" t="s">
        <v>78</v>
      </c>
      <c r="D49" s="51" t="s">
        <v>777</v>
      </c>
      <c r="E49" s="49" t="s">
        <v>778</v>
      </c>
      <c r="F49" s="35">
        <v>3630</v>
      </c>
      <c r="G49" s="38">
        <v>1445</v>
      </c>
      <c r="H49" s="33">
        <v>39.807162534435264</v>
      </c>
      <c r="I49" s="35">
        <v>2185</v>
      </c>
      <c r="J49" s="38">
        <v>1203</v>
      </c>
      <c r="K49" s="33">
        <v>55.057208237986266</v>
      </c>
      <c r="L49" s="35">
        <v>3630</v>
      </c>
      <c r="M49" s="38">
        <v>292</v>
      </c>
      <c r="N49" s="33">
        <v>8.0440771349862263</v>
      </c>
      <c r="O49" s="23">
        <v>3630</v>
      </c>
      <c r="P49" s="18">
        <v>95</v>
      </c>
      <c r="Q49" s="25">
        <v>2.6170798898071626</v>
      </c>
      <c r="R49" s="18">
        <v>250</v>
      </c>
      <c r="S49" s="25">
        <v>6.887052341597796</v>
      </c>
      <c r="T49" s="23">
        <v>67</v>
      </c>
      <c r="U49" s="19">
        <v>1.8457300275482096</v>
      </c>
      <c r="V49" s="21"/>
    </row>
    <row r="50" spans="2:22" ht="15" customHeight="1">
      <c r="B50" s="15" t="s">
        <v>36</v>
      </c>
      <c r="C50" s="47" t="s">
        <v>80</v>
      </c>
      <c r="D50" s="51" t="s">
        <v>82</v>
      </c>
      <c r="E50" s="49" t="s">
        <v>786</v>
      </c>
      <c r="F50" s="35">
        <v>154</v>
      </c>
      <c r="G50" s="38">
        <v>21</v>
      </c>
      <c r="H50" s="33">
        <v>13.636363636363635</v>
      </c>
      <c r="I50" s="35">
        <v>133</v>
      </c>
      <c r="J50" s="38">
        <v>48</v>
      </c>
      <c r="K50" s="33">
        <v>36.090225563909769</v>
      </c>
      <c r="L50" s="35">
        <v>154</v>
      </c>
      <c r="M50" s="38">
        <v>5</v>
      </c>
      <c r="N50" s="33">
        <v>3.2467532467532463</v>
      </c>
      <c r="O50" s="23">
        <v>154</v>
      </c>
      <c r="P50" s="18">
        <v>2</v>
      </c>
      <c r="Q50" s="25">
        <v>1.2987012987012987</v>
      </c>
      <c r="R50" s="18">
        <v>7</v>
      </c>
      <c r="S50" s="25">
        <v>4.5454545454545459</v>
      </c>
      <c r="T50" s="23">
        <v>2</v>
      </c>
      <c r="U50" s="19">
        <v>1.2987012987012987</v>
      </c>
      <c r="V50" s="21"/>
    </row>
    <row r="51" spans="2:22" ht="15" customHeight="1">
      <c r="B51" s="15" t="s">
        <v>36</v>
      </c>
      <c r="C51" s="47" t="s">
        <v>80</v>
      </c>
      <c r="D51" s="51" t="s">
        <v>81</v>
      </c>
      <c r="E51" s="49" t="s">
        <v>779</v>
      </c>
      <c r="F51" s="35">
        <v>722</v>
      </c>
      <c r="G51" s="38">
        <v>196</v>
      </c>
      <c r="H51" s="33">
        <v>27.146814404432135</v>
      </c>
      <c r="I51" s="35">
        <v>526</v>
      </c>
      <c r="J51" s="38">
        <v>283</v>
      </c>
      <c r="K51" s="33">
        <v>53.802281368821291</v>
      </c>
      <c r="L51" s="35">
        <v>722</v>
      </c>
      <c r="M51" s="38">
        <v>38</v>
      </c>
      <c r="N51" s="33">
        <v>5.2631578947368416</v>
      </c>
      <c r="O51" s="23">
        <v>722</v>
      </c>
      <c r="P51" s="18">
        <v>6</v>
      </c>
      <c r="Q51" s="25">
        <v>0.8310249307479225</v>
      </c>
      <c r="R51" s="18">
        <v>51</v>
      </c>
      <c r="S51" s="25">
        <v>7.0637119113573412</v>
      </c>
      <c r="T51" s="23">
        <v>5</v>
      </c>
      <c r="U51" s="19">
        <v>0.69252077562326864</v>
      </c>
      <c r="V51" s="21"/>
    </row>
    <row r="52" spans="2:22" ht="15" customHeight="1">
      <c r="B52" s="15" t="s">
        <v>36</v>
      </c>
      <c r="C52" s="47" t="s">
        <v>80</v>
      </c>
      <c r="D52" s="51" t="s">
        <v>780</v>
      </c>
      <c r="E52" s="49" t="s">
        <v>781</v>
      </c>
      <c r="F52" s="35">
        <v>259</v>
      </c>
      <c r="G52" s="38">
        <v>75</v>
      </c>
      <c r="H52" s="33">
        <v>28.957528957528954</v>
      </c>
      <c r="I52" s="35">
        <v>184</v>
      </c>
      <c r="J52" s="38">
        <v>112</v>
      </c>
      <c r="K52" s="33">
        <v>60.869565217391312</v>
      </c>
      <c r="L52" s="35">
        <v>259</v>
      </c>
      <c r="M52" s="38">
        <v>7</v>
      </c>
      <c r="N52" s="33">
        <v>2.7027027027027026</v>
      </c>
      <c r="O52" s="23">
        <v>259</v>
      </c>
      <c r="P52" s="18">
        <v>3</v>
      </c>
      <c r="Q52" s="25">
        <v>1.1583011583011582</v>
      </c>
      <c r="R52" s="18">
        <v>27</v>
      </c>
      <c r="S52" s="25">
        <v>10.424710424710424</v>
      </c>
      <c r="T52" s="23">
        <v>2</v>
      </c>
      <c r="U52" s="19">
        <v>0.77220077220077221</v>
      </c>
      <c r="V52" s="21"/>
    </row>
    <row r="53" spans="2:22" ht="15" customHeight="1">
      <c r="B53" s="15" t="s">
        <v>36</v>
      </c>
      <c r="C53" s="47" t="s">
        <v>80</v>
      </c>
      <c r="D53" s="51" t="s">
        <v>782</v>
      </c>
      <c r="E53" s="49" t="s">
        <v>783</v>
      </c>
      <c r="F53" s="35">
        <v>133</v>
      </c>
      <c r="G53" s="38">
        <v>17</v>
      </c>
      <c r="H53" s="33">
        <v>12.781954887218044</v>
      </c>
      <c r="I53" s="35">
        <v>116</v>
      </c>
      <c r="J53" s="38">
        <v>76</v>
      </c>
      <c r="K53" s="33">
        <v>65.517241379310349</v>
      </c>
      <c r="L53" s="35">
        <v>133</v>
      </c>
      <c r="M53" s="38">
        <v>3</v>
      </c>
      <c r="N53" s="33">
        <v>2.2556390977443606</v>
      </c>
      <c r="O53" s="23">
        <v>133</v>
      </c>
      <c r="P53" s="18">
        <v>0</v>
      </c>
      <c r="Q53" s="25">
        <v>0</v>
      </c>
      <c r="R53" s="18">
        <v>7</v>
      </c>
      <c r="S53" s="25">
        <v>5.2631578947368416</v>
      </c>
      <c r="T53" s="23">
        <v>2</v>
      </c>
      <c r="U53" s="19">
        <v>1.5037593984962405</v>
      </c>
      <c r="V53" s="21"/>
    </row>
    <row r="54" spans="2:22" ht="15" customHeight="1">
      <c r="B54" s="15" t="s">
        <v>36</v>
      </c>
      <c r="C54" s="47" t="s">
        <v>80</v>
      </c>
      <c r="D54" s="51" t="s">
        <v>784</v>
      </c>
      <c r="E54" s="49" t="s">
        <v>785</v>
      </c>
      <c r="F54" s="35">
        <v>149</v>
      </c>
      <c r="G54" s="38">
        <v>32</v>
      </c>
      <c r="H54" s="33">
        <v>21.476510067114095</v>
      </c>
      <c r="I54" s="35">
        <v>117</v>
      </c>
      <c r="J54" s="38">
        <v>64</v>
      </c>
      <c r="K54" s="33">
        <v>54.700854700854705</v>
      </c>
      <c r="L54" s="35">
        <v>149</v>
      </c>
      <c r="M54" s="38">
        <v>6</v>
      </c>
      <c r="N54" s="33">
        <v>4.0268456375838921</v>
      </c>
      <c r="O54" s="23">
        <v>149</v>
      </c>
      <c r="P54" s="18">
        <v>2</v>
      </c>
      <c r="Q54" s="25">
        <v>1.3422818791946309</v>
      </c>
      <c r="R54" s="18">
        <v>4</v>
      </c>
      <c r="S54" s="25">
        <v>2.6845637583892619</v>
      </c>
      <c r="T54" s="23">
        <v>1</v>
      </c>
      <c r="U54" s="19">
        <v>0.67114093959731547</v>
      </c>
      <c r="V54" s="21"/>
    </row>
    <row r="55" spans="2:22" ht="15" customHeight="1">
      <c r="B55" s="15" t="s">
        <v>36</v>
      </c>
      <c r="C55" s="47" t="s">
        <v>80</v>
      </c>
      <c r="D55" s="51" t="s">
        <v>3623</v>
      </c>
      <c r="E55" s="49" t="s">
        <v>3624</v>
      </c>
      <c r="F55" s="35">
        <v>14</v>
      </c>
      <c r="G55" s="38">
        <v>1</v>
      </c>
      <c r="H55" s="33">
        <v>7.1428571428571423</v>
      </c>
      <c r="I55" s="35">
        <v>13</v>
      </c>
      <c r="J55" s="38">
        <v>4</v>
      </c>
      <c r="K55" s="33">
        <v>30.76923076923077</v>
      </c>
      <c r="L55" s="35">
        <v>14</v>
      </c>
      <c r="M55" s="38">
        <v>1</v>
      </c>
      <c r="N55" s="33">
        <v>7.1428571428571423</v>
      </c>
      <c r="O55" s="23">
        <v>14</v>
      </c>
      <c r="P55" s="18">
        <v>0</v>
      </c>
      <c r="Q55" s="25">
        <v>0</v>
      </c>
      <c r="R55" s="18">
        <v>0</v>
      </c>
      <c r="S55" s="25">
        <v>0</v>
      </c>
      <c r="T55" s="23">
        <v>0</v>
      </c>
      <c r="U55" s="19">
        <v>0</v>
      </c>
      <c r="V55" s="21"/>
    </row>
    <row r="56" spans="2:22" ht="15" customHeight="1">
      <c r="B56" s="15" t="s">
        <v>36</v>
      </c>
      <c r="C56" s="47" t="s">
        <v>80</v>
      </c>
      <c r="D56" s="51" t="s">
        <v>787</v>
      </c>
      <c r="E56" s="49" t="s">
        <v>788</v>
      </c>
      <c r="F56" s="35">
        <v>76</v>
      </c>
      <c r="G56" s="38">
        <v>20</v>
      </c>
      <c r="H56" s="33">
        <v>26.315789473684209</v>
      </c>
      <c r="I56" s="35">
        <v>56</v>
      </c>
      <c r="J56" s="38">
        <v>25</v>
      </c>
      <c r="K56" s="33">
        <v>44.642857142857146</v>
      </c>
      <c r="L56" s="35">
        <v>76</v>
      </c>
      <c r="M56" s="38">
        <v>0</v>
      </c>
      <c r="N56" s="33">
        <v>0</v>
      </c>
      <c r="O56" s="23">
        <v>76</v>
      </c>
      <c r="P56" s="18">
        <v>0</v>
      </c>
      <c r="Q56" s="25">
        <v>0</v>
      </c>
      <c r="R56" s="18">
        <v>9</v>
      </c>
      <c r="S56" s="25">
        <v>11.842105263157894</v>
      </c>
      <c r="T56" s="23">
        <v>0</v>
      </c>
      <c r="U56" s="19">
        <v>0</v>
      </c>
      <c r="V56" s="21"/>
    </row>
    <row r="57" spans="2:22" ht="15" customHeight="1">
      <c r="B57" s="15" t="s">
        <v>36</v>
      </c>
      <c r="C57" s="47" t="s">
        <v>80</v>
      </c>
      <c r="D57" s="51" t="s">
        <v>789</v>
      </c>
      <c r="E57" s="49" t="s">
        <v>790</v>
      </c>
      <c r="F57" s="35">
        <v>62</v>
      </c>
      <c r="G57" s="38">
        <v>14</v>
      </c>
      <c r="H57" s="33">
        <v>22.58064516129032</v>
      </c>
      <c r="I57" s="35">
        <v>48</v>
      </c>
      <c r="J57" s="38">
        <v>23</v>
      </c>
      <c r="K57" s="33">
        <v>47.916666666666671</v>
      </c>
      <c r="L57" s="35">
        <v>62</v>
      </c>
      <c r="M57" s="38">
        <v>0</v>
      </c>
      <c r="N57" s="33">
        <v>0</v>
      </c>
      <c r="O57" s="23">
        <v>62</v>
      </c>
      <c r="P57" s="18">
        <v>0</v>
      </c>
      <c r="Q57" s="25">
        <v>0</v>
      </c>
      <c r="R57" s="18">
        <v>1</v>
      </c>
      <c r="S57" s="25">
        <v>1.6129032258064515</v>
      </c>
      <c r="T57" s="23">
        <v>0</v>
      </c>
      <c r="U57" s="19">
        <v>0</v>
      </c>
      <c r="V57" s="21"/>
    </row>
    <row r="58" spans="2:22" ht="15" customHeight="1">
      <c r="B58" s="15" t="s">
        <v>36</v>
      </c>
      <c r="C58" s="47" t="s">
        <v>80</v>
      </c>
      <c r="D58" s="51" t="s">
        <v>80</v>
      </c>
      <c r="E58" s="49" t="s">
        <v>791</v>
      </c>
      <c r="F58" s="35">
        <v>338</v>
      </c>
      <c r="G58" s="38">
        <v>44</v>
      </c>
      <c r="H58" s="33">
        <v>13.017751479289942</v>
      </c>
      <c r="I58" s="35">
        <v>294</v>
      </c>
      <c r="J58" s="38">
        <v>140</v>
      </c>
      <c r="K58" s="33">
        <v>47.619047619047613</v>
      </c>
      <c r="L58" s="35">
        <v>338</v>
      </c>
      <c r="M58" s="38">
        <v>9</v>
      </c>
      <c r="N58" s="33">
        <v>2.6627218934911245</v>
      </c>
      <c r="O58" s="23">
        <v>338</v>
      </c>
      <c r="P58" s="18">
        <v>6</v>
      </c>
      <c r="Q58" s="25">
        <v>1.7751479289940828</v>
      </c>
      <c r="R58" s="18">
        <v>21</v>
      </c>
      <c r="S58" s="25">
        <v>6.2130177514792901</v>
      </c>
      <c r="T58" s="23">
        <v>2</v>
      </c>
      <c r="U58" s="19">
        <v>0.59171597633136097</v>
      </c>
      <c r="V58" s="21"/>
    </row>
    <row r="59" spans="2:22" ht="15" customHeight="1">
      <c r="B59" s="15" t="s">
        <v>36</v>
      </c>
      <c r="C59" s="47" t="s">
        <v>80</v>
      </c>
      <c r="D59" s="51" t="s">
        <v>792</v>
      </c>
      <c r="E59" s="49" t="s">
        <v>793</v>
      </c>
      <c r="F59" s="35">
        <v>32</v>
      </c>
      <c r="G59" s="38">
        <v>8</v>
      </c>
      <c r="H59" s="33">
        <v>25</v>
      </c>
      <c r="I59" s="35">
        <v>24</v>
      </c>
      <c r="J59" s="38">
        <v>16</v>
      </c>
      <c r="K59" s="33">
        <v>66.666666666666657</v>
      </c>
      <c r="L59" s="35">
        <v>32</v>
      </c>
      <c r="M59" s="38">
        <v>2</v>
      </c>
      <c r="N59" s="33">
        <v>6.25</v>
      </c>
      <c r="O59" s="23">
        <v>32</v>
      </c>
      <c r="P59" s="18">
        <v>0</v>
      </c>
      <c r="Q59" s="25">
        <v>0</v>
      </c>
      <c r="R59" s="18">
        <v>1</v>
      </c>
      <c r="S59" s="25">
        <v>3.125</v>
      </c>
      <c r="T59" s="23">
        <v>0</v>
      </c>
      <c r="U59" s="19">
        <v>0</v>
      </c>
      <c r="V59" s="21"/>
    </row>
    <row r="60" spans="2:22" ht="15" customHeight="1">
      <c r="B60" s="15" t="s">
        <v>36</v>
      </c>
      <c r="C60" s="47" t="s">
        <v>80</v>
      </c>
      <c r="D60" s="51" t="s">
        <v>83</v>
      </c>
      <c r="E60" s="49" t="s">
        <v>794</v>
      </c>
      <c r="F60" s="35">
        <v>58</v>
      </c>
      <c r="G60" s="38">
        <v>14</v>
      </c>
      <c r="H60" s="33">
        <v>24.137931034482758</v>
      </c>
      <c r="I60" s="35">
        <v>44</v>
      </c>
      <c r="J60" s="38">
        <v>21</v>
      </c>
      <c r="K60" s="33">
        <v>47.727272727272727</v>
      </c>
      <c r="L60" s="35">
        <v>58</v>
      </c>
      <c r="M60" s="38">
        <v>2</v>
      </c>
      <c r="N60" s="33">
        <v>3.4482758620689653</v>
      </c>
      <c r="O60" s="23">
        <v>58</v>
      </c>
      <c r="P60" s="18">
        <v>0</v>
      </c>
      <c r="Q60" s="25">
        <v>0</v>
      </c>
      <c r="R60" s="18">
        <v>3</v>
      </c>
      <c r="S60" s="25">
        <v>5.1724137931034484</v>
      </c>
      <c r="T60" s="23">
        <v>0</v>
      </c>
      <c r="U60" s="19">
        <v>0</v>
      </c>
      <c r="V60" s="21"/>
    </row>
    <row r="61" spans="2:22" ht="15" customHeight="1">
      <c r="B61" s="15" t="s">
        <v>36</v>
      </c>
      <c r="C61" s="47" t="s">
        <v>80</v>
      </c>
      <c r="D61" s="51" t="s">
        <v>84</v>
      </c>
      <c r="E61" s="49" t="s">
        <v>795</v>
      </c>
      <c r="F61" s="35">
        <v>403</v>
      </c>
      <c r="G61" s="38">
        <v>58</v>
      </c>
      <c r="H61" s="33">
        <v>14.392059553349876</v>
      </c>
      <c r="I61" s="35">
        <v>345</v>
      </c>
      <c r="J61" s="38">
        <v>136</v>
      </c>
      <c r="K61" s="33">
        <v>39.420289855072468</v>
      </c>
      <c r="L61" s="35">
        <v>403</v>
      </c>
      <c r="M61" s="38">
        <v>20</v>
      </c>
      <c r="N61" s="33">
        <v>4.9627791563275441</v>
      </c>
      <c r="O61" s="23">
        <v>403</v>
      </c>
      <c r="P61" s="18">
        <v>4</v>
      </c>
      <c r="Q61" s="25">
        <v>0.99255583126550873</v>
      </c>
      <c r="R61" s="18">
        <v>18</v>
      </c>
      <c r="S61" s="25">
        <v>4.4665012406947886</v>
      </c>
      <c r="T61" s="23">
        <v>2</v>
      </c>
      <c r="U61" s="19">
        <v>0.49627791563275436</v>
      </c>
      <c r="V61" s="21"/>
    </row>
    <row r="62" spans="2:22" ht="15" customHeight="1">
      <c r="B62" s="15" t="s">
        <v>36</v>
      </c>
      <c r="C62" s="47" t="s">
        <v>80</v>
      </c>
      <c r="D62" s="51" t="s">
        <v>796</v>
      </c>
      <c r="E62" s="49" t="s">
        <v>797</v>
      </c>
      <c r="F62" s="35">
        <v>331</v>
      </c>
      <c r="G62" s="38">
        <v>66</v>
      </c>
      <c r="H62" s="33">
        <v>19.939577039274926</v>
      </c>
      <c r="I62" s="35">
        <v>265</v>
      </c>
      <c r="J62" s="38">
        <v>119</v>
      </c>
      <c r="K62" s="33">
        <v>44.905660377358494</v>
      </c>
      <c r="L62" s="35">
        <v>331</v>
      </c>
      <c r="M62" s="38">
        <v>6</v>
      </c>
      <c r="N62" s="33">
        <v>1.8126888217522661</v>
      </c>
      <c r="O62" s="23">
        <v>331</v>
      </c>
      <c r="P62" s="18">
        <v>4</v>
      </c>
      <c r="Q62" s="25">
        <v>1.2084592145015105</v>
      </c>
      <c r="R62" s="18">
        <v>4</v>
      </c>
      <c r="S62" s="25">
        <v>1.2084592145015105</v>
      </c>
      <c r="T62" s="23">
        <v>1</v>
      </c>
      <c r="U62" s="19">
        <v>0.30211480362537763</v>
      </c>
      <c r="V62" s="21"/>
    </row>
    <row r="63" spans="2:22" ht="15" customHeight="1">
      <c r="B63" s="15" t="s">
        <v>36</v>
      </c>
      <c r="C63" s="47" t="s">
        <v>80</v>
      </c>
      <c r="D63" s="51" t="s">
        <v>798</v>
      </c>
      <c r="E63" s="49" t="s">
        <v>799</v>
      </c>
      <c r="F63" s="35">
        <v>511</v>
      </c>
      <c r="G63" s="38">
        <v>96</v>
      </c>
      <c r="H63" s="33">
        <v>18.786692759295498</v>
      </c>
      <c r="I63" s="35">
        <v>415</v>
      </c>
      <c r="J63" s="38">
        <v>198</v>
      </c>
      <c r="K63" s="33">
        <v>47.710843373493979</v>
      </c>
      <c r="L63" s="35">
        <v>511</v>
      </c>
      <c r="M63" s="38">
        <v>18</v>
      </c>
      <c r="N63" s="33">
        <v>3.5225048923679059</v>
      </c>
      <c r="O63" s="23">
        <v>511</v>
      </c>
      <c r="P63" s="18">
        <v>6</v>
      </c>
      <c r="Q63" s="25">
        <v>1.1741682974559686</v>
      </c>
      <c r="R63" s="18">
        <v>17</v>
      </c>
      <c r="S63" s="25">
        <v>3.3268101761252442</v>
      </c>
      <c r="T63" s="23">
        <v>5</v>
      </c>
      <c r="U63" s="19">
        <v>0.97847358121330719</v>
      </c>
      <c r="V63" s="21"/>
    </row>
    <row r="64" spans="2:22" ht="15" customHeight="1">
      <c r="B64" s="15" t="s">
        <v>36</v>
      </c>
      <c r="C64" s="47" t="s">
        <v>80</v>
      </c>
      <c r="D64" s="51" t="s">
        <v>800</v>
      </c>
      <c r="E64" s="49" t="s">
        <v>801</v>
      </c>
      <c r="F64" s="35">
        <v>124</v>
      </c>
      <c r="G64" s="38">
        <v>25</v>
      </c>
      <c r="H64" s="33">
        <v>20.161290322580644</v>
      </c>
      <c r="I64" s="35">
        <v>99</v>
      </c>
      <c r="J64" s="38">
        <v>42</v>
      </c>
      <c r="K64" s="33">
        <v>42.424242424242422</v>
      </c>
      <c r="L64" s="35">
        <v>124</v>
      </c>
      <c r="M64" s="38">
        <v>4</v>
      </c>
      <c r="N64" s="33">
        <v>3.225806451612903</v>
      </c>
      <c r="O64" s="23">
        <v>124</v>
      </c>
      <c r="P64" s="18">
        <v>0</v>
      </c>
      <c r="Q64" s="25">
        <v>0</v>
      </c>
      <c r="R64" s="18">
        <v>6</v>
      </c>
      <c r="S64" s="25">
        <v>4.838709677419355</v>
      </c>
      <c r="T64" s="23">
        <v>1</v>
      </c>
      <c r="U64" s="19">
        <v>0.80645161290322576</v>
      </c>
      <c r="V64" s="21"/>
    </row>
    <row r="65" spans="2:22" ht="15" customHeight="1">
      <c r="B65" s="15" t="s">
        <v>36</v>
      </c>
      <c r="C65" s="47" t="s">
        <v>80</v>
      </c>
      <c r="D65" s="51" t="s">
        <v>802</v>
      </c>
      <c r="E65" s="49" t="s">
        <v>803</v>
      </c>
      <c r="F65" s="35">
        <v>33</v>
      </c>
      <c r="G65" s="38">
        <v>3</v>
      </c>
      <c r="H65" s="33">
        <v>9.0909090909090917</v>
      </c>
      <c r="I65" s="35">
        <v>30</v>
      </c>
      <c r="J65" s="38">
        <v>15</v>
      </c>
      <c r="K65" s="33">
        <v>50</v>
      </c>
      <c r="L65" s="35">
        <v>33</v>
      </c>
      <c r="M65" s="38">
        <v>0</v>
      </c>
      <c r="N65" s="33">
        <v>0</v>
      </c>
      <c r="O65" s="23">
        <v>33</v>
      </c>
      <c r="P65" s="18">
        <v>0</v>
      </c>
      <c r="Q65" s="25">
        <v>0</v>
      </c>
      <c r="R65" s="18">
        <v>0</v>
      </c>
      <c r="S65" s="25">
        <v>0</v>
      </c>
      <c r="T65" s="23">
        <v>0</v>
      </c>
      <c r="U65" s="19">
        <v>0</v>
      </c>
      <c r="V65" s="21"/>
    </row>
    <row r="66" spans="2:22" ht="15" customHeight="1">
      <c r="B66" s="15" t="s">
        <v>36</v>
      </c>
      <c r="C66" s="47" t="s">
        <v>80</v>
      </c>
      <c r="D66" s="51" t="s">
        <v>804</v>
      </c>
      <c r="E66" s="49" t="s">
        <v>805</v>
      </c>
      <c r="F66" s="35">
        <v>51</v>
      </c>
      <c r="G66" s="38">
        <v>13</v>
      </c>
      <c r="H66" s="33">
        <v>25.490196078431371</v>
      </c>
      <c r="I66" s="35">
        <v>38</v>
      </c>
      <c r="J66" s="38">
        <v>22</v>
      </c>
      <c r="K66" s="33">
        <v>57.894736842105267</v>
      </c>
      <c r="L66" s="35">
        <v>51</v>
      </c>
      <c r="M66" s="38">
        <v>2</v>
      </c>
      <c r="N66" s="33">
        <v>3.9215686274509802</v>
      </c>
      <c r="O66" s="23">
        <v>51</v>
      </c>
      <c r="P66" s="18">
        <v>0</v>
      </c>
      <c r="Q66" s="25">
        <v>0</v>
      </c>
      <c r="R66" s="18">
        <v>2</v>
      </c>
      <c r="S66" s="25">
        <v>3.9215686274509802</v>
      </c>
      <c r="T66" s="23">
        <v>0</v>
      </c>
      <c r="U66" s="19">
        <v>0</v>
      </c>
      <c r="V66" s="21"/>
    </row>
    <row r="67" spans="2:22" ht="15" customHeight="1">
      <c r="B67" s="15" t="s">
        <v>36</v>
      </c>
      <c r="C67" s="47" t="s">
        <v>80</v>
      </c>
      <c r="D67" s="51" t="s">
        <v>85</v>
      </c>
      <c r="E67" s="49" t="s">
        <v>806</v>
      </c>
      <c r="F67" s="35">
        <v>28</v>
      </c>
      <c r="G67" s="38">
        <v>4</v>
      </c>
      <c r="H67" s="33">
        <v>14.285714285714285</v>
      </c>
      <c r="I67" s="35">
        <v>24</v>
      </c>
      <c r="J67" s="38">
        <v>9</v>
      </c>
      <c r="K67" s="33">
        <v>37.5</v>
      </c>
      <c r="L67" s="35">
        <v>28</v>
      </c>
      <c r="M67" s="38">
        <v>0</v>
      </c>
      <c r="N67" s="33">
        <v>0</v>
      </c>
      <c r="O67" s="23">
        <v>28</v>
      </c>
      <c r="P67" s="18">
        <v>1</v>
      </c>
      <c r="Q67" s="25">
        <v>3.5714285714285712</v>
      </c>
      <c r="R67" s="18">
        <v>0</v>
      </c>
      <c r="S67" s="25">
        <v>0</v>
      </c>
      <c r="T67" s="23">
        <v>0</v>
      </c>
      <c r="U67" s="19">
        <v>0</v>
      </c>
      <c r="V67" s="21"/>
    </row>
    <row r="68" spans="2:22" ht="15" customHeight="1">
      <c r="B68" s="15" t="s">
        <v>36</v>
      </c>
      <c r="C68" s="47" t="s">
        <v>80</v>
      </c>
      <c r="D68" s="51" t="s">
        <v>807</v>
      </c>
      <c r="E68" s="49" t="s">
        <v>808</v>
      </c>
      <c r="F68" s="35">
        <v>38</v>
      </c>
      <c r="G68" s="38">
        <v>11</v>
      </c>
      <c r="H68" s="33">
        <v>28.947368421052634</v>
      </c>
      <c r="I68" s="35">
        <v>27</v>
      </c>
      <c r="J68" s="38">
        <v>13</v>
      </c>
      <c r="K68" s="33">
        <v>48.148148148148145</v>
      </c>
      <c r="L68" s="35">
        <v>38</v>
      </c>
      <c r="M68" s="38">
        <v>0</v>
      </c>
      <c r="N68" s="33">
        <v>0</v>
      </c>
      <c r="O68" s="23">
        <v>38</v>
      </c>
      <c r="P68" s="18">
        <v>0</v>
      </c>
      <c r="Q68" s="25">
        <v>0</v>
      </c>
      <c r="R68" s="18">
        <v>3</v>
      </c>
      <c r="S68" s="25">
        <v>7.8947368421052628</v>
      </c>
      <c r="T68" s="23">
        <v>1</v>
      </c>
      <c r="U68" s="19">
        <v>2.6315789473684208</v>
      </c>
      <c r="V68" s="21"/>
    </row>
    <row r="69" spans="2:22" ht="15" customHeight="1">
      <c r="B69" s="15" t="s">
        <v>36</v>
      </c>
      <c r="C69" s="47" t="s">
        <v>80</v>
      </c>
      <c r="D69" s="51" t="s">
        <v>809</v>
      </c>
      <c r="E69" s="49" t="s">
        <v>810</v>
      </c>
      <c r="F69" s="35">
        <v>226</v>
      </c>
      <c r="G69" s="38">
        <v>43</v>
      </c>
      <c r="H69" s="33">
        <v>19.026548672566371</v>
      </c>
      <c r="I69" s="35">
        <v>183</v>
      </c>
      <c r="J69" s="38">
        <v>89</v>
      </c>
      <c r="K69" s="33">
        <v>48.633879781420767</v>
      </c>
      <c r="L69" s="35">
        <v>226</v>
      </c>
      <c r="M69" s="38">
        <v>4</v>
      </c>
      <c r="N69" s="33">
        <v>1.7699115044247788</v>
      </c>
      <c r="O69" s="23">
        <v>226</v>
      </c>
      <c r="P69" s="18">
        <v>0</v>
      </c>
      <c r="Q69" s="25">
        <v>0</v>
      </c>
      <c r="R69" s="18">
        <v>12</v>
      </c>
      <c r="S69" s="25">
        <v>5.3097345132743365</v>
      </c>
      <c r="T69" s="23">
        <v>0</v>
      </c>
      <c r="U69" s="19">
        <v>0</v>
      </c>
      <c r="V69" s="21"/>
    </row>
    <row r="70" spans="2:22" ht="15" customHeight="1">
      <c r="B70" s="15" t="s">
        <v>36</v>
      </c>
      <c r="C70" s="47" t="s">
        <v>80</v>
      </c>
      <c r="D70" s="51" t="s">
        <v>86</v>
      </c>
      <c r="E70" s="49" t="s">
        <v>811</v>
      </c>
      <c r="F70" s="35">
        <v>269</v>
      </c>
      <c r="G70" s="38">
        <v>60</v>
      </c>
      <c r="H70" s="33">
        <v>22.304832713754646</v>
      </c>
      <c r="I70" s="35">
        <v>209</v>
      </c>
      <c r="J70" s="38">
        <v>107</v>
      </c>
      <c r="K70" s="33">
        <v>51.196172248803826</v>
      </c>
      <c r="L70" s="35">
        <v>269</v>
      </c>
      <c r="M70" s="38">
        <v>7</v>
      </c>
      <c r="N70" s="33">
        <v>2.6022304832713754</v>
      </c>
      <c r="O70" s="23">
        <v>269</v>
      </c>
      <c r="P70" s="18">
        <v>1</v>
      </c>
      <c r="Q70" s="25">
        <v>0.37174721189591076</v>
      </c>
      <c r="R70" s="18">
        <v>11</v>
      </c>
      <c r="S70" s="25">
        <v>4.0892193308550189</v>
      </c>
      <c r="T70" s="23">
        <v>0</v>
      </c>
      <c r="U70" s="19">
        <v>0</v>
      </c>
      <c r="V70" s="21"/>
    </row>
    <row r="71" spans="2:22" ht="15" customHeight="1">
      <c r="B71" s="15" t="s">
        <v>36</v>
      </c>
      <c r="C71" s="47" t="s">
        <v>80</v>
      </c>
      <c r="D71" s="51" t="s">
        <v>87</v>
      </c>
      <c r="E71" s="49" t="s">
        <v>812</v>
      </c>
      <c r="F71" s="35">
        <v>115</v>
      </c>
      <c r="G71" s="38">
        <v>28</v>
      </c>
      <c r="H71" s="33">
        <v>24.347826086956523</v>
      </c>
      <c r="I71" s="35">
        <v>87</v>
      </c>
      <c r="J71" s="38">
        <v>30</v>
      </c>
      <c r="K71" s="33">
        <v>34.482758620689658</v>
      </c>
      <c r="L71" s="35">
        <v>115</v>
      </c>
      <c r="M71" s="38">
        <v>5</v>
      </c>
      <c r="N71" s="33">
        <v>4.3478260869565215</v>
      </c>
      <c r="O71" s="23">
        <v>115</v>
      </c>
      <c r="P71" s="18">
        <v>0</v>
      </c>
      <c r="Q71" s="25">
        <v>0</v>
      </c>
      <c r="R71" s="18">
        <v>5</v>
      </c>
      <c r="S71" s="25">
        <v>4.3478260869565215</v>
      </c>
      <c r="T71" s="23">
        <v>0</v>
      </c>
      <c r="U71" s="19">
        <v>0</v>
      </c>
      <c r="V71" s="21"/>
    </row>
    <row r="72" spans="2:22" ht="15" customHeight="1">
      <c r="B72" s="15" t="s">
        <v>36</v>
      </c>
      <c r="C72" s="47" t="s">
        <v>80</v>
      </c>
      <c r="D72" s="51" t="s">
        <v>813</v>
      </c>
      <c r="E72" s="49" t="s">
        <v>814</v>
      </c>
      <c r="F72" s="35">
        <v>120</v>
      </c>
      <c r="G72" s="38">
        <v>24</v>
      </c>
      <c r="H72" s="33">
        <v>20</v>
      </c>
      <c r="I72" s="35">
        <v>96</v>
      </c>
      <c r="J72" s="38">
        <v>54</v>
      </c>
      <c r="K72" s="33">
        <v>56.25</v>
      </c>
      <c r="L72" s="35">
        <v>120</v>
      </c>
      <c r="M72" s="38">
        <v>1</v>
      </c>
      <c r="N72" s="33">
        <v>0.83333333333333337</v>
      </c>
      <c r="O72" s="23">
        <v>120</v>
      </c>
      <c r="P72" s="18">
        <v>0</v>
      </c>
      <c r="Q72" s="25">
        <v>0</v>
      </c>
      <c r="R72" s="18">
        <v>8</v>
      </c>
      <c r="S72" s="25">
        <v>6.666666666666667</v>
      </c>
      <c r="T72" s="23">
        <v>1</v>
      </c>
      <c r="U72" s="19">
        <v>0.83333333333333337</v>
      </c>
      <c r="V72" s="21"/>
    </row>
    <row r="73" spans="2:22" ht="15" customHeight="1">
      <c r="B73" s="15" t="s">
        <v>36</v>
      </c>
      <c r="C73" s="47" t="s">
        <v>815</v>
      </c>
      <c r="D73" s="51" t="s">
        <v>91</v>
      </c>
      <c r="E73" s="49" t="s">
        <v>829</v>
      </c>
      <c r="F73" s="35">
        <v>335</v>
      </c>
      <c r="G73" s="38">
        <v>28</v>
      </c>
      <c r="H73" s="33">
        <v>8.3582089552238816</v>
      </c>
      <c r="I73" s="35">
        <v>307</v>
      </c>
      <c r="J73" s="38">
        <v>109</v>
      </c>
      <c r="K73" s="33">
        <v>35.504885993485338</v>
      </c>
      <c r="L73" s="35">
        <v>335</v>
      </c>
      <c r="M73" s="38">
        <v>5</v>
      </c>
      <c r="N73" s="33">
        <v>1.4925373134328357</v>
      </c>
      <c r="O73" s="23">
        <v>335</v>
      </c>
      <c r="P73" s="18">
        <v>1</v>
      </c>
      <c r="Q73" s="25">
        <v>0.29850746268656719</v>
      </c>
      <c r="R73" s="18">
        <v>21</v>
      </c>
      <c r="S73" s="25">
        <v>6.2686567164179099</v>
      </c>
      <c r="T73" s="23">
        <v>4</v>
      </c>
      <c r="U73" s="19">
        <v>1.1940298507462688</v>
      </c>
      <c r="V73" s="21"/>
    </row>
    <row r="74" spans="2:22" ht="15" customHeight="1">
      <c r="B74" s="15" t="s">
        <v>36</v>
      </c>
      <c r="C74" s="47" t="s">
        <v>815</v>
      </c>
      <c r="D74" s="51" t="s">
        <v>816</v>
      </c>
      <c r="E74" s="49" t="s">
        <v>817</v>
      </c>
      <c r="F74" s="35">
        <v>272</v>
      </c>
      <c r="G74" s="38">
        <v>30</v>
      </c>
      <c r="H74" s="33">
        <v>11.029411764705882</v>
      </c>
      <c r="I74" s="35">
        <v>242</v>
      </c>
      <c r="J74" s="38">
        <v>103</v>
      </c>
      <c r="K74" s="33">
        <v>42.561983471074385</v>
      </c>
      <c r="L74" s="35">
        <v>272</v>
      </c>
      <c r="M74" s="38">
        <v>9</v>
      </c>
      <c r="N74" s="33">
        <v>3.3088235294117649</v>
      </c>
      <c r="O74" s="23">
        <v>272</v>
      </c>
      <c r="P74" s="18">
        <v>1</v>
      </c>
      <c r="Q74" s="25">
        <v>0.36764705882352938</v>
      </c>
      <c r="R74" s="18">
        <v>16</v>
      </c>
      <c r="S74" s="25">
        <v>5.8823529411764701</v>
      </c>
      <c r="T74" s="23">
        <v>1</v>
      </c>
      <c r="U74" s="19">
        <v>0.36764705882352938</v>
      </c>
      <c r="V74" s="21"/>
    </row>
    <row r="75" spans="2:22" ht="15" customHeight="1">
      <c r="B75" s="15" t="s">
        <v>36</v>
      </c>
      <c r="C75" s="47" t="s">
        <v>815</v>
      </c>
      <c r="D75" s="51" t="s">
        <v>818</v>
      </c>
      <c r="E75" s="49" t="s">
        <v>819</v>
      </c>
      <c r="F75" s="35">
        <v>54</v>
      </c>
      <c r="G75" s="38">
        <v>5</v>
      </c>
      <c r="H75" s="33">
        <v>9.2592592592592595</v>
      </c>
      <c r="I75" s="35">
        <v>49</v>
      </c>
      <c r="J75" s="38">
        <v>10</v>
      </c>
      <c r="K75" s="33">
        <v>20.408163265306122</v>
      </c>
      <c r="L75" s="35">
        <v>54</v>
      </c>
      <c r="M75" s="38">
        <v>1</v>
      </c>
      <c r="N75" s="33">
        <v>1.8518518518518516</v>
      </c>
      <c r="O75" s="23">
        <v>54</v>
      </c>
      <c r="P75" s="18">
        <v>1</v>
      </c>
      <c r="Q75" s="25">
        <v>1.8518518518518516</v>
      </c>
      <c r="R75" s="18">
        <v>5</v>
      </c>
      <c r="S75" s="25">
        <v>9.2592592592592595</v>
      </c>
      <c r="T75" s="23">
        <v>0</v>
      </c>
      <c r="U75" s="19">
        <v>0</v>
      </c>
      <c r="V75" s="21"/>
    </row>
    <row r="76" spans="2:22" ht="15" customHeight="1">
      <c r="B76" s="15" t="s">
        <v>36</v>
      </c>
      <c r="C76" s="47" t="s">
        <v>815</v>
      </c>
      <c r="D76" s="51" t="s">
        <v>88</v>
      </c>
      <c r="E76" s="49" t="s">
        <v>820</v>
      </c>
      <c r="F76" s="35">
        <v>120</v>
      </c>
      <c r="G76" s="38">
        <v>13</v>
      </c>
      <c r="H76" s="33">
        <v>10.833333333333334</v>
      </c>
      <c r="I76" s="35">
        <v>107</v>
      </c>
      <c r="J76" s="38">
        <v>41</v>
      </c>
      <c r="K76" s="33">
        <v>38.31775700934579</v>
      </c>
      <c r="L76" s="35">
        <v>120</v>
      </c>
      <c r="M76" s="38">
        <v>2</v>
      </c>
      <c r="N76" s="33">
        <v>1.6666666666666667</v>
      </c>
      <c r="O76" s="23">
        <v>120</v>
      </c>
      <c r="P76" s="18">
        <v>0</v>
      </c>
      <c r="Q76" s="25">
        <v>0</v>
      </c>
      <c r="R76" s="18">
        <v>4</v>
      </c>
      <c r="S76" s="25">
        <v>3.3333333333333335</v>
      </c>
      <c r="T76" s="23">
        <v>2</v>
      </c>
      <c r="U76" s="19">
        <v>1.6666666666666667</v>
      </c>
      <c r="V76" s="21"/>
    </row>
    <row r="77" spans="2:22" ht="15" customHeight="1">
      <c r="B77" s="15" t="s">
        <v>36</v>
      </c>
      <c r="C77" s="47" t="s">
        <v>815</v>
      </c>
      <c r="D77" s="51" t="s">
        <v>821</v>
      </c>
      <c r="E77" s="49" t="s">
        <v>822</v>
      </c>
      <c r="F77" s="35">
        <v>120</v>
      </c>
      <c r="G77" s="38">
        <v>11</v>
      </c>
      <c r="H77" s="33">
        <v>9.1666666666666661</v>
      </c>
      <c r="I77" s="35">
        <v>109</v>
      </c>
      <c r="J77" s="38">
        <v>46</v>
      </c>
      <c r="K77" s="33">
        <v>42.201834862385326</v>
      </c>
      <c r="L77" s="35">
        <v>120</v>
      </c>
      <c r="M77" s="38">
        <v>6</v>
      </c>
      <c r="N77" s="33">
        <v>5</v>
      </c>
      <c r="O77" s="23">
        <v>120</v>
      </c>
      <c r="P77" s="18">
        <v>0</v>
      </c>
      <c r="Q77" s="25">
        <v>0</v>
      </c>
      <c r="R77" s="18">
        <v>3</v>
      </c>
      <c r="S77" s="25">
        <v>2.5</v>
      </c>
      <c r="T77" s="23">
        <v>0</v>
      </c>
      <c r="U77" s="19">
        <v>0</v>
      </c>
      <c r="V77" s="21"/>
    </row>
    <row r="78" spans="2:22" ht="15" customHeight="1">
      <c r="B78" s="15" t="s">
        <v>36</v>
      </c>
      <c r="C78" s="47" t="s">
        <v>815</v>
      </c>
      <c r="D78" s="51" t="s">
        <v>89</v>
      </c>
      <c r="E78" s="49" t="s">
        <v>823</v>
      </c>
      <c r="F78" s="35">
        <v>107</v>
      </c>
      <c r="G78" s="38">
        <v>15</v>
      </c>
      <c r="H78" s="33">
        <v>14.018691588785046</v>
      </c>
      <c r="I78" s="35">
        <v>92</v>
      </c>
      <c r="J78" s="38">
        <v>24</v>
      </c>
      <c r="K78" s="33">
        <v>26.086956521739129</v>
      </c>
      <c r="L78" s="35">
        <v>107</v>
      </c>
      <c r="M78" s="38">
        <v>1</v>
      </c>
      <c r="N78" s="33">
        <v>0.93457943925233633</v>
      </c>
      <c r="O78" s="23">
        <v>107</v>
      </c>
      <c r="P78" s="18">
        <v>0</v>
      </c>
      <c r="Q78" s="25">
        <v>0</v>
      </c>
      <c r="R78" s="18">
        <v>5</v>
      </c>
      <c r="S78" s="25">
        <v>4.6728971962616823</v>
      </c>
      <c r="T78" s="23">
        <v>0</v>
      </c>
      <c r="U78" s="19">
        <v>0</v>
      </c>
      <c r="V78" s="21"/>
    </row>
    <row r="79" spans="2:22" ht="15" customHeight="1">
      <c r="B79" s="15" t="s">
        <v>36</v>
      </c>
      <c r="C79" s="47" t="s">
        <v>815</v>
      </c>
      <c r="D79" s="51" t="s">
        <v>824</v>
      </c>
      <c r="E79" s="49" t="s">
        <v>825</v>
      </c>
      <c r="F79" s="35">
        <v>79</v>
      </c>
      <c r="G79" s="38">
        <v>7</v>
      </c>
      <c r="H79" s="33">
        <v>8.8607594936708853</v>
      </c>
      <c r="I79" s="35">
        <v>72</v>
      </c>
      <c r="J79" s="38">
        <v>25</v>
      </c>
      <c r="K79" s="33">
        <v>34.722222222222221</v>
      </c>
      <c r="L79" s="35">
        <v>79</v>
      </c>
      <c r="M79" s="38">
        <v>0</v>
      </c>
      <c r="N79" s="33">
        <v>0</v>
      </c>
      <c r="O79" s="23">
        <v>79</v>
      </c>
      <c r="P79" s="18">
        <v>0</v>
      </c>
      <c r="Q79" s="25">
        <v>0</v>
      </c>
      <c r="R79" s="18">
        <v>1</v>
      </c>
      <c r="S79" s="25">
        <v>1.2658227848101267</v>
      </c>
      <c r="T79" s="23">
        <v>1</v>
      </c>
      <c r="U79" s="19">
        <v>1.2658227848101267</v>
      </c>
      <c r="V79" s="21"/>
    </row>
    <row r="80" spans="2:22" ht="15" customHeight="1">
      <c r="B80" s="15" t="s">
        <v>36</v>
      </c>
      <c r="C80" s="47" t="s">
        <v>815</v>
      </c>
      <c r="D80" s="51" t="s">
        <v>826</v>
      </c>
      <c r="E80" s="49" t="s">
        <v>827</v>
      </c>
      <c r="F80" s="35">
        <v>23</v>
      </c>
      <c r="G80" s="38">
        <v>0</v>
      </c>
      <c r="H80" s="33">
        <v>0</v>
      </c>
      <c r="I80" s="35">
        <v>23</v>
      </c>
      <c r="J80" s="38">
        <v>11</v>
      </c>
      <c r="K80" s="33">
        <v>47.826086956521742</v>
      </c>
      <c r="L80" s="35">
        <v>23</v>
      </c>
      <c r="M80" s="38">
        <v>0</v>
      </c>
      <c r="N80" s="33">
        <v>0</v>
      </c>
      <c r="O80" s="23">
        <v>23</v>
      </c>
      <c r="P80" s="18">
        <v>0</v>
      </c>
      <c r="Q80" s="25">
        <v>0</v>
      </c>
      <c r="R80" s="18">
        <v>2</v>
      </c>
      <c r="S80" s="25">
        <v>8.695652173913043</v>
      </c>
      <c r="T80" s="23">
        <v>0</v>
      </c>
      <c r="U80" s="19">
        <v>0</v>
      </c>
      <c r="V80" s="21"/>
    </row>
    <row r="81" spans="2:22" ht="15" customHeight="1">
      <c r="B81" s="15" t="s">
        <v>36</v>
      </c>
      <c r="C81" s="47" t="s">
        <v>815</v>
      </c>
      <c r="D81" s="51" t="s">
        <v>90</v>
      </c>
      <c r="E81" s="49" t="s">
        <v>828</v>
      </c>
      <c r="F81" s="35">
        <v>1025</v>
      </c>
      <c r="G81" s="38">
        <v>191</v>
      </c>
      <c r="H81" s="33">
        <v>18.634146341463413</v>
      </c>
      <c r="I81" s="35">
        <v>834</v>
      </c>
      <c r="J81" s="38">
        <v>394</v>
      </c>
      <c r="K81" s="33">
        <v>47.242206235011992</v>
      </c>
      <c r="L81" s="35">
        <v>1025</v>
      </c>
      <c r="M81" s="38">
        <v>20</v>
      </c>
      <c r="N81" s="33">
        <v>1.9512195121951219</v>
      </c>
      <c r="O81" s="23">
        <v>1025</v>
      </c>
      <c r="P81" s="18">
        <v>6</v>
      </c>
      <c r="Q81" s="25">
        <v>0.58536585365853655</v>
      </c>
      <c r="R81" s="18">
        <v>88</v>
      </c>
      <c r="S81" s="25">
        <v>8.5853658536585371</v>
      </c>
      <c r="T81" s="23">
        <v>15</v>
      </c>
      <c r="U81" s="19">
        <v>1.4634146341463417</v>
      </c>
      <c r="V81" s="21"/>
    </row>
    <row r="82" spans="2:22" ht="15" customHeight="1">
      <c r="B82" s="15" t="s">
        <v>36</v>
      </c>
      <c r="C82" s="47" t="s">
        <v>815</v>
      </c>
      <c r="D82" s="51" t="s">
        <v>92</v>
      </c>
      <c r="E82" s="49" t="s">
        <v>830</v>
      </c>
      <c r="F82" s="35">
        <v>35</v>
      </c>
      <c r="G82" s="38">
        <v>2</v>
      </c>
      <c r="H82" s="33">
        <v>5.7142857142857144</v>
      </c>
      <c r="I82" s="35">
        <v>33</v>
      </c>
      <c r="J82" s="38">
        <v>14</v>
      </c>
      <c r="K82" s="33">
        <v>42.424242424242422</v>
      </c>
      <c r="L82" s="35">
        <v>35</v>
      </c>
      <c r="M82" s="38">
        <v>0</v>
      </c>
      <c r="N82" s="33">
        <v>0</v>
      </c>
      <c r="O82" s="23">
        <v>35</v>
      </c>
      <c r="P82" s="18">
        <v>0</v>
      </c>
      <c r="Q82" s="25">
        <v>0</v>
      </c>
      <c r="R82" s="18">
        <v>1</v>
      </c>
      <c r="S82" s="25">
        <v>2.8571428571428572</v>
      </c>
      <c r="T82" s="23">
        <v>1</v>
      </c>
      <c r="U82" s="19">
        <v>2.8571428571428572</v>
      </c>
      <c r="V82" s="21"/>
    </row>
    <row r="83" spans="2:22" ht="15" customHeight="1">
      <c r="B83" s="15" t="s">
        <v>36</v>
      </c>
      <c r="C83" s="47" t="s">
        <v>815</v>
      </c>
      <c r="D83" s="51" t="s">
        <v>93</v>
      </c>
      <c r="E83" s="49" t="s">
        <v>831</v>
      </c>
      <c r="F83" s="35">
        <v>28</v>
      </c>
      <c r="G83" s="38">
        <v>2</v>
      </c>
      <c r="H83" s="33">
        <v>7.1428571428571423</v>
      </c>
      <c r="I83" s="35">
        <v>26</v>
      </c>
      <c r="J83" s="38">
        <v>10</v>
      </c>
      <c r="K83" s="33">
        <v>38.461538461538467</v>
      </c>
      <c r="L83" s="35">
        <v>28</v>
      </c>
      <c r="M83" s="38">
        <v>1</v>
      </c>
      <c r="N83" s="33">
        <v>3.5714285714285712</v>
      </c>
      <c r="O83" s="23">
        <v>28</v>
      </c>
      <c r="P83" s="18">
        <v>0</v>
      </c>
      <c r="Q83" s="25">
        <v>0</v>
      </c>
      <c r="R83" s="18">
        <v>1</v>
      </c>
      <c r="S83" s="25">
        <v>3.5714285714285712</v>
      </c>
      <c r="T83" s="23">
        <v>0</v>
      </c>
      <c r="U83" s="19">
        <v>0</v>
      </c>
      <c r="V83" s="21"/>
    </row>
    <row r="84" spans="2:22" ht="15" customHeight="1">
      <c r="B84" s="15" t="s">
        <v>36</v>
      </c>
      <c r="C84" s="47" t="s">
        <v>815</v>
      </c>
      <c r="D84" s="51" t="s">
        <v>832</v>
      </c>
      <c r="E84" s="49" t="s">
        <v>833</v>
      </c>
      <c r="F84" s="35">
        <v>230</v>
      </c>
      <c r="G84" s="38">
        <v>41</v>
      </c>
      <c r="H84" s="33">
        <v>17.826086956521738</v>
      </c>
      <c r="I84" s="35">
        <v>189</v>
      </c>
      <c r="J84" s="38">
        <v>103</v>
      </c>
      <c r="K84" s="33">
        <v>54.4973544973545</v>
      </c>
      <c r="L84" s="35">
        <v>230</v>
      </c>
      <c r="M84" s="38">
        <v>7</v>
      </c>
      <c r="N84" s="33">
        <v>3.0434782608695654</v>
      </c>
      <c r="O84" s="23">
        <v>230</v>
      </c>
      <c r="P84" s="18">
        <v>4</v>
      </c>
      <c r="Q84" s="25">
        <v>1.7391304347826086</v>
      </c>
      <c r="R84" s="18">
        <v>10</v>
      </c>
      <c r="S84" s="25">
        <v>4.3478260869565215</v>
      </c>
      <c r="T84" s="23">
        <v>0</v>
      </c>
      <c r="U84" s="19">
        <v>0</v>
      </c>
      <c r="V84" s="21"/>
    </row>
    <row r="85" spans="2:22" ht="15" customHeight="1">
      <c r="B85" s="15" t="s">
        <v>36</v>
      </c>
      <c r="C85" s="47" t="s">
        <v>834</v>
      </c>
      <c r="D85" s="51" t="s">
        <v>94</v>
      </c>
      <c r="E85" s="49" t="s">
        <v>835</v>
      </c>
      <c r="F85" s="35">
        <v>4445</v>
      </c>
      <c r="G85" s="38">
        <v>648</v>
      </c>
      <c r="H85" s="33">
        <v>14.578177727784029</v>
      </c>
      <c r="I85" s="35">
        <v>3797</v>
      </c>
      <c r="J85" s="38">
        <v>1489</v>
      </c>
      <c r="K85" s="33">
        <v>39.215169870950753</v>
      </c>
      <c r="L85" s="35">
        <v>4445</v>
      </c>
      <c r="M85" s="38">
        <v>148</v>
      </c>
      <c r="N85" s="33">
        <v>3.329583802024747</v>
      </c>
      <c r="O85" s="23">
        <v>4445</v>
      </c>
      <c r="P85" s="18">
        <v>59</v>
      </c>
      <c r="Q85" s="25">
        <v>1.327334083239595</v>
      </c>
      <c r="R85" s="18">
        <v>182</v>
      </c>
      <c r="S85" s="25">
        <v>4.0944881889763778</v>
      </c>
      <c r="T85" s="23">
        <v>50</v>
      </c>
      <c r="U85" s="19">
        <v>1.124859392575928</v>
      </c>
      <c r="V85" s="21"/>
    </row>
    <row r="86" spans="2:22" ht="15" customHeight="1">
      <c r="B86" s="15" t="s">
        <v>36</v>
      </c>
      <c r="C86" s="47" t="s">
        <v>834</v>
      </c>
      <c r="D86" s="51" t="s">
        <v>95</v>
      </c>
      <c r="E86" s="49" t="s">
        <v>836</v>
      </c>
      <c r="F86" s="35">
        <v>2332</v>
      </c>
      <c r="G86" s="38">
        <v>364</v>
      </c>
      <c r="H86" s="33">
        <v>15.608919382504288</v>
      </c>
      <c r="I86" s="35">
        <v>1968</v>
      </c>
      <c r="J86" s="38">
        <v>785</v>
      </c>
      <c r="K86" s="33">
        <v>39.888211382113816</v>
      </c>
      <c r="L86" s="35">
        <v>2332</v>
      </c>
      <c r="M86" s="38">
        <v>81</v>
      </c>
      <c r="N86" s="33">
        <v>3.4734133790737567</v>
      </c>
      <c r="O86" s="23">
        <v>2332</v>
      </c>
      <c r="P86" s="18">
        <v>25</v>
      </c>
      <c r="Q86" s="25">
        <v>1.0720411663807889</v>
      </c>
      <c r="R86" s="18">
        <v>96</v>
      </c>
      <c r="S86" s="25">
        <v>4.1166380789022305</v>
      </c>
      <c r="T86" s="23">
        <v>20</v>
      </c>
      <c r="U86" s="19">
        <v>0.85763293310463129</v>
      </c>
      <c r="V86" s="21"/>
    </row>
    <row r="87" spans="2:22" ht="15" customHeight="1">
      <c r="B87" s="15" t="s">
        <v>36</v>
      </c>
      <c r="C87" s="47" t="s">
        <v>834</v>
      </c>
      <c r="D87" s="51" t="s">
        <v>96</v>
      </c>
      <c r="E87" s="49" t="s">
        <v>837</v>
      </c>
      <c r="F87" s="35">
        <v>853</v>
      </c>
      <c r="G87" s="38">
        <v>162</v>
      </c>
      <c r="H87" s="33">
        <v>18.99179366940211</v>
      </c>
      <c r="I87" s="35">
        <v>691</v>
      </c>
      <c r="J87" s="38">
        <v>343</v>
      </c>
      <c r="K87" s="33">
        <v>49.63820549927641</v>
      </c>
      <c r="L87" s="35">
        <v>853</v>
      </c>
      <c r="M87" s="38">
        <v>36</v>
      </c>
      <c r="N87" s="33">
        <v>4.2203985932004686</v>
      </c>
      <c r="O87" s="23">
        <v>853</v>
      </c>
      <c r="P87" s="18">
        <v>10</v>
      </c>
      <c r="Q87" s="25">
        <v>1.1723329425556859</v>
      </c>
      <c r="R87" s="18">
        <v>32</v>
      </c>
      <c r="S87" s="25">
        <v>3.7514654161781942</v>
      </c>
      <c r="T87" s="23">
        <v>4</v>
      </c>
      <c r="U87" s="19">
        <v>0.46893317702227427</v>
      </c>
      <c r="V87" s="21"/>
    </row>
    <row r="88" spans="2:22" ht="15" customHeight="1">
      <c r="B88" s="15" t="s">
        <v>36</v>
      </c>
      <c r="C88" s="47" t="s">
        <v>834</v>
      </c>
      <c r="D88" s="51" t="s">
        <v>97</v>
      </c>
      <c r="E88" s="49" t="s">
        <v>838</v>
      </c>
      <c r="F88" s="35">
        <v>589</v>
      </c>
      <c r="G88" s="38">
        <v>70</v>
      </c>
      <c r="H88" s="33">
        <v>11.884550084889643</v>
      </c>
      <c r="I88" s="35">
        <v>519</v>
      </c>
      <c r="J88" s="38">
        <v>197</v>
      </c>
      <c r="K88" s="33">
        <v>37.957610789980734</v>
      </c>
      <c r="L88" s="35">
        <v>589</v>
      </c>
      <c r="M88" s="38">
        <v>18</v>
      </c>
      <c r="N88" s="33">
        <v>3.0560271646859083</v>
      </c>
      <c r="O88" s="23">
        <v>589</v>
      </c>
      <c r="P88" s="18">
        <v>7</v>
      </c>
      <c r="Q88" s="25">
        <v>1.1884550084889642</v>
      </c>
      <c r="R88" s="18">
        <v>22</v>
      </c>
      <c r="S88" s="25">
        <v>3.7351443123938877</v>
      </c>
      <c r="T88" s="23">
        <v>5</v>
      </c>
      <c r="U88" s="19">
        <v>0.84889643463497455</v>
      </c>
      <c r="V88" s="21"/>
    </row>
    <row r="89" spans="2:22" ht="15" customHeight="1">
      <c r="B89" s="15" t="s">
        <v>36</v>
      </c>
      <c r="C89" s="47" t="s">
        <v>834</v>
      </c>
      <c r="D89" s="51" t="s">
        <v>98</v>
      </c>
      <c r="E89" s="49" t="s">
        <v>839</v>
      </c>
      <c r="F89" s="35">
        <v>618</v>
      </c>
      <c r="G89" s="38">
        <v>90</v>
      </c>
      <c r="H89" s="33">
        <v>14.563106796116504</v>
      </c>
      <c r="I89" s="35">
        <v>528</v>
      </c>
      <c r="J89" s="38">
        <v>274</v>
      </c>
      <c r="K89" s="33">
        <v>51.893939393939391</v>
      </c>
      <c r="L89" s="35">
        <v>618</v>
      </c>
      <c r="M89" s="38">
        <v>11</v>
      </c>
      <c r="N89" s="33">
        <v>1.7799352750809061</v>
      </c>
      <c r="O89" s="23">
        <v>618</v>
      </c>
      <c r="P89" s="18">
        <v>3</v>
      </c>
      <c r="Q89" s="25">
        <v>0.48543689320388345</v>
      </c>
      <c r="R89" s="18">
        <v>24</v>
      </c>
      <c r="S89" s="25">
        <v>3.8834951456310676</v>
      </c>
      <c r="T89" s="23">
        <v>2</v>
      </c>
      <c r="U89" s="19">
        <v>0.3236245954692557</v>
      </c>
      <c r="V89" s="21"/>
    </row>
    <row r="90" spans="2:22" ht="15" customHeight="1">
      <c r="B90" s="15" t="s">
        <v>36</v>
      </c>
      <c r="C90" s="47" t="s">
        <v>834</v>
      </c>
      <c r="D90" s="51" t="s">
        <v>99</v>
      </c>
      <c r="E90" s="49" t="s">
        <v>840</v>
      </c>
      <c r="F90" s="35">
        <v>1174</v>
      </c>
      <c r="G90" s="38">
        <v>209</v>
      </c>
      <c r="H90" s="33">
        <v>17.802385008517888</v>
      </c>
      <c r="I90" s="35">
        <v>965</v>
      </c>
      <c r="J90" s="38">
        <v>422</v>
      </c>
      <c r="K90" s="33">
        <v>43.730569948186528</v>
      </c>
      <c r="L90" s="35">
        <v>1174</v>
      </c>
      <c r="M90" s="38">
        <v>37</v>
      </c>
      <c r="N90" s="33">
        <v>3.1516183986371376</v>
      </c>
      <c r="O90" s="23">
        <v>1174</v>
      </c>
      <c r="P90" s="18">
        <v>14</v>
      </c>
      <c r="Q90" s="25">
        <v>1.192504258943782</v>
      </c>
      <c r="R90" s="18">
        <v>30</v>
      </c>
      <c r="S90" s="25">
        <v>2.5553662691652468</v>
      </c>
      <c r="T90" s="23">
        <v>15</v>
      </c>
      <c r="U90" s="19">
        <v>1.2776831345826234</v>
      </c>
      <c r="V90" s="21"/>
    </row>
    <row r="91" spans="2:22" ht="15" customHeight="1">
      <c r="B91" s="15" t="s">
        <v>36</v>
      </c>
      <c r="C91" s="47" t="s">
        <v>834</v>
      </c>
      <c r="D91" s="51" t="s">
        <v>841</v>
      </c>
      <c r="E91" s="49" t="s">
        <v>842</v>
      </c>
      <c r="F91" s="35">
        <v>295</v>
      </c>
      <c r="G91" s="38">
        <v>46</v>
      </c>
      <c r="H91" s="33">
        <v>15.593220338983052</v>
      </c>
      <c r="I91" s="35">
        <v>249</v>
      </c>
      <c r="J91" s="38">
        <v>117</v>
      </c>
      <c r="K91" s="33">
        <v>46.987951807228917</v>
      </c>
      <c r="L91" s="35">
        <v>295</v>
      </c>
      <c r="M91" s="38">
        <v>7</v>
      </c>
      <c r="N91" s="33">
        <v>2.3728813559322033</v>
      </c>
      <c r="O91" s="23">
        <v>295</v>
      </c>
      <c r="P91" s="18">
        <v>2</v>
      </c>
      <c r="Q91" s="25">
        <v>0.67796610169491522</v>
      </c>
      <c r="R91" s="18">
        <v>15</v>
      </c>
      <c r="S91" s="25">
        <v>5.0847457627118651</v>
      </c>
      <c r="T91" s="23">
        <v>2</v>
      </c>
      <c r="U91" s="19">
        <v>0.67796610169491522</v>
      </c>
      <c r="V91" s="21"/>
    </row>
    <row r="92" spans="2:22" ht="15" customHeight="1">
      <c r="B92" s="15" t="s">
        <v>3626</v>
      </c>
      <c r="C92" s="47" t="s">
        <v>936</v>
      </c>
      <c r="D92" s="51" t="s">
        <v>936</v>
      </c>
      <c r="E92" s="49" t="s">
        <v>941</v>
      </c>
      <c r="F92" s="35">
        <v>5060</v>
      </c>
      <c r="G92" s="38">
        <v>1496</v>
      </c>
      <c r="H92" s="33">
        <v>29.565217391304348</v>
      </c>
      <c r="I92" s="35">
        <v>3564</v>
      </c>
      <c r="J92" s="38">
        <v>1651</v>
      </c>
      <c r="K92" s="33">
        <v>46.324354657687991</v>
      </c>
      <c r="L92" s="35">
        <v>5060</v>
      </c>
      <c r="M92" s="38">
        <v>529</v>
      </c>
      <c r="N92" s="33">
        <v>10.454545454545453</v>
      </c>
      <c r="O92" s="23">
        <v>5060</v>
      </c>
      <c r="P92" s="18">
        <v>70</v>
      </c>
      <c r="Q92" s="25">
        <v>1.383399209486166</v>
      </c>
      <c r="R92" s="18">
        <v>222</v>
      </c>
      <c r="S92" s="25">
        <v>4.3873517786561269</v>
      </c>
      <c r="T92" s="23">
        <v>34</v>
      </c>
      <c r="U92" s="19">
        <v>0.67193675889328064</v>
      </c>
      <c r="V92" s="21"/>
    </row>
    <row r="93" spans="2:22" ht="15" customHeight="1">
      <c r="B93" s="15" t="s">
        <v>3626</v>
      </c>
      <c r="C93" s="47" t="s">
        <v>936</v>
      </c>
      <c r="D93" s="51" t="s">
        <v>114</v>
      </c>
      <c r="E93" s="49" t="s">
        <v>937</v>
      </c>
      <c r="F93" s="35">
        <v>174</v>
      </c>
      <c r="G93" s="38">
        <v>74</v>
      </c>
      <c r="H93" s="33">
        <v>42.528735632183903</v>
      </c>
      <c r="I93" s="35">
        <v>100</v>
      </c>
      <c r="J93" s="38">
        <v>53</v>
      </c>
      <c r="K93" s="33">
        <v>53</v>
      </c>
      <c r="L93" s="35">
        <v>174</v>
      </c>
      <c r="M93" s="38">
        <v>2</v>
      </c>
      <c r="N93" s="33">
        <v>1.1494252873563218</v>
      </c>
      <c r="O93" s="23">
        <v>174</v>
      </c>
      <c r="P93" s="18">
        <v>0</v>
      </c>
      <c r="Q93" s="25">
        <v>0</v>
      </c>
      <c r="R93" s="18">
        <v>3</v>
      </c>
      <c r="S93" s="25">
        <v>1.7241379310344827</v>
      </c>
      <c r="T93" s="23">
        <v>0</v>
      </c>
      <c r="U93" s="19">
        <v>0</v>
      </c>
      <c r="V93" s="21"/>
    </row>
    <row r="94" spans="2:22" ht="15" customHeight="1">
      <c r="B94" s="15" t="s">
        <v>3626</v>
      </c>
      <c r="C94" s="47" t="s">
        <v>936</v>
      </c>
      <c r="D94" s="51" t="s">
        <v>115</v>
      </c>
      <c r="E94" s="49" t="s">
        <v>938</v>
      </c>
      <c r="F94" s="35">
        <v>29</v>
      </c>
      <c r="G94" s="38">
        <v>1</v>
      </c>
      <c r="H94" s="33">
        <v>3.4482758620689653</v>
      </c>
      <c r="I94" s="35">
        <v>28</v>
      </c>
      <c r="J94" s="38">
        <v>11</v>
      </c>
      <c r="K94" s="33">
        <v>39.285714285714285</v>
      </c>
      <c r="L94" s="35">
        <v>29</v>
      </c>
      <c r="M94" s="38">
        <v>0</v>
      </c>
      <c r="N94" s="33">
        <v>0</v>
      </c>
      <c r="O94" s="23">
        <v>29</v>
      </c>
      <c r="P94" s="18">
        <v>0</v>
      </c>
      <c r="Q94" s="25">
        <v>0</v>
      </c>
      <c r="R94" s="18">
        <v>1</v>
      </c>
      <c r="S94" s="25">
        <v>3.4482758620689653</v>
      </c>
      <c r="T94" s="23">
        <v>0</v>
      </c>
      <c r="U94" s="19">
        <v>0</v>
      </c>
      <c r="V94" s="21"/>
    </row>
    <row r="95" spans="2:22" ht="15" customHeight="1">
      <c r="B95" s="15" t="s">
        <v>3626</v>
      </c>
      <c r="C95" s="47" t="s">
        <v>936</v>
      </c>
      <c r="D95" s="51" t="s">
        <v>939</v>
      </c>
      <c r="E95" s="49" t="s">
        <v>940</v>
      </c>
      <c r="F95" s="35">
        <v>165</v>
      </c>
      <c r="G95" s="38">
        <v>34</v>
      </c>
      <c r="H95" s="33">
        <v>20.606060606060606</v>
      </c>
      <c r="I95" s="35">
        <v>131</v>
      </c>
      <c r="J95" s="38">
        <v>65</v>
      </c>
      <c r="K95" s="33">
        <v>49.618320610687022</v>
      </c>
      <c r="L95" s="35">
        <v>165</v>
      </c>
      <c r="M95" s="38">
        <v>5</v>
      </c>
      <c r="N95" s="33">
        <v>3.0303030303030303</v>
      </c>
      <c r="O95" s="23">
        <v>165</v>
      </c>
      <c r="P95" s="18">
        <v>1</v>
      </c>
      <c r="Q95" s="25">
        <v>0.60606060606060608</v>
      </c>
      <c r="R95" s="18">
        <v>17</v>
      </c>
      <c r="S95" s="25">
        <v>10.303030303030303</v>
      </c>
      <c r="T95" s="23">
        <v>1</v>
      </c>
      <c r="U95" s="19">
        <v>0.60606060606060608</v>
      </c>
      <c r="V95" s="21"/>
    </row>
    <row r="96" spans="2:22" ht="15" customHeight="1">
      <c r="B96" s="15" t="s">
        <v>3626</v>
      </c>
      <c r="C96" s="47" t="s">
        <v>936</v>
      </c>
      <c r="D96" s="51" t="s">
        <v>942</v>
      </c>
      <c r="E96" s="49" t="s">
        <v>943</v>
      </c>
      <c r="F96" s="35">
        <v>6958</v>
      </c>
      <c r="G96" s="38">
        <v>2021</v>
      </c>
      <c r="H96" s="33">
        <v>29.045702788157516</v>
      </c>
      <c r="I96" s="35">
        <v>4937</v>
      </c>
      <c r="J96" s="38">
        <v>2298</v>
      </c>
      <c r="K96" s="33">
        <v>46.546485720072916</v>
      </c>
      <c r="L96" s="35">
        <v>6958</v>
      </c>
      <c r="M96" s="38">
        <v>653</v>
      </c>
      <c r="N96" s="33">
        <v>9.3848807128485205</v>
      </c>
      <c r="O96" s="23">
        <v>6958</v>
      </c>
      <c r="P96" s="18">
        <v>126</v>
      </c>
      <c r="Q96" s="25">
        <v>1.8108651911468814</v>
      </c>
      <c r="R96" s="18">
        <v>312</v>
      </c>
      <c r="S96" s="25">
        <v>4.4840471399827537</v>
      </c>
      <c r="T96" s="23">
        <v>82</v>
      </c>
      <c r="U96" s="19">
        <v>1.1784995688416211</v>
      </c>
      <c r="V96" s="21"/>
    </row>
    <row r="97" spans="2:22" ht="15" customHeight="1">
      <c r="B97" s="15" t="s">
        <v>3626</v>
      </c>
      <c r="C97" s="47" t="s">
        <v>936</v>
      </c>
      <c r="D97" s="51" t="s">
        <v>944</v>
      </c>
      <c r="E97" s="49" t="s">
        <v>945</v>
      </c>
      <c r="F97" s="35">
        <v>523</v>
      </c>
      <c r="G97" s="38">
        <v>136</v>
      </c>
      <c r="H97" s="33">
        <v>26.003824091778206</v>
      </c>
      <c r="I97" s="35">
        <v>387</v>
      </c>
      <c r="J97" s="38">
        <v>209</v>
      </c>
      <c r="K97" s="33">
        <v>54.00516795865633</v>
      </c>
      <c r="L97" s="35">
        <v>523</v>
      </c>
      <c r="M97" s="38">
        <v>16</v>
      </c>
      <c r="N97" s="33">
        <v>3.0592734225621414</v>
      </c>
      <c r="O97" s="23">
        <v>523</v>
      </c>
      <c r="P97" s="18">
        <v>3</v>
      </c>
      <c r="Q97" s="25">
        <v>0.57361376673040154</v>
      </c>
      <c r="R97" s="18">
        <v>35</v>
      </c>
      <c r="S97" s="25">
        <v>6.6921606118546846</v>
      </c>
      <c r="T97" s="23">
        <v>5</v>
      </c>
      <c r="U97" s="19">
        <v>0.95602294455066927</v>
      </c>
      <c r="V97" s="21"/>
    </row>
    <row r="98" spans="2:22" ht="15" customHeight="1">
      <c r="B98" s="15" t="s">
        <v>3626</v>
      </c>
      <c r="C98" s="47" t="s">
        <v>936</v>
      </c>
      <c r="D98" s="51" t="s">
        <v>48</v>
      </c>
      <c r="E98" s="49" t="s">
        <v>946</v>
      </c>
      <c r="F98" s="35">
        <v>171</v>
      </c>
      <c r="G98" s="38">
        <v>63</v>
      </c>
      <c r="H98" s="33">
        <v>36.84210526315789</v>
      </c>
      <c r="I98" s="35">
        <v>108</v>
      </c>
      <c r="J98" s="38">
        <v>68</v>
      </c>
      <c r="K98" s="33">
        <v>62.962962962962962</v>
      </c>
      <c r="L98" s="35">
        <v>171</v>
      </c>
      <c r="M98" s="38">
        <v>10</v>
      </c>
      <c r="N98" s="33">
        <v>5.8479532163742682</v>
      </c>
      <c r="O98" s="23">
        <v>171</v>
      </c>
      <c r="P98" s="18">
        <v>1</v>
      </c>
      <c r="Q98" s="25">
        <v>0.58479532163742687</v>
      </c>
      <c r="R98" s="18">
        <v>6</v>
      </c>
      <c r="S98" s="25">
        <v>3.5087719298245612</v>
      </c>
      <c r="T98" s="23">
        <v>1</v>
      </c>
      <c r="U98" s="19">
        <v>0.58479532163742687</v>
      </c>
      <c r="V98" s="21"/>
    </row>
    <row r="99" spans="2:22" ht="15" customHeight="1">
      <c r="B99" s="15" t="s">
        <v>3626</v>
      </c>
      <c r="C99" s="47" t="s">
        <v>936</v>
      </c>
      <c r="D99" s="51" t="s">
        <v>762</v>
      </c>
      <c r="E99" s="49" t="s">
        <v>947</v>
      </c>
      <c r="F99" s="35">
        <v>259</v>
      </c>
      <c r="G99" s="38">
        <v>75</v>
      </c>
      <c r="H99" s="33">
        <v>28.957528957528954</v>
      </c>
      <c r="I99" s="35">
        <v>184</v>
      </c>
      <c r="J99" s="38">
        <v>94</v>
      </c>
      <c r="K99" s="33">
        <v>51.086956521739133</v>
      </c>
      <c r="L99" s="35">
        <v>259</v>
      </c>
      <c r="M99" s="38">
        <v>12</v>
      </c>
      <c r="N99" s="33">
        <v>4.6332046332046328</v>
      </c>
      <c r="O99" s="23">
        <v>259</v>
      </c>
      <c r="P99" s="18">
        <v>3</v>
      </c>
      <c r="Q99" s="25">
        <v>1.1583011583011582</v>
      </c>
      <c r="R99" s="18">
        <v>18</v>
      </c>
      <c r="S99" s="25">
        <v>6.9498069498069501</v>
      </c>
      <c r="T99" s="23">
        <v>2</v>
      </c>
      <c r="U99" s="19">
        <v>0.77220077220077221</v>
      </c>
      <c r="V99" s="21"/>
    </row>
    <row r="100" spans="2:22" ht="15" customHeight="1">
      <c r="B100" s="15" t="s">
        <v>3626</v>
      </c>
      <c r="C100" s="47" t="s">
        <v>936</v>
      </c>
      <c r="D100" s="51" t="s">
        <v>948</v>
      </c>
      <c r="E100" s="49" t="s">
        <v>949</v>
      </c>
      <c r="F100" s="35">
        <v>86</v>
      </c>
      <c r="G100" s="38">
        <v>34</v>
      </c>
      <c r="H100" s="33">
        <v>39.534883720930232</v>
      </c>
      <c r="I100" s="35">
        <v>52</v>
      </c>
      <c r="J100" s="38">
        <v>27</v>
      </c>
      <c r="K100" s="33">
        <v>51.923076923076927</v>
      </c>
      <c r="L100" s="35">
        <v>86</v>
      </c>
      <c r="M100" s="38">
        <v>7</v>
      </c>
      <c r="N100" s="33">
        <v>8.1395348837209305</v>
      </c>
      <c r="O100" s="23">
        <v>86</v>
      </c>
      <c r="P100" s="18">
        <v>2</v>
      </c>
      <c r="Q100" s="25">
        <v>2.3255813953488373</v>
      </c>
      <c r="R100" s="18">
        <v>6</v>
      </c>
      <c r="S100" s="25">
        <v>6.9767441860465116</v>
      </c>
      <c r="T100" s="23">
        <v>2</v>
      </c>
      <c r="U100" s="19">
        <v>2.3255813953488373</v>
      </c>
      <c r="V100" s="21"/>
    </row>
    <row r="101" spans="2:22" ht="15" customHeight="1">
      <c r="B101" s="15" t="s">
        <v>3626</v>
      </c>
      <c r="C101" s="47" t="s">
        <v>936</v>
      </c>
      <c r="D101" s="51" t="s">
        <v>950</v>
      </c>
      <c r="E101" s="49" t="s">
        <v>951</v>
      </c>
      <c r="F101" s="35">
        <v>546</v>
      </c>
      <c r="G101" s="38">
        <v>153</v>
      </c>
      <c r="H101" s="33">
        <v>28.021978021978022</v>
      </c>
      <c r="I101" s="35">
        <v>393</v>
      </c>
      <c r="J101" s="38">
        <v>204</v>
      </c>
      <c r="K101" s="33">
        <v>51.908396946564885</v>
      </c>
      <c r="L101" s="35">
        <v>546</v>
      </c>
      <c r="M101" s="38">
        <v>0</v>
      </c>
      <c r="N101" s="33">
        <v>0</v>
      </c>
      <c r="O101" s="23">
        <v>546</v>
      </c>
      <c r="P101" s="18">
        <v>0</v>
      </c>
      <c r="Q101" s="25">
        <v>0</v>
      </c>
      <c r="R101" s="18">
        <v>3</v>
      </c>
      <c r="S101" s="25">
        <v>0.5494505494505495</v>
      </c>
      <c r="T101" s="23">
        <v>0</v>
      </c>
      <c r="U101" s="19">
        <v>0</v>
      </c>
      <c r="V101" s="21"/>
    </row>
    <row r="102" spans="2:22" ht="15" customHeight="1">
      <c r="B102" s="15" t="s">
        <v>3626</v>
      </c>
      <c r="C102" s="47" t="s">
        <v>936</v>
      </c>
      <c r="D102" s="51" t="s">
        <v>116</v>
      </c>
      <c r="E102" s="49" t="s">
        <v>952</v>
      </c>
      <c r="F102" s="35">
        <v>325</v>
      </c>
      <c r="G102" s="38">
        <v>145</v>
      </c>
      <c r="H102" s="33">
        <v>44.61538461538462</v>
      </c>
      <c r="I102" s="35">
        <v>180</v>
      </c>
      <c r="J102" s="38">
        <v>105</v>
      </c>
      <c r="K102" s="33">
        <v>58.333333333333336</v>
      </c>
      <c r="L102" s="35">
        <v>325</v>
      </c>
      <c r="M102" s="38">
        <v>27</v>
      </c>
      <c r="N102" s="33">
        <v>8.3076923076923084</v>
      </c>
      <c r="O102" s="23">
        <v>325</v>
      </c>
      <c r="P102" s="18">
        <v>1</v>
      </c>
      <c r="Q102" s="25">
        <v>0.30769230769230771</v>
      </c>
      <c r="R102" s="18">
        <v>17</v>
      </c>
      <c r="S102" s="25">
        <v>5.2307692307692308</v>
      </c>
      <c r="T102" s="23">
        <v>7</v>
      </c>
      <c r="U102" s="19">
        <v>2.1538461538461537</v>
      </c>
      <c r="V102" s="21"/>
    </row>
    <row r="103" spans="2:22" ht="15" customHeight="1">
      <c r="B103" s="15" t="s">
        <v>3626</v>
      </c>
      <c r="C103" s="47" t="s">
        <v>936</v>
      </c>
      <c r="D103" s="51" t="s">
        <v>953</v>
      </c>
      <c r="E103" s="49" t="s">
        <v>954</v>
      </c>
      <c r="F103" s="35">
        <v>680</v>
      </c>
      <c r="G103" s="38">
        <v>175</v>
      </c>
      <c r="H103" s="33">
        <v>25.735294117647058</v>
      </c>
      <c r="I103" s="35">
        <v>505</v>
      </c>
      <c r="J103" s="38">
        <v>275</v>
      </c>
      <c r="K103" s="33">
        <v>54.455445544554458</v>
      </c>
      <c r="L103" s="35">
        <v>680</v>
      </c>
      <c r="M103" s="38">
        <v>26</v>
      </c>
      <c r="N103" s="33">
        <v>3.8235294117647061</v>
      </c>
      <c r="O103" s="23">
        <v>680</v>
      </c>
      <c r="P103" s="18">
        <v>6</v>
      </c>
      <c r="Q103" s="25">
        <v>0.88235294117647056</v>
      </c>
      <c r="R103" s="18">
        <v>45</v>
      </c>
      <c r="S103" s="25">
        <v>6.6176470588235299</v>
      </c>
      <c r="T103" s="23">
        <v>6</v>
      </c>
      <c r="U103" s="19">
        <v>0.88235294117647056</v>
      </c>
      <c r="V103" s="21"/>
    </row>
    <row r="104" spans="2:22" ht="15" customHeight="1">
      <c r="B104" s="15" t="s">
        <v>3626</v>
      </c>
      <c r="C104" s="47" t="s">
        <v>100</v>
      </c>
      <c r="D104" s="51" t="s">
        <v>100</v>
      </c>
      <c r="E104" s="49" t="s">
        <v>843</v>
      </c>
      <c r="F104" s="35">
        <v>169</v>
      </c>
      <c r="G104" s="38">
        <v>44</v>
      </c>
      <c r="H104" s="33">
        <v>26.035502958579883</v>
      </c>
      <c r="I104" s="35">
        <v>125</v>
      </c>
      <c r="J104" s="38">
        <v>73</v>
      </c>
      <c r="K104" s="33">
        <v>58.4</v>
      </c>
      <c r="L104" s="35">
        <v>169</v>
      </c>
      <c r="M104" s="38">
        <v>10</v>
      </c>
      <c r="N104" s="33">
        <v>5.9171597633136095</v>
      </c>
      <c r="O104" s="23">
        <v>169</v>
      </c>
      <c r="P104" s="18">
        <v>2</v>
      </c>
      <c r="Q104" s="25">
        <v>1.1834319526627219</v>
      </c>
      <c r="R104" s="18">
        <v>9</v>
      </c>
      <c r="S104" s="25">
        <v>5.3254437869822491</v>
      </c>
      <c r="T104" s="23">
        <v>0</v>
      </c>
      <c r="U104" s="19">
        <v>0</v>
      </c>
      <c r="V104" s="21"/>
    </row>
    <row r="105" spans="2:22" ht="15" customHeight="1">
      <c r="B105" s="15" t="s">
        <v>3626</v>
      </c>
      <c r="C105" s="47" t="s">
        <v>100</v>
      </c>
      <c r="D105" s="51" t="s">
        <v>844</v>
      </c>
      <c r="E105" s="49" t="s">
        <v>845</v>
      </c>
      <c r="F105" s="35">
        <v>171</v>
      </c>
      <c r="G105" s="38">
        <v>32</v>
      </c>
      <c r="H105" s="33">
        <v>18.71345029239766</v>
      </c>
      <c r="I105" s="35">
        <v>139</v>
      </c>
      <c r="J105" s="38">
        <v>63</v>
      </c>
      <c r="K105" s="33">
        <v>45.323741007194243</v>
      </c>
      <c r="L105" s="35">
        <v>171</v>
      </c>
      <c r="M105" s="38">
        <v>3</v>
      </c>
      <c r="N105" s="33">
        <v>1.7543859649122806</v>
      </c>
      <c r="O105" s="23">
        <v>171</v>
      </c>
      <c r="P105" s="18">
        <v>2</v>
      </c>
      <c r="Q105" s="25">
        <v>1.1695906432748537</v>
      </c>
      <c r="R105" s="18">
        <v>22</v>
      </c>
      <c r="S105" s="25">
        <v>12.865497076023392</v>
      </c>
      <c r="T105" s="23">
        <v>2</v>
      </c>
      <c r="U105" s="19">
        <v>1.1695906432748537</v>
      </c>
      <c r="V105" s="21"/>
    </row>
    <row r="106" spans="2:22" ht="15" customHeight="1">
      <c r="B106" s="15" t="s">
        <v>3626</v>
      </c>
      <c r="C106" s="47" t="s">
        <v>100</v>
      </c>
      <c r="D106" s="51" t="s">
        <v>846</v>
      </c>
      <c r="E106" s="49" t="s">
        <v>847</v>
      </c>
      <c r="F106" s="35">
        <v>36</v>
      </c>
      <c r="G106" s="38">
        <v>14</v>
      </c>
      <c r="H106" s="33">
        <v>38.888888888888893</v>
      </c>
      <c r="I106" s="35">
        <v>22</v>
      </c>
      <c r="J106" s="38">
        <v>13</v>
      </c>
      <c r="K106" s="33">
        <v>59.090909090909093</v>
      </c>
      <c r="L106" s="35">
        <v>36</v>
      </c>
      <c r="M106" s="38">
        <v>5</v>
      </c>
      <c r="N106" s="33">
        <v>13.888888888888889</v>
      </c>
      <c r="O106" s="23">
        <v>36</v>
      </c>
      <c r="P106" s="18">
        <v>1</v>
      </c>
      <c r="Q106" s="25">
        <v>2.7777777777777777</v>
      </c>
      <c r="R106" s="18">
        <v>0</v>
      </c>
      <c r="S106" s="25">
        <v>0</v>
      </c>
      <c r="T106" s="23">
        <v>4</v>
      </c>
      <c r="U106" s="19">
        <v>11.111111111111111</v>
      </c>
      <c r="V106" s="21"/>
    </row>
    <row r="107" spans="2:22" ht="15" customHeight="1">
      <c r="B107" s="15" t="s">
        <v>3626</v>
      </c>
      <c r="C107" s="47" t="s">
        <v>100</v>
      </c>
      <c r="D107" s="51" t="s">
        <v>848</v>
      </c>
      <c r="E107" s="49" t="s">
        <v>849</v>
      </c>
      <c r="F107" s="35">
        <v>178</v>
      </c>
      <c r="G107" s="38">
        <v>53</v>
      </c>
      <c r="H107" s="33">
        <v>29.775280898876407</v>
      </c>
      <c r="I107" s="35">
        <v>125</v>
      </c>
      <c r="J107" s="38">
        <v>62</v>
      </c>
      <c r="K107" s="33">
        <v>49.6</v>
      </c>
      <c r="L107" s="35">
        <v>178</v>
      </c>
      <c r="M107" s="38">
        <v>8</v>
      </c>
      <c r="N107" s="33">
        <v>4.4943820224719104</v>
      </c>
      <c r="O107" s="23">
        <v>178</v>
      </c>
      <c r="P107" s="18">
        <v>0</v>
      </c>
      <c r="Q107" s="25">
        <v>0</v>
      </c>
      <c r="R107" s="18">
        <v>6</v>
      </c>
      <c r="S107" s="25">
        <v>3.3707865168539324</v>
      </c>
      <c r="T107" s="23">
        <v>0</v>
      </c>
      <c r="U107" s="19">
        <v>0</v>
      </c>
      <c r="V107" s="21"/>
    </row>
    <row r="108" spans="2:22" ht="15" customHeight="1">
      <c r="B108" s="15" t="s">
        <v>3626</v>
      </c>
      <c r="C108" s="47" t="s">
        <v>100</v>
      </c>
      <c r="D108" s="51" t="s">
        <v>850</v>
      </c>
      <c r="E108" s="49" t="s">
        <v>851</v>
      </c>
      <c r="F108" s="35">
        <v>45</v>
      </c>
      <c r="G108" s="38">
        <v>11</v>
      </c>
      <c r="H108" s="33">
        <v>24.444444444444443</v>
      </c>
      <c r="I108" s="35">
        <v>34</v>
      </c>
      <c r="J108" s="38">
        <v>20</v>
      </c>
      <c r="K108" s="33">
        <v>58.82352941176471</v>
      </c>
      <c r="L108" s="35">
        <v>45</v>
      </c>
      <c r="M108" s="38">
        <v>1</v>
      </c>
      <c r="N108" s="33">
        <v>2.2222222222222223</v>
      </c>
      <c r="O108" s="23">
        <v>45</v>
      </c>
      <c r="P108" s="18">
        <v>0</v>
      </c>
      <c r="Q108" s="25">
        <v>0</v>
      </c>
      <c r="R108" s="18">
        <v>1</v>
      </c>
      <c r="S108" s="25">
        <v>2.2222222222222223</v>
      </c>
      <c r="T108" s="23">
        <v>0</v>
      </c>
      <c r="U108" s="19">
        <v>0</v>
      </c>
      <c r="V108" s="21"/>
    </row>
    <row r="109" spans="2:22" ht="15" customHeight="1">
      <c r="B109" s="15" t="s">
        <v>3626</v>
      </c>
      <c r="C109" s="47" t="s">
        <v>852</v>
      </c>
      <c r="D109" s="51" t="s">
        <v>859</v>
      </c>
      <c r="E109" s="49" t="s">
        <v>860</v>
      </c>
      <c r="F109" s="35">
        <v>383</v>
      </c>
      <c r="G109" s="38">
        <v>111</v>
      </c>
      <c r="H109" s="33">
        <v>28.981723237597912</v>
      </c>
      <c r="I109" s="35">
        <v>272</v>
      </c>
      <c r="J109" s="38">
        <v>135</v>
      </c>
      <c r="K109" s="33">
        <v>49.632352941176471</v>
      </c>
      <c r="L109" s="35">
        <v>383</v>
      </c>
      <c r="M109" s="38">
        <v>14</v>
      </c>
      <c r="N109" s="33">
        <v>3.6553524804177546</v>
      </c>
      <c r="O109" s="23">
        <v>383</v>
      </c>
      <c r="P109" s="18">
        <v>2</v>
      </c>
      <c r="Q109" s="25">
        <v>0.52219321148825071</v>
      </c>
      <c r="R109" s="18">
        <v>17</v>
      </c>
      <c r="S109" s="25">
        <v>4.4386422976501301</v>
      </c>
      <c r="T109" s="23">
        <v>8</v>
      </c>
      <c r="U109" s="19">
        <v>2.0887728459530028</v>
      </c>
      <c r="V109" s="21"/>
    </row>
    <row r="110" spans="2:22" ht="15" customHeight="1">
      <c r="B110" s="15" t="s">
        <v>3626</v>
      </c>
      <c r="C110" s="47" t="s">
        <v>852</v>
      </c>
      <c r="D110" s="51" t="s">
        <v>853</v>
      </c>
      <c r="E110" s="49" t="s">
        <v>854</v>
      </c>
      <c r="F110" s="35">
        <v>269</v>
      </c>
      <c r="G110" s="38">
        <v>84</v>
      </c>
      <c r="H110" s="33">
        <v>31.226765799256505</v>
      </c>
      <c r="I110" s="35">
        <v>185</v>
      </c>
      <c r="J110" s="38">
        <v>98</v>
      </c>
      <c r="K110" s="33">
        <v>52.972972972972975</v>
      </c>
      <c r="L110" s="35">
        <v>269</v>
      </c>
      <c r="M110" s="38">
        <v>18</v>
      </c>
      <c r="N110" s="33">
        <v>6.6914498141263934</v>
      </c>
      <c r="O110" s="23">
        <v>269</v>
      </c>
      <c r="P110" s="18">
        <v>3</v>
      </c>
      <c r="Q110" s="25">
        <v>1.1152416356877324</v>
      </c>
      <c r="R110" s="18">
        <v>8</v>
      </c>
      <c r="S110" s="25">
        <v>2.9739776951672861</v>
      </c>
      <c r="T110" s="23">
        <v>3</v>
      </c>
      <c r="U110" s="19">
        <v>1.1152416356877324</v>
      </c>
      <c r="V110" s="21"/>
    </row>
    <row r="111" spans="2:22" ht="15" customHeight="1">
      <c r="B111" s="15" t="s">
        <v>3626</v>
      </c>
      <c r="C111" s="47" t="s">
        <v>852</v>
      </c>
      <c r="D111" s="51" t="s">
        <v>855</v>
      </c>
      <c r="E111" s="49" t="s">
        <v>856</v>
      </c>
      <c r="F111" s="35">
        <v>115</v>
      </c>
      <c r="G111" s="38">
        <v>37</v>
      </c>
      <c r="H111" s="33">
        <v>32.173913043478258</v>
      </c>
      <c r="I111" s="35">
        <v>78</v>
      </c>
      <c r="J111" s="38">
        <v>34</v>
      </c>
      <c r="K111" s="33">
        <v>43.589743589743591</v>
      </c>
      <c r="L111" s="35">
        <v>115</v>
      </c>
      <c r="M111" s="38">
        <v>4</v>
      </c>
      <c r="N111" s="33">
        <v>3.4782608695652173</v>
      </c>
      <c r="O111" s="23">
        <v>115</v>
      </c>
      <c r="P111" s="18">
        <v>0</v>
      </c>
      <c r="Q111" s="25">
        <v>0</v>
      </c>
      <c r="R111" s="18">
        <v>5</v>
      </c>
      <c r="S111" s="25">
        <v>4.3478260869565215</v>
      </c>
      <c r="T111" s="23">
        <v>0</v>
      </c>
      <c r="U111" s="19">
        <v>0</v>
      </c>
      <c r="V111" s="21"/>
    </row>
    <row r="112" spans="2:22" ht="15" customHeight="1">
      <c r="B112" s="15" t="s">
        <v>3626</v>
      </c>
      <c r="C112" s="47" t="s">
        <v>852</v>
      </c>
      <c r="D112" s="51" t="s">
        <v>857</v>
      </c>
      <c r="E112" s="49" t="s">
        <v>858</v>
      </c>
      <c r="F112" s="35">
        <v>203</v>
      </c>
      <c r="G112" s="38">
        <v>64</v>
      </c>
      <c r="H112" s="33">
        <v>31.527093596059114</v>
      </c>
      <c r="I112" s="35">
        <v>139</v>
      </c>
      <c r="J112" s="38">
        <v>57</v>
      </c>
      <c r="K112" s="33">
        <v>41.007194244604314</v>
      </c>
      <c r="L112" s="35">
        <v>203</v>
      </c>
      <c r="M112" s="38">
        <v>18</v>
      </c>
      <c r="N112" s="33">
        <v>8.8669950738916263</v>
      </c>
      <c r="O112" s="23">
        <v>203</v>
      </c>
      <c r="P112" s="18">
        <v>7</v>
      </c>
      <c r="Q112" s="25">
        <v>3.4482758620689653</v>
      </c>
      <c r="R112" s="18">
        <v>11</v>
      </c>
      <c r="S112" s="25">
        <v>5.4187192118226601</v>
      </c>
      <c r="T112" s="23">
        <v>5</v>
      </c>
      <c r="U112" s="19">
        <v>2.4630541871921183</v>
      </c>
      <c r="V112" s="21"/>
    </row>
    <row r="113" spans="2:22" ht="15" customHeight="1">
      <c r="B113" s="15" t="s">
        <v>3626</v>
      </c>
      <c r="C113" s="47" t="s">
        <v>852</v>
      </c>
      <c r="D113" s="51" t="s">
        <v>861</v>
      </c>
      <c r="E113" s="49" t="s">
        <v>862</v>
      </c>
      <c r="F113" s="35">
        <v>501</v>
      </c>
      <c r="G113" s="38">
        <v>137</v>
      </c>
      <c r="H113" s="33">
        <v>27.345309381237527</v>
      </c>
      <c r="I113" s="35">
        <v>364</v>
      </c>
      <c r="J113" s="38">
        <v>179</v>
      </c>
      <c r="K113" s="33">
        <v>49.175824175824175</v>
      </c>
      <c r="L113" s="35">
        <v>501</v>
      </c>
      <c r="M113" s="38">
        <v>24</v>
      </c>
      <c r="N113" s="33">
        <v>4.7904191616766472</v>
      </c>
      <c r="O113" s="23">
        <v>501</v>
      </c>
      <c r="P113" s="18">
        <v>2</v>
      </c>
      <c r="Q113" s="25">
        <v>0.39920159680638717</v>
      </c>
      <c r="R113" s="18">
        <v>28</v>
      </c>
      <c r="S113" s="25">
        <v>5.5888223552894214</v>
      </c>
      <c r="T113" s="23">
        <v>7</v>
      </c>
      <c r="U113" s="19">
        <v>1.3972055888223553</v>
      </c>
      <c r="V113" s="21"/>
    </row>
    <row r="114" spans="2:22" ht="15" customHeight="1">
      <c r="B114" s="15" t="s">
        <v>3626</v>
      </c>
      <c r="C114" s="47" t="s">
        <v>852</v>
      </c>
      <c r="D114" s="51" t="s">
        <v>863</v>
      </c>
      <c r="E114" s="49" t="s">
        <v>864</v>
      </c>
      <c r="F114" s="35">
        <v>155</v>
      </c>
      <c r="G114" s="38">
        <v>68</v>
      </c>
      <c r="H114" s="33">
        <v>43.870967741935488</v>
      </c>
      <c r="I114" s="35">
        <v>87</v>
      </c>
      <c r="J114" s="38">
        <v>51</v>
      </c>
      <c r="K114" s="33">
        <v>58.620689655172406</v>
      </c>
      <c r="L114" s="35">
        <v>155</v>
      </c>
      <c r="M114" s="38">
        <v>12</v>
      </c>
      <c r="N114" s="33">
        <v>7.741935483870968</v>
      </c>
      <c r="O114" s="23">
        <v>155</v>
      </c>
      <c r="P114" s="18">
        <v>2</v>
      </c>
      <c r="Q114" s="25">
        <v>1.2903225806451613</v>
      </c>
      <c r="R114" s="18">
        <v>7</v>
      </c>
      <c r="S114" s="25">
        <v>4.5161290322580641</v>
      </c>
      <c r="T114" s="23">
        <v>1</v>
      </c>
      <c r="U114" s="19">
        <v>0.64516129032258063</v>
      </c>
      <c r="V114" s="21"/>
    </row>
    <row r="115" spans="2:22" ht="15" customHeight="1">
      <c r="B115" s="15" t="s">
        <v>3626</v>
      </c>
      <c r="C115" s="47" t="s">
        <v>736</v>
      </c>
      <c r="D115" s="51" t="s">
        <v>101</v>
      </c>
      <c r="E115" s="49" t="s">
        <v>867</v>
      </c>
      <c r="F115" s="35">
        <v>512</v>
      </c>
      <c r="G115" s="38">
        <v>121</v>
      </c>
      <c r="H115" s="33">
        <v>23.6328125</v>
      </c>
      <c r="I115" s="35">
        <v>391</v>
      </c>
      <c r="J115" s="38">
        <v>207</v>
      </c>
      <c r="K115" s="33">
        <v>52.941176470588239</v>
      </c>
      <c r="L115" s="35">
        <v>512</v>
      </c>
      <c r="M115" s="38">
        <v>27</v>
      </c>
      <c r="N115" s="33">
        <v>5.2734375</v>
      </c>
      <c r="O115" s="23">
        <v>512</v>
      </c>
      <c r="P115" s="18">
        <v>9</v>
      </c>
      <c r="Q115" s="25">
        <v>1.7578125</v>
      </c>
      <c r="R115" s="18">
        <v>18</v>
      </c>
      <c r="S115" s="25">
        <v>3.515625</v>
      </c>
      <c r="T115" s="23">
        <v>1</v>
      </c>
      <c r="U115" s="19">
        <v>0.1953125</v>
      </c>
      <c r="V115" s="21"/>
    </row>
    <row r="116" spans="2:22" ht="15" customHeight="1">
      <c r="B116" s="15" t="s">
        <v>3626</v>
      </c>
      <c r="C116" s="47" t="s">
        <v>736</v>
      </c>
      <c r="D116" s="51" t="s">
        <v>865</v>
      </c>
      <c r="E116" s="49" t="s">
        <v>866</v>
      </c>
      <c r="F116" s="35">
        <v>282</v>
      </c>
      <c r="G116" s="38">
        <v>81</v>
      </c>
      <c r="H116" s="33">
        <v>28.723404255319153</v>
      </c>
      <c r="I116" s="35">
        <v>201</v>
      </c>
      <c r="J116" s="38">
        <v>104</v>
      </c>
      <c r="K116" s="33">
        <v>51.741293532338304</v>
      </c>
      <c r="L116" s="35">
        <v>282</v>
      </c>
      <c r="M116" s="38">
        <v>21</v>
      </c>
      <c r="N116" s="33">
        <v>7.4468085106382977</v>
      </c>
      <c r="O116" s="23">
        <v>282</v>
      </c>
      <c r="P116" s="18">
        <v>3</v>
      </c>
      <c r="Q116" s="25">
        <v>1.0638297872340425</v>
      </c>
      <c r="R116" s="18">
        <v>9</v>
      </c>
      <c r="S116" s="25">
        <v>3.1914893617021276</v>
      </c>
      <c r="T116" s="23">
        <v>2</v>
      </c>
      <c r="U116" s="19">
        <v>0.70921985815602839</v>
      </c>
      <c r="V116" s="21"/>
    </row>
    <row r="117" spans="2:22" ht="15" customHeight="1">
      <c r="B117" s="15" t="s">
        <v>3626</v>
      </c>
      <c r="C117" s="47" t="s">
        <v>102</v>
      </c>
      <c r="D117" s="51" t="s">
        <v>104</v>
      </c>
      <c r="E117" s="49" t="s">
        <v>876</v>
      </c>
      <c r="F117" s="35">
        <v>422</v>
      </c>
      <c r="G117" s="38">
        <v>92</v>
      </c>
      <c r="H117" s="33">
        <v>21.800947867298579</v>
      </c>
      <c r="I117" s="35">
        <v>330</v>
      </c>
      <c r="J117" s="38">
        <v>148</v>
      </c>
      <c r="K117" s="33">
        <v>44.848484848484851</v>
      </c>
      <c r="L117" s="35">
        <v>422</v>
      </c>
      <c r="M117" s="38">
        <v>15</v>
      </c>
      <c r="N117" s="33">
        <v>3.5545023696682465</v>
      </c>
      <c r="O117" s="23">
        <v>422</v>
      </c>
      <c r="P117" s="18">
        <v>4</v>
      </c>
      <c r="Q117" s="25">
        <v>0.94786729857819907</v>
      </c>
      <c r="R117" s="18">
        <v>17</v>
      </c>
      <c r="S117" s="25">
        <v>4.028436018957346</v>
      </c>
      <c r="T117" s="23">
        <v>6</v>
      </c>
      <c r="U117" s="19">
        <v>1.4218009478672986</v>
      </c>
      <c r="V117" s="21"/>
    </row>
    <row r="118" spans="2:22" ht="15" customHeight="1">
      <c r="B118" s="15" t="s">
        <v>3626</v>
      </c>
      <c r="C118" s="47" t="s">
        <v>102</v>
      </c>
      <c r="D118" s="51" t="s">
        <v>868</v>
      </c>
      <c r="E118" s="49" t="s">
        <v>869</v>
      </c>
      <c r="F118" s="35">
        <v>15</v>
      </c>
      <c r="G118" s="38">
        <v>2</v>
      </c>
      <c r="H118" s="33">
        <v>13.333333333333334</v>
      </c>
      <c r="I118" s="35">
        <v>13</v>
      </c>
      <c r="J118" s="38">
        <v>3</v>
      </c>
      <c r="K118" s="33">
        <v>23.076923076923077</v>
      </c>
      <c r="L118" s="35">
        <v>15</v>
      </c>
      <c r="M118" s="38">
        <v>1</v>
      </c>
      <c r="N118" s="33">
        <v>6.666666666666667</v>
      </c>
      <c r="O118" s="23">
        <v>15</v>
      </c>
      <c r="P118" s="18">
        <v>3</v>
      </c>
      <c r="Q118" s="25">
        <v>20</v>
      </c>
      <c r="R118" s="18">
        <v>0</v>
      </c>
      <c r="S118" s="25">
        <v>0</v>
      </c>
      <c r="T118" s="23">
        <v>0</v>
      </c>
      <c r="U118" s="19">
        <v>0</v>
      </c>
      <c r="V118" s="21"/>
    </row>
    <row r="119" spans="2:22" ht="15" customHeight="1">
      <c r="B119" s="15" t="s">
        <v>3626</v>
      </c>
      <c r="C119" s="47" t="s">
        <v>102</v>
      </c>
      <c r="D119" s="51" t="s">
        <v>852</v>
      </c>
      <c r="E119" s="49" t="s">
        <v>870</v>
      </c>
      <c r="F119" s="35">
        <v>61</v>
      </c>
      <c r="G119" s="38">
        <v>19</v>
      </c>
      <c r="H119" s="33">
        <v>31.147540983606557</v>
      </c>
      <c r="I119" s="35">
        <v>42</v>
      </c>
      <c r="J119" s="38">
        <v>22</v>
      </c>
      <c r="K119" s="33">
        <v>52.380952380952387</v>
      </c>
      <c r="L119" s="35">
        <v>61</v>
      </c>
      <c r="M119" s="38">
        <v>1</v>
      </c>
      <c r="N119" s="33">
        <v>1.639344262295082</v>
      </c>
      <c r="O119" s="23">
        <v>61</v>
      </c>
      <c r="P119" s="18">
        <v>0</v>
      </c>
      <c r="Q119" s="25">
        <v>0</v>
      </c>
      <c r="R119" s="18">
        <v>0</v>
      </c>
      <c r="S119" s="25">
        <v>0</v>
      </c>
      <c r="T119" s="23">
        <v>0</v>
      </c>
      <c r="U119" s="19">
        <v>0</v>
      </c>
      <c r="V119" s="21"/>
    </row>
    <row r="120" spans="2:22" ht="15" customHeight="1">
      <c r="B120" s="15" t="s">
        <v>3626</v>
      </c>
      <c r="C120" s="47" t="s">
        <v>102</v>
      </c>
      <c r="D120" s="51" t="s">
        <v>871</v>
      </c>
      <c r="E120" s="49" t="s">
        <v>872</v>
      </c>
      <c r="F120" s="35">
        <v>234</v>
      </c>
      <c r="G120" s="38">
        <v>58</v>
      </c>
      <c r="H120" s="33">
        <v>24.786324786324787</v>
      </c>
      <c r="I120" s="35">
        <v>176</v>
      </c>
      <c r="J120" s="38">
        <v>92</v>
      </c>
      <c r="K120" s="33">
        <v>52.272727272727273</v>
      </c>
      <c r="L120" s="35">
        <v>234</v>
      </c>
      <c r="M120" s="38">
        <v>15</v>
      </c>
      <c r="N120" s="33">
        <v>6.4102564102564097</v>
      </c>
      <c r="O120" s="23">
        <v>234</v>
      </c>
      <c r="P120" s="18">
        <v>8</v>
      </c>
      <c r="Q120" s="25">
        <v>3.4188034188034191</v>
      </c>
      <c r="R120" s="18">
        <v>8</v>
      </c>
      <c r="S120" s="25">
        <v>3.4188034188034191</v>
      </c>
      <c r="T120" s="23">
        <v>1</v>
      </c>
      <c r="U120" s="19">
        <v>0.42735042735042739</v>
      </c>
      <c r="V120" s="21"/>
    </row>
    <row r="121" spans="2:22" ht="15" customHeight="1">
      <c r="B121" s="15" t="s">
        <v>3626</v>
      </c>
      <c r="C121" s="47" t="s">
        <v>102</v>
      </c>
      <c r="D121" s="51" t="s">
        <v>103</v>
      </c>
      <c r="E121" s="49" t="s">
        <v>873</v>
      </c>
      <c r="F121" s="35">
        <v>164</v>
      </c>
      <c r="G121" s="38">
        <v>37</v>
      </c>
      <c r="H121" s="33">
        <v>22.560975609756099</v>
      </c>
      <c r="I121" s="35">
        <v>127</v>
      </c>
      <c r="J121" s="38">
        <v>56</v>
      </c>
      <c r="K121" s="33">
        <v>44.094488188976378</v>
      </c>
      <c r="L121" s="35">
        <v>164</v>
      </c>
      <c r="M121" s="38">
        <v>10</v>
      </c>
      <c r="N121" s="33">
        <v>6.0975609756097562</v>
      </c>
      <c r="O121" s="23">
        <v>164</v>
      </c>
      <c r="P121" s="18">
        <v>4</v>
      </c>
      <c r="Q121" s="25">
        <v>2.4390243902439024</v>
      </c>
      <c r="R121" s="18">
        <v>9</v>
      </c>
      <c r="S121" s="25">
        <v>5.4878048780487809</v>
      </c>
      <c r="T121" s="23">
        <v>5</v>
      </c>
      <c r="U121" s="19">
        <v>3.0487804878048781</v>
      </c>
      <c r="V121" s="21"/>
    </row>
    <row r="122" spans="2:22" ht="15" customHeight="1">
      <c r="B122" s="15" t="s">
        <v>3626</v>
      </c>
      <c r="C122" s="47" t="s">
        <v>102</v>
      </c>
      <c r="D122" s="51" t="s">
        <v>874</v>
      </c>
      <c r="E122" s="49" t="s">
        <v>875</v>
      </c>
      <c r="F122" s="35">
        <v>9</v>
      </c>
      <c r="G122" s="38">
        <v>2</v>
      </c>
      <c r="H122" s="33">
        <v>22.222222222222221</v>
      </c>
      <c r="I122" s="35">
        <v>7</v>
      </c>
      <c r="J122" s="38">
        <v>2</v>
      </c>
      <c r="K122" s="33">
        <v>28.571428571428569</v>
      </c>
      <c r="L122" s="35">
        <v>9</v>
      </c>
      <c r="M122" s="38">
        <v>1</v>
      </c>
      <c r="N122" s="33">
        <v>11.111111111111111</v>
      </c>
      <c r="O122" s="23">
        <v>9</v>
      </c>
      <c r="P122" s="18">
        <v>0</v>
      </c>
      <c r="Q122" s="25">
        <v>0</v>
      </c>
      <c r="R122" s="18">
        <v>0</v>
      </c>
      <c r="S122" s="25">
        <v>0</v>
      </c>
      <c r="T122" s="23">
        <v>1</v>
      </c>
      <c r="U122" s="19">
        <v>11.111111111111111</v>
      </c>
      <c r="V122" s="21"/>
    </row>
    <row r="123" spans="2:22" ht="15" customHeight="1">
      <c r="B123" s="15" t="s">
        <v>3626</v>
      </c>
      <c r="C123" s="47" t="s">
        <v>102</v>
      </c>
      <c r="D123" s="51" t="s">
        <v>877</v>
      </c>
      <c r="E123" s="49" t="s">
        <v>878</v>
      </c>
      <c r="F123" s="35">
        <v>244</v>
      </c>
      <c r="G123" s="38">
        <v>30</v>
      </c>
      <c r="H123" s="33">
        <v>12.295081967213115</v>
      </c>
      <c r="I123" s="35">
        <v>214</v>
      </c>
      <c r="J123" s="38">
        <v>71</v>
      </c>
      <c r="K123" s="33">
        <v>33.177570093457945</v>
      </c>
      <c r="L123" s="35">
        <v>244</v>
      </c>
      <c r="M123" s="38">
        <v>4</v>
      </c>
      <c r="N123" s="33">
        <v>1.639344262295082</v>
      </c>
      <c r="O123" s="23">
        <v>244</v>
      </c>
      <c r="P123" s="18">
        <v>2</v>
      </c>
      <c r="Q123" s="25">
        <v>0.81967213114754101</v>
      </c>
      <c r="R123" s="18">
        <v>23</v>
      </c>
      <c r="S123" s="25">
        <v>9.4262295081967213</v>
      </c>
      <c r="T123" s="23">
        <v>11</v>
      </c>
      <c r="U123" s="19">
        <v>4.5081967213114753</v>
      </c>
      <c r="V123" s="21"/>
    </row>
    <row r="124" spans="2:22" ht="15" customHeight="1">
      <c r="B124" s="15" t="s">
        <v>3626</v>
      </c>
      <c r="C124" s="47" t="s">
        <v>102</v>
      </c>
      <c r="D124" s="51" t="s">
        <v>105</v>
      </c>
      <c r="E124" s="49" t="s">
        <v>879</v>
      </c>
      <c r="F124" s="35">
        <v>914</v>
      </c>
      <c r="G124" s="38">
        <v>273</v>
      </c>
      <c r="H124" s="33">
        <v>29.868708971553609</v>
      </c>
      <c r="I124" s="35">
        <v>641</v>
      </c>
      <c r="J124" s="38">
        <v>306</v>
      </c>
      <c r="K124" s="33">
        <v>47.737909516380654</v>
      </c>
      <c r="L124" s="35">
        <v>914</v>
      </c>
      <c r="M124" s="38">
        <v>45</v>
      </c>
      <c r="N124" s="33">
        <v>4.9234135667396064</v>
      </c>
      <c r="O124" s="23">
        <v>914</v>
      </c>
      <c r="P124" s="18">
        <v>13</v>
      </c>
      <c r="Q124" s="25">
        <v>1.4223194748358863</v>
      </c>
      <c r="R124" s="18">
        <v>64</v>
      </c>
      <c r="S124" s="25">
        <v>7.0021881838074398</v>
      </c>
      <c r="T124" s="23">
        <v>18</v>
      </c>
      <c r="U124" s="19">
        <v>1.9693654266958425</v>
      </c>
      <c r="V124" s="21"/>
    </row>
    <row r="125" spans="2:22" ht="15" customHeight="1">
      <c r="B125" s="15" t="s">
        <v>3626</v>
      </c>
      <c r="C125" s="47" t="s">
        <v>102</v>
      </c>
      <c r="D125" s="51" t="s">
        <v>880</v>
      </c>
      <c r="E125" s="49" t="s">
        <v>881</v>
      </c>
      <c r="F125" s="35">
        <v>124</v>
      </c>
      <c r="G125" s="38">
        <v>38</v>
      </c>
      <c r="H125" s="33">
        <v>30.64516129032258</v>
      </c>
      <c r="I125" s="35">
        <v>86</v>
      </c>
      <c r="J125" s="38">
        <v>49</v>
      </c>
      <c r="K125" s="33">
        <v>56.97674418604651</v>
      </c>
      <c r="L125" s="35">
        <v>124</v>
      </c>
      <c r="M125" s="38">
        <v>7</v>
      </c>
      <c r="N125" s="33">
        <v>5.6451612903225801</v>
      </c>
      <c r="O125" s="23">
        <v>124</v>
      </c>
      <c r="P125" s="18">
        <v>1</v>
      </c>
      <c r="Q125" s="25">
        <v>0.80645161290322576</v>
      </c>
      <c r="R125" s="18">
        <v>5</v>
      </c>
      <c r="S125" s="25">
        <v>4.032258064516129</v>
      </c>
      <c r="T125" s="23">
        <v>0</v>
      </c>
      <c r="U125" s="19">
        <v>0</v>
      </c>
      <c r="V125" s="21"/>
    </row>
    <row r="126" spans="2:22" ht="15" customHeight="1">
      <c r="B126" s="15" t="s">
        <v>3626</v>
      </c>
      <c r="C126" s="47" t="s">
        <v>102</v>
      </c>
      <c r="D126" s="51" t="s">
        <v>882</v>
      </c>
      <c r="E126" s="49" t="s">
        <v>883</v>
      </c>
      <c r="F126" s="35">
        <v>94</v>
      </c>
      <c r="G126" s="38">
        <v>28</v>
      </c>
      <c r="H126" s="33">
        <v>29.787234042553191</v>
      </c>
      <c r="I126" s="35">
        <v>66</v>
      </c>
      <c r="J126" s="38">
        <v>39</v>
      </c>
      <c r="K126" s="33">
        <v>59.090909090909093</v>
      </c>
      <c r="L126" s="35">
        <v>94</v>
      </c>
      <c r="M126" s="38">
        <v>2</v>
      </c>
      <c r="N126" s="33">
        <v>2.1276595744680851</v>
      </c>
      <c r="O126" s="23">
        <v>94</v>
      </c>
      <c r="P126" s="18">
        <v>1</v>
      </c>
      <c r="Q126" s="25">
        <v>1.0638297872340425</v>
      </c>
      <c r="R126" s="18">
        <v>3</v>
      </c>
      <c r="S126" s="25">
        <v>3.1914893617021276</v>
      </c>
      <c r="T126" s="23">
        <v>2</v>
      </c>
      <c r="U126" s="19">
        <v>2.1276595744680851</v>
      </c>
      <c r="V126" s="21"/>
    </row>
    <row r="127" spans="2:22" ht="15" customHeight="1">
      <c r="B127" s="15" t="s">
        <v>3626</v>
      </c>
      <c r="C127" s="47" t="s">
        <v>102</v>
      </c>
      <c r="D127" s="51" t="s">
        <v>884</v>
      </c>
      <c r="E127" s="49" t="s">
        <v>885</v>
      </c>
      <c r="F127" s="35">
        <v>23</v>
      </c>
      <c r="G127" s="38">
        <v>6</v>
      </c>
      <c r="H127" s="33">
        <v>26.086956521739129</v>
      </c>
      <c r="I127" s="35">
        <v>17</v>
      </c>
      <c r="J127" s="38">
        <v>10</v>
      </c>
      <c r="K127" s="33">
        <v>58.82352941176471</v>
      </c>
      <c r="L127" s="35">
        <v>23</v>
      </c>
      <c r="M127" s="38">
        <v>3</v>
      </c>
      <c r="N127" s="33">
        <v>13.043478260869565</v>
      </c>
      <c r="O127" s="23">
        <v>23</v>
      </c>
      <c r="P127" s="18">
        <v>1</v>
      </c>
      <c r="Q127" s="25">
        <v>4.3478260869565215</v>
      </c>
      <c r="R127" s="18">
        <v>0</v>
      </c>
      <c r="S127" s="25">
        <v>0</v>
      </c>
      <c r="T127" s="23">
        <v>0</v>
      </c>
      <c r="U127" s="19">
        <v>0</v>
      </c>
      <c r="V127" s="21"/>
    </row>
    <row r="128" spans="2:22" ht="15" customHeight="1">
      <c r="B128" s="15" t="s">
        <v>3626</v>
      </c>
      <c r="C128" s="47" t="s">
        <v>102</v>
      </c>
      <c r="D128" s="51" t="s">
        <v>886</v>
      </c>
      <c r="E128" s="49" t="s">
        <v>887</v>
      </c>
      <c r="F128" s="35">
        <v>33</v>
      </c>
      <c r="G128" s="38">
        <v>16</v>
      </c>
      <c r="H128" s="33">
        <v>48.484848484848484</v>
      </c>
      <c r="I128" s="35">
        <v>17</v>
      </c>
      <c r="J128" s="38">
        <v>8</v>
      </c>
      <c r="K128" s="33">
        <v>47.058823529411761</v>
      </c>
      <c r="L128" s="35">
        <v>33</v>
      </c>
      <c r="M128" s="38">
        <v>1</v>
      </c>
      <c r="N128" s="33">
        <v>3.0303030303030303</v>
      </c>
      <c r="O128" s="23">
        <v>33</v>
      </c>
      <c r="P128" s="18">
        <v>0</v>
      </c>
      <c r="Q128" s="25">
        <v>0</v>
      </c>
      <c r="R128" s="18">
        <v>8</v>
      </c>
      <c r="S128" s="25">
        <v>24.242424242424242</v>
      </c>
      <c r="T128" s="23">
        <v>2</v>
      </c>
      <c r="U128" s="19">
        <v>6.0606060606060606</v>
      </c>
      <c r="V128" s="21"/>
    </row>
    <row r="129" spans="2:22" ht="15" customHeight="1">
      <c r="B129" s="15" t="s">
        <v>3626</v>
      </c>
      <c r="C129" s="47" t="s">
        <v>102</v>
      </c>
      <c r="D129" s="51" t="s">
        <v>888</v>
      </c>
      <c r="E129" s="49" t="s">
        <v>889</v>
      </c>
      <c r="F129" s="35">
        <v>91</v>
      </c>
      <c r="G129" s="38">
        <v>18</v>
      </c>
      <c r="H129" s="33">
        <v>19.780219780219781</v>
      </c>
      <c r="I129" s="35">
        <v>73</v>
      </c>
      <c r="J129" s="38">
        <v>49</v>
      </c>
      <c r="K129" s="33">
        <v>67.123287671232873</v>
      </c>
      <c r="L129" s="35">
        <v>91</v>
      </c>
      <c r="M129" s="38">
        <v>2</v>
      </c>
      <c r="N129" s="33">
        <v>2.197802197802198</v>
      </c>
      <c r="O129" s="23">
        <v>91</v>
      </c>
      <c r="P129" s="18">
        <v>1</v>
      </c>
      <c r="Q129" s="25">
        <v>1.098901098901099</v>
      </c>
      <c r="R129" s="18">
        <v>5</v>
      </c>
      <c r="S129" s="25">
        <v>5.4945054945054945</v>
      </c>
      <c r="T129" s="23">
        <v>0</v>
      </c>
      <c r="U129" s="19">
        <v>0</v>
      </c>
      <c r="V129" s="21"/>
    </row>
    <row r="130" spans="2:22" ht="15" customHeight="1">
      <c r="B130" s="15" t="s">
        <v>3626</v>
      </c>
      <c r="C130" s="47" t="s">
        <v>102</v>
      </c>
      <c r="D130" s="51" t="s">
        <v>890</v>
      </c>
      <c r="E130" s="49" t="s">
        <v>891</v>
      </c>
      <c r="F130" s="35">
        <v>15</v>
      </c>
      <c r="G130" s="38">
        <v>3</v>
      </c>
      <c r="H130" s="33">
        <v>20</v>
      </c>
      <c r="I130" s="35">
        <v>12</v>
      </c>
      <c r="J130" s="38">
        <v>4</v>
      </c>
      <c r="K130" s="33">
        <v>33.333333333333329</v>
      </c>
      <c r="L130" s="35">
        <v>15</v>
      </c>
      <c r="M130" s="38">
        <v>1</v>
      </c>
      <c r="N130" s="33">
        <v>6.666666666666667</v>
      </c>
      <c r="O130" s="23">
        <v>15</v>
      </c>
      <c r="P130" s="18">
        <v>0</v>
      </c>
      <c r="Q130" s="25">
        <v>0</v>
      </c>
      <c r="R130" s="18">
        <v>1</v>
      </c>
      <c r="S130" s="25">
        <v>6.666666666666667</v>
      </c>
      <c r="T130" s="23">
        <v>0</v>
      </c>
      <c r="U130" s="19">
        <v>0</v>
      </c>
      <c r="V130" s="21"/>
    </row>
    <row r="131" spans="2:22" ht="15" customHeight="1">
      <c r="B131" s="15" t="s">
        <v>3626</v>
      </c>
      <c r="C131" s="47" t="s">
        <v>102</v>
      </c>
      <c r="D131" s="51" t="s">
        <v>892</v>
      </c>
      <c r="E131" s="49" t="s">
        <v>893</v>
      </c>
      <c r="F131" s="35">
        <v>42</v>
      </c>
      <c r="G131" s="38">
        <v>21</v>
      </c>
      <c r="H131" s="33">
        <v>50</v>
      </c>
      <c r="I131" s="35">
        <v>21</v>
      </c>
      <c r="J131" s="38">
        <v>14</v>
      </c>
      <c r="K131" s="33">
        <v>66.666666666666657</v>
      </c>
      <c r="L131" s="35">
        <v>42</v>
      </c>
      <c r="M131" s="38">
        <v>2</v>
      </c>
      <c r="N131" s="33">
        <v>4.7619047619047619</v>
      </c>
      <c r="O131" s="23">
        <v>42</v>
      </c>
      <c r="P131" s="18">
        <v>1</v>
      </c>
      <c r="Q131" s="25">
        <v>2.3809523809523809</v>
      </c>
      <c r="R131" s="18">
        <v>11</v>
      </c>
      <c r="S131" s="25">
        <v>26.190476190476193</v>
      </c>
      <c r="T131" s="23">
        <v>3</v>
      </c>
      <c r="U131" s="19">
        <v>7.1428571428571423</v>
      </c>
      <c r="V131" s="21"/>
    </row>
    <row r="132" spans="2:22" ht="15" customHeight="1">
      <c r="B132" s="15" t="s">
        <v>3626</v>
      </c>
      <c r="C132" s="47" t="s">
        <v>106</v>
      </c>
      <c r="D132" s="51" t="s">
        <v>106</v>
      </c>
      <c r="E132" s="49" t="s">
        <v>901</v>
      </c>
      <c r="F132" s="35">
        <v>1710</v>
      </c>
      <c r="G132" s="38">
        <v>492</v>
      </c>
      <c r="H132" s="33">
        <v>28.771929824561404</v>
      </c>
      <c r="I132" s="35">
        <v>1218</v>
      </c>
      <c r="J132" s="38">
        <v>686</v>
      </c>
      <c r="K132" s="33">
        <v>56.321839080459768</v>
      </c>
      <c r="L132" s="35">
        <v>1710</v>
      </c>
      <c r="M132" s="38">
        <v>139</v>
      </c>
      <c r="N132" s="33">
        <v>8.128654970760234</v>
      </c>
      <c r="O132" s="23">
        <v>1710</v>
      </c>
      <c r="P132" s="18">
        <v>27</v>
      </c>
      <c r="Q132" s="25">
        <v>1.5789473684210527</v>
      </c>
      <c r="R132" s="18">
        <v>68</v>
      </c>
      <c r="S132" s="25">
        <v>3.9766081871345031</v>
      </c>
      <c r="T132" s="23">
        <v>18</v>
      </c>
      <c r="U132" s="19">
        <v>1.0526315789473684</v>
      </c>
      <c r="V132" s="21"/>
    </row>
    <row r="133" spans="2:22" ht="15" customHeight="1">
      <c r="B133" s="15" t="s">
        <v>3626</v>
      </c>
      <c r="C133" s="47" t="s">
        <v>106</v>
      </c>
      <c r="D133" s="51" t="s">
        <v>894</v>
      </c>
      <c r="E133" s="49" t="s">
        <v>895</v>
      </c>
      <c r="F133" s="35">
        <v>257</v>
      </c>
      <c r="G133" s="38">
        <v>58</v>
      </c>
      <c r="H133" s="33">
        <v>22.568093385214009</v>
      </c>
      <c r="I133" s="35">
        <v>199</v>
      </c>
      <c r="J133" s="38">
        <v>118</v>
      </c>
      <c r="K133" s="33">
        <v>59.2964824120603</v>
      </c>
      <c r="L133" s="35">
        <v>257</v>
      </c>
      <c r="M133" s="38">
        <v>13</v>
      </c>
      <c r="N133" s="33">
        <v>5.0583657587548636</v>
      </c>
      <c r="O133" s="23">
        <v>257</v>
      </c>
      <c r="P133" s="18">
        <v>5</v>
      </c>
      <c r="Q133" s="25">
        <v>1.9455252918287937</v>
      </c>
      <c r="R133" s="18">
        <v>8</v>
      </c>
      <c r="S133" s="25">
        <v>3.1128404669260701</v>
      </c>
      <c r="T133" s="23">
        <v>0</v>
      </c>
      <c r="U133" s="19">
        <v>0</v>
      </c>
      <c r="V133" s="21"/>
    </row>
    <row r="134" spans="2:22" ht="15" customHeight="1">
      <c r="B134" s="15" t="s">
        <v>3626</v>
      </c>
      <c r="C134" s="47" t="s">
        <v>106</v>
      </c>
      <c r="D134" s="51" t="s">
        <v>896</v>
      </c>
      <c r="E134" s="49" t="s">
        <v>897</v>
      </c>
      <c r="F134" s="35">
        <v>121</v>
      </c>
      <c r="G134" s="38">
        <v>25</v>
      </c>
      <c r="H134" s="33">
        <v>20.66115702479339</v>
      </c>
      <c r="I134" s="35">
        <v>96</v>
      </c>
      <c r="J134" s="38">
        <v>59</v>
      </c>
      <c r="K134" s="33">
        <v>61.458333333333336</v>
      </c>
      <c r="L134" s="35">
        <v>121</v>
      </c>
      <c r="M134" s="38">
        <v>3</v>
      </c>
      <c r="N134" s="33">
        <v>2.4793388429752068</v>
      </c>
      <c r="O134" s="23">
        <v>121</v>
      </c>
      <c r="P134" s="18">
        <v>0</v>
      </c>
      <c r="Q134" s="25">
        <v>0</v>
      </c>
      <c r="R134" s="18">
        <v>4</v>
      </c>
      <c r="S134" s="25">
        <v>3.3057851239669422</v>
      </c>
      <c r="T134" s="23">
        <v>0</v>
      </c>
      <c r="U134" s="19">
        <v>0</v>
      </c>
      <c r="V134" s="21"/>
    </row>
    <row r="135" spans="2:22" ht="15" customHeight="1">
      <c r="B135" s="15" t="s">
        <v>3626</v>
      </c>
      <c r="C135" s="47" t="s">
        <v>106</v>
      </c>
      <c r="D135" s="51" t="s">
        <v>107</v>
      </c>
      <c r="E135" s="49" t="s">
        <v>898</v>
      </c>
      <c r="F135" s="35">
        <v>286</v>
      </c>
      <c r="G135" s="38">
        <v>91</v>
      </c>
      <c r="H135" s="33">
        <v>31.818181818181817</v>
      </c>
      <c r="I135" s="35">
        <v>195</v>
      </c>
      <c r="J135" s="38">
        <v>109</v>
      </c>
      <c r="K135" s="33">
        <v>55.897435897435898</v>
      </c>
      <c r="L135" s="35">
        <v>286</v>
      </c>
      <c r="M135" s="38">
        <v>12</v>
      </c>
      <c r="N135" s="33">
        <v>4.1958041958041958</v>
      </c>
      <c r="O135" s="23">
        <v>286</v>
      </c>
      <c r="P135" s="18">
        <v>2</v>
      </c>
      <c r="Q135" s="25">
        <v>0.69930069930069927</v>
      </c>
      <c r="R135" s="18">
        <v>9</v>
      </c>
      <c r="S135" s="25">
        <v>3.1468531468531471</v>
      </c>
      <c r="T135" s="23">
        <v>3</v>
      </c>
      <c r="U135" s="19">
        <v>1.048951048951049</v>
      </c>
      <c r="V135" s="21"/>
    </row>
    <row r="136" spans="2:22" ht="15" customHeight="1">
      <c r="B136" s="15" t="s">
        <v>3626</v>
      </c>
      <c r="C136" s="47" t="s">
        <v>106</v>
      </c>
      <c r="D136" s="51" t="s">
        <v>899</v>
      </c>
      <c r="E136" s="49" t="s">
        <v>900</v>
      </c>
      <c r="F136" s="35">
        <v>125</v>
      </c>
      <c r="G136" s="38">
        <v>28</v>
      </c>
      <c r="H136" s="33">
        <v>22.400000000000002</v>
      </c>
      <c r="I136" s="35">
        <v>97</v>
      </c>
      <c r="J136" s="38">
        <v>54</v>
      </c>
      <c r="K136" s="33">
        <v>55.670103092783506</v>
      </c>
      <c r="L136" s="35">
        <v>125</v>
      </c>
      <c r="M136" s="38">
        <v>2</v>
      </c>
      <c r="N136" s="33">
        <v>1.6</v>
      </c>
      <c r="O136" s="23">
        <v>125</v>
      </c>
      <c r="P136" s="18">
        <v>0</v>
      </c>
      <c r="Q136" s="25">
        <v>0</v>
      </c>
      <c r="R136" s="18">
        <v>8</v>
      </c>
      <c r="S136" s="25">
        <v>6.4</v>
      </c>
      <c r="T136" s="23">
        <v>0</v>
      </c>
      <c r="U136" s="19">
        <v>0</v>
      </c>
      <c r="V136" s="21"/>
    </row>
    <row r="137" spans="2:22" ht="15" customHeight="1">
      <c r="B137" s="15" t="s">
        <v>3626</v>
      </c>
      <c r="C137" s="47" t="s">
        <v>106</v>
      </c>
      <c r="D137" s="51" t="s">
        <v>108</v>
      </c>
      <c r="E137" s="49" t="s">
        <v>902</v>
      </c>
      <c r="F137" s="35">
        <v>982</v>
      </c>
      <c r="G137" s="38">
        <v>277</v>
      </c>
      <c r="H137" s="33">
        <v>28.20773930753564</v>
      </c>
      <c r="I137" s="35">
        <v>705</v>
      </c>
      <c r="J137" s="38">
        <v>366</v>
      </c>
      <c r="K137" s="33">
        <v>51.914893617021271</v>
      </c>
      <c r="L137" s="35">
        <v>982</v>
      </c>
      <c r="M137" s="38">
        <v>44</v>
      </c>
      <c r="N137" s="33">
        <v>4.4806517311608962</v>
      </c>
      <c r="O137" s="23">
        <v>982</v>
      </c>
      <c r="P137" s="18">
        <v>15</v>
      </c>
      <c r="Q137" s="25">
        <v>1.5274949083503055</v>
      </c>
      <c r="R137" s="18">
        <v>49</v>
      </c>
      <c r="S137" s="25">
        <v>4.9898167006109979</v>
      </c>
      <c r="T137" s="23">
        <v>11</v>
      </c>
      <c r="U137" s="19">
        <v>1.1201629327902241</v>
      </c>
      <c r="V137" s="21"/>
    </row>
    <row r="138" spans="2:22" ht="15" customHeight="1">
      <c r="B138" s="15" t="s">
        <v>3626</v>
      </c>
      <c r="C138" s="47" t="s">
        <v>106</v>
      </c>
      <c r="D138" s="51" t="s">
        <v>903</v>
      </c>
      <c r="E138" s="49" t="s">
        <v>904</v>
      </c>
      <c r="F138" s="35">
        <v>169</v>
      </c>
      <c r="G138" s="38">
        <v>43</v>
      </c>
      <c r="H138" s="33">
        <v>25.443786982248522</v>
      </c>
      <c r="I138" s="35">
        <v>126</v>
      </c>
      <c r="J138" s="38">
        <v>65</v>
      </c>
      <c r="K138" s="33">
        <v>51.587301587301596</v>
      </c>
      <c r="L138" s="35">
        <v>169</v>
      </c>
      <c r="M138" s="38">
        <v>7</v>
      </c>
      <c r="N138" s="33">
        <v>4.1420118343195274</v>
      </c>
      <c r="O138" s="23">
        <v>169</v>
      </c>
      <c r="P138" s="18">
        <v>1</v>
      </c>
      <c r="Q138" s="25">
        <v>0.59171597633136097</v>
      </c>
      <c r="R138" s="18">
        <v>4</v>
      </c>
      <c r="S138" s="25">
        <v>2.3668639053254439</v>
      </c>
      <c r="T138" s="23">
        <v>1</v>
      </c>
      <c r="U138" s="19">
        <v>0.59171597633136097</v>
      </c>
      <c r="V138" s="21"/>
    </row>
    <row r="139" spans="2:22" ht="15" customHeight="1">
      <c r="B139" s="15" t="s">
        <v>3626</v>
      </c>
      <c r="C139" s="47" t="s">
        <v>106</v>
      </c>
      <c r="D139" s="51" t="s">
        <v>905</v>
      </c>
      <c r="E139" s="49" t="s">
        <v>906</v>
      </c>
      <c r="F139" s="35">
        <v>301</v>
      </c>
      <c r="G139" s="38">
        <v>109</v>
      </c>
      <c r="H139" s="33">
        <v>36.212624584717609</v>
      </c>
      <c r="I139" s="35">
        <v>192</v>
      </c>
      <c r="J139" s="38">
        <v>124</v>
      </c>
      <c r="K139" s="33">
        <v>64.583333333333343</v>
      </c>
      <c r="L139" s="35">
        <v>301</v>
      </c>
      <c r="M139" s="38">
        <v>14</v>
      </c>
      <c r="N139" s="33">
        <v>4.6511627906976747</v>
      </c>
      <c r="O139" s="23">
        <v>301</v>
      </c>
      <c r="P139" s="18">
        <v>2</v>
      </c>
      <c r="Q139" s="25">
        <v>0.66445182724252494</v>
      </c>
      <c r="R139" s="18">
        <v>5</v>
      </c>
      <c r="S139" s="25">
        <v>1.6611295681063125</v>
      </c>
      <c r="T139" s="23">
        <v>1</v>
      </c>
      <c r="U139" s="19">
        <v>0.33222591362126247</v>
      </c>
      <c r="V139" s="21"/>
    </row>
    <row r="140" spans="2:22" ht="15" customHeight="1">
      <c r="B140" s="15" t="s">
        <v>3626</v>
      </c>
      <c r="C140" s="47" t="s">
        <v>106</v>
      </c>
      <c r="D140" s="51" t="s">
        <v>109</v>
      </c>
      <c r="E140" s="49" t="s">
        <v>907</v>
      </c>
      <c r="F140" s="35">
        <v>202</v>
      </c>
      <c r="G140" s="38">
        <v>54</v>
      </c>
      <c r="H140" s="33">
        <v>26.732673267326735</v>
      </c>
      <c r="I140" s="35">
        <v>148</v>
      </c>
      <c r="J140" s="38">
        <v>88</v>
      </c>
      <c r="K140" s="33">
        <v>59.45945945945946</v>
      </c>
      <c r="L140" s="35">
        <v>202</v>
      </c>
      <c r="M140" s="38">
        <v>7</v>
      </c>
      <c r="N140" s="33">
        <v>3.4653465346534658</v>
      </c>
      <c r="O140" s="23">
        <v>202</v>
      </c>
      <c r="P140" s="18">
        <v>2</v>
      </c>
      <c r="Q140" s="25">
        <v>0.99009900990099009</v>
      </c>
      <c r="R140" s="18">
        <v>4</v>
      </c>
      <c r="S140" s="25">
        <v>1.9801980198019802</v>
      </c>
      <c r="T140" s="23">
        <v>1</v>
      </c>
      <c r="U140" s="19">
        <v>0.49504950495049505</v>
      </c>
      <c r="V140" s="21"/>
    </row>
    <row r="141" spans="2:22" ht="15" customHeight="1">
      <c r="B141" s="15" t="s">
        <v>3626</v>
      </c>
      <c r="C141" s="47" t="s">
        <v>106</v>
      </c>
      <c r="D141" s="51" t="s">
        <v>908</v>
      </c>
      <c r="E141" s="49" t="s">
        <v>909</v>
      </c>
      <c r="F141" s="35">
        <v>315</v>
      </c>
      <c r="G141" s="38">
        <v>71</v>
      </c>
      <c r="H141" s="33">
        <v>22.539682539682541</v>
      </c>
      <c r="I141" s="35">
        <v>244</v>
      </c>
      <c r="J141" s="38">
        <v>100</v>
      </c>
      <c r="K141" s="33">
        <v>40.983606557377051</v>
      </c>
      <c r="L141" s="35">
        <v>315</v>
      </c>
      <c r="M141" s="38">
        <v>12</v>
      </c>
      <c r="N141" s="33">
        <v>3.8095238095238098</v>
      </c>
      <c r="O141" s="23">
        <v>315</v>
      </c>
      <c r="P141" s="18">
        <v>0</v>
      </c>
      <c r="Q141" s="25">
        <v>0</v>
      </c>
      <c r="R141" s="18">
        <v>20</v>
      </c>
      <c r="S141" s="25">
        <v>6.3492063492063489</v>
      </c>
      <c r="T141" s="23">
        <v>7</v>
      </c>
      <c r="U141" s="19">
        <v>2.2222222222222223</v>
      </c>
      <c r="V141" s="21"/>
    </row>
    <row r="142" spans="2:22" ht="15" customHeight="1">
      <c r="B142" s="15" t="s">
        <v>3626</v>
      </c>
      <c r="C142" s="47" t="s">
        <v>106</v>
      </c>
      <c r="D142" s="51" t="s">
        <v>910</v>
      </c>
      <c r="E142" s="49" t="s">
        <v>911</v>
      </c>
      <c r="F142" s="35">
        <v>334</v>
      </c>
      <c r="G142" s="38">
        <v>106</v>
      </c>
      <c r="H142" s="33">
        <v>31.736526946107784</v>
      </c>
      <c r="I142" s="35">
        <v>228</v>
      </c>
      <c r="J142" s="38">
        <v>134</v>
      </c>
      <c r="K142" s="33">
        <v>58.771929824561411</v>
      </c>
      <c r="L142" s="35">
        <v>334</v>
      </c>
      <c r="M142" s="38">
        <v>11</v>
      </c>
      <c r="N142" s="33">
        <v>3.293413173652695</v>
      </c>
      <c r="O142" s="23">
        <v>334</v>
      </c>
      <c r="P142" s="18">
        <v>2</v>
      </c>
      <c r="Q142" s="25">
        <v>0.5988023952095809</v>
      </c>
      <c r="R142" s="18">
        <v>10</v>
      </c>
      <c r="S142" s="25">
        <v>2.9940119760479043</v>
      </c>
      <c r="T142" s="23">
        <v>1</v>
      </c>
      <c r="U142" s="19">
        <v>0.29940119760479045</v>
      </c>
      <c r="V142" s="21"/>
    </row>
    <row r="143" spans="2:22" ht="15" customHeight="1">
      <c r="B143" s="15" t="s">
        <v>3626</v>
      </c>
      <c r="C143" s="47" t="s">
        <v>912</v>
      </c>
      <c r="D143" s="51" t="s">
        <v>913</v>
      </c>
      <c r="E143" s="49" t="s">
        <v>914</v>
      </c>
      <c r="F143" s="35">
        <v>1012</v>
      </c>
      <c r="G143" s="38">
        <v>273</v>
      </c>
      <c r="H143" s="33">
        <v>26.976284584980238</v>
      </c>
      <c r="I143" s="35">
        <v>739</v>
      </c>
      <c r="J143" s="38">
        <v>385</v>
      </c>
      <c r="K143" s="33">
        <v>52.097428958051417</v>
      </c>
      <c r="L143" s="35">
        <v>1012</v>
      </c>
      <c r="M143" s="38">
        <v>56</v>
      </c>
      <c r="N143" s="33">
        <v>5.5335968379446641</v>
      </c>
      <c r="O143" s="23">
        <v>1012</v>
      </c>
      <c r="P143" s="18">
        <v>15</v>
      </c>
      <c r="Q143" s="25">
        <v>1.4822134387351777</v>
      </c>
      <c r="R143" s="18">
        <v>37</v>
      </c>
      <c r="S143" s="25">
        <v>3.6561264822134385</v>
      </c>
      <c r="T143" s="23">
        <v>8</v>
      </c>
      <c r="U143" s="19">
        <v>0.79051383399209485</v>
      </c>
      <c r="V143" s="21"/>
    </row>
    <row r="144" spans="2:22" ht="15" customHeight="1">
      <c r="B144" s="15" t="s">
        <v>3626</v>
      </c>
      <c r="C144" s="47" t="s">
        <v>912</v>
      </c>
      <c r="D144" s="51" t="s">
        <v>91</v>
      </c>
      <c r="E144" s="49" t="s">
        <v>915</v>
      </c>
      <c r="F144" s="35">
        <v>407</v>
      </c>
      <c r="G144" s="38">
        <v>137</v>
      </c>
      <c r="H144" s="33">
        <v>33.660933660933665</v>
      </c>
      <c r="I144" s="35">
        <v>270</v>
      </c>
      <c r="J144" s="38">
        <v>162</v>
      </c>
      <c r="K144" s="33">
        <v>60</v>
      </c>
      <c r="L144" s="35">
        <v>407</v>
      </c>
      <c r="M144" s="38">
        <v>20</v>
      </c>
      <c r="N144" s="33">
        <v>4.9140049140049138</v>
      </c>
      <c r="O144" s="23">
        <v>407</v>
      </c>
      <c r="P144" s="18">
        <v>4</v>
      </c>
      <c r="Q144" s="25">
        <v>0.98280098280098283</v>
      </c>
      <c r="R144" s="18">
        <v>19</v>
      </c>
      <c r="S144" s="25">
        <v>4.6683046683046676</v>
      </c>
      <c r="T144" s="23">
        <v>5</v>
      </c>
      <c r="U144" s="19">
        <v>1.2285012285012284</v>
      </c>
      <c r="V144" s="21"/>
    </row>
    <row r="145" spans="2:22" ht="15" customHeight="1">
      <c r="B145" s="15" t="s">
        <v>3626</v>
      </c>
      <c r="C145" s="47" t="s">
        <v>912</v>
      </c>
      <c r="D145" s="51" t="s">
        <v>916</v>
      </c>
      <c r="E145" s="49" t="s">
        <v>917</v>
      </c>
      <c r="F145" s="35">
        <v>527</v>
      </c>
      <c r="G145" s="38">
        <v>190</v>
      </c>
      <c r="H145" s="33">
        <v>36.053130929791273</v>
      </c>
      <c r="I145" s="35">
        <v>337</v>
      </c>
      <c r="J145" s="38">
        <v>215</v>
      </c>
      <c r="K145" s="33">
        <v>63.798219584569736</v>
      </c>
      <c r="L145" s="35">
        <v>527</v>
      </c>
      <c r="M145" s="38">
        <v>26</v>
      </c>
      <c r="N145" s="33">
        <v>4.9335863377609108</v>
      </c>
      <c r="O145" s="23">
        <v>527</v>
      </c>
      <c r="P145" s="18">
        <v>3</v>
      </c>
      <c r="Q145" s="25">
        <v>0.56925996204933582</v>
      </c>
      <c r="R145" s="18">
        <v>49</v>
      </c>
      <c r="S145" s="25">
        <v>9.2979127134724848</v>
      </c>
      <c r="T145" s="23">
        <v>11</v>
      </c>
      <c r="U145" s="19">
        <v>2.0872865275142316</v>
      </c>
      <c r="V145" s="21"/>
    </row>
    <row r="146" spans="2:22" ht="15" customHeight="1">
      <c r="B146" s="15" t="s">
        <v>3626</v>
      </c>
      <c r="C146" s="47" t="s">
        <v>110</v>
      </c>
      <c r="D146" s="51" t="s">
        <v>110</v>
      </c>
      <c r="E146" s="49" t="s">
        <v>920</v>
      </c>
      <c r="F146" s="35">
        <v>2072</v>
      </c>
      <c r="G146" s="38">
        <v>164</v>
      </c>
      <c r="H146" s="33">
        <v>7.9150579150579148</v>
      </c>
      <c r="I146" s="35">
        <v>1908</v>
      </c>
      <c r="J146" s="38">
        <v>465</v>
      </c>
      <c r="K146" s="33">
        <v>24.371069182389938</v>
      </c>
      <c r="L146" s="35">
        <v>2072</v>
      </c>
      <c r="M146" s="38">
        <v>48</v>
      </c>
      <c r="N146" s="33">
        <v>2.3166023166023164</v>
      </c>
      <c r="O146" s="23">
        <v>2072</v>
      </c>
      <c r="P146" s="18">
        <v>28</v>
      </c>
      <c r="Q146" s="25">
        <v>1.3513513513513513</v>
      </c>
      <c r="R146" s="18">
        <v>114</v>
      </c>
      <c r="S146" s="25">
        <v>5.5019305019305023</v>
      </c>
      <c r="T146" s="23">
        <v>34</v>
      </c>
      <c r="U146" s="19">
        <v>1.6409266409266408</v>
      </c>
      <c r="V146" s="21"/>
    </row>
    <row r="147" spans="2:22" ht="15" customHeight="1">
      <c r="B147" s="15" t="s">
        <v>3626</v>
      </c>
      <c r="C147" s="47" t="s">
        <v>110</v>
      </c>
      <c r="D147" s="51" t="s">
        <v>918</v>
      </c>
      <c r="E147" s="49" t="s">
        <v>919</v>
      </c>
      <c r="F147" s="35">
        <v>675</v>
      </c>
      <c r="G147" s="38">
        <v>98</v>
      </c>
      <c r="H147" s="33">
        <v>14.518518518518519</v>
      </c>
      <c r="I147" s="35">
        <v>577</v>
      </c>
      <c r="J147" s="38">
        <v>260</v>
      </c>
      <c r="K147" s="33">
        <v>45.060658578856149</v>
      </c>
      <c r="L147" s="35">
        <v>675</v>
      </c>
      <c r="M147" s="38">
        <v>9</v>
      </c>
      <c r="N147" s="33">
        <v>1.3333333333333335</v>
      </c>
      <c r="O147" s="23">
        <v>675</v>
      </c>
      <c r="P147" s="18">
        <v>1</v>
      </c>
      <c r="Q147" s="25">
        <v>0.14814814814814814</v>
      </c>
      <c r="R147" s="18">
        <v>50</v>
      </c>
      <c r="S147" s="25">
        <v>7.4074074074074066</v>
      </c>
      <c r="T147" s="23">
        <v>16</v>
      </c>
      <c r="U147" s="19">
        <v>2.3703703703703702</v>
      </c>
      <c r="V147" s="21"/>
    </row>
    <row r="148" spans="2:22" ht="15" customHeight="1">
      <c r="B148" s="15" t="s">
        <v>3626</v>
      </c>
      <c r="C148" s="47" t="s">
        <v>110</v>
      </c>
      <c r="D148" s="51" t="s">
        <v>921</v>
      </c>
      <c r="E148" s="49" t="s">
        <v>922</v>
      </c>
      <c r="F148" s="35">
        <v>304</v>
      </c>
      <c r="G148" s="38">
        <v>34</v>
      </c>
      <c r="H148" s="33">
        <v>11.184210526315789</v>
      </c>
      <c r="I148" s="35">
        <v>270</v>
      </c>
      <c r="J148" s="38">
        <v>91</v>
      </c>
      <c r="K148" s="33">
        <v>33.703703703703702</v>
      </c>
      <c r="L148" s="35">
        <v>304</v>
      </c>
      <c r="M148" s="38">
        <v>6</v>
      </c>
      <c r="N148" s="33">
        <v>1.9736842105263157</v>
      </c>
      <c r="O148" s="23">
        <v>304</v>
      </c>
      <c r="P148" s="18">
        <v>2</v>
      </c>
      <c r="Q148" s="25">
        <v>0.6578947368421052</v>
      </c>
      <c r="R148" s="18">
        <v>25</v>
      </c>
      <c r="S148" s="25">
        <v>8.2236842105263168</v>
      </c>
      <c r="T148" s="23">
        <v>3</v>
      </c>
      <c r="U148" s="19">
        <v>0.98684210526315785</v>
      </c>
      <c r="V148" s="21"/>
    </row>
    <row r="149" spans="2:22" ht="15" customHeight="1">
      <c r="B149" s="15" t="s">
        <v>3626</v>
      </c>
      <c r="C149" s="47" t="s">
        <v>110</v>
      </c>
      <c r="D149" s="51" t="s">
        <v>111</v>
      </c>
      <c r="E149" s="49" t="s">
        <v>923</v>
      </c>
      <c r="F149" s="35">
        <v>1164</v>
      </c>
      <c r="G149" s="38">
        <v>270</v>
      </c>
      <c r="H149" s="33">
        <v>23.195876288659793</v>
      </c>
      <c r="I149" s="35">
        <v>894</v>
      </c>
      <c r="J149" s="38">
        <v>352</v>
      </c>
      <c r="K149" s="33">
        <v>39.37360178970917</v>
      </c>
      <c r="L149" s="35">
        <v>1164</v>
      </c>
      <c r="M149" s="38">
        <v>4</v>
      </c>
      <c r="N149" s="33">
        <v>0.3436426116838488</v>
      </c>
      <c r="O149" s="23">
        <v>1164</v>
      </c>
      <c r="P149" s="18">
        <v>2</v>
      </c>
      <c r="Q149" s="25">
        <v>0.1718213058419244</v>
      </c>
      <c r="R149" s="18">
        <v>12</v>
      </c>
      <c r="S149" s="25">
        <v>1.0309278350515463</v>
      </c>
      <c r="T149" s="23">
        <v>2</v>
      </c>
      <c r="U149" s="19">
        <v>0.1718213058419244</v>
      </c>
      <c r="V149" s="21"/>
    </row>
    <row r="150" spans="2:22" ht="15" customHeight="1">
      <c r="B150" s="15" t="s">
        <v>3626</v>
      </c>
      <c r="C150" s="47" t="s">
        <v>112</v>
      </c>
      <c r="D150" s="51" t="s">
        <v>112</v>
      </c>
      <c r="E150" s="49" t="s">
        <v>928</v>
      </c>
      <c r="F150" s="35">
        <v>115</v>
      </c>
      <c r="G150" s="38">
        <v>28</v>
      </c>
      <c r="H150" s="33">
        <v>24.347826086956523</v>
      </c>
      <c r="I150" s="35">
        <v>87</v>
      </c>
      <c r="J150" s="38">
        <v>44</v>
      </c>
      <c r="K150" s="33">
        <v>50.574712643678168</v>
      </c>
      <c r="L150" s="35">
        <v>115</v>
      </c>
      <c r="M150" s="38">
        <v>4</v>
      </c>
      <c r="N150" s="33">
        <v>3.4782608695652173</v>
      </c>
      <c r="O150" s="23">
        <v>115</v>
      </c>
      <c r="P150" s="18">
        <v>1</v>
      </c>
      <c r="Q150" s="25">
        <v>0.86956521739130432</v>
      </c>
      <c r="R150" s="18">
        <v>5</v>
      </c>
      <c r="S150" s="25">
        <v>4.3478260869565215</v>
      </c>
      <c r="T150" s="23">
        <v>0</v>
      </c>
      <c r="U150" s="19">
        <v>0</v>
      </c>
      <c r="V150" s="21"/>
    </row>
    <row r="151" spans="2:22" ht="15" customHeight="1">
      <c r="B151" s="15" t="s">
        <v>3626</v>
      </c>
      <c r="C151" s="47" t="s">
        <v>112</v>
      </c>
      <c r="D151" s="51" t="s">
        <v>924</v>
      </c>
      <c r="E151" s="49" t="s">
        <v>925</v>
      </c>
      <c r="F151" s="35">
        <v>41</v>
      </c>
      <c r="G151" s="38">
        <v>3</v>
      </c>
      <c r="H151" s="33">
        <v>7.3170731707317067</v>
      </c>
      <c r="I151" s="35">
        <v>38</v>
      </c>
      <c r="J151" s="38">
        <v>22</v>
      </c>
      <c r="K151" s="33">
        <v>57.894736842105267</v>
      </c>
      <c r="L151" s="35">
        <v>41</v>
      </c>
      <c r="M151" s="38">
        <v>0</v>
      </c>
      <c r="N151" s="33">
        <v>0</v>
      </c>
      <c r="O151" s="23">
        <v>41</v>
      </c>
      <c r="P151" s="18">
        <v>0</v>
      </c>
      <c r="Q151" s="25">
        <v>0</v>
      </c>
      <c r="R151" s="18">
        <v>2</v>
      </c>
      <c r="S151" s="25">
        <v>4.8780487804878048</v>
      </c>
      <c r="T151" s="23">
        <v>0</v>
      </c>
      <c r="U151" s="19">
        <v>0</v>
      </c>
      <c r="V151" s="21"/>
    </row>
    <row r="152" spans="2:22" ht="15" customHeight="1">
      <c r="B152" s="15" t="s">
        <v>3626</v>
      </c>
      <c r="C152" s="47" t="s">
        <v>112</v>
      </c>
      <c r="D152" s="51" t="s">
        <v>926</v>
      </c>
      <c r="E152" s="49" t="s">
        <v>927</v>
      </c>
      <c r="F152" s="35">
        <v>60</v>
      </c>
      <c r="G152" s="38">
        <v>14</v>
      </c>
      <c r="H152" s="33">
        <v>23.333333333333332</v>
      </c>
      <c r="I152" s="35">
        <v>46</v>
      </c>
      <c r="J152" s="38">
        <v>24</v>
      </c>
      <c r="K152" s="33">
        <v>52.173913043478258</v>
      </c>
      <c r="L152" s="35">
        <v>60</v>
      </c>
      <c r="M152" s="38">
        <v>3</v>
      </c>
      <c r="N152" s="33">
        <v>5</v>
      </c>
      <c r="O152" s="23">
        <v>60</v>
      </c>
      <c r="P152" s="18">
        <v>0</v>
      </c>
      <c r="Q152" s="25">
        <v>0</v>
      </c>
      <c r="R152" s="18">
        <v>5</v>
      </c>
      <c r="S152" s="25">
        <v>8.3333333333333321</v>
      </c>
      <c r="T152" s="23">
        <v>1</v>
      </c>
      <c r="U152" s="19">
        <v>1.6666666666666667</v>
      </c>
      <c r="V152" s="21"/>
    </row>
    <row r="153" spans="2:22" ht="15" customHeight="1">
      <c r="B153" s="15" t="s">
        <v>3626</v>
      </c>
      <c r="C153" s="47" t="s">
        <v>112</v>
      </c>
      <c r="D153" s="51" t="s">
        <v>929</v>
      </c>
      <c r="E153" s="49" t="s">
        <v>930</v>
      </c>
      <c r="F153" s="35">
        <v>393</v>
      </c>
      <c r="G153" s="38">
        <v>101</v>
      </c>
      <c r="H153" s="33">
        <v>25.699745547073793</v>
      </c>
      <c r="I153" s="35">
        <v>292</v>
      </c>
      <c r="J153" s="38">
        <v>171</v>
      </c>
      <c r="K153" s="33">
        <v>58.561643835616437</v>
      </c>
      <c r="L153" s="35">
        <v>393</v>
      </c>
      <c r="M153" s="38">
        <v>14</v>
      </c>
      <c r="N153" s="33">
        <v>3.5623409669211195</v>
      </c>
      <c r="O153" s="23">
        <v>393</v>
      </c>
      <c r="P153" s="18">
        <v>1</v>
      </c>
      <c r="Q153" s="25">
        <v>0.2544529262086514</v>
      </c>
      <c r="R153" s="18">
        <v>20</v>
      </c>
      <c r="S153" s="25">
        <v>5.0890585241730273</v>
      </c>
      <c r="T153" s="23">
        <v>0</v>
      </c>
      <c r="U153" s="19">
        <v>0</v>
      </c>
      <c r="V153" s="21"/>
    </row>
    <row r="154" spans="2:22" ht="15" customHeight="1">
      <c r="B154" s="15" t="s">
        <v>3626</v>
      </c>
      <c r="C154" s="47" t="s">
        <v>112</v>
      </c>
      <c r="D154" s="51" t="s">
        <v>113</v>
      </c>
      <c r="E154" s="49" t="s">
        <v>931</v>
      </c>
      <c r="F154" s="35">
        <v>90</v>
      </c>
      <c r="G154" s="38">
        <v>13</v>
      </c>
      <c r="H154" s="33">
        <v>14.444444444444443</v>
      </c>
      <c r="I154" s="35">
        <v>77</v>
      </c>
      <c r="J154" s="38">
        <v>24</v>
      </c>
      <c r="K154" s="33">
        <v>31.168831168831169</v>
      </c>
      <c r="L154" s="35">
        <v>90</v>
      </c>
      <c r="M154" s="38">
        <v>1</v>
      </c>
      <c r="N154" s="33">
        <v>1.1111111111111112</v>
      </c>
      <c r="O154" s="23">
        <v>90</v>
      </c>
      <c r="P154" s="18">
        <v>0</v>
      </c>
      <c r="Q154" s="25">
        <v>0</v>
      </c>
      <c r="R154" s="18">
        <v>5</v>
      </c>
      <c r="S154" s="25">
        <v>5.5555555555555554</v>
      </c>
      <c r="T154" s="23">
        <v>0</v>
      </c>
      <c r="U154" s="19">
        <v>0</v>
      </c>
      <c r="V154" s="21"/>
    </row>
    <row r="155" spans="2:22" ht="15" customHeight="1">
      <c r="B155" s="15" t="s">
        <v>3626</v>
      </c>
      <c r="C155" s="47" t="s">
        <v>112</v>
      </c>
      <c r="D155" s="51" t="s">
        <v>932</v>
      </c>
      <c r="E155" s="49" t="s">
        <v>933</v>
      </c>
      <c r="F155" s="35">
        <v>59</v>
      </c>
      <c r="G155" s="38">
        <v>11</v>
      </c>
      <c r="H155" s="33">
        <v>18.64406779661017</v>
      </c>
      <c r="I155" s="35">
        <v>48</v>
      </c>
      <c r="J155" s="38">
        <v>25</v>
      </c>
      <c r="K155" s="33">
        <v>52.083333333333336</v>
      </c>
      <c r="L155" s="35">
        <v>59</v>
      </c>
      <c r="M155" s="38">
        <v>2</v>
      </c>
      <c r="N155" s="33">
        <v>3.3898305084745761</v>
      </c>
      <c r="O155" s="23">
        <v>59</v>
      </c>
      <c r="P155" s="18">
        <v>0</v>
      </c>
      <c r="Q155" s="25">
        <v>0</v>
      </c>
      <c r="R155" s="18">
        <v>1</v>
      </c>
      <c r="S155" s="25">
        <v>1.6949152542372881</v>
      </c>
      <c r="T155" s="23">
        <v>2</v>
      </c>
      <c r="U155" s="19">
        <v>3.3898305084745761</v>
      </c>
      <c r="V155" s="21"/>
    </row>
    <row r="156" spans="2:22" ht="15" customHeight="1">
      <c r="B156" s="15" t="s">
        <v>3626</v>
      </c>
      <c r="C156" s="47" t="s">
        <v>112</v>
      </c>
      <c r="D156" s="51" t="s">
        <v>934</v>
      </c>
      <c r="E156" s="49" t="s">
        <v>935</v>
      </c>
      <c r="F156" s="35">
        <v>34</v>
      </c>
      <c r="G156" s="38">
        <v>9</v>
      </c>
      <c r="H156" s="33">
        <v>26.47058823529412</v>
      </c>
      <c r="I156" s="35">
        <v>25</v>
      </c>
      <c r="J156" s="38">
        <v>15</v>
      </c>
      <c r="K156" s="33">
        <v>60</v>
      </c>
      <c r="L156" s="35">
        <v>34</v>
      </c>
      <c r="M156" s="38">
        <v>0</v>
      </c>
      <c r="N156" s="33">
        <v>0</v>
      </c>
      <c r="O156" s="23">
        <v>34</v>
      </c>
      <c r="P156" s="18">
        <v>0</v>
      </c>
      <c r="Q156" s="25">
        <v>0</v>
      </c>
      <c r="R156" s="18">
        <v>0</v>
      </c>
      <c r="S156" s="25">
        <v>0</v>
      </c>
      <c r="T156" s="23">
        <v>0</v>
      </c>
      <c r="U156" s="19">
        <v>0</v>
      </c>
      <c r="V156" s="21"/>
    </row>
    <row r="157" spans="2:22" ht="15" customHeight="1">
      <c r="B157" s="15" t="s">
        <v>3626</v>
      </c>
      <c r="C157" s="47" t="s">
        <v>117</v>
      </c>
      <c r="D157" s="51" t="s">
        <v>117</v>
      </c>
      <c r="E157" s="49" t="s">
        <v>965</v>
      </c>
      <c r="F157" s="35">
        <v>1138</v>
      </c>
      <c r="G157" s="38">
        <v>177</v>
      </c>
      <c r="H157" s="33">
        <v>15.553602811950789</v>
      </c>
      <c r="I157" s="35">
        <v>961</v>
      </c>
      <c r="J157" s="38">
        <v>422</v>
      </c>
      <c r="K157" s="33">
        <v>43.912591050988553</v>
      </c>
      <c r="L157" s="35">
        <v>1138</v>
      </c>
      <c r="M157" s="38">
        <v>41</v>
      </c>
      <c r="N157" s="33">
        <v>3.6028119507908607</v>
      </c>
      <c r="O157" s="23">
        <v>1138</v>
      </c>
      <c r="P157" s="18">
        <v>11</v>
      </c>
      <c r="Q157" s="25">
        <v>0.96660808435852363</v>
      </c>
      <c r="R157" s="18">
        <v>43</v>
      </c>
      <c r="S157" s="25">
        <v>3.7785588752196833</v>
      </c>
      <c r="T157" s="23">
        <v>6</v>
      </c>
      <c r="U157" s="19">
        <v>0.52724077328646746</v>
      </c>
      <c r="V157" s="21"/>
    </row>
    <row r="158" spans="2:22" ht="15" customHeight="1">
      <c r="B158" s="15" t="s">
        <v>3626</v>
      </c>
      <c r="C158" s="47" t="s">
        <v>117</v>
      </c>
      <c r="D158" s="51" t="s">
        <v>3627</v>
      </c>
      <c r="E158" s="49" t="s">
        <v>3628</v>
      </c>
      <c r="F158" s="35">
        <v>92</v>
      </c>
      <c r="G158" s="38">
        <v>24</v>
      </c>
      <c r="H158" s="33">
        <v>26.086956521739129</v>
      </c>
      <c r="I158" s="35">
        <v>68</v>
      </c>
      <c r="J158" s="38">
        <v>34</v>
      </c>
      <c r="K158" s="33">
        <v>50</v>
      </c>
      <c r="L158" s="35">
        <v>92</v>
      </c>
      <c r="M158" s="38">
        <v>3</v>
      </c>
      <c r="N158" s="33">
        <v>3.2608695652173911</v>
      </c>
      <c r="O158" s="23">
        <v>92</v>
      </c>
      <c r="P158" s="18">
        <v>0</v>
      </c>
      <c r="Q158" s="25">
        <v>0</v>
      </c>
      <c r="R158" s="18">
        <v>4</v>
      </c>
      <c r="S158" s="25">
        <v>4.3478260869565215</v>
      </c>
      <c r="T158" s="23">
        <v>1</v>
      </c>
      <c r="U158" s="19">
        <v>1.0869565217391304</v>
      </c>
      <c r="V158" s="21"/>
    </row>
    <row r="159" spans="2:22" ht="15" customHeight="1">
      <c r="B159" s="15" t="s">
        <v>3626</v>
      </c>
      <c r="C159" s="47" t="s">
        <v>117</v>
      </c>
      <c r="D159" s="51" t="s">
        <v>955</v>
      </c>
      <c r="E159" s="49" t="s">
        <v>956</v>
      </c>
      <c r="F159" s="35">
        <v>292</v>
      </c>
      <c r="G159" s="38">
        <v>87</v>
      </c>
      <c r="H159" s="33">
        <v>29.794520547945208</v>
      </c>
      <c r="I159" s="35">
        <v>205</v>
      </c>
      <c r="J159" s="38">
        <v>98</v>
      </c>
      <c r="K159" s="33">
        <v>47.804878048780488</v>
      </c>
      <c r="L159" s="35">
        <v>292</v>
      </c>
      <c r="M159" s="38">
        <v>20</v>
      </c>
      <c r="N159" s="33">
        <v>6.8493150684931505</v>
      </c>
      <c r="O159" s="23">
        <v>292</v>
      </c>
      <c r="P159" s="18">
        <v>6</v>
      </c>
      <c r="Q159" s="25">
        <v>2.054794520547945</v>
      </c>
      <c r="R159" s="18">
        <v>11</v>
      </c>
      <c r="S159" s="25">
        <v>3.7671232876712328</v>
      </c>
      <c r="T159" s="23">
        <v>1</v>
      </c>
      <c r="U159" s="19">
        <v>0.34246575342465752</v>
      </c>
      <c r="V159" s="21"/>
    </row>
    <row r="160" spans="2:22" ht="15" customHeight="1">
      <c r="B160" s="15" t="s">
        <v>3626</v>
      </c>
      <c r="C160" s="47" t="s">
        <v>117</v>
      </c>
      <c r="D160" s="51" t="s">
        <v>957</v>
      </c>
      <c r="E160" s="49" t="s">
        <v>958</v>
      </c>
      <c r="F160" s="35">
        <v>680</v>
      </c>
      <c r="G160" s="38">
        <v>214</v>
      </c>
      <c r="H160" s="33">
        <v>31.470588235294116</v>
      </c>
      <c r="I160" s="35">
        <v>466</v>
      </c>
      <c r="J160" s="38">
        <v>254</v>
      </c>
      <c r="K160" s="33">
        <v>54.506437768240346</v>
      </c>
      <c r="L160" s="35">
        <v>680</v>
      </c>
      <c r="M160" s="38">
        <v>56</v>
      </c>
      <c r="N160" s="33">
        <v>8.235294117647058</v>
      </c>
      <c r="O160" s="23">
        <v>680</v>
      </c>
      <c r="P160" s="18">
        <v>11</v>
      </c>
      <c r="Q160" s="25">
        <v>1.6176470588235297</v>
      </c>
      <c r="R160" s="18">
        <v>28</v>
      </c>
      <c r="S160" s="25">
        <v>4.117647058823529</v>
      </c>
      <c r="T160" s="23">
        <v>6</v>
      </c>
      <c r="U160" s="19">
        <v>0.88235294117647056</v>
      </c>
      <c r="V160" s="21"/>
    </row>
    <row r="161" spans="2:22" ht="15" customHeight="1">
      <c r="B161" s="15" t="s">
        <v>3626</v>
      </c>
      <c r="C161" s="47" t="s">
        <v>117</v>
      </c>
      <c r="D161" s="51" t="s">
        <v>959</v>
      </c>
      <c r="E161" s="49" t="s">
        <v>960</v>
      </c>
      <c r="F161" s="35">
        <v>143</v>
      </c>
      <c r="G161" s="38">
        <v>46</v>
      </c>
      <c r="H161" s="33">
        <v>32.167832167832167</v>
      </c>
      <c r="I161" s="35">
        <v>97</v>
      </c>
      <c r="J161" s="38">
        <v>51</v>
      </c>
      <c r="K161" s="33">
        <v>52.577319587628871</v>
      </c>
      <c r="L161" s="35">
        <v>143</v>
      </c>
      <c r="M161" s="38">
        <v>9</v>
      </c>
      <c r="N161" s="33">
        <v>6.2937062937062942</v>
      </c>
      <c r="O161" s="23">
        <v>143</v>
      </c>
      <c r="P161" s="18">
        <v>2</v>
      </c>
      <c r="Q161" s="25">
        <v>1.3986013986013985</v>
      </c>
      <c r="R161" s="18">
        <v>4</v>
      </c>
      <c r="S161" s="25">
        <v>2.7972027972027971</v>
      </c>
      <c r="T161" s="23">
        <v>1</v>
      </c>
      <c r="U161" s="19">
        <v>0.69930069930069927</v>
      </c>
      <c r="V161" s="21"/>
    </row>
    <row r="162" spans="2:22" ht="15" customHeight="1">
      <c r="B162" s="15" t="s">
        <v>3626</v>
      </c>
      <c r="C162" s="47" t="s">
        <v>117</v>
      </c>
      <c r="D162" s="51" t="s">
        <v>3629</v>
      </c>
      <c r="E162" s="49" t="s">
        <v>3630</v>
      </c>
      <c r="F162" s="35">
        <v>117</v>
      </c>
      <c r="G162" s="38">
        <v>20</v>
      </c>
      <c r="H162" s="33">
        <v>17.094017094017094</v>
      </c>
      <c r="I162" s="35">
        <v>97</v>
      </c>
      <c r="J162" s="38">
        <v>47</v>
      </c>
      <c r="K162" s="33">
        <v>48.453608247422679</v>
      </c>
      <c r="L162" s="35">
        <v>117</v>
      </c>
      <c r="M162" s="38">
        <v>3</v>
      </c>
      <c r="N162" s="33">
        <v>2.5641025641025639</v>
      </c>
      <c r="O162" s="23">
        <v>117</v>
      </c>
      <c r="P162" s="18">
        <v>2</v>
      </c>
      <c r="Q162" s="25">
        <v>1.7094017094017095</v>
      </c>
      <c r="R162" s="18">
        <v>8</v>
      </c>
      <c r="S162" s="25">
        <v>6.8376068376068382</v>
      </c>
      <c r="T162" s="23">
        <v>2</v>
      </c>
      <c r="U162" s="19">
        <v>1.7094017094017095</v>
      </c>
      <c r="V162" s="21"/>
    </row>
    <row r="163" spans="2:22" ht="15" customHeight="1">
      <c r="B163" s="15" t="s">
        <v>3626</v>
      </c>
      <c r="C163" s="47" t="s">
        <v>117</v>
      </c>
      <c r="D163" s="51" t="s">
        <v>961</v>
      </c>
      <c r="E163" s="49" t="s">
        <v>962</v>
      </c>
      <c r="F163" s="35">
        <v>366</v>
      </c>
      <c r="G163" s="38">
        <v>96</v>
      </c>
      <c r="H163" s="33">
        <v>26.229508196721312</v>
      </c>
      <c r="I163" s="35">
        <v>270</v>
      </c>
      <c r="J163" s="38">
        <v>129</v>
      </c>
      <c r="K163" s="33">
        <v>47.777777777777779</v>
      </c>
      <c r="L163" s="35">
        <v>366</v>
      </c>
      <c r="M163" s="38">
        <v>25</v>
      </c>
      <c r="N163" s="33">
        <v>6.8306010928961758</v>
      </c>
      <c r="O163" s="23">
        <v>366</v>
      </c>
      <c r="P163" s="18">
        <v>3</v>
      </c>
      <c r="Q163" s="25">
        <v>0.81967213114754101</v>
      </c>
      <c r="R163" s="18">
        <v>21</v>
      </c>
      <c r="S163" s="25">
        <v>5.7377049180327866</v>
      </c>
      <c r="T163" s="23">
        <v>2</v>
      </c>
      <c r="U163" s="19">
        <v>0.54644808743169404</v>
      </c>
      <c r="V163" s="21"/>
    </row>
    <row r="164" spans="2:22" ht="15" customHeight="1">
      <c r="B164" s="15" t="s">
        <v>3626</v>
      </c>
      <c r="C164" s="47" t="s">
        <v>117</v>
      </c>
      <c r="D164" s="51" t="s">
        <v>963</v>
      </c>
      <c r="E164" s="49" t="s">
        <v>964</v>
      </c>
      <c r="F164" s="35">
        <v>221</v>
      </c>
      <c r="G164" s="38">
        <v>48</v>
      </c>
      <c r="H164" s="33">
        <v>21.719457013574662</v>
      </c>
      <c r="I164" s="35">
        <v>173</v>
      </c>
      <c r="J164" s="38">
        <v>88</v>
      </c>
      <c r="K164" s="33">
        <v>50.867052023121381</v>
      </c>
      <c r="L164" s="35">
        <v>221</v>
      </c>
      <c r="M164" s="38">
        <v>7</v>
      </c>
      <c r="N164" s="33">
        <v>3.1674208144796379</v>
      </c>
      <c r="O164" s="23">
        <v>221</v>
      </c>
      <c r="P164" s="18">
        <v>4</v>
      </c>
      <c r="Q164" s="25">
        <v>1.809954751131222</v>
      </c>
      <c r="R164" s="18">
        <v>30</v>
      </c>
      <c r="S164" s="25">
        <v>13.574660633484163</v>
      </c>
      <c r="T164" s="23">
        <v>11</v>
      </c>
      <c r="U164" s="19">
        <v>4.9773755656108598</v>
      </c>
      <c r="V164" s="21"/>
    </row>
    <row r="165" spans="2:22" ht="15" customHeight="1">
      <c r="B165" s="15" t="s">
        <v>3626</v>
      </c>
      <c r="C165" s="47" t="s">
        <v>117</v>
      </c>
      <c r="D165" s="51" t="s">
        <v>966</v>
      </c>
      <c r="E165" s="49" t="s">
        <v>967</v>
      </c>
      <c r="F165" s="35">
        <v>217</v>
      </c>
      <c r="G165" s="38">
        <v>56</v>
      </c>
      <c r="H165" s="33">
        <v>25.806451612903224</v>
      </c>
      <c r="I165" s="35">
        <v>161</v>
      </c>
      <c r="J165" s="38">
        <v>66</v>
      </c>
      <c r="K165" s="33">
        <v>40.993788819875775</v>
      </c>
      <c r="L165" s="35">
        <v>217</v>
      </c>
      <c r="M165" s="38">
        <v>15</v>
      </c>
      <c r="N165" s="33">
        <v>6.9124423963133648</v>
      </c>
      <c r="O165" s="23">
        <v>217</v>
      </c>
      <c r="P165" s="18">
        <v>6</v>
      </c>
      <c r="Q165" s="25">
        <v>2.7649769585253456</v>
      </c>
      <c r="R165" s="18">
        <v>9</v>
      </c>
      <c r="S165" s="25">
        <v>4.1474654377880187</v>
      </c>
      <c r="T165" s="23">
        <v>3</v>
      </c>
      <c r="U165" s="19">
        <v>1.3824884792626728</v>
      </c>
      <c r="V165" s="21"/>
    </row>
    <row r="166" spans="2:22" ht="15" customHeight="1">
      <c r="B166" s="15" t="s">
        <v>3626</v>
      </c>
      <c r="C166" s="47" t="s">
        <v>117</v>
      </c>
      <c r="D166" s="51" t="s">
        <v>3631</v>
      </c>
      <c r="E166" s="49" t="s">
        <v>3632</v>
      </c>
      <c r="F166" s="35">
        <v>151</v>
      </c>
      <c r="G166" s="38">
        <v>39</v>
      </c>
      <c r="H166" s="33">
        <v>25.827814569536422</v>
      </c>
      <c r="I166" s="35">
        <v>112</v>
      </c>
      <c r="J166" s="38">
        <v>49</v>
      </c>
      <c r="K166" s="33">
        <v>43.75</v>
      </c>
      <c r="L166" s="35">
        <v>151</v>
      </c>
      <c r="M166" s="38">
        <v>8</v>
      </c>
      <c r="N166" s="33">
        <v>5.298013245033113</v>
      </c>
      <c r="O166" s="23">
        <v>151</v>
      </c>
      <c r="P166" s="18">
        <v>1</v>
      </c>
      <c r="Q166" s="25">
        <v>0.66225165562913912</v>
      </c>
      <c r="R166" s="18">
        <v>4</v>
      </c>
      <c r="S166" s="25">
        <v>2.6490066225165565</v>
      </c>
      <c r="T166" s="23">
        <v>1</v>
      </c>
      <c r="U166" s="19">
        <v>0.66225165562913912</v>
      </c>
      <c r="V166" s="21"/>
    </row>
    <row r="167" spans="2:22" ht="15" customHeight="1">
      <c r="B167" s="15" t="s">
        <v>3626</v>
      </c>
      <c r="C167" s="47" t="s">
        <v>117</v>
      </c>
      <c r="D167" s="51" t="s">
        <v>968</v>
      </c>
      <c r="E167" s="49" t="s">
        <v>969</v>
      </c>
      <c r="F167" s="35">
        <v>378</v>
      </c>
      <c r="G167" s="38">
        <v>137</v>
      </c>
      <c r="H167" s="33">
        <v>36.243386243386247</v>
      </c>
      <c r="I167" s="35">
        <v>241</v>
      </c>
      <c r="J167" s="38">
        <v>136</v>
      </c>
      <c r="K167" s="33">
        <v>56.431535269709542</v>
      </c>
      <c r="L167" s="35">
        <v>378</v>
      </c>
      <c r="M167" s="38">
        <v>29</v>
      </c>
      <c r="N167" s="33">
        <v>7.6719576719576716</v>
      </c>
      <c r="O167" s="23">
        <v>378</v>
      </c>
      <c r="P167" s="18">
        <v>9</v>
      </c>
      <c r="Q167" s="25">
        <v>2.3809523809523809</v>
      </c>
      <c r="R167" s="18">
        <v>24</v>
      </c>
      <c r="S167" s="25">
        <v>6.3492063492063489</v>
      </c>
      <c r="T167" s="23">
        <v>9</v>
      </c>
      <c r="U167" s="19">
        <v>2.3809523809523809</v>
      </c>
      <c r="V167" s="21"/>
    </row>
    <row r="168" spans="2:22" ht="15" customHeight="1">
      <c r="B168" s="15" t="s">
        <v>3626</v>
      </c>
      <c r="C168" s="47" t="s">
        <v>117</v>
      </c>
      <c r="D168" s="51" t="s">
        <v>970</v>
      </c>
      <c r="E168" s="49" t="s">
        <v>971</v>
      </c>
      <c r="F168" s="35">
        <v>89</v>
      </c>
      <c r="G168" s="38">
        <v>6</v>
      </c>
      <c r="H168" s="33">
        <v>6.7415730337078648</v>
      </c>
      <c r="I168" s="35">
        <v>83</v>
      </c>
      <c r="J168" s="38">
        <v>36</v>
      </c>
      <c r="K168" s="33">
        <v>43.373493975903614</v>
      </c>
      <c r="L168" s="35">
        <v>89</v>
      </c>
      <c r="M168" s="38">
        <v>1</v>
      </c>
      <c r="N168" s="33">
        <v>1.1235955056179776</v>
      </c>
      <c r="O168" s="23">
        <v>89</v>
      </c>
      <c r="P168" s="18">
        <v>1</v>
      </c>
      <c r="Q168" s="25">
        <v>1.1235955056179776</v>
      </c>
      <c r="R168" s="18">
        <v>5</v>
      </c>
      <c r="S168" s="25">
        <v>5.6179775280898872</v>
      </c>
      <c r="T168" s="23">
        <v>1</v>
      </c>
      <c r="U168" s="19">
        <v>1.1235955056179776</v>
      </c>
      <c r="V168" s="21"/>
    </row>
    <row r="169" spans="2:22" ht="15" customHeight="1">
      <c r="B169" s="15" t="s">
        <v>3626</v>
      </c>
      <c r="C169" s="47" t="s">
        <v>117</v>
      </c>
      <c r="D169" s="51" t="s">
        <v>3633</v>
      </c>
      <c r="E169" s="49" t="s">
        <v>3634</v>
      </c>
      <c r="F169" s="35">
        <v>131</v>
      </c>
      <c r="G169" s="38">
        <v>24</v>
      </c>
      <c r="H169" s="33">
        <v>18.320610687022899</v>
      </c>
      <c r="I169" s="35">
        <v>107</v>
      </c>
      <c r="J169" s="38">
        <v>43</v>
      </c>
      <c r="K169" s="33">
        <v>40.186915887850468</v>
      </c>
      <c r="L169" s="35">
        <v>131</v>
      </c>
      <c r="M169" s="38">
        <v>12</v>
      </c>
      <c r="N169" s="33">
        <v>9.1603053435114496</v>
      </c>
      <c r="O169" s="23">
        <v>131</v>
      </c>
      <c r="P169" s="18">
        <v>1</v>
      </c>
      <c r="Q169" s="25">
        <v>0.76335877862595414</v>
      </c>
      <c r="R169" s="18">
        <v>3</v>
      </c>
      <c r="S169" s="25">
        <v>2.2900763358778624</v>
      </c>
      <c r="T169" s="23">
        <v>2</v>
      </c>
      <c r="U169" s="19">
        <v>1.5267175572519083</v>
      </c>
      <c r="V169" s="21"/>
    </row>
    <row r="170" spans="2:22" ht="15" customHeight="1">
      <c r="B170" s="15" t="s">
        <v>3626</v>
      </c>
      <c r="C170" s="47" t="s">
        <v>117</v>
      </c>
      <c r="D170" s="51" t="s">
        <v>118</v>
      </c>
      <c r="E170" s="49" t="s">
        <v>972</v>
      </c>
      <c r="F170" s="35">
        <v>1348</v>
      </c>
      <c r="G170" s="38">
        <v>263</v>
      </c>
      <c r="H170" s="33">
        <v>19.510385756676556</v>
      </c>
      <c r="I170" s="35">
        <v>1085</v>
      </c>
      <c r="J170" s="38">
        <v>474</v>
      </c>
      <c r="K170" s="33">
        <v>43.686635944700456</v>
      </c>
      <c r="L170" s="35">
        <v>1348</v>
      </c>
      <c r="M170" s="38">
        <v>52</v>
      </c>
      <c r="N170" s="33">
        <v>3.857566765578635</v>
      </c>
      <c r="O170" s="23">
        <v>1348</v>
      </c>
      <c r="P170" s="18">
        <v>8</v>
      </c>
      <c r="Q170" s="25">
        <v>0.59347181008902083</v>
      </c>
      <c r="R170" s="18">
        <v>64</v>
      </c>
      <c r="S170" s="25">
        <v>4.7477744807121667</v>
      </c>
      <c r="T170" s="23">
        <v>17</v>
      </c>
      <c r="U170" s="19">
        <v>1.2611275964391691</v>
      </c>
      <c r="V170" s="21"/>
    </row>
    <row r="171" spans="2:22" ht="15" customHeight="1">
      <c r="B171" s="15" t="s">
        <v>3626</v>
      </c>
      <c r="C171" s="47" t="s">
        <v>117</v>
      </c>
      <c r="D171" s="51" t="s">
        <v>973</v>
      </c>
      <c r="E171" s="49" t="s">
        <v>974</v>
      </c>
      <c r="F171" s="35">
        <v>406</v>
      </c>
      <c r="G171" s="38">
        <v>150</v>
      </c>
      <c r="H171" s="33">
        <v>36.945812807881772</v>
      </c>
      <c r="I171" s="35">
        <v>256</v>
      </c>
      <c r="J171" s="38">
        <v>131</v>
      </c>
      <c r="K171" s="33">
        <v>51.171875</v>
      </c>
      <c r="L171" s="35">
        <v>406</v>
      </c>
      <c r="M171" s="38">
        <v>33</v>
      </c>
      <c r="N171" s="33">
        <v>8.1280788177339893</v>
      </c>
      <c r="O171" s="23">
        <v>406</v>
      </c>
      <c r="P171" s="18">
        <v>8</v>
      </c>
      <c r="Q171" s="25">
        <v>1.9704433497536946</v>
      </c>
      <c r="R171" s="18">
        <v>21</v>
      </c>
      <c r="S171" s="25">
        <v>5.1724137931034484</v>
      </c>
      <c r="T171" s="23">
        <v>5</v>
      </c>
      <c r="U171" s="19">
        <v>1.2315270935960592</v>
      </c>
      <c r="V171" s="21"/>
    </row>
    <row r="172" spans="2:22" ht="15" customHeight="1">
      <c r="B172" s="15" t="s">
        <v>3626</v>
      </c>
      <c r="C172" s="47" t="s">
        <v>117</v>
      </c>
      <c r="D172" s="51" t="s">
        <v>975</v>
      </c>
      <c r="E172" s="49" t="s">
        <v>976</v>
      </c>
      <c r="F172" s="35">
        <v>58</v>
      </c>
      <c r="G172" s="38">
        <v>16</v>
      </c>
      <c r="H172" s="33">
        <v>27.586206896551722</v>
      </c>
      <c r="I172" s="35">
        <v>42</v>
      </c>
      <c r="J172" s="38">
        <v>17</v>
      </c>
      <c r="K172" s="33">
        <v>40.476190476190474</v>
      </c>
      <c r="L172" s="35">
        <v>58</v>
      </c>
      <c r="M172" s="38">
        <v>2</v>
      </c>
      <c r="N172" s="33">
        <v>3.4482758620689653</v>
      </c>
      <c r="O172" s="23">
        <v>58</v>
      </c>
      <c r="P172" s="18">
        <v>0</v>
      </c>
      <c r="Q172" s="25">
        <v>0</v>
      </c>
      <c r="R172" s="18">
        <v>3</v>
      </c>
      <c r="S172" s="25">
        <v>5.1724137931034484</v>
      </c>
      <c r="T172" s="23">
        <v>2</v>
      </c>
      <c r="U172" s="19">
        <v>3.4482758620689653</v>
      </c>
      <c r="V172" s="21"/>
    </row>
    <row r="173" spans="2:22" ht="15" customHeight="1">
      <c r="B173" s="15" t="s">
        <v>3626</v>
      </c>
      <c r="C173" s="47" t="s">
        <v>119</v>
      </c>
      <c r="D173" s="51" t="s">
        <v>119</v>
      </c>
      <c r="E173" s="49" t="s">
        <v>981</v>
      </c>
      <c r="F173" s="35">
        <v>2095</v>
      </c>
      <c r="G173" s="38">
        <v>177</v>
      </c>
      <c r="H173" s="33">
        <v>8.4486873508353231</v>
      </c>
      <c r="I173" s="35">
        <v>1918</v>
      </c>
      <c r="J173" s="38">
        <v>546</v>
      </c>
      <c r="K173" s="33">
        <v>28.467153284671532</v>
      </c>
      <c r="L173" s="35">
        <v>2095</v>
      </c>
      <c r="M173" s="38">
        <v>30</v>
      </c>
      <c r="N173" s="33">
        <v>1.431980906921241</v>
      </c>
      <c r="O173" s="23">
        <v>2095</v>
      </c>
      <c r="P173" s="18">
        <v>13</v>
      </c>
      <c r="Q173" s="25">
        <v>0.62052505966587113</v>
      </c>
      <c r="R173" s="18">
        <v>190</v>
      </c>
      <c r="S173" s="25">
        <v>9.0692124105011924</v>
      </c>
      <c r="T173" s="23">
        <v>49</v>
      </c>
      <c r="U173" s="19">
        <v>2.3389021479713605</v>
      </c>
      <c r="V173" s="21"/>
    </row>
    <row r="174" spans="2:22" ht="15" customHeight="1">
      <c r="B174" s="15" t="s">
        <v>3626</v>
      </c>
      <c r="C174" s="47" t="s">
        <v>119</v>
      </c>
      <c r="D174" s="51" t="s">
        <v>977</v>
      </c>
      <c r="E174" s="49" t="s">
        <v>978</v>
      </c>
      <c r="F174" s="35">
        <v>56</v>
      </c>
      <c r="G174" s="38">
        <v>18</v>
      </c>
      <c r="H174" s="33">
        <v>32.142857142857146</v>
      </c>
      <c r="I174" s="35">
        <v>38</v>
      </c>
      <c r="J174" s="38">
        <v>23</v>
      </c>
      <c r="K174" s="33">
        <v>60.526315789473685</v>
      </c>
      <c r="L174" s="35">
        <v>56</v>
      </c>
      <c r="M174" s="38">
        <v>3</v>
      </c>
      <c r="N174" s="33">
        <v>5.3571428571428568</v>
      </c>
      <c r="O174" s="23">
        <v>56</v>
      </c>
      <c r="P174" s="18">
        <v>1</v>
      </c>
      <c r="Q174" s="25">
        <v>1.7857142857142856</v>
      </c>
      <c r="R174" s="18">
        <v>5</v>
      </c>
      <c r="S174" s="25">
        <v>8.9285714285714288</v>
      </c>
      <c r="T174" s="23">
        <v>0</v>
      </c>
      <c r="U174" s="19">
        <v>0</v>
      </c>
      <c r="V174" s="21"/>
    </row>
    <row r="175" spans="2:22" ht="15" customHeight="1">
      <c r="B175" s="15" t="s">
        <v>3626</v>
      </c>
      <c r="C175" s="47" t="s">
        <v>119</v>
      </c>
      <c r="D175" s="51" t="s">
        <v>979</v>
      </c>
      <c r="E175" s="49" t="s">
        <v>980</v>
      </c>
      <c r="F175" s="35">
        <v>446</v>
      </c>
      <c r="G175" s="38">
        <v>43</v>
      </c>
      <c r="H175" s="33">
        <v>9.6412556053811667</v>
      </c>
      <c r="I175" s="35">
        <v>403</v>
      </c>
      <c r="J175" s="38">
        <v>116</v>
      </c>
      <c r="K175" s="33">
        <v>28.784119106699752</v>
      </c>
      <c r="L175" s="35">
        <v>446</v>
      </c>
      <c r="M175" s="38">
        <v>3</v>
      </c>
      <c r="N175" s="33">
        <v>0.67264573991031396</v>
      </c>
      <c r="O175" s="23">
        <v>446</v>
      </c>
      <c r="P175" s="18">
        <v>0</v>
      </c>
      <c r="Q175" s="25">
        <v>0</v>
      </c>
      <c r="R175" s="18">
        <v>40</v>
      </c>
      <c r="S175" s="25">
        <v>8.9686098654708513</v>
      </c>
      <c r="T175" s="23">
        <v>6</v>
      </c>
      <c r="U175" s="19">
        <v>1.3452914798206279</v>
      </c>
      <c r="V175" s="21"/>
    </row>
    <row r="176" spans="2:22" ht="15" customHeight="1">
      <c r="B176" s="15" t="s">
        <v>3626</v>
      </c>
      <c r="C176" s="47" t="s">
        <v>119</v>
      </c>
      <c r="D176" s="51" t="s">
        <v>982</v>
      </c>
      <c r="E176" s="49" t="s">
        <v>983</v>
      </c>
      <c r="F176" s="35">
        <v>55</v>
      </c>
      <c r="G176" s="38">
        <v>20</v>
      </c>
      <c r="H176" s="33">
        <v>36.363636363636367</v>
      </c>
      <c r="I176" s="35">
        <v>35</v>
      </c>
      <c r="J176" s="38">
        <v>15</v>
      </c>
      <c r="K176" s="33">
        <v>42.857142857142854</v>
      </c>
      <c r="L176" s="35">
        <v>55</v>
      </c>
      <c r="M176" s="38">
        <v>5</v>
      </c>
      <c r="N176" s="33">
        <v>9.0909090909090917</v>
      </c>
      <c r="O176" s="23">
        <v>55</v>
      </c>
      <c r="P176" s="18">
        <v>1</v>
      </c>
      <c r="Q176" s="25">
        <v>1.8181818181818181</v>
      </c>
      <c r="R176" s="18">
        <v>3</v>
      </c>
      <c r="S176" s="25">
        <v>5.4545454545454541</v>
      </c>
      <c r="T176" s="23">
        <v>1</v>
      </c>
      <c r="U176" s="19">
        <v>1.8181818181818181</v>
      </c>
      <c r="V176" s="21"/>
    </row>
    <row r="177" spans="2:22" ht="15" customHeight="1">
      <c r="B177" s="15" t="s">
        <v>3626</v>
      </c>
      <c r="C177" s="47" t="s">
        <v>119</v>
      </c>
      <c r="D177" s="51" t="s">
        <v>984</v>
      </c>
      <c r="E177" s="49" t="s">
        <v>985</v>
      </c>
      <c r="F177" s="35">
        <v>66</v>
      </c>
      <c r="G177" s="38">
        <v>15</v>
      </c>
      <c r="H177" s="33">
        <v>22.727272727272727</v>
      </c>
      <c r="I177" s="35">
        <v>51</v>
      </c>
      <c r="J177" s="38">
        <v>16</v>
      </c>
      <c r="K177" s="33">
        <v>31.372549019607842</v>
      </c>
      <c r="L177" s="35">
        <v>66</v>
      </c>
      <c r="M177" s="38">
        <v>0</v>
      </c>
      <c r="N177" s="33">
        <v>0</v>
      </c>
      <c r="O177" s="23">
        <v>66</v>
      </c>
      <c r="P177" s="18">
        <v>0</v>
      </c>
      <c r="Q177" s="25">
        <v>0</v>
      </c>
      <c r="R177" s="18">
        <v>3</v>
      </c>
      <c r="S177" s="25">
        <v>4.5454545454545459</v>
      </c>
      <c r="T177" s="23">
        <v>0</v>
      </c>
      <c r="U177" s="19">
        <v>0</v>
      </c>
      <c r="V177" s="21"/>
    </row>
    <row r="178" spans="2:22" ht="15" customHeight="1">
      <c r="B178" s="15" t="s">
        <v>3626</v>
      </c>
      <c r="C178" s="47" t="s">
        <v>120</v>
      </c>
      <c r="D178" s="51" t="s">
        <v>121</v>
      </c>
      <c r="E178" s="49" t="s">
        <v>986</v>
      </c>
      <c r="F178" s="35">
        <v>2848</v>
      </c>
      <c r="G178" s="38">
        <v>573</v>
      </c>
      <c r="H178" s="33">
        <v>20.11938202247191</v>
      </c>
      <c r="I178" s="35">
        <v>2275</v>
      </c>
      <c r="J178" s="38">
        <v>1053</v>
      </c>
      <c r="K178" s="33">
        <v>46.285714285714285</v>
      </c>
      <c r="L178" s="35">
        <v>2848</v>
      </c>
      <c r="M178" s="38">
        <v>132</v>
      </c>
      <c r="N178" s="33">
        <v>4.6348314606741576</v>
      </c>
      <c r="O178" s="23">
        <v>2848</v>
      </c>
      <c r="P178" s="18">
        <v>36</v>
      </c>
      <c r="Q178" s="25">
        <v>1.2640449438202246</v>
      </c>
      <c r="R178" s="18">
        <v>128</v>
      </c>
      <c r="S178" s="25">
        <v>4.4943820224719104</v>
      </c>
      <c r="T178" s="23">
        <v>43</v>
      </c>
      <c r="U178" s="19">
        <v>1.5098314606741574</v>
      </c>
      <c r="V178" s="21"/>
    </row>
    <row r="179" spans="2:22" ht="15" customHeight="1">
      <c r="B179" s="15" t="s">
        <v>3626</v>
      </c>
      <c r="C179" s="47" t="s">
        <v>120</v>
      </c>
      <c r="D179" s="51" t="s">
        <v>105</v>
      </c>
      <c r="E179" s="49" t="s">
        <v>987</v>
      </c>
      <c r="F179" s="35">
        <v>66</v>
      </c>
      <c r="G179" s="38">
        <v>9</v>
      </c>
      <c r="H179" s="33">
        <v>13.636363636363635</v>
      </c>
      <c r="I179" s="35">
        <v>57</v>
      </c>
      <c r="J179" s="38">
        <v>26</v>
      </c>
      <c r="K179" s="33">
        <v>45.614035087719294</v>
      </c>
      <c r="L179" s="35">
        <v>66</v>
      </c>
      <c r="M179" s="38">
        <v>3</v>
      </c>
      <c r="N179" s="33">
        <v>4.5454545454545459</v>
      </c>
      <c r="O179" s="23">
        <v>66</v>
      </c>
      <c r="P179" s="18">
        <v>1</v>
      </c>
      <c r="Q179" s="25">
        <v>1.5151515151515151</v>
      </c>
      <c r="R179" s="18">
        <v>4</v>
      </c>
      <c r="S179" s="25">
        <v>6.0606060606060606</v>
      </c>
      <c r="T179" s="23">
        <v>2</v>
      </c>
      <c r="U179" s="19">
        <v>3.0303030303030303</v>
      </c>
      <c r="V179" s="21"/>
    </row>
    <row r="180" spans="2:22" ht="15" customHeight="1">
      <c r="B180" s="15" t="s">
        <v>3626</v>
      </c>
      <c r="C180" s="47" t="s">
        <v>120</v>
      </c>
      <c r="D180" s="51" t="s">
        <v>988</v>
      </c>
      <c r="E180" s="49" t="s">
        <v>989</v>
      </c>
      <c r="F180" s="35">
        <v>141</v>
      </c>
      <c r="G180" s="38">
        <v>48</v>
      </c>
      <c r="H180" s="33">
        <v>34.042553191489361</v>
      </c>
      <c r="I180" s="35">
        <v>93</v>
      </c>
      <c r="J180" s="38">
        <v>54</v>
      </c>
      <c r="K180" s="33">
        <v>58.064516129032263</v>
      </c>
      <c r="L180" s="35">
        <v>141</v>
      </c>
      <c r="M180" s="38">
        <v>8</v>
      </c>
      <c r="N180" s="33">
        <v>5.6737588652482271</v>
      </c>
      <c r="O180" s="23">
        <v>141</v>
      </c>
      <c r="P180" s="18">
        <v>0</v>
      </c>
      <c r="Q180" s="25">
        <v>0</v>
      </c>
      <c r="R180" s="18">
        <v>9</v>
      </c>
      <c r="S180" s="25">
        <v>6.3829787234042552</v>
      </c>
      <c r="T180" s="23">
        <v>0</v>
      </c>
      <c r="U180" s="19">
        <v>0</v>
      </c>
      <c r="V180" s="21"/>
    </row>
    <row r="181" spans="2:22" ht="15" customHeight="1">
      <c r="B181" s="15" t="s">
        <v>3626</v>
      </c>
      <c r="C181" s="47" t="s">
        <v>120</v>
      </c>
      <c r="D181" s="51" t="s">
        <v>120</v>
      </c>
      <c r="E181" s="49" t="s">
        <v>990</v>
      </c>
      <c r="F181" s="35">
        <v>133</v>
      </c>
      <c r="G181" s="38">
        <v>23</v>
      </c>
      <c r="H181" s="33">
        <v>17.293233082706767</v>
      </c>
      <c r="I181" s="35">
        <v>110</v>
      </c>
      <c r="J181" s="38">
        <v>40</v>
      </c>
      <c r="K181" s="33">
        <v>36.363636363636367</v>
      </c>
      <c r="L181" s="35">
        <v>133</v>
      </c>
      <c r="M181" s="38">
        <v>5</v>
      </c>
      <c r="N181" s="33">
        <v>3.7593984962406015</v>
      </c>
      <c r="O181" s="23">
        <v>133</v>
      </c>
      <c r="P181" s="18">
        <v>1</v>
      </c>
      <c r="Q181" s="25">
        <v>0.75187969924812026</v>
      </c>
      <c r="R181" s="18">
        <v>6</v>
      </c>
      <c r="S181" s="25">
        <v>4.5112781954887211</v>
      </c>
      <c r="T181" s="23">
        <v>3</v>
      </c>
      <c r="U181" s="19">
        <v>2.2556390977443606</v>
      </c>
      <c r="V181" s="21"/>
    </row>
    <row r="182" spans="2:22" ht="15" customHeight="1">
      <c r="B182" s="15" t="s">
        <v>3626</v>
      </c>
      <c r="C182" s="47" t="s">
        <v>120</v>
      </c>
      <c r="D182" s="51" t="s">
        <v>122</v>
      </c>
      <c r="E182" s="49" t="s">
        <v>991</v>
      </c>
      <c r="F182" s="35">
        <v>240</v>
      </c>
      <c r="G182" s="38">
        <v>55</v>
      </c>
      <c r="H182" s="33">
        <v>22.916666666666664</v>
      </c>
      <c r="I182" s="35">
        <v>185</v>
      </c>
      <c r="J182" s="38">
        <v>97</v>
      </c>
      <c r="K182" s="33">
        <v>52.432432432432428</v>
      </c>
      <c r="L182" s="35">
        <v>240</v>
      </c>
      <c r="M182" s="38">
        <v>16</v>
      </c>
      <c r="N182" s="33">
        <v>6.666666666666667</v>
      </c>
      <c r="O182" s="23">
        <v>240</v>
      </c>
      <c r="P182" s="18">
        <v>3</v>
      </c>
      <c r="Q182" s="25">
        <v>1.25</v>
      </c>
      <c r="R182" s="18">
        <v>8</v>
      </c>
      <c r="S182" s="25">
        <v>3.3333333333333335</v>
      </c>
      <c r="T182" s="23">
        <v>3</v>
      </c>
      <c r="U182" s="19">
        <v>1.25</v>
      </c>
      <c r="V182" s="21"/>
    </row>
    <row r="183" spans="2:22" ht="15" customHeight="1">
      <c r="B183" s="15" t="s">
        <v>3626</v>
      </c>
      <c r="C183" s="47" t="s">
        <v>120</v>
      </c>
      <c r="D183" s="51" t="s">
        <v>123</v>
      </c>
      <c r="E183" s="49" t="s">
        <v>992</v>
      </c>
      <c r="F183" s="35">
        <v>1054</v>
      </c>
      <c r="G183" s="38">
        <v>457</v>
      </c>
      <c r="H183" s="33">
        <v>43.358633776091082</v>
      </c>
      <c r="I183" s="35">
        <v>597</v>
      </c>
      <c r="J183" s="38">
        <v>338</v>
      </c>
      <c r="K183" s="33">
        <v>56.616415410385258</v>
      </c>
      <c r="L183" s="35">
        <v>1054</v>
      </c>
      <c r="M183" s="38">
        <v>39</v>
      </c>
      <c r="N183" s="33">
        <v>3.7001897533206831</v>
      </c>
      <c r="O183" s="23">
        <v>1054</v>
      </c>
      <c r="P183" s="18">
        <v>3</v>
      </c>
      <c r="Q183" s="25">
        <v>0.28462998102466791</v>
      </c>
      <c r="R183" s="18">
        <v>94</v>
      </c>
      <c r="S183" s="25">
        <v>8.9184060721062615</v>
      </c>
      <c r="T183" s="23">
        <v>17</v>
      </c>
      <c r="U183" s="19">
        <v>1.6129032258064515</v>
      </c>
      <c r="V183" s="21"/>
    </row>
    <row r="184" spans="2:22" ht="15" customHeight="1">
      <c r="B184" s="15" t="s">
        <v>3626</v>
      </c>
      <c r="C184" s="47" t="s">
        <v>120</v>
      </c>
      <c r="D184" s="51" t="s">
        <v>124</v>
      </c>
      <c r="E184" s="49" t="s">
        <v>993</v>
      </c>
      <c r="F184" s="35">
        <v>712</v>
      </c>
      <c r="G184" s="38">
        <v>264</v>
      </c>
      <c r="H184" s="33">
        <v>37.078651685393261</v>
      </c>
      <c r="I184" s="35">
        <v>448</v>
      </c>
      <c r="J184" s="38">
        <v>260</v>
      </c>
      <c r="K184" s="33">
        <v>58.035714285714292</v>
      </c>
      <c r="L184" s="35">
        <v>712</v>
      </c>
      <c r="M184" s="38">
        <v>58</v>
      </c>
      <c r="N184" s="33">
        <v>8.1460674157303377</v>
      </c>
      <c r="O184" s="23">
        <v>712</v>
      </c>
      <c r="P184" s="18">
        <v>16</v>
      </c>
      <c r="Q184" s="25">
        <v>2.2471910112359552</v>
      </c>
      <c r="R184" s="18">
        <v>42</v>
      </c>
      <c r="S184" s="25">
        <v>5.8988764044943816</v>
      </c>
      <c r="T184" s="23">
        <v>8</v>
      </c>
      <c r="U184" s="19">
        <v>1.1235955056179776</v>
      </c>
      <c r="V184" s="21"/>
    </row>
    <row r="185" spans="2:22" ht="15" customHeight="1">
      <c r="B185" s="15" t="s">
        <v>3626</v>
      </c>
      <c r="C185" s="47" t="s">
        <v>120</v>
      </c>
      <c r="D185" s="51" t="s">
        <v>125</v>
      </c>
      <c r="E185" s="49" t="s">
        <v>994</v>
      </c>
      <c r="F185" s="35">
        <v>528</v>
      </c>
      <c r="G185" s="38">
        <v>181</v>
      </c>
      <c r="H185" s="33">
        <v>34.280303030303031</v>
      </c>
      <c r="I185" s="35">
        <v>347</v>
      </c>
      <c r="J185" s="38">
        <v>217</v>
      </c>
      <c r="K185" s="33">
        <v>62.536023054755042</v>
      </c>
      <c r="L185" s="35">
        <v>528</v>
      </c>
      <c r="M185" s="38">
        <v>20</v>
      </c>
      <c r="N185" s="33">
        <v>3.7878787878787881</v>
      </c>
      <c r="O185" s="23">
        <v>528</v>
      </c>
      <c r="P185" s="18">
        <v>4</v>
      </c>
      <c r="Q185" s="25">
        <v>0.75757575757575757</v>
      </c>
      <c r="R185" s="18">
        <v>38</v>
      </c>
      <c r="S185" s="25">
        <v>7.1969696969696972</v>
      </c>
      <c r="T185" s="23">
        <v>7</v>
      </c>
      <c r="U185" s="19">
        <v>1.3257575757575757</v>
      </c>
      <c r="V185" s="21"/>
    </row>
    <row r="186" spans="2:22" ht="15" customHeight="1">
      <c r="B186" s="15" t="s">
        <v>3626</v>
      </c>
      <c r="C186" s="47" t="s">
        <v>120</v>
      </c>
      <c r="D186" s="51" t="s">
        <v>995</v>
      </c>
      <c r="E186" s="49" t="s">
        <v>996</v>
      </c>
      <c r="F186" s="35">
        <v>107</v>
      </c>
      <c r="G186" s="38">
        <v>33</v>
      </c>
      <c r="H186" s="33">
        <v>30.841121495327101</v>
      </c>
      <c r="I186" s="35">
        <v>74</v>
      </c>
      <c r="J186" s="38">
        <v>48</v>
      </c>
      <c r="K186" s="33">
        <v>64.86486486486487</v>
      </c>
      <c r="L186" s="35">
        <v>107</v>
      </c>
      <c r="M186" s="38">
        <v>4</v>
      </c>
      <c r="N186" s="33">
        <v>3.7383177570093453</v>
      </c>
      <c r="O186" s="23">
        <v>107</v>
      </c>
      <c r="P186" s="18">
        <v>3</v>
      </c>
      <c r="Q186" s="25">
        <v>2.8037383177570092</v>
      </c>
      <c r="R186" s="18">
        <v>3</v>
      </c>
      <c r="S186" s="25">
        <v>2.8037383177570092</v>
      </c>
      <c r="T186" s="23">
        <v>1</v>
      </c>
      <c r="U186" s="19">
        <v>0.93457943925233633</v>
      </c>
      <c r="V186" s="21"/>
    </row>
    <row r="187" spans="2:22" ht="15" customHeight="1">
      <c r="B187" s="15" t="s">
        <v>3626</v>
      </c>
      <c r="C187" s="47" t="s">
        <v>120</v>
      </c>
      <c r="D187" s="51" t="s">
        <v>997</v>
      </c>
      <c r="E187" s="49" t="s">
        <v>998</v>
      </c>
      <c r="F187" s="35">
        <v>299</v>
      </c>
      <c r="G187" s="38">
        <v>73</v>
      </c>
      <c r="H187" s="33">
        <v>24.414715719063544</v>
      </c>
      <c r="I187" s="35">
        <v>226</v>
      </c>
      <c r="J187" s="38">
        <v>102</v>
      </c>
      <c r="K187" s="33">
        <v>45.132743362831853</v>
      </c>
      <c r="L187" s="35">
        <v>299</v>
      </c>
      <c r="M187" s="38">
        <v>14</v>
      </c>
      <c r="N187" s="33">
        <v>4.6822742474916383</v>
      </c>
      <c r="O187" s="23">
        <v>299</v>
      </c>
      <c r="P187" s="18">
        <v>3</v>
      </c>
      <c r="Q187" s="25">
        <v>1.0033444816053512</v>
      </c>
      <c r="R187" s="18">
        <v>30</v>
      </c>
      <c r="S187" s="25">
        <v>10.033444816053512</v>
      </c>
      <c r="T187" s="23">
        <v>6</v>
      </c>
      <c r="U187" s="19">
        <v>2.0066889632107023</v>
      </c>
      <c r="V187" s="21"/>
    </row>
    <row r="188" spans="2:22" ht="15" customHeight="1">
      <c r="B188" s="15" t="s">
        <v>3626</v>
      </c>
      <c r="C188" s="47" t="s">
        <v>999</v>
      </c>
      <c r="D188" s="51" t="s">
        <v>127</v>
      </c>
      <c r="E188" s="49" t="s">
        <v>1013</v>
      </c>
      <c r="F188" s="35">
        <v>336</v>
      </c>
      <c r="G188" s="38">
        <v>72</v>
      </c>
      <c r="H188" s="33">
        <v>21.428571428571427</v>
      </c>
      <c r="I188" s="35">
        <v>264</v>
      </c>
      <c r="J188" s="38">
        <v>133</v>
      </c>
      <c r="K188" s="33">
        <v>50.378787878787875</v>
      </c>
      <c r="L188" s="35">
        <v>336</v>
      </c>
      <c r="M188" s="38">
        <v>21</v>
      </c>
      <c r="N188" s="33">
        <v>6.25</v>
      </c>
      <c r="O188" s="23">
        <v>336</v>
      </c>
      <c r="P188" s="18">
        <v>5</v>
      </c>
      <c r="Q188" s="25">
        <v>1.4880952380952379</v>
      </c>
      <c r="R188" s="18">
        <v>6</v>
      </c>
      <c r="S188" s="25">
        <v>1.7857142857142856</v>
      </c>
      <c r="T188" s="23">
        <v>0</v>
      </c>
      <c r="U188" s="19">
        <v>0</v>
      </c>
      <c r="V188" s="21"/>
    </row>
    <row r="189" spans="2:22" ht="15" customHeight="1">
      <c r="B189" s="15" t="s">
        <v>3626</v>
      </c>
      <c r="C189" s="47" t="s">
        <v>999</v>
      </c>
      <c r="D189" s="51" t="s">
        <v>1000</v>
      </c>
      <c r="E189" s="49" t="s">
        <v>1001</v>
      </c>
      <c r="F189" s="35">
        <v>512</v>
      </c>
      <c r="G189" s="38">
        <v>105</v>
      </c>
      <c r="H189" s="33">
        <v>20.5078125</v>
      </c>
      <c r="I189" s="35">
        <v>407</v>
      </c>
      <c r="J189" s="38">
        <v>227</v>
      </c>
      <c r="K189" s="33">
        <v>55.773955773955777</v>
      </c>
      <c r="L189" s="35">
        <v>512</v>
      </c>
      <c r="M189" s="38">
        <v>15</v>
      </c>
      <c r="N189" s="33">
        <v>2.9296875</v>
      </c>
      <c r="O189" s="23">
        <v>512</v>
      </c>
      <c r="P189" s="18">
        <v>3</v>
      </c>
      <c r="Q189" s="25">
        <v>0.5859375</v>
      </c>
      <c r="R189" s="18">
        <v>16</v>
      </c>
      <c r="S189" s="25">
        <v>3.125</v>
      </c>
      <c r="T189" s="23">
        <v>1</v>
      </c>
      <c r="U189" s="19">
        <v>0.1953125</v>
      </c>
      <c r="V189" s="21"/>
    </row>
    <row r="190" spans="2:22" ht="15" customHeight="1">
      <c r="B190" s="15" t="s">
        <v>3626</v>
      </c>
      <c r="C190" s="47" t="s">
        <v>999</v>
      </c>
      <c r="D190" s="51" t="s">
        <v>1002</v>
      </c>
      <c r="E190" s="49" t="s">
        <v>1003</v>
      </c>
      <c r="F190" s="35">
        <v>136</v>
      </c>
      <c r="G190" s="38">
        <v>27</v>
      </c>
      <c r="H190" s="33">
        <v>19.852941176470587</v>
      </c>
      <c r="I190" s="35">
        <v>109</v>
      </c>
      <c r="J190" s="38">
        <v>59</v>
      </c>
      <c r="K190" s="33">
        <v>54.128440366972477</v>
      </c>
      <c r="L190" s="35">
        <v>136</v>
      </c>
      <c r="M190" s="38">
        <v>10</v>
      </c>
      <c r="N190" s="33">
        <v>7.3529411764705888</v>
      </c>
      <c r="O190" s="23">
        <v>136</v>
      </c>
      <c r="P190" s="18">
        <v>2</v>
      </c>
      <c r="Q190" s="25">
        <v>1.4705882352941175</v>
      </c>
      <c r="R190" s="18">
        <v>1</v>
      </c>
      <c r="S190" s="25">
        <v>0.73529411764705876</v>
      </c>
      <c r="T190" s="23">
        <v>1</v>
      </c>
      <c r="U190" s="19">
        <v>0.73529411764705876</v>
      </c>
      <c r="V190" s="21"/>
    </row>
    <row r="191" spans="2:22" ht="15" customHeight="1">
      <c r="B191" s="15" t="s">
        <v>3626</v>
      </c>
      <c r="C191" s="47" t="s">
        <v>999</v>
      </c>
      <c r="D191" s="51" t="s">
        <v>1004</v>
      </c>
      <c r="E191" s="49" t="s">
        <v>1005</v>
      </c>
      <c r="F191" s="35">
        <v>212</v>
      </c>
      <c r="G191" s="38">
        <v>62</v>
      </c>
      <c r="H191" s="33">
        <v>29.245283018867923</v>
      </c>
      <c r="I191" s="35">
        <v>150</v>
      </c>
      <c r="J191" s="38">
        <v>91</v>
      </c>
      <c r="K191" s="33">
        <v>60.666666666666671</v>
      </c>
      <c r="L191" s="35">
        <v>212</v>
      </c>
      <c r="M191" s="38">
        <v>10</v>
      </c>
      <c r="N191" s="33">
        <v>4.716981132075472</v>
      </c>
      <c r="O191" s="23">
        <v>212</v>
      </c>
      <c r="P191" s="18">
        <v>3</v>
      </c>
      <c r="Q191" s="25">
        <v>1.4150943396226416</v>
      </c>
      <c r="R191" s="18">
        <v>10</v>
      </c>
      <c r="S191" s="25">
        <v>4.716981132075472</v>
      </c>
      <c r="T191" s="23">
        <v>0</v>
      </c>
      <c r="U191" s="19">
        <v>0</v>
      </c>
      <c r="V191" s="21"/>
    </row>
    <row r="192" spans="2:22" ht="15" customHeight="1">
      <c r="B192" s="15" t="s">
        <v>3626</v>
      </c>
      <c r="C192" s="47" t="s">
        <v>999</v>
      </c>
      <c r="D192" s="51" t="s">
        <v>126</v>
      </c>
      <c r="E192" s="49" t="s">
        <v>1006</v>
      </c>
      <c r="F192" s="35">
        <v>106</v>
      </c>
      <c r="G192" s="38">
        <v>18</v>
      </c>
      <c r="H192" s="33">
        <v>16.981132075471699</v>
      </c>
      <c r="I192" s="35">
        <v>88</v>
      </c>
      <c r="J192" s="38">
        <v>40</v>
      </c>
      <c r="K192" s="33">
        <v>45.454545454545453</v>
      </c>
      <c r="L192" s="35">
        <v>106</v>
      </c>
      <c r="M192" s="38">
        <v>2</v>
      </c>
      <c r="N192" s="33">
        <v>1.8867924528301887</v>
      </c>
      <c r="O192" s="23">
        <v>106</v>
      </c>
      <c r="P192" s="18">
        <v>1</v>
      </c>
      <c r="Q192" s="25">
        <v>0.94339622641509435</v>
      </c>
      <c r="R192" s="18">
        <v>5</v>
      </c>
      <c r="S192" s="25">
        <v>4.716981132075472</v>
      </c>
      <c r="T192" s="23">
        <v>0</v>
      </c>
      <c r="U192" s="19">
        <v>0</v>
      </c>
      <c r="V192" s="21"/>
    </row>
    <row r="193" spans="2:22" ht="15" customHeight="1">
      <c r="B193" s="15" t="s">
        <v>3626</v>
      </c>
      <c r="C193" s="47" t="s">
        <v>999</v>
      </c>
      <c r="D193" s="51" t="s">
        <v>1007</v>
      </c>
      <c r="E193" s="49" t="s">
        <v>1008</v>
      </c>
      <c r="F193" s="35">
        <v>717</v>
      </c>
      <c r="G193" s="38">
        <v>253</v>
      </c>
      <c r="H193" s="33">
        <v>35.285913528591351</v>
      </c>
      <c r="I193" s="35">
        <v>464</v>
      </c>
      <c r="J193" s="38">
        <v>275</v>
      </c>
      <c r="K193" s="33">
        <v>59.267241379310342</v>
      </c>
      <c r="L193" s="35">
        <v>717</v>
      </c>
      <c r="M193" s="38">
        <v>36</v>
      </c>
      <c r="N193" s="33">
        <v>5.02092050209205</v>
      </c>
      <c r="O193" s="23">
        <v>717</v>
      </c>
      <c r="P193" s="18">
        <v>5</v>
      </c>
      <c r="Q193" s="25">
        <v>0.69735006973500702</v>
      </c>
      <c r="R193" s="18">
        <v>43</v>
      </c>
      <c r="S193" s="25">
        <v>5.9972105997210594</v>
      </c>
      <c r="T193" s="23">
        <v>5</v>
      </c>
      <c r="U193" s="19">
        <v>0.69735006973500702</v>
      </c>
      <c r="V193" s="21"/>
    </row>
    <row r="194" spans="2:22" ht="15" customHeight="1">
      <c r="B194" s="15" t="s">
        <v>3626</v>
      </c>
      <c r="C194" s="47" t="s">
        <v>999</v>
      </c>
      <c r="D194" s="51" t="s">
        <v>1009</v>
      </c>
      <c r="E194" s="49" t="s">
        <v>1010</v>
      </c>
      <c r="F194" s="35">
        <v>296</v>
      </c>
      <c r="G194" s="38">
        <v>81</v>
      </c>
      <c r="H194" s="33">
        <v>27.364864864864863</v>
      </c>
      <c r="I194" s="35">
        <v>215</v>
      </c>
      <c r="J194" s="38">
        <v>123</v>
      </c>
      <c r="K194" s="33">
        <v>57.20930232558139</v>
      </c>
      <c r="L194" s="35">
        <v>296</v>
      </c>
      <c r="M194" s="38">
        <v>12</v>
      </c>
      <c r="N194" s="33">
        <v>4.0540540540540544</v>
      </c>
      <c r="O194" s="23">
        <v>296</v>
      </c>
      <c r="P194" s="18">
        <v>2</v>
      </c>
      <c r="Q194" s="25">
        <v>0.67567567567567566</v>
      </c>
      <c r="R194" s="18">
        <v>5</v>
      </c>
      <c r="S194" s="25">
        <v>1.6891891891891893</v>
      </c>
      <c r="T194" s="23">
        <v>2</v>
      </c>
      <c r="U194" s="19">
        <v>0.67567567567567566</v>
      </c>
      <c r="V194" s="21"/>
    </row>
    <row r="195" spans="2:22" ht="15" customHeight="1">
      <c r="B195" s="15" t="s">
        <v>3626</v>
      </c>
      <c r="C195" s="47" t="s">
        <v>999</v>
      </c>
      <c r="D195" s="51" t="s">
        <v>1011</v>
      </c>
      <c r="E195" s="49" t="s">
        <v>1012</v>
      </c>
      <c r="F195" s="35">
        <v>50</v>
      </c>
      <c r="G195" s="38">
        <v>13</v>
      </c>
      <c r="H195" s="33">
        <v>26</v>
      </c>
      <c r="I195" s="35">
        <v>37</v>
      </c>
      <c r="J195" s="38">
        <v>21</v>
      </c>
      <c r="K195" s="33">
        <v>56.756756756756758</v>
      </c>
      <c r="L195" s="35">
        <v>50</v>
      </c>
      <c r="M195" s="38">
        <v>2</v>
      </c>
      <c r="N195" s="33">
        <v>4</v>
      </c>
      <c r="O195" s="23">
        <v>50</v>
      </c>
      <c r="P195" s="18">
        <v>0</v>
      </c>
      <c r="Q195" s="25">
        <v>0</v>
      </c>
      <c r="R195" s="18">
        <v>2</v>
      </c>
      <c r="S195" s="25">
        <v>4</v>
      </c>
      <c r="T195" s="23">
        <v>0</v>
      </c>
      <c r="U195" s="19">
        <v>0</v>
      </c>
      <c r="V195" s="21"/>
    </row>
    <row r="196" spans="2:22" ht="15" customHeight="1">
      <c r="B196" s="15" t="s">
        <v>3626</v>
      </c>
      <c r="C196" s="47" t="s">
        <v>128</v>
      </c>
      <c r="D196" s="51" t="s">
        <v>128</v>
      </c>
      <c r="E196" s="49" t="s">
        <v>1022</v>
      </c>
      <c r="F196" s="35">
        <v>113</v>
      </c>
      <c r="G196" s="38">
        <v>29</v>
      </c>
      <c r="H196" s="33">
        <v>25.663716814159294</v>
      </c>
      <c r="I196" s="35">
        <v>84</v>
      </c>
      <c r="J196" s="38">
        <v>37</v>
      </c>
      <c r="K196" s="33">
        <v>44.047619047619044</v>
      </c>
      <c r="L196" s="35">
        <v>113</v>
      </c>
      <c r="M196" s="38">
        <v>7</v>
      </c>
      <c r="N196" s="33">
        <v>6.1946902654867255</v>
      </c>
      <c r="O196" s="23">
        <v>113</v>
      </c>
      <c r="P196" s="18">
        <v>2</v>
      </c>
      <c r="Q196" s="25">
        <v>1.7699115044247788</v>
      </c>
      <c r="R196" s="18">
        <v>4</v>
      </c>
      <c r="S196" s="25">
        <v>3.5398230088495577</v>
      </c>
      <c r="T196" s="23">
        <v>3</v>
      </c>
      <c r="U196" s="19">
        <v>2.6548672566371683</v>
      </c>
      <c r="V196" s="21"/>
    </row>
    <row r="197" spans="2:22" ht="15" customHeight="1">
      <c r="B197" s="15" t="s">
        <v>3626</v>
      </c>
      <c r="C197" s="47" t="s">
        <v>128</v>
      </c>
      <c r="D197" s="51" t="s">
        <v>1014</v>
      </c>
      <c r="E197" s="49" t="s">
        <v>1015</v>
      </c>
      <c r="F197" s="35">
        <v>31</v>
      </c>
      <c r="G197" s="38">
        <v>3</v>
      </c>
      <c r="H197" s="33">
        <v>9.67741935483871</v>
      </c>
      <c r="I197" s="35">
        <v>28</v>
      </c>
      <c r="J197" s="38">
        <v>12</v>
      </c>
      <c r="K197" s="33">
        <v>42.857142857142854</v>
      </c>
      <c r="L197" s="35">
        <v>31</v>
      </c>
      <c r="M197" s="38">
        <v>2</v>
      </c>
      <c r="N197" s="33">
        <v>6.4516129032258061</v>
      </c>
      <c r="O197" s="23">
        <v>31</v>
      </c>
      <c r="P197" s="18">
        <v>1</v>
      </c>
      <c r="Q197" s="25">
        <v>3.225806451612903</v>
      </c>
      <c r="R197" s="18">
        <v>1</v>
      </c>
      <c r="S197" s="25">
        <v>3.225806451612903</v>
      </c>
      <c r="T197" s="23">
        <v>0</v>
      </c>
      <c r="U197" s="19">
        <v>0</v>
      </c>
      <c r="V197" s="21"/>
    </row>
    <row r="198" spans="2:22" ht="15" customHeight="1">
      <c r="B198" s="15" t="s">
        <v>3626</v>
      </c>
      <c r="C198" s="47" t="s">
        <v>128</v>
      </c>
      <c r="D198" s="51" t="s">
        <v>3635</v>
      </c>
      <c r="E198" s="49" t="s">
        <v>3636</v>
      </c>
      <c r="F198" s="35">
        <v>12</v>
      </c>
      <c r="G198" s="38">
        <v>1</v>
      </c>
      <c r="H198" s="33">
        <v>8.3333333333333321</v>
      </c>
      <c r="I198" s="35">
        <v>11</v>
      </c>
      <c r="J198" s="38">
        <v>4</v>
      </c>
      <c r="K198" s="33">
        <v>36.363636363636367</v>
      </c>
      <c r="L198" s="35">
        <v>12</v>
      </c>
      <c r="M198" s="38">
        <v>0</v>
      </c>
      <c r="N198" s="33">
        <v>0</v>
      </c>
      <c r="O198" s="23">
        <v>12</v>
      </c>
      <c r="P198" s="18">
        <v>0</v>
      </c>
      <c r="Q198" s="25">
        <v>0</v>
      </c>
      <c r="R198" s="18">
        <v>2</v>
      </c>
      <c r="S198" s="25">
        <v>16.666666666666664</v>
      </c>
      <c r="T198" s="23">
        <v>0</v>
      </c>
      <c r="U198" s="19">
        <v>0</v>
      </c>
      <c r="V198" s="21"/>
    </row>
    <row r="199" spans="2:22" ht="15" customHeight="1">
      <c r="B199" s="15" t="s">
        <v>3626</v>
      </c>
      <c r="C199" s="47" t="s">
        <v>128</v>
      </c>
      <c r="D199" s="51" t="s">
        <v>1016</v>
      </c>
      <c r="E199" s="49" t="s">
        <v>1017</v>
      </c>
      <c r="F199" s="35">
        <v>14</v>
      </c>
      <c r="G199" s="38">
        <v>3</v>
      </c>
      <c r="H199" s="33">
        <v>21.428571428571427</v>
      </c>
      <c r="I199" s="35">
        <v>11</v>
      </c>
      <c r="J199" s="38">
        <v>5</v>
      </c>
      <c r="K199" s="33">
        <v>45.454545454545453</v>
      </c>
      <c r="L199" s="35">
        <v>14</v>
      </c>
      <c r="M199" s="38">
        <v>1</v>
      </c>
      <c r="N199" s="33">
        <v>7.1428571428571423</v>
      </c>
      <c r="O199" s="23">
        <v>14</v>
      </c>
      <c r="P199" s="18">
        <v>0</v>
      </c>
      <c r="Q199" s="25">
        <v>0</v>
      </c>
      <c r="R199" s="18">
        <v>0</v>
      </c>
      <c r="S199" s="25">
        <v>0</v>
      </c>
      <c r="T199" s="23">
        <v>1</v>
      </c>
      <c r="U199" s="19">
        <v>7.1428571428571423</v>
      </c>
      <c r="V199" s="21"/>
    </row>
    <row r="200" spans="2:22" ht="15" customHeight="1">
      <c r="B200" s="15" t="s">
        <v>3626</v>
      </c>
      <c r="C200" s="47" t="s">
        <v>128</v>
      </c>
      <c r="D200" s="51" t="s">
        <v>1018</v>
      </c>
      <c r="E200" s="49" t="s">
        <v>1019</v>
      </c>
      <c r="F200" s="35">
        <v>106</v>
      </c>
      <c r="G200" s="38">
        <v>10</v>
      </c>
      <c r="H200" s="33">
        <v>9.433962264150944</v>
      </c>
      <c r="I200" s="35">
        <v>96</v>
      </c>
      <c r="J200" s="38">
        <v>31</v>
      </c>
      <c r="K200" s="33">
        <v>32.291666666666671</v>
      </c>
      <c r="L200" s="35">
        <v>106</v>
      </c>
      <c r="M200" s="38">
        <v>2</v>
      </c>
      <c r="N200" s="33">
        <v>1.8867924528301887</v>
      </c>
      <c r="O200" s="23">
        <v>106</v>
      </c>
      <c r="P200" s="18">
        <v>0</v>
      </c>
      <c r="Q200" s="25">
        <v>0</v>
      </c>
      <c r="R200" s="18">
        <v>11</v>
      </c>
      <c r="S200" s="25">
        <v>10.377358490566039</v>
      </c>
      <c r="T200" s="23">
        <v>5</v>
      </c>
      <c r="U200" s="19">
        <v>4.716981132075472</v>
      </c>
      <c r="V200" s="21"/>
    </row>
    <row r="201" spans="2:22" ht="15" customHeight="1">
      <c r="B201" s="15" t="s">
        <v>3626</v>
      </c>
      <c r="C201" s="47" t="s">
        <v>128</v>
      </c>
      <c r="D201" s="51" t="s">
        <v>1020</v>
      </c>
      <c r="E201" s="49" t="s">
        <v>1021</v>
      </c>
      <c r="F201" s="35">
        <v>89</v>
      </c>
      <c r="G201" s="38">
        <v>34</v>
      </c>
      <c r="H201" s="33">
        <v>38.202247191011232</v>
      </c>
      <c r="I201" s="35">
        <v>55</v>
      </c>
      <c r="J201" s="38">
        <v>27</v>
      </c>
      <c r="K201" s="33">
        <v>49.090909090909093</v>
      </c>
      <c r="L201" s="35">
        <v>89</v>
      </c>
      <c r="M201" s="38">
        <v>0</v>
      </c>
      <c r="N201" s="33">
        <v>0</v>
      </c>
      <c r="O201" s="23">
        <v>89</v>
      </c>
      <c r="P201" s="18">
        <v>0</v>
      </c>
      <c r="Q201" s="25">
        <v>0</v>
      </c>
      <c r="R201" s="18">
        <v>13</v>
      </c>
      <c r="S201" s="25">
        <v>14.606741573033707</v>
      </c>
      <c r="T201" s="23">
        <v>2</v>
      </c>
      <c r="U201" s="19">
        <v>2.2471910112359552</v>
      </c>
      <c r="V201" s="21"/>
    </row>
    <row r="202" spans="2:22" ht="15" customHeight="1">
      <c r="B202" s="15" t="s">
        <v>3626</v>
      </c>
      <c r="C202" s="47" t="s">
        <v>128</v>
      </c>
      <c r="D202" s="51" t="s">
        <v>3637</v>
      </c>
      <c r="E202" s="49" t="s">
        <v>3638</v>
      </c>
      <c r="F202" s="35">
        <v>18</v>
      </c>
      <c r="G202" s="38">
        <v>1</v>
      </c>
      <c r="H202" s="33">
        <v>5.5555555555555554</v>
      </c>
      <c r="I202" s="35">
        <v>17</v>
      </c>
      <c r="J202" s="38">
        <v>5</v>
      </c>
      <c r="K202" s="33">
        <v>29.411764705882355</v>
      </c>
      <c r="L202" s="35">
        <v>18</v>
      </c>
      <c r="M202" s="38">
        <v>0</v>
      </c>
      <c r="N202" s="33">
        <v>0</v>
      </c>
      <c r="O202" s="23">
        <v>18</v>
      </c>
      <c r="P202" s="18">
        <v>1</v>
      </c>
      <c r="Q202" s="25">
        <v>5.5555555555555554</v>
      </c>
      <c r="R202" s="18">
        <v>2</v>
      </c>
      <c r="S202" s="25">
        <v>11.111111111111111</v>
      </c>
      <c r="T202" s="23">
        <v>0</v>
      </c>
      <c r="U202" s="19">
        <v>0</v>
      </c>
      <c r="V202" s="21"/>
    </row>
    <row r="203" spans="2:22" ht="15" customHeight="1">
      <c r="B203" s="15" t="s">
        <v>3626</v>
      </c>
      <c r="C203" s="47" t="s">
        <v>128</v>
      </c>
      <c r="D203" s="51" t="s">
        <v>3639</v>
      </c>
      <c r="E203" s="49" t="s">
        <v>3640</v>
      </c>
      <c r="F203" s="35">
        <v>22</v>
      </c>
      <c r="G203" s="38">
        <v>11</v>
      </c>
      <c r="H203" s="33">
        <v>50</v>
      </c>
      <c r="I203" s="35">
        <v>11</v>
      </c>
      <c r="J203" s="38">
        <v>9</v>
      </c>
      <c r="K203" s="33">
        <v>81.818181818181827</v>
      </c>
      <c r="L203" s="35">
        <v>22</v>
      </c>
      <c r="M203" s="38">
        <v>1</v>
      </c>
      <c r="N203" s="33">
        <v>4.5454545454545459</v>
      </c>
      <c r="O203" s="23">
        <v>22</v>
      </c>
      <c r="P203" s="18">
        <v>0</v>
      </c>
      <c r="Q203" s="25">
        <v>0</v>
      </c>
      <c r="R203" s="18">
        <v>0</v>
      </c>
      <c r="S203" s="25">
        <v>0</v>
      </c>
      <c r="T203" s="23">
        <v>0</v>
      </c>
      <c r="U203" s="19">
        <v>0</v>
      </c>
      <c r="V203" s="21"/>
    </row>
    <row r="204" spans="2:22" ht="15" customHeight="1">
      <c r="B204" s="15" t="s">
        <v>3626</v>
      </c>
      <c r="C204" s="47" t="s">
        <v>128</v>
      </c>
      <c r="D204" s="51" t="s">
        <v>129</v>
      </c>
      <c r="E204" s="49" t="s">
        <v>1023</v>
      </c>
      <c r="F204" s="35">
        <v>37</v>
      </c>
      <c r="G204" s="38">
        <v>7</v>
      </c>
      <c r="H204" s="33">
        <v>18.918918918918919</v>
      </c>
      <c r="I204" s="35">
        <v>30</v>
      </c>
      <c r="J204" s="38">
        <v>13</v>
      </c>
      <c r="K204" s="33">
        <v>43.333333333333336</v>
      </c>
      <c r="L204" s="35">
        <v>37</v>
      </c>
      <c r="M204" s="38">
        <v>1</v>
      </c>
      <c r="N204" s="33">
        <v>2.7027027027027026</v>
      </c>
      <c r="O204" s="23">
        <v>37</v>
      </c>
      <c r="P204" s="18">
        <v>0</v>
      </c>
      <c r="Q204" s="25">
        <v>0</v>
      </c>
      <c r="R204" s="18">
        <v>1</v>
      </c>
      <c r="S204" s="25">
        <v>2.7027027027027026</v>
      </c>
      <c r="T204" s="23">
        <v>0</v>
      </c>
      <c r="U204" s="19">
        <v>0</v>
      </c>
      <c r="V204" s="21"/>
    </row>
    <row r="205" spans="2:22" ht="15" customHeight="1">
      <c r="B205" s="15" t="s">
        <v>3626</v>
      </c>
      <c r="C205" s="47" t="s">
        <v>128</v>
      </c>
      <c r="D205" s="51" t="s">
        <v>1024</v>
      </c>
      <c r="E205" s="49" t="s">
        <v>1025</v>
      </c>
      <c r="F205" s="35">
        <v>24</v>
      </c>
      <c r="G205" s="38">
        <v>5</v>
      </c>
      <c r="H205" s="33">
        <v>20.833333333333336</v>
      </c>
      <c r="I205" s="35">
        <v>19</v>
      </c>
      <c r="J205" s="38">
        <v>13</v>
      </c>
      <c r="K205" s="33">
        <v>68.421052631578945</v>
      </c>
      <c r="L205" s="35">
        <v>24</v>
      </c>
      <c r="M205" s="38">
        <v>0</v>
      </c>
      <c r="N205" s="33">
        <v>0</v>
      </c>
      <c r="O205" s="23">
        <v>24</v>
      </c>
      <c r="P205" s="18">
        <v>0</v>
      </c>
      <c r="Q205" s="25">
        <v>0</v>
      </c>
      <c r="R205" s="18">
        <v>1</v>
      </c>
      <c r="S205" s="25">
        <v>4.1666666666666661</v>
      </c>
      <c r="T205" s="23">
        <v>0</v>
      </c>
      <c r="U205" s="19">
        <v>0</v>
      </c>
      <c r="V205" s="21"/>
    </row>
    <row r="206" spans="2:22" ht="15" customHeight="1">
      <c r="B206" s="15" t="s">
        <v>3626</v>
      </c>
      <c r="C206" s="47" t="s">
        <v>130</v>
      </c>
      <c r="D206" s="51" t="s">
        <v>131</v>
      </c>
      <c r="E206" s="49" t="s">
        <v>1027</v>
      </c>
      <c r="F206" s="35">
        <v>258</v>
      </c>
      <c r="G206" s="38">
        <v>66</v>
      </c>
      <c r="H206" s="33">
        <v>25.581395348837212</v>
      </c>
      <c r="I206" s="35">
        <v>192</v>
      </c>
      <c r="J206" s="38">
        <v>91</v>
      </c>
      <c r="K206" s="33">
        <v>47.395833333333329</v>
      </c>
      <c r="L206" s="35">
        <v>258</v>
      </c>
      <c r="M206" s="38">
        <v>10</v>
      </c>
      <c r="N206" s="33">
        <v>3.8759689922480618</v>
      </c>
      <c r="O206" s="23">
        <v>258</v>
      </c>
      <c r="P206" s="18">
        <v>4</v>
      </c>
      <c r="Q206" s="25">
        <v>1.5503875968992249</v>
      </c>
      <c r="R206" s="18">
        <v>19</v>
      </c>
      <c r="S206" s="25">
        <v>7.3643410852713185</v>
      </c>
      <c r="T206" s="23">
        <v>2</v>
      </c>
      <c r="U206" s="19">
        <v>0.77519379844961245</v>
      </c>
      <c r="V206" s="21"/>
    </row>
    <row r="207" spans="2:22" ht="15" customHeight="1">
      <c r="B207" s="15" t="s">
        <v>3626</v>
      </c>
      <c r="C207" s="47" t="s">
        <v>130</v>
      </c>
      <c r="D207" s="51" t="s">
        <v>102</v>
      </c>
      <c r="E207" s="49" t="s">
        <v>1026</v>
      </c>
      <c r="F207" s="35">
        <v>97</v>
      </c>
      <c r="G207" s="38">
        <v>20</v>
      </c>
      <c r="H207" s="33">
        <v>20.618556701030926</v>
      </c>
      <c r="I207" s="35">
        <v>77</v>
      </c>
      <c r="J207" s="38">
        <v>33</v>
      </c>
      <c r="K207" s="33">
        <v>42.857142857142854</v>
      </c>
      <c r="L207" s="35">
        <v>97</v>
      </c>
      <c r="M207" s="38">
        <v>6</v>
      </c>
      <c r="N207" s="33">
        <v>6.1855670103092786</v>
      </c>
      <c r="O207" s="23">
        <v>97</v>
      </c>
      <c r="P207" s="18">
        <v>2</v>
      </c>
      <c r="Q207" s="25">
        <v>2.0618556701030926</v>
      </c>
      <c r="R207" s="18">
        <v>10</v>
      </c>
      <c r="S207" s="25">
        <v>10.309278350515463</v>
      </c>
      <c r="T207" s="23">
        <v>1</v>
      </c>
      <c r="U207" s="19">
        <v>1.0309278350515463</v>
      </c>
      <c r="V207" s="21"/>
    </row>
    <row r="208" spans="2:22" ht="15" customHeight="1">
      <c r="B208" s="15" t="s">
        <v>3626</v>
      </c>
      <c r="C208" s="47" t="s">
        <v>130</v>
      </c>
      <c r="D208" s="51" t="s">
        <v>1028</v>
      </c>
      <c r="E208" s="49" t="s">
        <v>1029</v>
      </c>
      <c r="F208" s="35">
        <v>965</v>
      </c>
      <c r="G208" s="38">
        <v>254</v>
      </c>
      <c r="H208" s="33">
        <v>26.321243523316063</v>
      </c>
      <c r="I208" s="35">
        <v>711</v>
      </c>
      <c r="J208" s="38">
        <v>374</v>
      </c>
      <c r="K208" s="33">
        <v>52.601969057665265</v>
      </c>
      <c r="L208" s="35">
        <v>965</v>
      </c>
      <c r="M208" s="38">
        <v>30</v>
      </c>
      <c r="N208" s="33">
        <v>3.1088082901554404</v>
      </c>
      <c r="O208" s="23">
        <v>965</v>
      </c>
      <c r="P208" s="18">
        <v>9</v>
      </c>
      <c r="Q208" s="25">
        <v>0.932642487046632</v>
      </c>
      <c r="R208" s="18">
        <v>41</v>
      </c>
      <c r="S208" s="25">
        <v>4.2487046632124352</v>
      </c>
      <c r="T208" s="23">
        <v>8</v>
      </c>
      <c r="U208" s="19">
        <v>0.82901554404145072</v>
      </c>
      <c r="V208" s="21"/>
    </row>
    <row r="209" spans="2:22" ht="15" customHeight="1">
      <c r="B209" s="15" t="s">
        <v>3626</v>
      </c>
      <c r="C209" s="47" t="s">
        <v>130</v>
      </c>
      <c r="D209" s="51" t="s">
        <v>1030</v>
      </c>
      <c r="E209" s="49" t="s">
        <v>1031</v>
      </c>
      <c r="F209" s="35">
        <v>68</v>
      </c>
      <c r="G209" s="38">
        <v>19</v>
      </c>
      <c r="H209" s="33">
        <v>27.941176470588236</v>
      </c>
      <c r="I209" s="35">
        <v>49</v>
      </c>
      <c r="J209" s="38">
        <v>26</v>
      </c>
      <c r="K209" s="33">
        <v>53.061224489795919</v>
      </c>
      <c r="L209" s="35">
        <v>68</v>
      </c>
      <c r="M209" s="38">
        <v>2</v>
      </c>
      <c r="N209" s="33">
        <v>2.9411764705882351</v>
      </c>
      <c r="O209" s="23">
        <v>68</v>
      </c>
      <c r="P209" s="18">
        <v>0</v>
      </c>
      <c r="Q209" s="25">
        <v>0</v>
      </c>
      <c r="R209" s="18">
        <v>0</v>
      </c>
      <c r="S209" s="25">
        <v>0</v>
      </c>
      <c r="T209" s="23">
        <v>0</v>
      </c>
      <c r="U209" s="19">
        <v>0</v>
      </c>
      <c r="V209" s="21"/>
    </row>
    <row r="210" spans="2:22" ht="15" customHeight="1">
      <c r="B210" s="15" t="s">
        <v>3626</v>
      </c>
      <c r="C210" s="47" t="s">
        <v>130</v>
      </c>
      <c r="D210" s="51" t="s">
        <v>1032</v>
      </c>
      <c r="E210" s="49" t="s">
        <v>1033</v>
      </c>
      <c r="F210" s="35">
        <v>62</v>
      </c>
      <c r="G210" s="38">
        <v>14</v>
      </c>
      <c r="H210" s="33">
        <v>22.58064516129032</v>
      </c>
      <c r="I210" s="35">
        <v>48</v>
      </c>
      <c r="J210" s="38">
        <v>18</v>
      </c>
      <c r="K210" s="33">
        <v>37.5</v>
      </c>
      <c r="L210" s="35">
        <v>62</v>
      </c>
      <c r="M210" s="38">
        <v>1</v>
      </c>
      <c r="N210" s="33">
        <v>1.6129032258064515</v>
      </c>
      <c r="O210" s="23">
        <v>62</v>
      </c>
      <c r="P210" s="18">
        <v>1</v>
      </c>
      <c r="Q210" s="25">
        <v>1.6129032258064515</v>
      </c>
      <c r="R210" s="18">
        <v>1</v>
      </c>
      <c r="S210" s="25">
        <v>1.6129032258064515</v>
      </c>
      <c r="T210" s="23">
        <v>2</v>
      </c>
      <c r="U210" s="19">
        <v>3.225806451612903</v>
      </c>
      <c r="V210" s="21"/>
    </row>
    <row r="211" spans="2:22" ht="15" customHeight="1">
      <c r="B211" s="15" t="s">
        <v>3626</v>
      </c>
      <c r="C211" s="47" t="s">
        <v>130</v>
      </c>
      <c r="D211" s="51" t="s">
        <v>1034</v>
      </c>
      <c r="E211" s="49" t="s">
        <v>1035</v>
      </c>
      <c r="F211" s="35">
        <v>49</v>
      </c>
      <c r="G211" s="38">
        <v>18</v>
      </c>
      <c r="H211" s="33">
        <v>36.734693877551024</v>
      </c>
      <c r="I211" s="35">
        <v>31</v>
      </c>
      <c r="J211" s="38">
        <v>14</v>
      </c>
      <c r="K211" s="33">
        <v>45.161290322580641</v>
      </c>
      <c r="L211" s="35">
        <v>49</v>
      </c>
      <c r="M211" s="38">
        <v>5</v>
      </c>
      <c r="N211" s="33">
        <v>10.204081632653061</v>
      </c>
      <c r="O211" s="23">
        <v>49</v>
      </c>
      <c r="P211" s="18">
        <v>1</v>
      </c>
      <c r="Q211" s="25">
        <v>2.0408163265306123</v>
      </c>
      <c r="R211" s="18">
        <v>5</v>
      </c>
      <c r="S211" s="25">
        <v>10.204081632653061</v>
      </c>
      <c r="T211" s="23">
        <v>1</v>
      </c>
      <c r="U211" s="19">
        <v>2.0408163265306123</v>
      </c>
      <c r="V211" s="21"/>
    </row>
    <row r="212" spans="2:22" ht="15" customHeight="1">
      <c r="B212" s="15" t="s">
        <v>3626</v>
      </c>
      <c r="C212" s="47" t="s">
        <v>130</v>
      </c>
      <c r="D212" s="51" t="s">
        <v>1036</v>
      </c>
      <c r="E212" s="49" t="s">
        <v>1037</v>
      </c>
      <c r="F212" s="35">
        <v>58</v>
      </c>
      <c r="G212" s="38">
        <v>16</v>
      </c>
      <c r="H212" s="33">
        <v>27.586206896551722</v>
      </c>
      <c r="I212" s="35">
        <v>42</v>
      </c>
      <c r="J212" s="38">
        <v>18</v>
      </c>
      <c r="K212" s="33">
        <v>42.857142857142854</v>
      </c>
      <c r="L212" s="35">
        <v>58</v>
      </c>
      <c r="M212" s="38">
        <v>4</v>
      </c>
      <c r="N212" s="33">
        <v>6.8965517241379306</v>
      </c>
      <c r="O212" s="23">
        <v>58</v>
      </c>
      <c r="P212" s="18">
        <v>0</v>
      </c>
      <c r="Q212" s="25">
        <v>0</v>
      </c>
      <c r="R212" s="18">
        <v>3</v>
      </c>
      <c r="S212" s="25">
        <v>5.1724137931034484</v>
      </c>
      <c r="T212" s="23">
        <v>2</v>
      </c>
      <c r="U212" s="19">
        <v>3.4482758620689653</v>
      </c>
      <c r="V212" s="21"/>
    </row>
    <row r="213" spans="2:22" ht="15" customHeight="1">
      <c r="B213" s="15" t="s">
        <v>3626</v>
      </c>
      <c r="C213" s="47" t="s">
        <v>130</v>
      </c>
      <c r="D213" s="51" t="s">
        <v>130</v>
      </c>
      <c r="E213" s="49" t="s">
        <v>1038</v>
      </c>
      <c r="F213" s="35">
        <v>252</v>
      </c>
      <c r="G213" s="38">
        <v>61</v>
      </c>
      <c r="H213" s="33">
        <v>24.206349206349206</v>
      </c>
      <c r="I213" s="35">
        <v>191</v>
      </c>
      <c r="J213" s="38">
        <v>99</v>
      </c>
      <c r="K213" s="33">
        <v>51.832460732984295</v>
      </c>
      <c r="L213" s="35">
        <v>252</v>
      </c>
      <c r="M213" s="38">
        <v>13</v>
      </c>
      <c r="N213" s="33">
        <v>5.1587301587301582</v>
      </c>
      <c r="O213" s="23">
        <v>252</v>
      </c>
      <c r="P213" s="18">
        <v>2</v>
      </c>
      <c r="Q213" s="25">
        <v>0.79365079365079361</v>
      </c>
      <c r="R213" s="18">
        <v>13</v>
      </c>
      <c r="S213" s="25">
        <v>5.1587301587301582</v>
      </c>
      <c r="T213" s="23">
        <v>8</v>
      </c>
      <c r="U213" s="19">
        <v>3.1746031746031744</v>
      </c>
      <c r="V213" s="21"/>
    </row>
    <row r="214" spans="2:22" ht="15" customHeight="1">
      <c r="B214" s="15" t="s">
        <v>3626</v>
      </c>
      <c r="C214" s="47" t="s">
        <v>130</v>
      </c>
      <c r="D214" s="51" t="s">
        <v>1039</v>
      </c>
      <c r="E214" s="49" t="s">
        <v>1040</v>
      </c>
      <c r="F214" s="35">
        <v>421</v>
      </c>
      <c r="G214" s="38">
        <v>158</v>
      </c>
      <c r="H214" s="33">
        <v>37.529691211401421</v>
      </c>
      <c r="I214" s="35">
        <v>263</v>
      </c>
      <c r="J214" s="38">
        <v>135</v>
      </c>
      <c r="K214" s="33">
        <v>51.330798479087449</v>
      </c>
      <c r="L214" s="35">
        <v>421</v>
      </c>
      <c r="M214" s="38">
        <v>20</v>
      </c>
      <c r="N214" s="33">
        <v>4.7505938242280283</v>
      </c>
      <c r="O214" s="23">
        <v>421</v>
      </c>
      <c r="P214" s="18">
        <v>12</v>
      </c>
      <c r="Q214" s="25">
        <v>2.8503562945368173</v>
      </c>
      <c r="R214" s="18">
        <v>19</v>
      </c>
      <c r="S214" s="25">
        <v>4.513064133016627</v>
      </c>
      <c r="T214" s="23">
        <v>3</v>
      </c>
      <c r="U214" s="19">
        <v>0.71258907363420432</v>
      </c>
      <c r="V214" s="21"/>
    </row>
    <row r="215" spans="2:22" ht="15" customHeight="1">
      <c r="B215" s="15" t="s">
        <v>3626</v>
      </c>
      <c r="C215" s="47" t="s">
        <v>130</v>
      </c>
      <c r="D215" s="51" t="s">
        <v>92</v>
      </c>
      <c r="E215" s="49" t="s">
        <v>1041</v>
      </c>
      <c r="F215" s="35">
        <v>105</v>
      </c>
      <c r="G215" s="38">
        <v>25</v>
      </c>
      <c r="H215" s="33">
        <v>23.809523809523807</v>
      </c>
      <c r="I215" s="35">
        <v>80</v>
      </c>
      <c r="J215" s="38">
        <v>35</v>
      </c>
      <c r="K215" s="33">
        <v>43.75</v>
      </c>
      <c r="L215" s="35">
        <v>105</v>
      </c>
      <c r="M215" s="38">
        <v>6</v>
      </c>
      <c r="N215" s="33">
        <v>5.7142857142857144</v>
      </c>
      <c r="O215" s="23">
        <v>105</v>
      </c>
      <c r="P215" s="18">
        <v>1</v>
      </c>
      <c r="Q215" s="25">
        <v>0.95238095238095244</v>
      </c>
      <c r="R215" s="18">
        <v>6</v>
      </c>
      <c r="S215" s="25">
        <v>5.7142857142857144</v>
      </c>
      <c r="T215" s="23">
        <v>3</v>
      </c>
      <c r="U215" s="19">
        <v>2.8571428571428572</v>
      </c>
      <c r="V215" s="21"/>
    </row>
    <row r="216" spans="2:22" ht="15" customHeight="1">
      <c r="B216" s="15" t="s">
        <v>3626</v>
      </c>
      <c r="C216" s="47" t="s">
        <v>130</v>
      </c>
      <c r="D216" s="51" t="s">
        <v>1042</v>
      </c>
      <c r="E216" s="49" t="s">
        <v>1043</v>
      </c>
      <c r="F216" s="35">
        <v>228</v>
      </c>
      <c r="G216" s="38">
        <v>49</v>
      </c>
      <c r="H216" s="33">
        <v>21.491228070175438</v>
      </c>
      <c r="I216" s="35">
        <v>179</v>
      </c>
      <c r="J216" s="38">
        <v>89</v>
      </c>
      <c r="K216" s="33">
        <v>49.720670391061446</v>
      </c>
      <c r="L216" s="35">
        <v>228</v>
      </c>
      <c r="M216" s="38">
        <v>3</v>
      </c>
      <c r="N216" s="33">
        <v>1.3157894736842104</v>
      </c>
      <c r="O216" s="23">
        <v>228</v>
      </c>
      <c r="P216" s="18">
        <v>1</v>
      </c>
      <c r="Q216" s="25">
        <v>0.43859649122807015</v>
      </c>
      <c r="R216" s="18">
        <v>13</v>
      </c>
      <c r="S216" s="25">
        <v>5.7017543859649118</v>
      </c>
      <c r="T216" s="23">
        <v>3</v>
      </c>
      <c r="U216" s="19">
        <v>1.3157894736842104</v>
      </c>
      <c r="V216" s="21"/>
    </row>
    <row r="217" spans="2:22" ht="15" customHeight="1">
      <c r="B217" s="15" t="s">
        <v>3626</v>
      </c>
      <c r="C217" s="47" t="s">
        <v>132</v>
      </c>
      <c r="D217" s="51" t="s">
        <v>132</v>
      </c>
      <c r="E217" s="49" t="s">
        <v>1046</v>
      </c>
      <c r="F217" s="35">
        <v>1752</v>
      </c>
      <c r="G217" s="38">
        <v>533</v>
      </c>
      <c r="H217" s="33">
        <v>30.422374429223741</v>
      </c>
      <c r="I217" s="35">
        <v>1219</v>
      </c>
      <c r="J217" s="38">
        <v>712</v>
      </c>
      <c r="K217" s="33">
        <v>58.408531583264967</v>
      </c>
      <c r="L217" s="35">
        <v>1752</v>
      </c>
      <c r="M217" s="38">
        <v>107</v>
      </c>
      <c r="N217" s="33">
        <v>6.1073059360730593</v>
      </c>
      <c r="O217" s="23">
        <v>1752</v>
      </c>
      <c r="P217" s="18">
        <v>19</v>
      </c>
      <c r="Q217" s="25">
        <v>1.0844748858447488</v>
      </c>
      <c r="R217" s="18">
        <v>60</v>
      </c>
      <c r="S217" s="25">
        <v>3.4246575342465753</v>
      </c>
      <c r="T217" s="23">
        <v>6</v>
      </c>
      <c r="U217" s="19">
        <v>0.34246575342465752</v>
      </c>
      <c r="V217" s="21"/>
    </row>
    <row r="218" spans="2:22" ht="15" customHeight="1">
      <c r="B218" s="15" t="s">
        <v>3626</v>
      </c>
      <c r="C218" s="47" t="s">
        <v>132</v>
      </c>
      <c r="D218" s="51" t="s">
        <v>133</v>
      </c>
      <c r="E218" s="49" t="s">
        <v>1044</v>
      </c>
      <c r="F218" s="35">
        <v>322</v>
      </c>
      <c r="G218" s="38">
        <v>84</v>
      </c>
      <c r="H218" s="33">
        <v>26.086956521739129</v>
      </c>
      <c r="I218" s="35">
        <v>238</v>
      </c>
      <c r="J218" s="38">
        <v>150</v>
      </c>
      <c r="K218" s="33">
        <v>63.02521008403361</v>
      </c>
      <c r="L218" s="35">
        <v>322</v>
      </c>
      <c r="M218" s="38">
        <v>14</v>
      </c>
      <c r="N218" s="33">
        <v>4.3478260869565215</v>
      </c>
      <c r="O218" s="23">
        <v>322</v>
      </c>
      <c r="P218" s="18">
        <v>2</v>
      </c>
      <c r="Q218" s="25">
        <v>0.6211180124223602</v>
      </c>
      <c r="R218" s="18">
        <v>6</v>
      </c>
      <c r="S218" s="25">
        <v>1.8633540372670807</v>
      </c>
      <c r="T218" s="23">
        <v>2</v>
      </c>
      <c r="U218" s="19">
        <v>0.6211180124223602</v>
      </c>
      <c r="V218" s="21"/>
    </row>
    <row r="219" spans="2:22" ht="15" customHeight="1">
      <c r="B219" s="15" t="s">
        <v>3626</v>
      </c>
      <c r="C219" s="47" t="s">
        <v>132</v>
      </c>
      <c r="D219" s="51" t="s">
        <v>134</v>
      </c>
      <c r="E219" s="49" t="s">
        <v>1045</v>
      </c>
      <c r="F219" s="35">
        <v>645</v>
      </c>
      <c r="G219" s="38">
        <v>163</v>
      </c>
      <c r="H219" s="33">
        <v>25.271317829457363</v>
      </c>
      <c r="I219" s="35">
        <v>482</v>
      </c>
      <c r="J219" s="38">
        <v>262</v>
      </c>
      <c r="K219" s="33">
        <v>54.356846473029044</v>
      </c>
      <c r="L219" s="35">
        <v>645</v>
      </c>
      <c r="M219" s="38">
        <v>18</v>
      </c>
      <c r="N219" s="33">
        <v>2.7906976744186047</v>
      </c>
      <c r="O219" s="23">
        <v>645</v>
      </c>
      <c r="P219" s="18">
        <v>5</v>
      </c>
      <c r="Q219" s="25">
        <v>0.77519379844961245</v>
      </c>
      <c r="R219" s="18">
        <v>38</v>
      </c>
      <c r="S219" s="25">
        <v>5.8914728682170541</v>
      </c>
      <c r="T219" s="23">
        <v>2</v>
      </c>
      <c r="U219" s="19">
        <v>0.31007751937984496</v>
      </c>
      <c r="V219" s="21"/>
    </row>
    <row r="220" spans="2:22" ht="15" customHeight="1">
      <c r="B220" s="15" t="s">
        <v>3626</v>
      </c>
      <c r="C220" s="47" t="s">
        <v>132</v>
      </c>
      <c r="D220" s="51" t="s">
        <v>1047</v>
      </c>
      <c r="E220" s="49" t="s">
        <v>1048</v>
      </c>
      <c r="F220" s="35">
        <v>223</v>
      </c>
      <c r="G220" s="38">
        <v>90</v>
      </c>
      <c r="H220" s="33">
        <v>40.358744394618832</v>
      </c>
      <c r="I220" s="35">
        <v>133</v>
      </c>
      <c r="J220" s="38">
        <v>88</v>
      </c>
      <c r="K220" s="33">
        <v>66.165413533834581</v>
      </c>
      <c r="L220" s="35">
        <v>223</v>
      </c>
      <c r="M220" s="38">
        <v>6</v>
      </c>
      <c r="N220" s="33">
        <v>2.6905829596412558</v>
      </c>
      <c r="O220" s="23">
        <v>223</v>
      </c>
      <c r="P220" s="18">
        <v>0</v>
      </c>
      <c r="Q220" s="25">
        <v>0</v>
      </c>
      <c r="R220" s="18">
        <v>12</v>
      </c>
      <c r="S220" s="25">
        <v>5.3811659192825116</v>
      </c>
      <c r="T220" s="23">
        <v>2</v>
      </c>
      <c r="U220" s="19">
        <v>0.89686098654708524</v>
      </c>
      <c r="V220" s="21"/>
    </row>
    <row r="221" spans="2:22" ht="15" customHeight="1">
      <c r="B221" s="15" t="s">
        <v>3626</v>
      </c>
      <c r="C221" s="47" t="s">
        <v>135</v>
      </c>
      <c r="D221" s="51" t="s">
        <v>135</v>
      </c>
      <c r="E221" s="49" t="s">
        <v>1062</v>
      </c>
      <c r="F221" s="35">
        <v>434</v>
      </c>
      <c r="G221" s="38">
        <v>81</v>
      </c>
      <c r="H221" s="33">
        <v>18.663594470046082</v>
      </c>
      <c r="I221" s="35">
        <v>353</v>
      </c>
      <c r="J221" s="38">
        <v>163</v>
      </c>
      <c r="K221" s="33">
        <v>46.175637393767701</v>
      </c>
      <c r="L221" s="35">
        <v>434</v>
      </c>
      <c r="M221" s="38">
        <v>19</v>
      </c>
      <c r="N221" s="33">
        <v>4.3778801843317972</v>
      </c>
      <c r="O221" s="23">
        <v>434</v>
      </c>
      <c r="P221" s="18">
        <v>3</v>
      </c>
      <c r="Q221" s="25">
        <v>0.69124423963133641</v>
      </c>
      <c r="R221" s="18">
        <v>20</v>
      </c>
      <c r="S221" s="25">
        <v>4.6082949308755765</v>
      </c>
      <c r="T221" s="23">
        <v>4</v>
      </c>
      <c r="U221" s="19">
        <v>0.92165898617511521</v>
      </c>
      <c r="V221" s="21"/>
    </row>
    <row r="222" spans="2:22" ht="15" customHeight="1">
      <c r="B222" s="15" t="s">
        <v>3626</v>
      </c>
      <c r="C222" s="47" t="s">
        <v>135</v>
      </c>
      <c r="D222" s="51" t="s">
        <v>136</v>
      </c>
      <c r="E222" s="49" t="s">
        <v>1049</v>
      </c>
      <c r="F222" s="35">
        <v>501</v>
      </c>
      <c r="G222" s="38">
        <v>116</v>
      </c>
      <c r="H222" s="33">
        <v>23.15369261477046</v>
      </c>
      <c r="I222" s="35">
        <v>385</v>
      </c>
      <c r="J222" s="38">
        <v>201</v>
      </c>
      <c r="K222" s="33">
        <v>52.207792207792203</v>
      </c>
      <c r="L222" s="35">
        <v>501</v>
      </c>
      <c r="M222" s="38">
        <v>30</v>
      </c>
      <c r="N222" s="33">
        <v>5.9880239520958085</v>
      </c>
      <c r="O222" s="23">
        <v>501</v>
      </c>
      <c r="P222" s="18">
        <v>5</v>
      </c>
      <c r="Q222" s="25">
        <v>0.99800399201596801</v>
      </c>
      <c r="R222" s="18">
        <v>12</v>
      </c>
      <c r="S222" s="25">
        <v>2.3952095808383236</v>
      </c>
      <c r="T222" s="23">
        <v>5</v>
      </c>
      <c r="U222" s="19">
        <v>0.99800399201596801</v>
      </c>
      <c r="V222" s="21"/>
    </row>
    <row r="223" spans="2:22" ht="15" customHeight="1">
      <c r="B223" s="15" t="s">
        <v>3626</v>
      </c>
      <c r="C223" s="47" t="s">
        <v>135</v>
      </c>
      <c r="D223" s="51" t="s">
        <v>1050</v>
      </c>
      <c r="E223" s="49" t="s">
        <v>1051</v>
      </c>
      <c r="F223" s="35">
        <v>28</v>
      </c>
      <c r="G223" s="38">
        <v>3</v>
      </c>
      <c r="H223" s="33">
        <v>10.714285714285714</v>
      </c>
      <c r="I223" s="35">
        <v>25</v>
      </c>
      <c r="J223" s="38">
        <v>8</v>
      </c>
      <c r="K223" s="33">
        <v>32</v>
      </c>
      <c r="L223" s="35">
        <v>28</v>
      </c>
      <c r="M223" s="38">
        <v>1</v>
      </c>
      <c r="N223" s="33">
        <v>3.5714285714285712</v>
      </c>
      <c r="O223" s="23">
        <v>28</v>
      </c>
      <c r="P223" s="18">
        <v>0</v>
      </c>
      <c r="Q223" s="25">
        <v>0</v>
      </c>
      <c r="R223" s="18">
        <v>1</v>
      </c>
      <c r="S223" s="25">
        <v>3.5714285714285712</v>
      </c>
      <c r="T223" s="23">
        <v>1</v>
      </c>
      <c r="U223" s="19">
        <v>3.5714285714285712</v>
      </c>
      <c r="V223" s="21"/>
    </row>
    <row r="224" spans="2:22" ht="15" customHeight="1">
      <c r="B224" s="15" t="s">
        <v>3626</v>
      </c>
      <c r="C224" s="47" t="s">
        <v>135</v>
      </c>
      <c r="D224" s="51" t="s">
        <v>1052</v>
      </c>
      <c r="E224" s="49" t="s">
        <v>1053</v>
      </c>
      <c r="F224" s="35">
        <v>36</v>
      </c>
      <c r="G224" s="38">
        <v>12</v>
      </c>
      <c r="H224" s="33">
        <v>33.333333333333329</v>
      </c>
      <c r="I224" s="35">
        <v>24</v>
      </c>
      <c r="J224" s="38">
        <v>13</v>
      </c>
      <c r="K224" s="33">
        <v>54.166666666666664</v>
      </c>
      <c r="L224" s="35">
        <v>36</v>
      </c>
      <c r="M224" s="38">
        <v>2</v>
      </c>
      <c r="N224" s="33">
        <v>5.5555555555555554</v>
      </c>
      <c r="O224" s="23">
        <v>36</v>
      </c>
      <c r="P224" s="18">
        <v>0</v>
      </c>
      <c r="Q224" s="25">
        <v>0</v>
      </c>
      <c r="R224" s="18">
        <v>1</v>
      </c>
      <c r="S224" s="25">
        <v>2.7777777777777777</v>
      </c>
      <c r="T224" s="23">
        <v>1</v>
      </c>
      <c r="U224" s="19">
        <v>2.7777777777777777</v>
      </c>
      <c r="V224" s="21"/>
    </row>
    <row r="225" spans="2:22" ht="15" customHeight="1">
      <c r="B225" s="15" t="s">
        <v>3626</v>
      </c>
      <c r="C225" s="47" t="s">
        <v>135</v>
      </c>
      <c r="D225" s="51" t="s">
        <v>1054</v>
      </c>
      <c r="E225" s="49" t="s">
        <v>1055</v>
      </c>
      <c r="F225" s="35">
        <v>72</v>
      </c>
      <c r="G225" s="38">
        <v>13</v>
      </c>
      <c r="H225" s="33">
        <v>18.055555555555554</v>
      </c>
      <c r="I225" s="35">
        <v>59</v>
      </c>
      <c r="J225" s="38">
        <v>23</v>
      </c>
      <c r="K225" s="33">
        <v>38.983050847457626</v>
      </c>
      <c r="L225" s="35">
        <v>72</v>
      </c>
      <c r="M225" s="38">
        <v>1</v>
      </c>
      <c r="N225" s="33">
        <v>1.3888888888888888</v>
      </c>
      <c r="O225" s="23">
        <v>72</v>
      </c>
      <c r="P225" s="18">
        <v>3</v>
      </c>
      <c r="Q225" s="25">
        <v>4.1666666666666661</v>
      </c>
      <c r="R225" s="18">
        <v>4</v>
      </c>
      <c r="S225" s="25">
        <v>5.5555555555555554</v>
      </c>
      <c r="T225" s="23">
        <v>2</v>
      </c>
      <c r="U225" s="19">
        <v>2.7777777777777777</v>
      </c>
      <c r="V225" s="21"/>
    </row>
    <row r="226" spans="2:22" ht="15" customHeight="1">
      <c r="B226" s="15" t="s">
        <v>3626</v>
      </c>
      <c r="C226" s="47" t="s">
        <v>135</v>
      </c>
      <c r="D226" s="51" t="s">
        <v>1056</v>
      </c>
      <c r="E226" s="49" t="s">
        <v>1057</v>
      </c>
      <c r="F226" s="35">
        <v>51</v>
      </c>
      <c r="G226" s="38">
        <v>5</v>
      </c>
      <c r="H226" s="33">
        <v>9.8039215686274517</v>
      </c>
      <c r="I226" s="35">
        <v>46</v>
      </c>
      <c r="J226" s="38">
        <v>29</v>
      </c>
      <c r="K226" s="33">
        <v>63.04347826086957</v>
      </c>
      <c r="L226" s="35">
        <v>51</v>
      </c>
      <c r="M226" s="38">
        <v>1</v>
      </c>
      <c r="N226" s="33">
        <v>1.9607843137254901</v>
      </c>
      <c r="O226" s="23">
        <v>51</v>
      </c>
      <c r="P226" s="18">
        <v>2</v>
      </c>
      <c r="Q226" s="25">
        <v>3.9215686274509802</v>
      </c>
      <c r="R226" s="18">
        <v>8</v>
      </c>
      <c r="S226" s="25">
        <v>15.686274509803921</v>
      </c>
      <c r="T226" s="23">
        <v>1</v>
      </c>
      <c r="U226" s="19">
        <v>1.9607843137254901</v>
      </c>
      <c r="V226" s="21"/>
    </row>
    <row r="227" spans="2:22" ht="15" customHeight="1">
      <c r="B227" s="15" t="s">
        <v>3626</v>
      </c>
      <c r="C227" s="47" t="s">
        <v>135</v>
      </c>
      <c r="D227" s="51" t="s">
        <v>1058</v>
      </c>
      <c r="E227" s="49" t="s">
        <v>1059</v>
      </c>
      <c r="F227" s="35">
        <v>73</v>
      </c>
      <c r="G227" s="38">
        <v>28</v>
      </c>
      <c r="H227" s="33">
        <v>38.356164383561641</v>
      </c>
      <c r="I227" s="35">
        <v>45</v>
      </c>
      <c r="J227" s="38">
        <v>22</v>
      </c>
      <c r="K227" s="33">
        <v>48.888888888888886</v>
      </c>
      <c r="L227" s="35">
        <v>73</v>
      </c>
      <c r="M227" s="38">
        <v>9</v>
      </c>
      <c r="N227" s="33">
        <v>12.328767123287671</v>
      </c>
      <c r="O227" s="23">
        <v>73</v>
      </c>
      <c r="P227" s="18">
        <v>2</v>
      </c>
      <c r="Q227" s="25">
        <v>2.7397260273972601</v>
      </c>
      <c r="R227" s="18">
        <v>1</v>
      </c>
      <c r="S227" s="25">
        <v>1.3698630136986301</v>
      </c>
      <c r="T227" s="23">
        <v>0</v>
      </c>
      <c r="U227" s="19">
        <v>0</v>
      </c>
      <c r="V227" s="21"/>
    </row>
    <row r="228" spans="2:22" ht="15" customHeight="1">
      <c r="B228" s="15" t="s">
        <v>3626</v>
      </c>
      <c r="C228" s="47" t="s">
        <v>135</v>
      </c>
      <c r="D228" s="51" t="s">
        <v>1060</v>
      </c>
      <c r="E228" s="49" t="s">
        <v>1061</v>
      </c>
      <c r="F228" s="35">
        <v>84</v>
      </c>
      <c r="G228" s="38">
        <v>17</v>
      </c>
      <c r="H228" s="33">
        <v>20.238095238095237</v>
      </c>
      <c r="I228" s="35">
        <v>67</v>
      </c>
      <c r="J228" s="38">
        <v>33</v>
      </c>
      <c r="K228" s="33">
        <v>49.253731343283583</v>
      </c>
      <c r="L228" s="35">
        <v>84</v>
      </c>
      <c r="M228" s="38">
        <v>3</v>
      </c>
      <c r="N228" s="33">
        <v>3.5714285714285712</v>
      </c>
      <c r="O228" s="23">
        <v>84</v>
      </c>
      <c r="P228" s="18">
        <v>2</v>
      </c>
      <c r="Q228" s="25">
        <v>2.3809523809523809</v>
      </c>
      <c r="R228" s="18">
        <v>11</v>
      </c>
      <c r="S228" s="25">
        <v>13.095238095238097</v>
      </c>
      <c r="T228" s="23">
        <v>1</v>
      </c>
      <c r="U228" s="19">
        <v>1.1904761904761905</v>
      </c>
      <c r="V228" s="21"/>
    </row>
    <row r="229" spans="2:22" ht="15" customHeight="1">
      <c r="B229" s="15" t="s">
        <v>3626</v>
      </c>
      <c r="C229" s="47" t="s">
        <v>135</v>
      </c>
      <c r="D229" s="51" t="s">
        <v>1063</v>
      </c>
      <c r="E229" s="49" t="s">
        <v>1064</v>
      </c>
      <c r="F229" s="35">
        <v>9</v>
      </c>
      <c r="G229" s="38">
        <v>3</v>
      </c>
      <c r="H229" s="33">
        <v>33.333333333333329</v>
      </c>
      <c r="I229" s="35">
        <v>6</v>
      </c>
      <c r="J229" s="38">
        <v>3</v>
      </c>
      <c r="K229" s="33">
        <v>50</v>
      </c>
      <c r="L229" s="35">
        <v>9</v>
      </c>
      <c r="M229" s="38">
        <v>0</v>
      </c>
      <c r="N229" s="33">
        <v>0</v>
      </c>
      <c r="O229" s="23">
        <v>9</v>
      </c>
      <c r="P229" s="18">
        <v>0</v>
      </c>
      <c r="Q229" s="25">
        <v>0</v>
      </c>
      <c r="R229" s="18">
        <v>0</v>
      </c>
      <c r="S229" s="25">
        <v>0</v>
      </c>
      <c r="T229" s="23">
        <v>0</v>
      </c>
      <c r="U229" s="19">
        <v>0</v>
      </c>
      <c r="V229" s="21"/>
    </row>
    <row r="230" spans="2:22" ht="15" customHeight="1">
      <c r="B230" s="15" t="s">
        <v>3626</v>
      </c>
      <c r="C230" s="47" t="s">
        <v>135</v>
      </c>
      <c r="D230" s="51" t="s">
        <v>1065</v>
      </c>
      <c r="E230" s="49" t="s">
        <v>1066</v>
      </c>
      <c r="F230" s="35">
        <v>316</v>
      </c>
      <c r="G230" s="38">
        <v>75</v>
      </c>
      <c r="H230" s="33">
        <v>23.734177215189874</v>
      </c>
      <c r="I230" s="35">
        <v>241</v>
      </c>
      <c r="J230" s="38">
        <v>121</v>
      </c>
      <c r="K230" s="33">
        <v>50.207468879668049</v>
      </c>
      <c r="L230" s="35">
        <v>316</v>
      </c>
      <c r="M230" s="38">
        <v>9</v>
      </c>
      <c r="N230" s="33">
        <v>2.8481012658227849</v>
      </c>
      <c r="O230" s="23">
        <v>316</v>
      </c>
      <c r="P230" s="18">
        <v>2</v>
      </c>
      <c r="Q230" s="25">
        <v>0.63291139240506333</v>
      </c>
      <c r="R230" s="18">
        <v>17</v>
      </c>
      <c r="S230" s="25">
        <v>5.3797468354430382</v>
      </c>
      <c r="T230" s="23">
        <v>1</v>
      </c>
      <c r="U230" s="19">
        <v>0.31645569620253167</v>
      </c>
      <c r="V230" s="21"/>
    </row>
    <row r="231" spans="2:22" ht="15" customHeight="1">
      <c r="B231" s="15" t="s">
        <v>3626</v>
      </c>
      <c r="C231" s="47" t="s">
        <v>137</v>
      </c>
      <c r="D231" s="51" t="s">
        <v>1069</v>
      </c>
      <c r="E231" s="49" t="s">
        <v>1070</v>
      </c>
      <c r="F231" s="35">
        <v>12484</v>
      </c>
      <c r="G231" s="38">
        <v>1107</v>
      </c>
      <c r="H231" s="33">
        <v>8.8673502082665809</v>
      </c>
      <c r="I231" s="35">
        <v>11377</v>
      </c>
      <c r="J231" s="38">
        <v>3002</v>
      </c>
      <c r="K231" s="33">
        <v>26.386569394392197</v>
      </c>
      <c r="L231" s="35">
        <v>12484</v>
      </c>
      <c r="M231" s="38">
        <v>275</v>
      </c>
      <c r="N231" s="33">
        <v>2.2028196090996475</v>
      </c>
      <c r="O231" s="23">
        <v>12484</v>
      </c>
      <c r="P231" s="18">
        <v>147</v>
      </c>
      <c r="Q231" s="25">
        <v>1.1775072092278116</v>
      </c>
      <c r="R231" s="18">
        <v>1201</v>
      </c>
      <c r="S231" s="25">
        <v>9.6203140019224609</v>
      </c>
      <c r="T231" s="23">
        <v>366</v>
      </c>
      <c r="U231" s="19">
        <v>2.9317526433835308</v>
      </c>
      <c r="V231" s="21"/>
    </row>
    <row r="232" spans="2:22" ht="15" customHeight="1">
      <c r="B232" s="15" t="s">
        <v>3626</v>
      </c>
      <c r="C232" s="47" t="s">
        <v>137</v>
      </c>
      <c r="D232" s="51" t="s">
        <v>1067</v>
      </c>
      <c r="E232" s="49" t="s">
        <v>1068</v>
      </c>
      <c r="F232" s="35">
        <v>593</v>
      </c>
      <c r="G232" s="38">
        <v>150</v>
      </c>
      <c r="H232" s="33">
        <v>25.295109612141651</v>
      </c>
      <c r="I232" s="35">
        <v>443</v>
      </c>
      <c r="J232" s="38">
        <v>177</v>
      </c>
      <c r="K232" s="33">
        <v>39.954853273137694</v>
      </c>
      <c r="L232" s="35">
        <v>593</v>
      </c>
      <c r="M232" s="38">
        <v>24</v>
      </c>
      <c r="N232" s="33">
        <v>4.0472175379426645</v>
      </c>
      <c r="O232" s="23">
        <v>593</v>
      </c>
      <c r="P232" s="18">
        <v>9</v>
      </c>
      <c r="Q232" s="25">
        <v>1.5177065767284992</v>
      </c>
      <c r="R232" s="18">
        <v>38</v>
      </c>
      <c r="S232" s="25">
        <v>6.4080944350758857</v>
      </c>
      <c r="T232" s="23">
        <v>8</v>
      </c>
      <c r="U232" s="19">
        <v>1.3490725126475547</v>
      </c>
      <c r="V232" s="21"/>
    </row>
    <row r="233" spans="2:22" ht="15" customHeight="1">
      <c r="B233" s="15" t="s">
        <v>3626</v>
      </c>
      <c r="C233" s="47" t="s">
        <v>137</v>
      </c>
      <c r="D233" s="51" t="s">
        <v>1071</v>
      </c>
      <c r="E233" s="49" t="s">
        <v>1072</v>
      </c>
      <c r="F233" s="35">
        <v>1215</v>
      </c>
      <c r="G233" s="38">
        <v>84</v>
      </c>
      <c r="H233" s="33">
        <v>6.9135802469135799</v>
      </c>
      <c r="I233" s="35">
        <v>1131</v>
      </c>
      <c r="J233" s="38">
        <v>252</v>
      </c>
      <c r="K233" s="33">
        <v>22.281167108753316</v>
      </c>
      <c r="L233" s="35">
        <v>1215</v>
      </c>
      <c r="M233" s="38">
        <v>15</v>
      </c>
      <c r="N233" s="33">
        <v>1.2345679012345678</v>
      </c>
      <c r="O233" s="23">
        <v>1215</v>
      </c>
      <c r="P233" s="18">
        <v>2</v>
      </c>
      <c r="Q233" s="25">
        <v>0.16460905349794239</v>
      </c>
      <c r="R233" s="18">
        <v>121</v>
      </c>
      <c r="S233" s="25">
        <v>9.9588477366255148</v>
      </c>
      <c r="T233" s="23">
        <v>34</v>
      </c>
      <c r="U233" s="19">
        <v>2.7983539094650207</v>
      </c>
      <c r="V233" s="21"/>
    </row>
    <row r="234" spans="2:22" ht="15" customHeight="1">
      <c r="B234" s="15" t="s">
        <v>3626</v>
      </c>
      <c r="C234" s="47" t="s">
        <v>137</v>
      </c>
      <c r="D234" s="51" t="s">
        <v>1073</v>
      </c>
      <c r="E234" s="49" t="s">
        <v>1074</v>
      </c>
      <c r="F234" s="35">
        <v>264</v>
      </c>
      <c r="G234" s="38">
        <v>58</v>
      </c>
      <c r="H234" s="33">
        <v>21.969696969696969</v>
      </c>
      <c r="I234" s="35">
        <v>206</v>
      </c>
      <c r="J234" s="38">
        <v>91</v>
      </c>
      <c r="K234" s="33">
        <v>44.174757281553397</v>
      </c>
      <c r="L234" s="35">
        <v>264</v>
      </c>
      <c r="M234" s="38">
        <v>21</v>
      </c>
      <c r="N234" s="33">
        <v>7.9545454545454541</v>
      </c>
      <c r="O234" s="23">
        <v>264</v>
      </c>
      <c r="P234" s="18">
        <v>3</v>
      </c>
      <c r="Q234" s="25">
        <v>1.1363636363636365</v>
      </c>
      <c r="R234" s="18">
        <v>11</v>
      </c>
      <c r="S234" s="25">
        <v>4.1666666666666661</v>
      </c>
      <c r="T234" s="23">
        <v>8</v>
      </c>
      <c r="U234" s="19">
        <v>3.0303030303030303</v>
      </c>
      <c r="V234" s="21"/>
    </row>
    <row r="235" spans="2:22" ht="15" customHeight="1">
      <c r="B235" s="15" t="s">
        <v>3626</v>
      </c>
      <c r="C235" s="47" t="s">
        <v>137</v>
      </c>
      <c r="D235" s="51" t="s">
        <v>1075</v>
      </c>
      <c r="E235" s="49" t="s">
        <v>1076</v>
      </c>
      <c r="F235" s="35">
        <v>1017</v>
      </c>
      <c r="G235" s="38">
        <v>158</v>
      </c>
      <c r="H235" s="33">
        <v>15.535889872173058</v>
      </c>
      <c r="I235" s="35">
        <v>859</v>
      </c>
      <c r="J235" s="38">
        <v>298</v>
      </c>
      <c r="K235" s="33">
        <v>34.691501746216531</v>
      </c>
      <c r="L235" s="35">
        <v>1017</v>
      </c>
      <c r="M235" s="38">
        <v>36</v>
      </c>
      <c r="N235" s="33">
        <v>3.5398230088495577</v>
      </c>
      <c r="O235" s="23">
        <v>1017</v>
      </c>
      <c r="P235" s="18">
        <v>19</v>
      </c>
      <c r="Q235" s="25">
        <v>1.8682399213372665</v>
      </c>
      <c r="R235" s="18">
        <v>74</v>
      </c>
      <c r="S235" s="25">
        <v>7.2763028515240897</v>
      </c>
      <c r="T235" s="23">
        <v>27</v>
      </c>
      <c r="U235" s="19">
        <v>2.6548672566371683</v>
      </c>
      <c r="V235" s="21"/>
    </row>
    <row r="236" spans="2:22" ht="15" customHeight="1">
      <c r="B236" s="15" t="s">
        <v>3626</v>
      </c>
      <c r="C236" s="47" t="s">
        <v>137</v>
      </c>
      <c r="D236" s="51" t="s">
        <v>1077</v>
      </c>
      <c r="E236" s="49" t="s">
        <v>1078</v>
      </c>
      <c r="F236" s="35">
        <v>1245</v>
      </c>
      <c r="G236" s="38">
        <v>145</v>
      </c>
      <c r="H236" s="33">
        <v>11.646586345381527</v>
      </c>
      <c r="I236" s="35">
        <v>1100</v>
      </c>
      <c r="J236" s="38">
        <v>318</v>
      </c>
      <c r="K236" s="33">
        <v>28.909090909090907</v>
      </c>
      <c r="L236" s="35">
        <v>1245</v>
      </c>
      <c r="M236" s="38">
        <v>37</v>
      </c>
      <c r="N236" s="33">
        <v>2.9718875502008033</v>
      </c>
      <c r="O236" s="23">
        <v>1245</v>
      </c>
      <c r="P236" s="18">
        <v>26</v>
      </c>
      <c r="Q236" s="25">
        <v>2.0883534136546187</v>
      </c>
      <c r="R236" s="18">
        <v>131</v>
      </c>
      <c r="S236" s="25">
        <v>10.522088353413654</v>
      </c>
      <c r="T236" s="23">
        <v>49</v>
      </c>
      <c r="U236" s="19">
        <v>3.9357429718875498</v>
      </c>
      <c r="V236" s="21"/>
    </row>
    <row r="237" spans="2:22" ht="15" customHeight="1">
      <c r="B237" s="15" t="s">
        <v>3626</v>
      </c>
      <c r="C237" s="47" t="s">
        <v>137</v>
      </c>
      <c r="D237" s="51" t="s">
        <v>1081</v>
      </c>
      <c r="E237" s="49" t="s">
        <v>1082</v>
      </c>
      <c r="F237" s="35">
        <v>445</v>
      </c>
      <c r="G237" s="38">
        <v>33</v>
      </c>
      <c r="H237" s="33">
        <v>7.415730337078652</v>
      </c>
      <c r="I237" s="35">
        <v>412</v>
      </c>
      <c r="J237" s="38">
        <v>100</v>
      </c>
      <c r="K237" s="33">
        <v>24.271844660194176</v>
      </c>
      <c r="L237" s="35">
        <v>445</v>
      </c>
      <c r="M237" s="38">
        <v>6</v>
      </c>
      <c r="N237" s="33">
        <v>1.348314606741573</v>
      </c>
      <c r="O237" s="23">
        <v>445</v>
      </c>
      <c r="P237" s="18">
        <v>3</v>
      </c>
      <c r="Q237" s="25">
        <v>0.6741573033707865</v>
      </c>
      <c r="R237" s="18">
        <v>44</v>
      </c>
      <c r="S237" s="25">
        <v>9.8876404494382015</v>
      </c>
      <c r="T237" s="23">
        <v>10</v>
      </c>
      <c r="U237" s="19">
        <v>2.2471910112359552</v>
      </c>
      <c r="V237" s="21"/>
    </row>
    <row r="238" spans="2:22" ht="15" customHeight="1">
      <c r="B238" s="15" t="s">
        <v>3626</v>
      </c>
      <c r="C238" s="47" t="s">
        <v>137</v>
      </c>
      <c r="D238" s="51" t="s">
        <v>137</v>
      </c>
      <c r="E238" s="49" t="s">
        <v>1083</v>
      </c>
      <c r="F238" s="35">
        <v>2458</v>
      </c>
      <c r="G238" s="38">
        <v>208</v>
      </c>
      <c r="H238" s="33">
        <v>8.4621643612693234</v>
      </c>
      <c r="I238" s="35">
        <v>2250</v>
      </c>
      <c r="J238" s="38">
        <v>624</v>
      </c>
      <c r="K238" s="33">
        <v>27.733333333333331</v>
      </c>
      <c r="L238" s="35">
        <v>2458</v>
      </c>
      <c r="M238" s="38">
        <v>46</v>
      </c>
      <c r="N238" s="33">
        <v>1.8714401952807163</v>
      </c>
      <c r="O238" s="23">
        <v>2458</v>
      </c>
      <c r="P238" s="18">
        <v>25</v>
      </c>
      <c r="Q238" s="25">
        <v>1.017087062652563</v>
      </c>
      <c r="R238" s="18">
        <v>242</v>
      </c>
      <c r="S238" s="25">
        <v>9.8454027664768109</v>
      </c>
      <c r="T238" s="23">
        <v>77</v>
      </c>
      <c r="U238" s="19">
        <v>3.1326281529698941</v>
      </c>
      <c r="V238" s="21"/>
    </row>
    <row r="239" spans="2:22" ht="15" customHeight="1">
      <c r="B239" s="15" t="s">
        <v>3626</v>
      </c>
      <c r="C239" s="47" t="s">
        <v>137</v>
      </c>
      <c r="D239" s="51" t="s">
        <v>1079</v>
      </c>
      <c r="E239" s="49" t="s">
        <v>1080</v>
      </c>
      <c r="F239" s="35">
        <v>6924</v>
      </c>
      <c r="G239" s="38">
        <v>557</v>
      </c>
      <c r="H239" s="33">
        <v>8.0444829578278441</v>
      </c>
      <c r="I239" s="35">
        <v>6367</v>
      </c>
      <c r="J239" s="38">
        <v>1575</v>
      </c>
      <c r="K239" s="33">
        <v>24.736924768336735</v>
      </c>
      <c r="L239" s="35">
        <v>6924</v>
      </c>
      <c r="M239" s="38">
        <v>173</v>
      </c>
      <c r="N239" s="33">
        <v>2.4985557481224725</v>
      </c>
      <c r="O239" s="23">
        <v>6924</v>
      </c>
      <c r="P239" s="18">
        <v>76</v>
      </c>
      <c r="Q239" s="25">
        <v>1.0976314269208551</v>
      </c>
      <c r="R239" s="18">
        <v>526</v>
      </c>
      <c r="S239" s="25">
        <v>7.5967648757943387</v>
      </c>
      <c r="T239" s="23">
        <v>139</v>
      </c>
      <c r="U239" s="19">
        <v>2.0075101097631425</v>
      </c>
      <c r="V239" s="21"/>
    </row>
    <row r="240" spans="2:22" ht="15" customHeight="1">
      <c r="B240" s="15" t="s">
        <v>3626</v>
      </c>
      <c r="C240" s="47" t="s">
        <v>138</v>
      </c>
      <c r="D240" s="51" t="s">
        <v>138</v>
      </c>
      <c r="E240" s="49" t="s">
        <v>1100</v>
      </c>
      <c r="F240" s="35">
        <v>572</v>
      </c>
      <c r="G240" s="38">
        <v>94</v>
      </c>
      <c r="H240" s="33">
        <v>16.433566433566433</v>
      </c>
      <c r="I240" s="35">
        <v>478</v>
      </c>
      <c r="J240" s="38">
        <v>211</v>
      </c>
      <c r="K240" s="33">
        <v>44.14225941422594</v>
      </c>
      <c r="L240" s="35">
        <v>572</v>
      </c>
      <c r="M240" s="38">
        <v>38</v>
      </c>
      <c r="N240" s="33">
        <v>6.6433566433566433</v>
      </c>
      <c r="O240" s="23">
        <v>572</v>
      </c>
      <c r="P240" s="18">
        <v>12</v>
      </c>
      <c r="Q240" s="25">
        <v>2.0979020979020979</v>
      </c>
      <c r="R240" s="18">
        <v>19</v>
      </c>
      <c r="S240" s="25">
        <v>3.3216783216783217</v>
      </c>
      <c r="T240" s="23">
        <v>4</v>
      </c>
      <c r="U240" s="19">
        <v>0.69930069930069927</v>
      </c>
      <c r="V240" s="21"/>
    </row>
    <row r="241" spans="2:22" ht="15" customHeight="1">
      <c r="B241" s="15" t="s">
        <v>3626</v>
      </c>
      <c r="C241" s="47" t="s">
        <v>138</v>
      </c>
      <c r="D241" s="51" t="s">
        <v>139</v>
      </c>
      <c r="E241" s="49" t="s">
        <v>1084</v>
      </c>
      <c r="F241" s="35">
        <v>271</v>
      </c>
      <c r="G241" s="38">
        <v>88</v>
      </c>
      <c r="H241" s="33">
        <v>32.472324723247233</v>
      </c>
      <c r="I241" s="35">
        <v>183</v>
      </c>
      <c r="J241" s="38">
        <v>106</v>
      </c>
      <c r="K241" s="33">
        <v>57.923497267759558</v>
      </c>
      <c r="L241" s="35">
        <v>271</v>
      </c>
      <c r="M241" s="38">
        <v>6</v>
      </c>
      <c r="N241" s="33">
        <v>2.214022140221402</v>
      </c>
      <c r="O241" s="23">
        <v>271</v>
      </c>
      <c r="P241" s="18">
        <v>0</v>
      </c>
      <c r="Q241" s="25">
        <v>0</v>
      </c>
      <c r="R241" s="18">
        <v>0</v>
      </c>
      <c r="S241" s="25">
        <v>0</v>
      </c>
      <c r="T241" s="23">
        <v>0</v>
      </c>
      <c r="U241" s="19">
        <v>0</v>
      </c>
      <c r="V241" s="21"/>
    </row>
    <row r="242" spans="2:22" ht="15" customHeight="1">
      <c r="B242" s="15" t="s">
        <v>3626</v>
      </c>
      <c r="C242" s="47" t="s">
        <v>138</v>
      </c>
      <c r="D242" s="51" t="s">
        <v>1085</v>
      </c>
      <c r="E242" s="49" t="s">
        <v>1086</v>
      </c>
      <c r="F242" s="35">
        <v>57</v>
      </c>
      <c r="G242" s="38">
        <v>9</v>
      </c>
      <c r="H242" s="33">
        <v>15.789473684210526</v>
      </c>
      <c r="I242" s="35">
        <v>48</v>
      </c>
      <c r="J242" s="38">
        <v>28</v>
      </c>
      <c r="K242" s="33">
        <v>58.333333333333336</v>
      </c>
      <c r="L242" s="35">
        <v>57</v>
      </c>
      <c r="M242" s="38">
        <v>1</v>
      </c>
      <c r="N242" s="33">
        <v>1.7543859649122806</v>
      </c>
      <c r="O242" s="23">
        <v>57</v>
      </c>
      <c r="P242" s="18">
        <v>0</v>
      </c>
      <c r="Q242" s="25">
        <v>0</v>
      </c>
      <c r="R242" s="18">
        <v>0</v>
      </c>
      <c r="S242" s="25">
        <v>0</v>
      </c>
      <c r="T242" s="23">
        <v>0</v>
      </c>
      <c r="U242" s="19">
        <v>0</v>
      </c>
      <c r="V242" s="21"/>
    </row>
    <row r="243" spans="2:22" ht="15" customHeight="1">
      <c r="B243" s="15" t="s">
        <v>3626</v>
      </c>
      <c r="C243" s="47" t="s">
        <v>138</v>
      </c>
      <c r="D243" s="51" t="s">
        <v>1087</v>
      </c>
      <c r="E243" s="49" t="s">
        <v>1088</v>
      </c>
      <c r="F243" s="35">
        <v>214</v>
      </c>
      <c r="G243" s="38">
        <v>57</v>
      </c>
      <c r="H243" s="33">
        <v>26.635514018691588</v>
      </c>
      <c r="I243" s="35">
        <v>157</v>
      </c>
      <c r="J243" s="38">
        <v>95</v>
      </c>
      <c r="K243" s="33">
        <v>60.509554140127385</v>
      </c>
      <c r="L243" s="35">
        <v>214</v>
      </c>
      <c r="M243" s="38">
        <v>10</v>
      </c>
      <c r="N243" s="33">
        <v>4.6728971962616823</v>
      </c>
      <c r="O243" s="23">
        <v>214</v>
      </c>
      <c r="P243" s="18">
        <v>0</v>
      </c>
      <c r="Q243" s="25">
        <v>0</v>
      </c>
      <c r="R243" s="18">
        <v>1</v>
      </c>
      <c r="S243" s="25">
        <v>0.46728971962616817</v>
      </c>
      <c r="T243" s="23">
        <v>0</v>
      </c>
      <c r="U243" s="19">
        <v>0</v>
      </c>
      <c r="V243" s="21"/>
    </row>
    <row r="244" spans="2:22" ht="15" customHeight="1">
      <c r="B244" s="15" t="s">
        <v>3626</v>
      </c>
      <c r="C244" s="47" t="s">
        <v>138</v>
      </c>
      <c r="D244" s="51" t="s">
        <v>1089</v>
      </c>
      <c r="E244" s="49" t="s">
        <v>1090</v>
      </c>
      <c r="F244" s="35">
        <v>127</v>
      </c>
      <c r="G244" s="38">
        <v>55</v>
      </c>
      <c r="H244" s="33">
        <v>43.30708661417323</v>
      </c>
      <c r="I244" s="35">
        <v>72</v>
      </c>
      <c r="J244" s="38">
        <v>36</v>
      </c>
      <c r="K244" s="33">
        <v>50</v>
      </c>
      <c r="L244" s="35">
        <v>127</v>
      </c>
      <c r="M244" s="38">
        <v>7</v>
      </c>
      <c r="N244" s="33">
        <v>5.5118110236220472</v>
      </c>
      <c r="O244" s="23">
        <v>127</v>
      </c>
      <c r="P244" s="18">
        <v>0</v>
      </c>
      <c r="Q244" s="25">
        <v>0</v>
      </c>
      <c r="R244" s="18">
        <v>0</v>
      </c>
      <c r="S244" s="25">
        <v>0</v>
      </c>
      <c r="T244" s="23">
        <v>0</v>
      </c>
      <c r="U244" s="19">
        <v>0</v>
      </c>
      <c r="V244" s="21"/>
    </row>
    <row r="245" spans="2:22" ht="15" customHeight="1">
      <c r="B245" s="15" t="s">
        <v>3626</v>
      </c>
      <c r="C245" s="47" t="s">
        <v>138</v>
      </c>
      <c r="D245" s="51" t="s">
        <v>1091</v>
      </c>
      <c r="E245" s="49" t="s">
        <v>1092</v>
      </c>
      <c r="F245" s="35">
        <v>434</v>
      </c>
      <c r="G245" s="38">
        <v>141</v>
      </c>
      <c r="H245" s="33">
        <v>32.488479262672811</v>
      </c>
      <c r="I245" s="35">
        <v>293</v>
      </c>
      <c r="J245" s="38">
        <v>175</v>
      </c>
      <c r="K245" s="33">
        <v>59.726962457337883</v>
      </c>
      <c r="L245" s="35">
        <v>434</v>
      </c>
      <c r="M245" s="38">
        <v>12</v>
      </c>
      <c r="N245" s="33">
        <v>2.7649769585253456</v>
      </c>
      <c r="O245" s="23">
        <v>434</v>
      </c>
      <c r="P245" s="18">
        <v>0</v>
      </c>
      <c r="Q245" s="25">
        <v>0</v>
      </c>
      <c r="R245" s="18">
        <v>9</v>
      </c>
      <c r="S245" s="25">
        <v>2.0737327188940093</v>
      </c>
      <c r="T245" s="23">
        <v>0</v>
      </c>
      <c r="U245" s="19">
        <v>0</v>
      </c>
      <c r="V245" s="21"/>
    </row>
    <row r="246" spans="2:22" ht="15" customHeight="1">
      <c r="B246" s="15" t="s">
        <v>3626</v>
      </c>
      <c r="C246" s="47" t="s">
        <v>138</v>
      </c>
      <c r="D246" s="51" t="s">
        <v>140</v>
      </c>
      <c r="E246" s="49" t="s">
        <v>1093</v>
      </c>
      <c r="F246" s="35">
        <v>377</v>
      </c>
      <c r="G246" s="38">
        <v>121</v>
      </c>
      <c r="H246" s="33">
        <v>32.095490716180372</v>
      </c>
      <c r="I246" s="35">
        <v>256</v>
      </c>
      <c r="J246" s="38">
        <v>132</v>
      </c>
      <c r="K246" s="33">
        <v>51.5625</v>
      </c>
      <c r="L246" s="35">
        <v>377</v>
      </c>
      <c r="M246" s="38">
        <v>13</v>
      </c>
      <c r="N246" s="33">
        <v>3.4482758620689653</v>
      </c>
      <c r="O246" s="23">
        <v>377</v>
      </c>
      <c r="P246" s="18">
        <v>0</v>
      </c>
      <c r="Q246" s="25">
        <v>0</v>
      </c>
      <c r="R246" s="18">
        <v>0</v>
      </c>
      <c r="S246" s="25">
        <v>0</v>
      </c>
      <c r="T246" s="23">
        <v>0</v>
      </c>
      <c r="U246" s="19">
        <v>0</v>
      </c>
      <c r="V246" s="21"/>
    </row>
    <row r="247" spans="2:22" ht="15" customHeight="1">
      <c r="B247" s="15" t="s">
        <v>3626</v>
      </c>
      <c r="C247" s="47" t="s">
        <v>138</v>
      </c>
      <c r="D247" s="51" t="s">
        <v>1094</v>
      </c>
      <c r="E247" s="49" t="s">
        <v>1095</v>
      </c>
      <c r="F247" s="35">
        <v>270</v>
      </c>
      <c r="G247" s="38">
        <v>85</v>
      </c>
      <c r="H247" s="33">
        <v>31.481481481481481</v>
      </c>
      <c r="I247" s="35">
        <v>185</v>
      </c>
      <c r="J247" s="38">
        <v>103</v>
      </c>
      <c r="K247" s="33">
        <v>55.67567567567567</v>
      </c>
      <c r="L247" s="35">
        <v>270</v>
      </c>
      <c r="M247" s="38">
        <v>10</v>
      </c>
      <c r="N247" s="33">
        <v>3.7037037037037033</v>
      </c>
      <c r="O247" s="23">
        <v>270</v>
      </c>
      <c r="P247" s="18">
        <v>0</v>
      </c>
      <c r="Q247" s="25">
        <v>0</v>
      </c>
      <c r="R247" s="18">
        <v>2</v>
      </c>
      <c r="S247" s="25">
        <v>0.74074074074074081</v>
      </c>
      <c r="T247" s="23">
        <v>0</v>
      </c>
      <c r="U247" s="19">
        <v>0</v>
      </c>
      <c r="V247" s="21"/>
    </row>
    <row r="248" spans="2:22" ht="15" customHeight="1">
      <c r="B248" s="15" t="s">
        <v>3626</v>
      </c>
      <c r="C248" s="47" t="s">
        <v>138</v>
      </c>
      <c r="D248" s="51" t="s">
        <v>1096</v>
      </c>
      <c r="E248" s="49" t="s">
        <v>1097</v>
      </c>
      <c r="F248" s="35">
        <v>1147</v>
      </c>
      <c r="G248" s="38">
        <v>365</v>
      </c>
      <c r="H248" s="33">
        <v>31.822144725370531</v>
      </c>
      <c r="I248" s="35">
        <v>782</v>
      </c>
      <c r="J248" s="38">
        <v>440</v>
      </c>
      <c r="K248" s="33">
        <v>56.265984654731461</v>
      </c>
      <c r="L248" s="35">
        <v>1147</v>
      </c>
      <c r="M248" s="38">
        <v>60</v>
      </c>
      <c r="N248" s="33">
        <v>5.2310374891020048</v>
      </c>
      <c r="O248" s="23">
        <v>1147</v>
      </c>
      <c r="P248" s="18">
        <v>2</v>
      </c>
      <c r="Q248" s="25">
        <v>0.17436791630340018</v>
      </c>
      <c r="R248" s="18">
        <v>6</v>
      </c>
      <c r="S248" s="25">
        <v>0.52310374891020051</v>
      </c>
      <c r="T248" s="23">
        <v>0</v>
      </c>
      <c r="U248" s="19">
        <v>0</v>
      </c>
      <c r="V248" s="21"/>
    </row>
    <row r="249" spans="2:22" ht="15" customHeight="1">
      <c r="B249" s="15" t="s">
        <v>3626</v>
      </c>
      <c r="C249" s="47" t="s">
        <v>138</v>
      </c>
      <c r="D249" s="51" t="s">
        <v>1098</v>
      </c>
      <c r="E249" s="49" t="s">
        <v>1099</v>
      </c>
      <c r="F249" s="35">
        <v>184</v>
      </c>
      <c r="G249" s="38">
        <v>42</v>
      </c>
      <c r="H249" s="33">
        <v>22.826086956521738</v>
      </c>
      <c r="I249" s="35">
        <v>142</v>
      </c>
      <c r="J249" s="38">
        <v>90</v>
      </c>
      <c r="K249" s="33">
        <v>63.380281690140848</v>
      </c>
      <c r="L249" s="35">
        <v>184</v>
      </c>
      <c r="M249" s="38">
        <v>2</v>
      </c>
      <c r="N249" s="33">
        <v>1.0869565217391304</v>
      </c>
      <c r="O249" s="23">
        <v>184</v>
      </c>
      <c r="P249" s="18">
        <v>0</v>
      </c>
      <c r="Q249" s="25">
        <v>0</v>
      </c>
      <c r="R249" s="18">
        <v>0</v>
      </c>
      <c r="S249" s="25">
        <v>0</v>
      </c>
      <c r="T249" s="23">
        <v>1</v>
      </c>
      <c r="U249" s="19">
        <v>0.54347826086956519</v>
      </c>
      <c r="V249" s="21"/>
    </row>
    <row r="250" spans="2:22" ht="15" customHeight="1">
      <c r="B250" s="15" t="s">
        <v>3626</v>
      </c>
      <c r="C250" s="47" t="s">
        <v>141</v>
      </c>
      <c r="D250" s="51" t="s">
        <v>141</v>
      </c>
      <c r="E250" s="49" t="s">
        <v>1112</v>
      </c>
      <c r="F250" s="35">
        <v>1714</v>
      </c>
      <c r="G250" s="38">
        <v>363</v>
      </c>
      <c r="H250" s="33">
        <v>21.178529754959161</v>
      </c>
      <c r="I250" s="35">
        <v>1351</v>
      </c>
      <c r="J250" s="38">
        <v>584</v>
      </c>
      <c r="K250" s="33">
        <v>43.227239082161361</v>
      </c>
      <c r="L250" s="35">
        <v>1714</v>
      </c>
      <c r="M250" s="38">
        <v>89</v>
      </c>
      <c r="N250" s="33">
        <v>5.192532088681447</v>
      </c>
      <c r="O250" s="23">
        <v>1714</v>
      </c>
      <c r="P250" s="18">
        <v>32</v>
      </c>
      <c r="Q250" s="25">
        <v>1.8669778296382729</v>
      </c>
      <c r="R250" s="18">
        <v>83</v>
      </c>
      <c r="S250" s="25">
        <v>4.8424737456242708</v>
      </c>
      <c r="T250" s="23">
        <v>18</v>
      </c>
      <c r="U250" s="19">
        <v>1.0501750291715286</v>
      </c>
      <c r="V250" s="21"/>
    </row>
    <row r="251" spans="2:22" ht="15" customHeight="1">
      <c r="B251" s="15" t="s">
        <v>3626</v>
      </c>
      <c r="C251" s="47" t="s">
        <v>141</v>
      </c>
      <c r="D251" s="51" t="s">
        <v>1101</v>
      </c>
      <c r="E251" s="49" t="s">
        <v>1102</v>
      </c>
      <c r="F251" s="35">
        <v>194</v>
      </c>
      <c r="G251" s="38">
        <v>83</v>
      </c>
      <c r="H251" s="33">
        <v>42.783505154639172</v>
      </c>
      <c r="I251" s="35">
        <v>111</v>
      </c>
      <c r="J251" s="38">
        <v>82</v>
      </c>
      <c r="K251" s="33">
        <v>73.873873873873876</v>
      </c>
      <c r="L251" s="35">
        <v>194</v>
      </c>
      <c r="M251" s="38">
        <v>18</v>
      </c>
      <c r="N251" s="33">
        <v>9.2783505154639183</v>
      </c>
      <c r="O251" s="23">
        <v>194</v>
      </c>
      <c r="P251" s="18">
        <v>0</v>
      </c>
      <c r="Q251" s="25">
        <v>0</v>
      </c>
      <c r="R251" s="18">
        <v>13</v>
      </c>
      <c r="S251" s="25">
        <v>6.7010309278350517</v>
      </c>
      <c r="T251" s="23">
        <v>1</v>
      </c>
      <c r="U251" s="19">
        <v>0.51546391752577314</v>
      </c>
      <c r="V251" s="21"/>
    </row>
    <row r="252" spans="2:22" ht="15" customHeight="1">
      <c r="B252" s="15" t="s">
        <v>3626</v>
      </c>
      <c r="C252" s="47" t="s">
        <v>141</v>
      </c>
      <c r="D252" s="51" t="s">
        <v>142</v>
      </c>
      <c r="E252" s="49" t="s">
        <v>1103</v>
      </c>
      <c r="F252" s="35">
        <v>680</v>
      </c>
      <c r="G252" s="38">
        <v>153</v>
      </c>
      <c r="H252" s="33">
        <v>22.5</v>
      </c>
      <c r="I252" s="35">
        <v>527</v>
      </c>
      <c r="J252" s="38">
        <v>272</v>
      </c>
      <c r="K252" s="33">
        <v>51.612903225806448</v>
      </c>
      <c r="L252" s="35">
        <v>680</v>
      </c>
      <c r="M252" s="38">
        <v>24</v>
      </c>
      <c r="N252" s="33">
        <v>3.5294117647058822</v>
      </c>
      <c r="O252" s="23">
        <v>680</v>
      </c>
      <c r="P252" s="18">
        <v>5</v>
      </c>
      <c r="Q252" s="25">
        <v>0.73529411764705876</v>
      </c>
      <c r="R252" s="18">
        <v>33</v>
      </c>
      <c r="S252" s="25">
        <v>4.8529411764705888</v>
      </c>
      <c r="T252" s="23">
        <v>9</v>
      </c>
      <c r="U252" s="19">
        <v>1.3235294117647058</v>
      </c>
      <c r="V252" s="21"/>
    </row>
    <row r="253" spans="2:22" ht="15" customHeight="1">
      <c r="B253" s="15" t="s">
        <v>3626</v>
      </c>
      <c r="C253" s="47" t="s">
        <v>141</v>
      </c>
      <c r="D253" s="51" t="s">
        <v>1104</v>
      </c>
      <c r="E253" s="49" t="s">
        <v>1105</v>
      </c>
      <c r="F253" s="35">
        <v>141</v>
      </c>
      <c r="G253" s="38">
        <v>32</v>
      </c>
      <c r="H253" s="33">
        <v>22.695035460992909</v>
      </c>
      <c r="I253" s="35">
        <v>109</v>
      </c>
      <c r="J253" s="38">
        <v>59</v>
      </c>
      <c r="K253" s="33">
        <v>54.128440366972477</v>
      </c>
      <c r="L253" s="35">
        <v>141</v>
      </c>
      <c r="M253" s="38">
        <v>6</v>
      </c>
      <c r="N253" s="33">
        <v>4.2553191489361701</v>
      </c>
      <c r="O253" s="23">
        <v>141</v>
      </c>
      <c r="P253" s="18">
        <v>1</v>
      </c>
      <c r="Q253" s="25">
        <v>0.70921985815602839</v>
      </c>
      <c r="R253" s="18">
        <v>3</v>
      </c>
      <c r="S253" s="25">
        <v>2.1276595744680851</v>
      </c>
      <c r="T253" s="23">
        <v>0</v>
      </c>
      <c r="U253" s="19">
        <v>0</v>
      </c>
      <c r="V253" s="21"/>
    </row>
    <row r="254" spans="2:22" ht="15" customHeight="1">
      <c r="B254" s="15" t="s">
        <v>3626</v>
      </c>
      <c r="C254" s="47" t="s">
        <v>141</v>
      </c>
      <c r="D254" s="51" t="s">
        <v>143</v>
      </c>
      <c r="E254" s="49" t="s">
        <v>1106</v>
      </c>
      <c r="F254" s="35">
        <v>1880</v>
      </c>
      <c r="G254" s="38">
        <v>856</v>
      </c>
      <c r="H254" s="33">
        <v>45.531914893617021</v>
      </c>
      <c r="I254" s="35">
        <v>1024</v>
      </c>
      <c r="J254" s="38">
        <v>610</v>
      </c>
      <c r="K254" s="33">
        <v>59.5703125</v>
      </c>
      <c r="L254" s="35">
        <v>1880</v>
      </c>
      <c r="M254" s="38">
        <v>158</v>
      </c>
      <c r="N254" s="33">
        <v>8.4042553191489358</v>
      </c>
      <c r="O254" s="23">
        <v>1880</v>
      </c>
      <c r="P254" s="18">
        <v>21</v>
      </c>
      <c r="Q254" s="25">
        <v>1.1170212765957448</v>
      </c>
      <c r="R254" s="18">
        <v>131</v>
      </c>
      <c r="S254" s="25">
        <v>6.9680851063829792</v>
      </c>
      <c r="T254" s="23">
        <v>34</v>
      </c>
      <c r="U254" s="19">
        <v>1.8085106382978722</v>
      </c>
      <c r="V254" s="21"/>
    </row>
    <row r="255" spans="2:22" ht="15" customHeight="1">
      <c r="B255" s="15" t="s">
        <v>3626</v>
      </c>
      <c r="C255" s="47" t="s">
        <v>141</v>
      </c>
      <c r="D255" s="51" t="s">
        <v>1107</v>
      </c>
      <c r="E255" s="49" t="s">
        <v>1108</v>
      </c>
      <c r="F255" s="35">
        <v>410</v>
      </c>
      <c r="G255" s="38">
        <v>112</v>
      </c>
      <c r="H255" s="33">
        <v>27.31707317073171</v>
      </c>
      <c r="I255" s="35">
        <v>298</v>
      </c>
      <c r="J255" s="38">
        <v>150</v>
      </c>
      <c r="K255" s="33">
        <v>50.335570469798661</v>
      </c>
      <c r="L255" s="35">
        <v>410</v>
      </c>
      <c r="M255" s="38">
        <v>16</v>
      </c>
      <c r="N255" s="33">
        <v>3.9024390243902438</v>
      </c>
      <c r="O255" s="23">
        <v>410</v>
      </c>
      <c r="P255" s="18">
        <v>5</v>
      </c>
      <c r="Q255" s="25">
        <v>1.2195121951219512</v>
      </c>
      <c r="R255" s="18">
        <v>18</v>
      </c>
      <c r="S255" s="25">
        <v>4.3902439024390238</v>
      </c>
      <c r="T255" s="23">
        <v>3</v>
      </c>
      <c r="U255" s="19">
        <v>0.73170731707317083</v>
      </c>
      <c r="V255" s="21"/>
    </row>
    <row r="256" spans="2:22" ht="15" customHeight="1">
      <c r="B256" s="15" t="s">
        <v>3626</v>
      </c>
      <c r="C256" s="47" t="s">
        <v>141</v>
      </c>
      <c r="D256" s="51" t="s">
        <v>1109</v>
      </c>
      <c r="E256" s="49" t="s">
        <v>1110</v>
      </c>
      <c r="F256" s="35">
        <v>297</v>
      </c>
      <c r="G256" s="38">
        <v>132</v>
      </c>
      <c r="H256" s="33">
        <v>44.444444444444443</v>
      </c>
      <c r="I256" s="35">
        <v>165</v>
      </c>
      <c r="J256" s="38">
        <v>99</v>
      </c>
      <c r="K256" s="33">
        <v>60</v>
      </c>
      <c r="L256" s="35">
        <v>297</v>
      </c>
      <c r="M256" s="38">
        <v>23</v>
      </c>
      <c r="N256" s="33">
        <v>7.7441077441077439</v>
      </c>
      <c r="O256" s="23">
        <v>297</v>
      </c>
      <c r="P256" s="18">
        <v>4</v>
      </c>
      <c r="Q256" s="25">
        <v>1.3468013468013467</v>
      </c>
      <c r="R256" s="18">
        <v>21</v>
      </c>
      <c r="S256" s="25">
        <v>7.0707070707070701</v>
      </c>
      <c r="T256" s="23">
        <v>1</v>
      </c>
      <c r="U256" s="19">
        <v>0.33670033670033667</v>
      </c>
      <c r="V256" s="21"/>
    </row>
    <row r="257" spans="2:22" ht="15" customHeight="1">
      <c r="B257" s="15" t="s">
        <v>3626</v>
      </c>
      <c r="C257" s="47" t="s">
        <v>141</v>
      </c>
      <c r="D257" s="51" t="s">
        <v>144</v>
      </c>
      <c r="E257" s="49" t="s">
        <v>1111</v>
      </c>
      <c r="F257" s="35">
        <v>564</v>
      </c>
      <c r="G257" s="38">
        <v>152</v>
      </c>
      <c r="H257" s="33">
        <v>26.950354609929079</v>
      </c>
      <c r="I257" s="35">
        <v>412</v>
      </c>
      <c r="J257" s="38">
        <v>242</v>
      </c>
      <c r="K257" s="33">
        <v>58.737864077669897</v>
      </c>
      <c r="L257" s="35">
        <v>564</v>
      </c>
      <c r="M257" s="38">
        <v>25</v>
      </c>
      <c r="N257" s="33">
        <v>4.4326241134751774</v>
      </c>
      <c r="O257" s="23">
        <v>564</v>
      </c>
      <c r="P257" s="18">
        <v>4</v>
      </c>
      <c r="Q257" s="25">
        <v>0.70921985815602839</v>
      </c>
      <c r="R257" s="18">
        <v>25</v>
      </c>
      <c r="S257" s="25">
        <v>4.4326241134751774</v>
      </c>
      <c r="T257" s="23">
        <v>5</v>
      </c>
      <c r="U257" s="19">
        <v>0.88652482269503552</v>
      </c>
      <c r="V257" s="21"/>
    </row>
    <row r="258" spans="2:22" ht="15" customHeight="1">
      <c r="B258" s="15" t="s">
        <v>3641</v>
      </c>
      <c r="C258" s="47" t="s">
        <v>145</v>
      </c>
      <c r="D258" s="51" t="s">
        <v>145</v>
      </c>
      <c r="E258" s="49" t="s">
        <v>1113</v>
      </c>
      <c r="F258" s="35">
        <v>5808</v>
      </c>
      <c r="G258" s="38">
        <v>607</v>
      </c>
      <c r="H258" s="33">
        <v>10.451101928374655</v>
      </c>
      <c r="I258" s="35">
        <v>5201</v>
      </c>
      <c r="J258" s="38">
        <v>1941</v>
      </c>
      <c r="K258" s="33">
        <v>37.319746202653334</v>
      </c>
      <c r="L258" s="35">
        <v>5808</v>
      </c>
      <c r="M258" s="38">
        <v>144</v>
      </c>
      <c r="N258" s="33">
        <v>2.4793388429752068</v>
      </c>
      <c r="O258" s="23">
        <v>5808</v>
      </c>
      <c r="P258" s="18">
        <v>41</v>
      </c>
      <c r="Q258" s="25">
        <v>0.7059228650137741</v>
      </c>
      <c r="R258" s="18">
        <v>221</v>
      </c>
      <c r="S258" s="25">
        <v>3.8050964187327825</v>
      </c>
      <c r="T258" s="23">
        <v>49</v>
      </c>
      <c r="U258" s="19">
        <v>0.84366391184573009</v>
      </c>
      <c r="V258" s="21"/>
    </row>
    <row r="259" spans="2:22" ht="15" customHeight="1">
      <c r="B259" s="15" t="s">
        <v>3641</v>
      </c>
      <c r="C259" s="47" t="s">
        <v>145</v>
      </c>
      <c r="D259" s="51" t="s">
        <v>1114</v>
      </c>
      <c r="E259" s="49" t="s">
        <v>1115</v>
      </c>
      <c r="F259" s="35">
        <v>227</v>
      </c>
      <c r="G259" s="38">
        <v>28</v>
      </c>
      <c r="H259" s="33">
        <v>12.334801762114537</v>
      </c>
      <c r="I259" s="35">
        <v>199</v>
      </c>
      <c r="J259" s="38">
        <v>78</v>
      </c>
      <c r="K259" s="33">
        <v>39.195979899497488</v>
      </c>
      <c r="L259" s="35">
        <v>227</v>
      </c>
      <c r="M259" s="38">
        <v>6</v>
      </c>
      <c r="N259" s="33">
        <v>2.643171806167401</v>
      </c>
      <c r="O259" s="23">
        <v>227</v>
      </c>
      <c r="P259" s="18">
        <v>4</v>
      </c>
      <c r="Q259" s="25">
        <v>1.7621145374449341</v>
      </c>
      <c r="R259" s="18">
        <v>4</v>
      </c>
      <c r="S259" s="25">
        <v>1.7621145374449341</v>
      </c>
      <c r="T259" s="23">
        <v>0</v>
      </c>
      <c r="U259" s="19">
        <v>0</v>
      </c>
      <c r="V259" s="21"/>
    </row>
    <row r="260" spans="2:22" ht="15" customHeight="1">
      <c r="B260" s="15" t="s">
        <v>3641</v>
      </c>
      <c r="C260" s="47" t="s">
        <v>145</v>
      </c>
      <c r="D260" s="51" t="s">
        <v>1116</v>
      </c>
      <c r="E260" s="49" t="s">
        <v>1117</v>
      </c>
      <c r="F260" s="35">
        <v>102</v>
      </c>
      <c r="G260" s="38">
        <v>21</v>
      </c>
      <c r="H260" s="33">
        <v>20.588235294117645</v>
      </c>
      <c r="I260" s="35">
        <v>81</v>
      </c>
      <c r="J260" s="38">
        <v>32</v>
      </c>
      <c r="K260" s="33">
        <v>39.506172839506171</v>
      </c>
      <c r="L260" s="35">
        <v>102</v>
      </c>
      <c r="M260" s="38">
        <v>4</v>
      </c>
      <c r="N260" s="33">
        <v>3.9215686274509802</v>
      </c>
      <c r="O260" s="23">
        <v>102</v>
      </c>
      <c r="P260" s="18">
        <v>1</v>
      </c>
      <c r="Q260" s="25">
        <v>0.98039215686274506</v>
      </c>
      <c r="R260" s="18">
        <v>6</v>
      </c>
      <c r="S260" s="25">
        <v>5.8823529411764701</v>
      </c>
      <c r="T260" s="23">
        <v>1</v>
      </c>
      <c r="U260" s="19">
        <v>0.98039215686274506</v>
      </c>
      <c r="V260" s="21"/>
    </row>
    <row r="261" spans="2:22" ht="15" customHeight="1">
      <c r="B261" s="15" t="s">
        <v>3641</v>
      </c>
      <c r="C261" s="47" t="s">
        <v>145</v>
      </c>
      <c r="D261" s="51" t="s">
        <v>146</v>
      </c>
      <c r="E261" s="49" t="s">
        <v>1118</v>
      </c>
      <c r="F261" s="35">
        <v>1562</v>
      </c>
      <c r="G261" s="38">
        <v>252</v>
      </c>
      <c r="H261" s="33">
        <v>16.13316261203585</v>
      </c>
      <c r="I261" s="35">
        <v>1310</v>
      </c>
      <c r="J261" s="38">
        <v>639</v>
      </c>
      <c r="K261" s="33">
        <v>48.778625954198475</v>
      </c>
      <c r="L261" s="35">
        <v>1562</v>
      </c>
      <c r="M261" s="38">
        <v>54</v>
      </c>
      <c r="N261" s="33">
        <v>3.4571062740076828</v>
      </c>
      <c r="O261" s="23">
        <v>1562</v>
      </c>
      <c r="P261" s="18">
        <v>16</v>
      </c>
      <c r="Q261" s="25">
        <v>1.0243277848911652</v>
      </c>
      <c r="R261" s="18">
        <v>59</v>
      </c>
      <c r="S261" s="25">
        <v>3.7772087067861717</v>
      </c>
      <c r="T261" s="23">
        <v>14</v>
      </c>
      <c r="U261" s="19">
        <v>0.89628681177976954</v>
      </c>
      <c r="V261" s="21"/>
    </row>
    <row r="262" spans="2:22" ht="15" customHeight="1">
      <c r="B262" s="15" t="s">
        <v>3641</v>
      </c>
      <c r="C262" s="47" t="s">
        <v>145</v>
      </c>
      <c r="D262" s="51" t="s">
        <v>1119</v>
      </c>
      <c r="E262" s="49" t="s">
        <v>1120</v>
      </c>
      <c r="F262" s="35">
        <v>221</v>
      </c>
      <c r="G262" s="38">
        <v>53</v>
      </c>
      <c r="H262" s="33">
        <v>23.981900452488688</v>
      </c>
      <c r="I262" s="35">
        <v>168</v>
      </c>
      <c r="J262" s="38">
        <v>100</v>
      </c>
      <c r="K262" s="33">
        <v>59.523809523809526</v>
      </c>
      <c r="L262" s="35">
        <v>221</v>
      </c>
      <c r="M262" s="38">
        <v>9</v>
      </c>
      <c r="N262" s="33">
        <v>4.0723981900452486</v>
      </c>
      <c r="O262" s="23">
        <v>221</v>
      </c>
      <c r="P262" s="18">
        <v>3</v>
      </c>
      <c r="Q262" s="25">
        <v>1.3574660633484164</v>
      </c>
      <c r="R262" s="18">
        <v>7</v>
      </c>
      <c r="S262" s="25">
        <v>3.1674208144796379</v>
      </c>
      <c r="T262" s="23">
        <v>1</v>
      </c>
      <c r="U262" s="19">
        <v>0.45248868778280549</v>
      </c>
      <c r="V262" s="21"/>
    </row>
    <row r="263" spans="2:22" ht="15" customHeight="1">
      <c r="B263" s="15" t="s">
        <v>3641</v>
      </c>
      <c r="C263" s="47" t="s">
        <v>145</v>
      </c>
      <c r="D263" s="51" t="s">
        <v>147</v>
      </c>
      <c r="E263" s="49" t="s">
        <v>1121</v>
      </c>
      <c r="F263" s="35">
        <v>169</v>
      </c>
      <c r="G263" s="38">
        <v>46</v>
      </c>
      <c r="H263" s="33">
        <v>27.218934911242602</v>
      </c>
      <c r="I263" s="35">
        <v>123</v>
      </c>
      <c r="J263" s="38">
        <v>74</v>
      </c>
      <c r="K263" s="33">
        <v>60.162601626016269</v>
      </c>
      <c r="L263" s="35">
        <v>169</v>
      </c>
      <c r="M263" s="38">
        <v>16</v>
      </c>
      <c r="N263" s="33">
        <v>9.4674556213017755</v>
      </c>
      <c r="O263" s="23">
        <v>169</v>
      </c>
      <c r="P263" s="18">
        <v>0</v>
      </c>
      <c r="Q263" s="25">
        <v>0</v>
      </c>
      <c r="R263" s="18">
        <v>4</v>
      </c>
      <c r="S263" s="25">
        <v>2.3668639053254439</v>
      </c>
      <c r="T263" s="23">
        <v>0</v>
      </c>
      <c r="U263" s="19">
        <v>0</v>
      </c>
      <c r="V263" s="21"/>
    </row>
    <row r="264" spans="2:22" ht="15" customHeight="1">
      <c r="B264" s="15" t="s">
        <v>3641</v>
      </c>
      <c r="C264" s="47" t="s">
        <v>145</v>
      </c>
      <c r="D264" s="51" t="s">
        <v>1122</v>
      </c>
      <c r="E264" s="49" t="s">
        <v>1123</v>
      </c>
      <c r="F264" s="35">
        <v>203</v>
      </c>
      <c r="G264" s="38">
        <v>26</v>
      </c>
      <c r="H264" s="33">
        <v>12.807881773399016</v>
      </c>
      <c r="I264" s="35">
        <v>177</v>
      </c>
      <c r="J264" s="38">
        <v>71</v>
      </c>
      <c r="K264" s="33">
        <v>40.112994350282491</v>
      </c>
      <c r="L264" s="35">
        <v>203</v>
      </c>
      <c r="M264" s="38">
        <v>4</v>
      </c>
      <c r="N264" s="33">
        <v>1.9704433497536946</v>
      </c>
      <c r="O264" s="23">
        <v>203</v>
      </c>
      <c r="P264" s="18">
        <v>3</v>
      </c>
      <c r="Q264" s="25">
        <v>1.4778325123152709</v>
      </c>
      <c r="R264" s="18">
        <v>5</v>
      </c>
      <c r="S264" s="25">
        <v>2.4630541871921183</v>
      </c>
      <c r="T264" s="23">
        <v>1</v>
      </c>
      <c r="U264" s="19">
        <v>0.49261083743842365</v>
      </c>
      <c r="V264" s="21"/>
    </row>
    <row r="265" spans="2:22" ht="15" customHeight="1">
      <c r="B265" s="15" t="s">
        <v>3641</v>
      </c>
      <c r="C265" s="47" t="s">
        <v>145</v>
      </c>
      <c r="D265" s="51" t="s">
        <v>1124</v>
      </c>
      <c r="E265" s="49" t="s">
        <v>1125</v>
      </c>
      <c r="F265" s="35">
        <v>200</v>
      </c>
      <c r="G265" s="38">
        <v>41</v>
      </c>
      <c r="H265" s="33">
        <v>20.5</v>
      </c>
      <c r="I265" s="35">
        <v>159</v>
      </c>
      <c r="J265" s="38">
        <v>74</v>
      </c>
      <c r="K265" s="33">
        <v>46.540880503144656</v>
      </c>
      <c r="L265" s="35">
        <v>200</v>
      </c>
      <c r="M265" s="38">
        <v>12</v>
      </c>
      <c r="N265" s="33">
        <v>6</v>
      </c>
      <c r="O265" s="23">
        <v>200</v>
      </c>
      <c r="P265" s="18">
        <v>1</v>
      </c>
      <c r="Q265" s="25">
        <v>0.5</v>
      </c>
      <c r="R265" s="18">
        <v>3</v>
      </c>
      <c r="S265" s="25">
        <v>1.5</v>
      </c>
      <c r="T265" s="23">
        <v>2</v>
      </c>
      <c r="U265" s="19">
        <v>1</v>
      </c>
      <c r="V265" s="21"/>
    </row>
    <row r="266" spans="2:22" ht="15" customHeight="1">
      <c r="B266" s="15" t="s">
        <v>3641</v>
      </c>
      <c r="C266" s="47" t="s">
        <v>145</v>
      </c>
      <c r="D266" s="51" t="s">
        <v>1126</v>
      </c>
      <c r="E266" s="49" t="s">
        <v>1127</v>
      </c>
      <c r="F266" s="35">
        <v>1155</v>
      </c>
      <c r="G266" s="38">
        <v>133</v>
      </c>
      <c r="H266" s="33">
        <v>11.515151515151516</v>
      </c>
      <c r="I266" s="35">
        <v>1022</v>
      </c>
      <c r="J266" s="38">
        <v>386</v>
      </c>
      <c r="K266" s="33">
        <v>37.769080234833659</v>
      </c>
      <c r="L266" s="35">
        <v>1155</v>
      </c>
      <c r="M266" s="38">
        <v>31</v>
      </c>
      <c r="N266" s="33">
        <v>2.6839826839826841</v>
      </c>
      <c r="O266" s="23">
        <v>1155</v>
      </c>
      <c r="P266" s="18">
        <v>19</v>
      </c>
      <c r="Q266" s="25">
        <v>1.6450216450216451</v>
      </c>
      <c r="R266" s="18">
        <v>43</v>
      </c>
      <c r="S266" s="25">
        <v>3.722943722943723</v>
      </c>
      <c r="T266" s="23">
        <v>4</v>
      </c>
      <c r="U266" s="19">
        <v>0.34632034632034631</v>
      </c>
      <c r="V266" s="21"/>
    </row>
    <row r="267" spans="2:22" ht="15" customHeight="1">
      <c r="B267" s="15" t="s">
        <v>3641</v>
      </c>
      <c r="C267" s="47" t="s">
        <v>61</v>
      </c>
      <c r="D267" s="51" t="s">
        <v>61</v>
      </c>
      <c r="E267" s="49" t="s">
        <v>1128</v>
      </c>
      <c r="F267" s="35">
        <v>3498</v>
      </c>
      <c r="G267" s="38">
        <v>672</v>
      </c>
      <c r="H267" s="33">
        <v>19.210977701543737</v>
      </c>
      <c r="I267" s="35">
        <v>2826</v>
      </c>
      <c r="J267" s="38">
        <v>1376</v>
      </c>
      <c r="K267" s="33">
        <v>48.690728945506017</v>
      </c>
      <c r="L267" s="35">
        <v>3498</v>
      </c>
      <c r="M267" s="38">
        <v>134</v>
      </c>
      <c r="N267" s="33">
        <v>3.8307604345340196</v>
      </c>
      <c r="O267" s="23">
        <v>3498</v>
      </c>
      <c r="P267" s="18">
        <v>42</v>
      </c>
      <c r="Q267" s="25">
        <v>1.2006861063464835</v>
      </c>
      <c r="R267" s="18">
        <v>142</v>
      </c>
      <c r="S267" s="25">
        <v>4.0594625500285879</v>
      </c>
      <c r="T267" s="23">
        <v>22</v>
      </c>
      <c r="U267" s="19">
        <v>0.62893081761006298</v>
      </c>
      <c r="V267" s="21"/>
    </row>
    <row r="268" spans="2:22" ht="15" customHeight="1">
      <c r="B268" s="15" t="s">
        <v>3641</v>
      </c>
      <c r="C268" s="47" t="s">
        <v>61</v>
      </c>
      <c r="D268" s="51" t="s">
        <v>148</v>
      </c>
      <c r="E268" s="49" t="s">
        <v>1129</v>
      </c>
      <c r="F268" s="35">
        <v>536</v>
      </c>
      <c r="G268" s="38">
        <v>119</v>
      </c>
      <c r="H268" s="33">
        <v>22.201492537313435</v>
      </c>
      <c r="I268" s="35">
        <v>417</v>
      </c>
      <c r="J268" s="38">
        <v>235</v>
      </c>
      <c r="K268" s="33">
        <v>56.354916067146291</v>
      </c>
      <c r="L268" s="35">
        <v>536</v>
      </c>
      <c r="M268" s="38">
        <v>23</v>
      </c>
      <c r="N268" s="33">
        <v>4.2910447761194028</v>
      </c>
      <c r="O268" s="23">
        <v>536</v>
      </c>
      <c r="P268" s="18">
        <v>5</v>
      </c>
      <c r="Q268" s="25">
        <v>0.93283582089552231</v>
      </c>
      <c r="R268" s="18">
        <v>17</v>
      </c>
      <c r="S268" s="25">
        <v>3.1716417910447761</v>
      </c>
      <c r="T268" s="23">
        <v>6</v>
      </c>
      <c r="U268" s="19">
        <v>1.1194029850746268</v>
      </c>
      <c r="V268" s="21"/>
    </row>
    <row r="269" spans="2:22" ht="15" customHeight="1">
      <c r="B269" s="15" t="s">
        <v>3641</v>
      </c>
      <c r="C269" s="47" t="s">
        <v>61</v>
      </c>
      <c r="D269" s="51" t="s">
        <v>149</v>
      </c>
      <c r="E269" s="49" t="s">
        <v>1130</v>
      </c>
      <c r="F269" s="35">
        <v>85</v>
      </c>
      <c r="G269" s="38">
        <v>19</v>
      </c>
      <c r="H269" s="33">
        <v>22.352941176470591</v>
      </c>
      <c r="I269" s="35">
        <v>66</v>
      </c>
      <c r="J269" s="38">
        <v>34</v>
      </c>
      <c r="K269" s="33">
        <v>51.515151515151516</v>
      </c>
      <c r="L269" s="35">
        <v>85</v>
      </c>
      <c r="M269" s="38">
        <v>3</v>
      </c>
      <c r="N269" s="33">
        <v>3.5294117647058822</v>
      </c>
      <c r="O269" s="23">
        <v>85</v>
      </c>
      <c r="P269" s="18">
        <v>2</v>
      </c>
      <c r="Q269" s="25">
        <v>2.3529411764705883</v>
      </c>
      <c r="R269" s="18">
        <v>2</v>
      </c>
      <c r="S269" s="25">
        <v>2.3529411764705883</v>
      </c>
      <c r="T269" s="23">
        <v>1</v>
      </c>
      <c r="U269" s="19">
        <v>1.1764705882352942</v>
      </c>
      <c r="V269" s="21"/>
    </row>
    <row r="270" spans="2:22" ht="15" customHeight="1">
      <c r="B270" s="15" t="s">
        <v>3641</v>
      </c>
      <c r="C270" s="47" t="s">
        <v>61</v>
      </c>
      <c r="D270" s="51" t="s">
        <v>150</v>
      </c>
      <c r="E270" s="49" t="s">
        <v>1131</v>
      </c>
      <c r="F270" s="35">
        <v>462</v>
      </c>
      <c r="G270" s="38">
        <v>78</v>
      </c>
      <c r="H270" s="33">
        <v>16.883116883116884</v>
      </c>
      <c r="I270" s="35">
        <v>384</v>
      </c>
      <c r="J270" s="38">
        <v>192</v>
      </c>
      <c r="K270" s="33">
        <v>50</v>
      </c>
      <c r="L270" s="35">
        <v>462</v>
      </c>
      <c r="M270" s="38">
        <v>18</v>
      </c>
      <c r="N270" s="33">
        <v>3.8961038961038961</v>
      </c>
      <c r="O270" s="23">
        <v>462</v>
      </c>
      <c r="P270" s="18">
        <v>6</v>
      </c>
      <c r="Q270" s="25">
        <v>1.2987012987012987</v>
      </c>
      <c r="R270" s="18">
        <v>16</v>
      </c>
      <c r="S270" s="25">
        <v>3.4632034632034632</v>
      </c>
      <c r="T270" s="23">
        <v>0</v>
      </c>
      <c r="U270" s="19">
        <v>0</v>
      </c>
      <c r="V270" s="21"/>
    </row>
    <row r="271" spans="2:22" ht="15" customHeight="1">
      <c r="B271" s="15" t="s">
        <v>3641</v>
      </c>
      <c r="C271" s="47" t="s">
        <v>61</v>
      </c>
      <c r="D271" s="51" t="s">
        <v>151</v>
      </c>
      <c r="E271" s="49" t="s">
        <v>1132</v>
      </c>
      <c r="F271" s="35">
        <v>375</v>
      </c>
      <c r="G271" s="38">
        <v>105</v>
      </c>
      <c r="H271" s="33">
        <v>28.000000000000004</v>
      </c>
      <c r="I271" s="35">
        <v>270</v>
      </c>
      <c r="J271" s="38">
        <v>150</v>
      </c>
      <c r="K271" s="33">
        <v>55.555555555555557</v>
      </c>
      <c r="L271" s="35">
        <v>375</v>
      </c>
      <c r="M271" s="38">
        <v>24</v>
      </c>
      <c r="N271" s="33">
        <v>6.4</v>
      </c>
      <c r="O271" s="23">
        <v>375</v>
      </c>
      <c r="P271" s="18">
        <v>1</v>
      </c>
      <c r="Q271" s="25">
        <v>0.26666666666666666</v>
      </c>
      <c r="R271" s="18">
        <v>6</v>
      </c>
      <c r="S271" s="25">
        <v>1.6</v>
      </c>
      <c r="T271" s="23">
        <v>2</v>
      </c>
      <c r="U271" s="19">
        <v>0.53333333333333333</v>
      </c>
      <c r="V271" s="21"/>
    </row>
    <row r="272" spans="2:22" ht="15" customHeight="1">
      <c r="B272" s="15" t="s">
        <v>3641</v>
      </c>
      <c r="C272" s="47" t="s">
        <v>61</v>
      </c>
      <c r="D272" s="51" t="s">
        <v>1133</v>
      </c>
      <c r="E272" s="49" t="s">
        <v>1134</v>
      </c>
      <c r="F272" s="35">
        <v>66</v>
      </c>
      <c r="G272" s="38">
        <v>21</v>
      </c>
      <c r="H272" s="33">
        <v>31.818181818181817</v>
      </c>
      <c r="I272" s="35">
        <v>45</v>
      </c>
      <c r="J272" s="38">
        <v>29</v>
      </c>
      <c r="K272" s="33">
        <v>64.444444444444443</v>
      </c>
      <c r="L272" s="35">
        <v>66</v>
      </c>
      <c r="M272" s="38">
        <v>3</v>
      </c>
      <c r="N272" s="33">
        <v>4.5454545454545459</v>
      </c>
      <c r="O272" s="23">
        <v>66</v>
      </c>
      <c r="P272" s="18">
        <v>2</v>
      </c>
      <c r="Q272" s="25">
        <v>3.0303030303030303</v>
      </c>
      <c r="R272" s="18">
        <v>4</v>
      </c>
      <c r="S272" s="25">
        <v>6.0606060606060606</v>
      </c>
      <c r="T272" s="23">
        <v>2</v>
      </c>
      <c r="U272" s="19">
        <v>3.0303030303030303</v>
      </c>
      <c r="V272" s="21"/>
    </row>
    <row r="273" spans="2:22" ht="15" customHeight="1">
      <c r="B273" s="15" t="s">
        <v>3641</v>
      </c>
      <c r="C273" s="47" t="s">
        <v>61</v>
      </c>
      <c r="D273" s="51" t="s">
        <v>153</v>
      </c>
      <c r="E273" s="49" t="s">
        <v>1138</v>
      </c>
      <c r="F273" s="35">
        <v>652</v>
      </c>
      <c r="G273" s="38">
        <v>167</v>
      </c>
      <c r="H273" s="33">
        <v>25.613496932515339</v>
      </c>
      <c r="I273" s="35">
        <v>485</v>
      </c>
      <c r="J273" s="38">
        <v>265</v>
      </c>
      <c r="K273" s="33">
        <v>54.639175257731956</v>
      </c>
      <c r="L273" s="35">
        <v>652</v>
      </c>
      <c r="M273" s="38">
        <v>22</v>
      </c>
      <c r="N273" s="33">
        <v>3.3742331288343559</v>
      </c>
      <c r="O273" s="23">
        <v>652</v>
      </c>
      <c r="P273" s="18">
        <v>4</v>
      </c>
      <c r="Q273" s="25">
        <v>0.61349693251533743</v>
      </c>
      <c r="R273" s="18">
        <v>37</v>
      </c>
      <c r="S273" s="25">
        <v>5.6748466257668708</v>
      </c>
      <c r="T273" s="23">
        <v>11</v>
      </c>
      <c r="U273" s="19">
        <v>1.6871165644171779</v>
      </c>
      <c r="V273" s="21"/>
    </row>
    <row r="274" spans="2:22" ht="15" customHeight="1">
      <c r="B274" s="15" t="s">
        <v>3641</v>
      </c>
      <c r="C274" s="47" t="s">
        <v>61</v>
      </c>
      <c r="D274" s="51" t="s">
        <v>1139</v>
      </c>
      <c r="E274" s="49" t="s">
        <v>1140</v>
      </c>
      <c r="F274" s="35">
        <v>341</v>
      </c>
      <c r="G274" s="38">
        <v>71</v>
      </c>
      <c r="H274" s="33">
        <v>20.821114369501466</v>
      </c>
      <c r="I274" s="35">
        <v>270</v>
      </c>
      <c r="J274" s="38">
        <v>135</v>
      </c>
      <c r="K274" s="33">
        <v>50</v>
      </c>
      <c r="L274" s="35">
        <v>341</v>
      </c>
      <c r="M274" s="38">
        <v>20</v>
      </c>
      <c r="N274" s="33">
        <v>5.8651026392961878</v>
      </c>
      <c r="O274" s="23">
        <v>341</v>
      </c>
      <c r="P274" s="18">
        <v>1</v>
      </c>
      <c r="Q274" s="25">
        <v>0.2932551319648094</v>
      </c>
      <c r="R274" s="18">
        <v>18</v>
      </c>
      <c r="S274" s="25">
        <v>5.2785923753665687</v>
      </c>
      <c r="T274" s="23">
        <v>3</v>
      </c>
      <c r="U274" s="19">
        <v>0.87976539589442826</v>
      </c>
      <c r="V274" s="21"/>
    </row>
    <row r="275" spans="2:22" ht="15" customHeight="1">
      <c r="B275" s="15" t="s">
        <v>3641</v>
      </c>
      <c r="C275" s="47" t="s">
        <v>61</v>
      </c>
      <c r="D275" s="51" t="s">
        <v>154</v>
      </c>
      <c r="E275" s="49" t="s">
        <v>1141</v>
      </c>
      <c r="F275" s="35">
        <v>807</v>
      </c>
      <c r="G275" s="38">
        <v>155</v>
      </c>
      <c r="H275" s="33">
        <v>19.206939281288722</v>
      </c>
      <c r="I275" s="35">
        <v>652</v>
      </c>
      <c r="J275" s="38">
        <v>331</v>
      </c>
      <c r="K275" s="33">
        <v>50.766871165644169</v>
      </c>
      <c r="L275" s="35">
        <v>807</v>
      </c>
      <c r="M275" s="38">
        <v>41</v>
      </c>
      <c r="N275" s="33">
        <v>5.0805452292441142</v>
      </c>
      <c r="O275" s="23">
        <v>807</v>
      </c>
      <c r="P275" s="18">
        <v>8</v>
      </c>
      <c r="Q275" s="25">
        <v>0.99132589838909546</v>
      </c>
      <c r="R275" s="18">
        <v>38</v>
      </c>
      <c r="S275" s="25">
        <v>4.7087980173482027</v>
      </c>
      <c r="T275" s="23">
        <v>8</v>
      </c>
      <c r="U275" s="19">
        <v>0.99132589838909546</v>
      </c>
      <c r="V275" s="21"/>
    </row>
    <row r="276" spans="2:22" ht="15" customHeight="1">
      <c r="B276" s="15" t="s">
        <v>3641</v>
      </c>
      <c r="C276" s="47" t="s">
        <v>61</v>
      </c>
      <c r="D276" s="51" t="s">
        <v>155</v>
      </c>
      <c r="E276" s="49" t="s">
        <v>1142</v>
      </c>
      <c r="F276" s="35">
        <v>305</v>
      </c>
      <c r="G276" s="38">
        <v>93</v>
      </c>
      <c r="H276" s="33">
        <v>30.491803278688522</v>
      </c>
      <c r="I276" s="35">
        <v>212</v>
      </c>
      <c r="J276" s="38">
        <v>124</v>
      </c>
      <c r="K276" s="33">
        <v>58.490566037735846</v>
      </c>
      <c r="L276" s="35">
        <v>305</v>
      </c>
      <c r="M276" s="38">
        <v>22</v>
      </c>
      <c r="N276" s="33">
        <v>7.2131147540983616</v>
      </c>
      <c r="O276" s="23">
        <v>305</v>
      </c>
      <c r="P276" s="18">
        <v>5</v>
      </c>
      <c r="Q276" s="25">
        <v>1.639344262295082</v>
      </c>
      <c r="R276" s="18">
        <v>1</v>
      </c>
      <c r="S276" s="25">
        <v>0.32786885245901637</v>
      </c>
      <c r="T276" s="23">
        <v>1</v>
      </c>
      <c r="U276" s="19">
        <v>0.32786885245901637</v>
      </c>
      <c r="V276" s="21"/>
    </row>
    <row r="277" spans="2:22" ht="15" customHeight="1">
      <c r="B277" s="15" t="s">
        <v>3641</v>
      </c>
      <c r="C277" s="47" t="s">
        <v>61</v>
      </c>
      <c r="D277" s="51" t="s">
        <v>1143</v>
      </c>
      <c r="E277" s="49" t="s">
        <v>1144</v>
      </c>
      <c r="F277" s="17">
        <v>75</v>
      </c>
      <c r="G277" s="18">
        <v>26</v>
      </c>
      <c r="H277" s="19">
        <v>34.666666666666671</v>
      </c>
      <c r="I277" s="17">
        <v>49</v>
      </c>
      <c r="J277" s="18">
        <v>34</v>
      </c>
      <c r="K277" s="19">
        <v>69.387755102040813</v>
      </c>
      <c r="L277" s="17">
        <v>75</v>
      </c>
      <c r="M277" s="18">
        <v>6</v>
      </c>
      <c r="N277" s="19">
        <v>8</v>
      </c>
      <c r="O277" s="23">
        <v>75</v>
      </c>
      <c r="P277" s="18">
        <v>1</v>
      </c>
      <c r="Q277" s="25">
        <v>1.3333333333333335</v>
      </c>
      <c r="R277" s="18">
        <v>3</v>
      </c>
      <c r="S277" s="25">
        <v>4</v>
      </c>
      <c r="T277" s="23">
        <v>0</v>
      </c>
      <c r="U277" s="19">
        <v>0</v>
      </c>
      <c r="V277" s="21"/>
    </row>
    <row r="278" spans="2:22" ht="15" customHeight="1">
      <c r="B278" s="15" t="s">
        <v>3641</v>
      </c>
      <c r="C278" s="47" t="s">
        <v>61</v>
      </c>
      <c r="D278" s="51" t="s">
        <v>1145</v>
      </c>
      <c r="E278" s="49" t="s">
        <v>1146</v>
      </c>
      <c r="F278" s="17">
        <v>225</v>
      </c>
      <c r="G278" s="18">
        <v>56</v>
      </c>
      <c r="H278" s="19">
        <v>24.888888888888889</v>
      </c>
      <c r="I278" s="17">
        <v>169</v>
      </c>
      <c r="J278" s="18">
        <v>105</v>
      </c>
      <c r="K278" s="19">
        <v>62.130177514792898</v>
      </c>
      <c r="L278" s="17">
        <v>225</v>
      </c>
      <c r="M278" s="18">
        <v>12</v>
      </c>
      <c r="N278" s="19">
        <v>5.3333333333333339</v>
      </c>
      <c r="O278" s="23">
        <v>225</v>
      </c>
      <c r="P278" s="18">
        <v>1</v>
      </c>
      <c r="Q278" s="25">
        <v>0.44444444444444442</v>
      </c>
      <c r="R278" s="18">
        <v>3</v>
      </c>
      <c r="S278" s="25">
        <v>1.3333333333333335</v>
      </c>
      <c r="T278" s="23">
        <v>1</v>
      </c>
      <c r="U278" s="19">
        <v>0.44444444444444442</v>
      </c>
      <c r="V278" s="21"/>
    </row>
    <row r="279" spans="2:22" ht="15" customHeight="1">
      <c r="B279" s="15" t="s">
        <v>3641</v>
      </c>
      <c r="C279" s="47" t="s">
        <v>61</v>
      </c>
      <c r="D279" s="51" t="s">
        <v>85</v>
      </c>
      <c r="E279" s="49" t="s">
        <v>1147</v>
      </c>
      <c r="F279" s="17">
        <v>2091</v>
      </c>
      <c r="G279" s="18">
        <v>494</v>
      </c>
      <c r="H279" s="19">
        <v>23.625059780009565</v>
      </c>
      <c r="I279" s="17">
        <v>1597</v>
      </c>
      <c r="J279" s="18">
        <v>811</v>
      </c>
      <c r="K279" s="19">
        <v>50.782717595491548</v>
      </c>
      <c r="L279" s="17">
        <v>2091</v>
      </c>
      <c r="M279" s="18">
        <v>99</v>
      </c>
      <c r="N279" s="19">
        <v>4.734576757532281</v>
      </c>
      <c r="O279" s="23">
        <v>2091</v>
      </c>
      <c r="P279" s="18">
        <v>11</v>
      </c>
      <c r="Q279" s="25">
        <v>0.52606408417025341</v>
      </c>
      <c r="R279" s="18">
        <v>57</v>
      </c>
      <c r="S279" s="25">
        <v>2.7259684361549499</v>
      </c>
      <c r="T279" s="23">
        <v>8</v>
      </c>
      <c r="U279" s="19">
        <v>0.38259206121472983</v>
      </c>
      <c r="V279" s="21"/>
    </row>
    <row r="280" spans="2:22" ht="15" customHeight="1">
      <c r="B280" s="15" t="s">
        <v>3641</v>
      </c>
      <c r="C280" s="47" t="s">
        <v>61</v>
      </c>
      <c r="D280" s="51" t="s">
        <v>1148</v>
      </c>
      <c r="E280" s="49" t="s">
        <v>1149</v>
      </c>
      <c r="F280" s="17">
        <v>187</v>
      </c>
      <c r="G280" s="18">
        <v>69</v>
      </c>
      <c r="H280" s="19">
        <v>36.898395721925134</v>
      </c>
      <c r="I280" s="17">
        <v>118</v>
      </c>
      <c r="J280" s="18">
        <v>73</v>
      </c>
      <c r="K280" s="19">
        <v>61.864406779661017</v>
      </c>
      <c r="L280" s="17">
        <v>187</v>
      </c>
      <c r="M280" s="18">
        <v>8</v>
      </c>
      <c r="N280" s="19">
        <v>4.2780748663101598</v>
      </c>
      <c r="O280" s="23">
        <v>187</v>
      </c>
      <c r="P280" s="18">
        <v>2</v>
      </c>
      <c r="Q280" s="25">
        <v>1.0695187165775399</v>
      </c>
      <c r="R280" s="18">
        <v>14</v>
      </c>
      <c r="S280" s="25">
        <v>7.4866310160427805</v>
      </c>
      <c r="T280" s="23">
        <v>2</v>
      </c>
      <c r="U280" s="19">
        <v>1.0695187165775399</v>
      </c>
      <c r="V280" s="21"/>
    </row>
    <row r="281" spans="2:22" ht="15" customHeight="1">
      <c r="B281" s="15" t="s">
        <v>3641</v>
      </c>
      <c r="C281" s="47" t="s">
        <v>61</v>
      </c>
      <c r="D281" s="51" t="s">
        <v>1150</v>
      </c>
      <c r="E281" s="49" t="s">
        <v>1151</v>
      </c>
      <c r="F281" s="17">
        <v>931</v>
      </c>
      <c r="G281" s="18">
        <v>205</v>
      </c>
      <c r="H281" s="19">
        <v>22.019334049409238</v>
      </c>
      <c r="I281" s="17">
        <v>726</v>
      </c>
      <c r="J281" s="18">
        <v>384</v>
      </c>
      <c r="K281" s="19">
        <v>52.892561983471076</v>
      </c>
      <c r="L281" s="17">
        <v>931</v>
      </c>
      <c r="M281" s="18">
        <v>47</v>
      </c>
      <c r="N281" s="19">
        <v>5.0483351235230938</v>
      </c>
      <c r="O281" s="23">
        <v>931</v>
      </c>
      <c r="P281" s="18">
        <v>8</v>
      </c>
      <c r="Q281" s="25">
        <v>0.85929108485499461</v>
      </c>
      <c r="R281" s="18">
        <v>38</v>
      </c>
      <c r="S281" s="25">
        <v>4.0816326530612246</v>
      </c>
      <c r="T281" s="23">
        <v>3</v>
      </c>
      <c r="U281" s="19">
        <v>0.32223415682062301</v>
      </c>
      <c r="V281" s="21"/>
    </row>
    <row r="282" spans="2:22" ht="15" customHeight="1">
      <c r="B282" s="15" t="s">
        <v>3641</v>
      </c>
      <c r="C282" s="47" t="s">
        <v>61</v>
      </c>
      <c r="D282" s="51" t="s">
        <v>156</v>
      </c>
      <c r="E282" s="49" t="s">
        <v>1152</v>
      </c>
      <c r="F282" s="17">
        <v>1997</v>
      </c>
      <c r="G282" s="18">
        <v>317</v>
      </c>
      <c r="H282" s="19">
        <v>15.873810716074111</v>
      </c>
      <c r="I282" s="17">
        <v>1680</v>
      </c>
      <c r="J282" s="18">
        <v>761</v>
      </c>
      <c r="K282" s="19">
        <v>45.297619047619051</v>
      </c>
      <c r="L282" s="17">
        <v>1997</v>
      </c>
      <c r="M282" s="18">
        <v>69</v>
      </c>
      <c r="N282" s="19">
        <v>3.4551827741612415</v>
      </c>
      <c r="O282" s="23">
        <v>1997</v>
      </c>
      <c r="P282" s="18">
        <v>33</v>
      </c>
      <c r="Q282" s="25">
        <v>1.6524787180771157</v>
      </c>
      <c r="R282" s="18">
        <v>83</v>
      </c>
      <c r="S282" s="25">
        <v>4.1562343515272913</v>
      </c>
      <c r="T282" s="23">
        <v>17</v>
      </c>
      <c r="U282" s="19">
        <v>0.85127691537305961</v>
      </c>
      <c r="V282" s="21"/>
    </row>
    <row r="283" spans="2:22" ht="15" customHeight="1">
      <c r="B283" s="15" t="s">
        <v>3641</v>
      </c>
      <c r="C283" s="47" t="s">
        <v>61</v>
      </c>
      <c r="D283" s="51" t="s">
        <v>1153</v>
      </c>
      <c r="E283" s="49" t="s">
        <v>1154</v>
      </c>
      <c r="F283" s="17">
        <v>184</v>
      </c>
      <c r="G283" s="18">
        <v>81</v>
      </c>
      <c r="H283" s="19">
        <v>44.021739130434781</v>
      </c>
      <c r="I283" s="17">
        <v>103</v>
      </c>
      <c r="J283" s="18">
        <v>58</v>
      </c>
      <c r="K283" s="19">
        <v>56.310679611650485</v>
      </c>
      <c r="L283" s="17">
        <v>184</v>
      </c>
      <c r="M283" s="18">
        <v>13</v>
      </c>
      <c r="N283" s="19">
        <v>7.0652173913043477</v>
      </c>
      <c r="O283" s="23">
        <v>184</v>
      </c>
      <c r="P283" s="18">
        <v>1</v>
      </c>
      <c r="Q283" s="25">
        <v>0.54347826086956519</v>
      </c>
      <c r="R283" s="18">
        <v>11</v>
      </c>
      <c r="S283" s="25">
        <v>5.9782608695652177</v>
      </c>
      <c r="T283" s="23">
        <v>0</v>
      </c>
      <c r="U283" s="19">
        <v>0</v>
      </c>
      <c r="V283" s="21"/>
    </row>
    <row r="284" spans="2:22" ht="15" customHeight="1">
      <c r="B284" s="15" t="s">
        <v>3641</v>
      </c>
      <c r="C284" s="47" t="s">
        <v>61</v>
      </c>
      <c r="D284" s="51" t="s">
        <v>157</v>
      </c>
      <c r="E284" s="49" t="s">
        <v>1155</v>
      </c>
      <c r="F284" s="17">
        <v>306</v>
      </c>
      <c r="G284" s="18">
        <v>91</v>
      </c>
      <c r="H284" s="19">
        <v>29.738562091503269</v>
      </c>
      <c r="I284" s="17">
        <v>215</v>
      </c>
      <c r="J284" s="18">
        <v>132</v>
      </c>
      <c r="K284" s="19">
        <v>61.395348837209305</v>
      </c>
      <c r="L284" s="17">
        <v>306</v>
      </c>
      <c r="M284" s="18">
        <v>23</v>
      </c>
      <c r="N284" s="19">
        <v>7.5163398692810457</v>
      </c>
      <c r="O284" s="23">
        <v>306</v>
      </c>
      <c r="P284" s="18">
        <v>1</v>
      </c>
      <c r="Q284" s="25">
        <v>0.32679738562091504</v>
      </c>
      <c r="R284" s="18">
        <v>4</v>
      </c>
      <c r="S284" s="25">
        <v>1.3071895424836601</v>
      </c>
      <c r="T284" s="23">
        <v>2</v>
      </c>
      <c r="U284" s="19">
        <v>0.65359477124183007</v>
      </c>
      <c r="V284" s="21"/>
    </row>
    <row r="285" spans="2:22" ht="15" customHeight="1">
      <c r="B285" s="15" t="s">
        <v>3641</v>
      </c>
      <c r="C285" s="47" t="s">
        <v>61</v>
      </c>
      <c r="D285" s="51" t="s">
        <v>1136</v>
      </c>
      <c r="E285" s="49" t="s">
        <v>1137</v>
      </c>
      <c r="F285" s="17">
        <v>121</v>
      </c>
      <c r="G285" s="18">
        <v>16</v>
      </c>
      <c r="H285" s="19">
        <v>13.223140495867769</v>
      </c>
      <c r="I285" s="17">
        <v>105</v>
      </c>
      <c r="J285" s="18">
        <v>64</v>
      </c>
      <c r="K285" s="19">
        <v>60.952380952380956</v>
      </c>
      <c r="L285" s="17">
        <v>121</v>
      </c>
      <c r="M285" s="18">
        <v>4</v>
      </c>
      <c r="N285" s="19">
        <v>3.3057851239669422</v>
      </c>
      <c r="O285" s="23">
        <v>121</v>
      </c>
      <c r="P285" s="18">
        <v>1</v>
      </c>
      <c r="Q285" s="25">
        <v>0.82644628099173556</v>
      </c>
      <c r="R285" s="18">
        <v>1</v>
      </c>
      <c r="S285" s="25">
        <v>0.82644628099173556</v>
      </c>
      <c r="T285" s="23">
        <v>0</v>
      </c>
      <c r="U285" s="19">
        <v>0</v>
      </c>
      <c r="V285" s="21"/>
    </row>
    <row r="286" spans="2:22" ht="15" customHeight="1">
      <c r="B286" s="15" t="s">
        <v>3641</v>
      </c>
      <c r="C286" s="47" t="s">
        <v>61</v>
      </c>
      <c r="D286" s="51" t="s">
        <v>152</v>
      </c>
      <c r="E286" s="49" t="s">
        <v>1135</v>
      </c>
      <c r="F286" s="17">
        <v>551</v>
      </c>
      <c r="G286" s="18">
        <v>211</v>
      </c>
      <c r="H286" s="19">
        <v>38.294010889292196</v>
      </c>
      <c r="I286" s="17">
        <v>340</v>
      </c>
      <c r="J286" s="18">
        <v>236</v>
      </c>
      <c r="K286" s="19">
        <v>69.411764705882348</v>
      </c>
      <c r="L286" s="17">
        <v>551</v>
      </c>
      <c r="M286" s="18">
        <v>41</v>
      </c>
      <c r="N286" s="19">
        <v>7.4410163339382942</v>
      </c>
      <c r="O286" s="23">
        <v>551</v>
      </c>
      <c r="P286" s="18">
        <v>4</v>
      </c>
      <c r="Q286" s="25">
        <v>0.72595281306715065</v>
      </c>
      <c r="R286" s="18">
        <v>11</v>
      </c>
      <c r="S286" s="25">
        <v>1.9963702359346642</v>
      </c>
      <c r="T286" s="23">
        <v>4</v>
      </c>
      <c r="U286" s="19">
        <v>0.72595281306715065</v>
      </c>
      <c r="V286" s="21"/>
    </row>
    <row r="287" spans="2:22" ht="15" customHeight="1">
      <c r="B287" s="15" t="s">
        <v>3641</v>
      </c>
      <c r="C287" s="47" t="s">
        <v>158</v>
      </c>
      <c r="D287" s="51" t="s">
        <v>158</v>
      </c>
      <c r="E287" s="49" t="s">
        <v>1156</v>
      </c>
      <c r="F287" s="17">
        <v>256</v>
      </c>
      <c r="G287" s="18">
        <v>70</v>
      </c>
      <c r="H287" s="19">
        <v>27.34375</v>
      </c>
      <c r="I287" s="17">
        <v>186</v>
      </c>
      <c r="J287" s="18">
        <v>105</v>
      </c>
      <c r="K287" s="19">
        <v>56.451612903225815</v>
      </c>
      <c r="L287" s="17">
        <v>256</v>
      </c>
      <c r="M287" s="18">
        <v>30</v>
      </c>
      <c r="N287" s="19">
        <v>11.71875</v>
      </c>
      <c r="O287" s="23">
        <v>256</v>
      </c>
      <c r="P287" s="18">
        <v>10</v>
      </c>
      <c r="Q287" s="25">
        <v>3.90625</v>
      </c>
      <c r="R287" s="18">
        <v>3</v>
      </c>
      <c r="S287" s="25">
        <v>1.171875</v>
      </c>
      <c r="T287" s="23">
        <v>1</v>
      </c>
      <c r="U287" s="19">
        <v>0.390625</v>
      </c>
      <c r="V287" s="21"/>
    </row>
    <row r="288" spans="2:22" ht="15" customHeight="1">
      <c r="B288" s="15" t="s">
        <v>3641</v>
      </c>
      <c r="C288" s="47" t="s">
        <v>158</v>
      </c>
      <c r="D288" s="51" t="s">
        <v>1157</v>
      </c>
      <c r="E288" s="49" t="s">
        <v>1158</v>
      </c>
      <c r="F288" s="17">
        <v>41</v>
      </c>
      <c r="G288" s="18">
        <v>9</v>
      </c>
      <c r="H288" s="19">
        <v>21.951219512195124</v>
      </c>
      <c r="I288" s="17">
        <v>32</v>
      </c>
      <c r="J288" s="18">
        <v>16</v>
      </c>
      <c r="K288" s="19">
        <v>50</v>
      </c>
      <c r="L288" s="17">
        <v>41</v>
      </c>
      <c r="M288" s="18">
        <v>3</v>
      </c>
      <c r="N288" s="19">
        <v>7.3170731707317067</v>
      </c>
      <c r="O288" s="23">
        <v>41</v>
      </c>
      <c r="P288" s="18">
        <v>2</v>
      </c>
      <c r="Q288" s="25">
        <v>4.8780487804878048</v>
      </c>
      <c r="R288" s="18">
        <v>1</v>
      </c>
      <c r="S288" s="25">
        <v>2.4390243902439024</v>
      </c>
      <c r="T288" s="23">
        <v>0</v>
      </c>
      <c r="U288" s="19">
        <v>0</v>
      </c>
      <c r="V288" s="21"/>
    </row>
    <row r="289" spans="2:22" ht="15" customHeight="1">
      <c r="B289" s="15" t="s">
        <v>3641</v>
      </c>
      <c r="C289" s="47" t="s">
        <v>158</v>
      </c>
      <c r="D289" s="51" t="s">
        <v>1159</v>
      </c>
      <c r="E289" s="49" t="s">
        <v>1160</v>
      </c>
      <c r="F289" s="17">
        <v>143</v>
      </c>
      <c r="G289" s="18">
        <v>35</v>
      </c>
      <c r="H289" s="19">
        <v>24.475524475524477</v>
      </c>
      <c r="I289" s="17">
        <v>108</v>
      </c>
      <c r="J289" s="18">
        <v>66</v>
      </c>
      <c r="K289" s="19">
        <v>61.111111111111114</v>
      </c>
      <c r="L289" s="17">
        <v>143</v>
      </c>
      <c r="M289" s="18">
        <v>12</v>
      </c>
      <c r="N289" s="19">
        <v>8.3916083916083917</v>
      </c>
      <c r="O289" s="23">
        <v>143</v>
      </c>
      <c r="P289" s="18">
        <v>5</v>
      </c>
      <c r="Q289" s="25">
        <v>3.4965034965034967</v>
      </c>
      <c r="R289" s="18">
        <v>2</v>
      </c>
      <c r="S289" s="25">
        <v>1.3986013986013985</v>
      </c>
      <c r="T289" s="23">
        <v>0</v>
      </c>
      <c r="U289" s="19">
        <v>0</v>
      </c>
      <c r="V289" s="21"/>
    </row>
    <row r="290" spans="2:22" ht="15" customHeight="1">
      <c r="B290" s="15" t="s">
        <v>3641</v>
      </c>
      <c r="C290" s="47" t="s">
        <v>158</v>
      </c>
      <c r="D290" s="51" t="s">
        <v>1161</v>
      </c>
      <c r="E290" s="49" t="s">
        <v>1162</v>
      </c>
      <c r="F290" s="17">
        <v>150</v>
      </c>
      <c r="G290" s="18">
        <v>44</v>
      </c>
      <c r="H290" s="19">
        <v>29.333333333333332</v>
      </c>
      <c r="I290" s="17">
        <v>106</v>
      </c>
      <c r="J290" s="18">
        <v>59</v>
      </c>
      <c r="K290" s="19">
        <v>55.660377358490564</v>
      </c>
      <c r="L290" s="17">
        <v>150</v>
      </c>
      <c r="M290" s="18">
        <v>6</v>
      </c>
      <c r="N290" s="19">
        <v>4</v>
      </c>
      <c r="O290" s="23">
        <v>150</v>
      </c>
      <c r="P290" s="18">
        <v>3</v>
      </c>
      <c r="Q290" s="25">
        <v>2</v>
      </c>
      <c r="R290" s="18">
        <v>4</v>
      </c>
      <c r="S290" s="25">
        <v>2.666666666666667</v>
      </c>
      <c r="T290" s="23">
        <v>0</v>
      </c>
      <c r="U290" s="19">
        <v>0</v>
      </c>
      <c r="V290" s="21"/>
    </row>
    <row r="291" spans="2:22" ht="15" customHeight="1">
      <c r="B291" s="15" t="s">
        <v>3641</v>
      </c>
      <c r="C291" s="47" t="s">
        <v>158</v>
      </c>
      <c r="D291" s="51" t="s">
        <v>1163</v>
      </c>
      <c r="E291" s="49" t="s">
        <v>1164</v>
      </c>
      <c r="F291" s="17">
        <v>284</v>
      </c>
      <c r="G291" s="18">
        <v>64</v>
      </c>
      <c r="H291" s="19">
        <v>22.535211267605636</v>
      </c>
      <c r="I291" s="17">
        <v>220</v>
      </c>
      <c r="J291" s="18">
        <v>119</v>
      </c>
      <c r="K291" s="19">
        <v>54.090909090909086</v>
      </c>
      <c r="L291" s="17">
        <v>284</v>
      </c>
      <c r="M291" s="18">
        <v>21</v>
      </c>
      <c r="N291" s="19">
        <v>7.3943661971830981</v>
      </c>
      <c r="O291" s="23">
        <v>284</v>
      </c>
      <c r="P291" s="18">
        <v>8</v>
      </c>
      <c r="Q291" s="25">
        <v>2.8169014084507045</v>
      </c>
      <c r="R291" s="18">
        <v>3</v>
      </c>
      <c r="S291" s="25">
        <v>1.056338028169014</v>
      </c>
      <c r="T291" s="23">
        <v>0</v>
      </c>
      <c r="U291" s="19">
        <v>0</v>
      </c>
      <c r="V291" s="21"/>
    </row>
    <row r="292" spans="2:22" ht="15" customHeight="1">
      <c r="B292" s="15" t="s">
        <v>3641</v>
      </c>
      <c r="C292" s="47" t="s">
        <v>158</v>
      </c>
      <c r="D292" s="51" t="s">
        <v>1165</v>
      </c>
      <c r="E292" s="49" t="s">
        <v>1166</v>
      </c>
      <c r="F292" s="17">
        <v>72</v>
      </c>
      <c r="G292" s="18">
        <v>17</v>
      </c>
      <c r="H292" s="19">
        <v>23.611111111111111</v>
      </c>
      <c r="I292" s="17">
        <v>55</v>
      </c>
      <c r="J292" s="18">
        <v>27</v>
      </c>
      <c r="K292" s="19">
        <v>49.090909090909093</v>
      </c>
      <c r="L292" s="17">
        <v>72</v>
      </c>
      <c r="M292" s="18">
        <v>3</v>
      </c>
      <c r="N292" s="19">
        <v>4.1666666666666661</v>
      </c>
      <c r="O292" s="23">
        <v>72</v>
      </c>
      <c r="P292" s="18">
        <v>0</v>
      </c>
      <c r="Q292" s="25">
        <v>0</v>
      </c>
      <c r="R292" s="18">
        <v>1</v>
      </c>
      <c r="S292" s="25">
        <v>1.3888888888888888</v>
      </c>
      <c r="T292" s="23">
        <v>0</v>
      </c>
      <c r="U292" s="19">
        <v>0</v>
      </c>
      <c r="V292" s="21"/>
    </row>
    <row r="293" spans="2:22" ht="15" customHeight="1">
      <c r="B293" s="15" t="s">
        <v>3641</v>
      </c>
      <c r="C293" s="47" t="s">
        <v>158</v>
      </c>
      <c r="D293" s="51" t="s">
        <v>1167</v>
      </c>
      <c r="E293" s="49" t="s">
        <v>1168</v>
      </c>
      <c r="F293" s="17">
        <v>96</v>
      </c>
      <c r="G293" s="18">
        <v>31</v>
      </c>
      <c r="H293" s="19">
        <v>32.291666666666671</v>
      </c>
      <c r="I293" s="17">
        <v>65</v>
      </c>
      <c r="J293" s="18">
        <v>40</v>
      </c>
      <c r="K293" s="19">
        <v>61.53846153846154</v>
      </c>
      <c r="L293" s="17">
        <v>96</v>
      </c>
      <c r="M293" s="18">
        <v>8</v>
      </c>
      <c r="N293" s="19">
        <v>8.3333333333333321</v>
      </c>
      <c r="O293" s="23">
        <v>96</v>
      </c>
      <c r="P293" s="18">
        <v>1</v>
      </c>
      <c r="Q293" s="25">
        <v>1.0416666666666665</v>
      </c>
      <c r="R293" s="18">
        <v>5</v>
      </c>
      <c r="S293" s="25">
        <v>5.2083333333333339</v>
      </c>
      <c r="T293" s="23">
        <v>0</v>
      </c>
      <c r="U293" s="19">
        <v>0</v>
      </c>
      <c r="V293" s="21"/>
    </row>
    <row r="294" spans="2:22" ht="15" customHeight="1">
      <c r="B294" s="15" t="s">
        <v>3641</v>
      </c>
      <c r="C294" s="47" t="s">
        <v>159</v>
      </c>
      <c r="D294" s="51" t="s">
        <v>160</v>
      </c>
      <c r="E294" s="49" t="s">
        <v>1173</v>
      </c>
      <c r="F294" s="17">
        <v>649</v>
      </c>
      <c r="G294" s="18">
        <v>103</v>
      </c>
      <c r="H294" s="19">
        <v>15.870570107858242</v>
      </c>
      <c r="I294" s="17">
        <v>546</v>
      </c>
      <c r="J294" s="18">
        <v>257</v>
      </c>
      <c r="K294" s="19">
        <v>47.069597069597066</v>
      </c>
      <c r="L294" s="17">
        <v>649</v>
      </c>
      <c r="M294" s="18">
        <v>26</v>
      </c>
      <c r="N294" s="19">
        <v>4.0061633281972266</v>
      </c>
      <c r="O294" s="23">
        <v>649</v>
      </c>
      <c r="P294" s="18">
        <v>7</v>
      </c>
      <c r="Q294" s="25">
        <v>1.078582434514638</v>
      </c>
      <c r="R294" s="18">
        <v>29</v>
      </c>
      <c r="S294" s="25">
        <v>4.4684129429892137</v>
      </c>
      <c r="T294" s="23">
        <v>3</v>
      </c>
      <c r="U294" s="19">
        <v>0.46224961479198773</v>
      </c>
      <c r="V294" s="21"/>
    </row>
    <row r="295" spans="2:22" ht="15" customHeight="1">
      <c r="B295" s="15" t="s">
        <v>3641</v>
      </c>
      <c r="C295" s="47" t="s">
        <v>159</v>
      </c>
      <c r="D295" s="51" t="s">
        <v>1169</v>
      </c>
      <c r="E295" s="49" t="s">
        <v>1170</v>
      </c>
      <c r="F295" s="17">
        <v>106</v>
      </c>
      <c r="G295" s="18">
        <v>4</v>
      </c>
      <c r="H295" s="19">
        <v>3.7735849056603774</v>
      </c>
      <c r="I295" s="17">
        <v>102</v>
      </c>
      <c r="J295" s="18">
        <v>39</v>
      </c>
      <c r="K295" s="19">
        <v>38.235294117647058</v>
      </c>
      <c r="L295" s="17">
        <v>106</v>
      </c>
      <c r="M295" s="18">
        <v>0</v>
      </c>
      <c r="N295" s="19">
        <v>0</v>
      </c>
      <c r="O295" s="23">
        <v>106</v>
      </c>
      <c r="P295" s="18">
        <v>0</v>
      </c>
      <c r="Q295" s="25">
        <v>0</v>
      </c>
      <c r="R295" s="18">
        <v>2</v>
      </c>
      <c r="S295" s="25">
        <v>1.8867924528301887</v>
      </c>
      <c r="T295" s="23">
        <v>0</v>
      </c>
      <c r="U295" s="19">
        <v>0</v>
      </c>
      <c r="V295" s="21"/>
    </row>
    <row r="296" spans="2:22" ht="15" customHeight="1">
      <c r="B296" s="15" t="s">
        <v>3641</v>
      </c>
      <c r="C296" s="47" t="s">
        <v>159</v>
      </c>
      <c r="D296" s="51" t="s">
        <v>1171</v>
      </c>
      <c r="E296" s="49" t="s">
        <v>1172</v>
      </c>
      <c r="F296" s="17">
        <v>133</v>
      </c>
      <c r="G296" s="18">
        <v>26</v>
      </c>
      <c r="H296" s="19">
        <v>19.548872180451127</v>
      </c>
      <c r="I296" s="17">
        <v>107</v>
      </c>
      <c r="J296" s="18">
        <v>50</v>
      </c>
      <c r="K296" s="19">
        <v>46.728971962616825</v>
      </c>
      <c r="L296" s="17">
        <v>133</v>
      </c>
      <c r="M296" s="18">
        <v>6</v>
      </c>
      <c r="N296" s="19">
        <v>4.5112781954887211</v>
      </c>
      <c r="O296" s="23">
        <v>133</v>
      </c>
      <c r="P296" s="18">
        <v>0</v>
      </c>
      <c r="Q296" s="25">
        <v>0</v>
      </c>
      <c r="R296" s="18">
        <v>2</v>
      </c>
      <c r="S296" s="25">
        <v>1.5037593984962405</v>
      </c>
      <c r="T296" s="23">
        <v>0</v>
      </c>
      <c r="U296" s="19">
        <v>0</v>
      </c>
      <c r="V296" s="21"/>
    </row>
    <row r="297" spans="2:22" ht="15" customHeight="1">
      <c r="B297" s="15" t="s">
        <v>3641</v>
      </c>
      <c r="C297" s="47" t="s">
        <v>159</v>
      </c>
      <c r="D297" s="51" t="s">
        <v>1174</v>
      </c>
      <c r="E297" s="49" t="s">
        <v>1175</v>
      </c>
      <c r="F297" s="17">
        <v>332</v>
      </c>
      <c r="G297" s="18">
        <v>73</v>
      </c>
      <c r="H297" s="19">
        <v>21.987951807228914</v>
      </c>
      <c r="I297" s="17">
        <v>259</v>
      </c>
      <c r="J297" s="18">
        <v>128</v>
      </c>
      <c r="K297" s="19">
        <v>49.420849420849422</v>
      </c>
      <c r="L297" s="17">
        <v>332</v>
      </c>
      <c r="M297" s="18">
        <v>18</v>
      </c>
      <c r="N297" s="19">
        <v>5.4216867469879517</v>
      </c>
      <c r="O297" s="23">
        <v>332</v>
      </c>
      <c r="P297" s="18">
        <v>5</v>
      </c>
      <c r="Q297" s="25">
        <v>1.5060240963855422</v>
      </c>
      <c r="R297" s="18">
        <v>5</v>
      </c>
      <c r="S297" s="25">
        <v>1.5060240963855422</v>
      </c>
      <c r="T297" s="23">
        <v>0</v>
      </c>
      <c r="U297" s="19">
        <v>0</v>
      </c>
      <c r="V297" s="21"/>
    </row>
    <row r="298" spans="2:22" ht="15" customHeight="1">
      <c r="B298" s="15" t="s">
        <v>3641</v>
      </c>
      <c r="C298" s="47" t="s">
        <v>159</v>
      </c>
      <c r="D298" s="51" t="s">
        <v>115</v>
      </c>
      <c r="E298" s="49" t="s">
        <v>1176</v>
      </c>
      <c r="F298" s="17">
        <v>86</v>
      </c>
      <c r="G298" s="18">
        <v>17</v>
      </c>
      <c r="H298" s="19">
        <v>19.767441860465116</v>
      </c>
      <c r="I298" s="17">
        <v>69</v>
      </c>
      <c r="J298" s="18">
        <v>36</v>
      </c>
      <c r="K298" s="19">
        <v>52.173913043478258</v>
      </c>
      <c r="L298" s="17">
        <v>86</v>
      </c>
      <c r="M298" s="18">
        <v>1</v>
      </c>
      <c r="N298" s="19">
        <v>1.1627906976744187</v>
      </c>
      <c r="O298" s="23">
        <v>86</v>
      </c>
      <c r="P298" s="18">
        <v>1</v>
      </c>
      <c r="Q298" s="25">
        <v>1.1627906976744187</v>
      </c>
      <c r="R298" s="18">
        <v>3</v>
      </c>
      <c r="S298" s="25">
        <v>3.4883720930232558</v>
      </c>
      <c r="T298" s="23">
        <v>0</v>
      </c>
      <c r="U298" s="19">
        <v>0</v>
      </c>
      <c r="V298" s="21"/>
    </row>
    <row r="299" spans="2:22" ht="15" customHeight="1">
      <c r="B299" s="15" t="s">
        <v>3641</v>
      </c>
      <c r="C299" s="47" t="s">
        <v>159</v>
      </c>
      <c r="D299" s="51" t="s">
        <v>1177</v>
      </c>
      <c r="E299" s="49" t="s">
        <v>1178</v>
      </c>
      <c r="F299" s="17">
        <v>428</v>
      </c>
      <c r="G299" s="18">
        <v>125</v>
      </c>
      <c r="H299" s="19">
        <v>29.205607476635514</v>
      </c>
      <c r="I299" s="17">
        <v>303</v>
      </c>
      <c r="J299" s="18">
        <v>174</v>
      </c>
      <c r="K299" s="19">
        <v>57.42574257425742</v>
      </c>
      <c r="L299" s="17">
        <v>428</v>
      </c>
      <c r="M299" s="18">
        <v>36</v>
      </c>
      <c r="N299" s="19">
        <v>8.4112149532710276</v>
      </c>
      <c r="O299" s="23">
        <v>428</v>
      </c>
      <c r="P299" s="18">
        <v>12</v>
      </c>
      <c r="Q299" s="25">
        <v>2.8037383177570092</v>
      </c>
      <c r="R299" s="18">
        <v>4</v>
      </c>
      <c r="S299" s="25">
        <v>0.93457943925233633</v>
      </c>
      <c r="T299" s="23">
        <v>2</v>
      </c>
      <c r="U299" s="19">
        <v>0.46728971962616817</v>
      </c>
      <c r="V299" s="21"/>
    </row>
    <row r="300" spans="2:22" ht="15" customHeight="1">
      <c r="B300" s="15" t="s">
        <v>3641</v>
      </c>
      <c r="C300" s="47" t="s">
        <v>159</v>
      </c>
      <c r="D300" s="51" t="s">
        <v>1179</v>
      </c>
      <c r="E300" s="49" t="s">
        <v>1180</v>
      </c>
      <c r="F300" s="17">
        <v>32</v>
      </c>
      <c r="G300" s="18">
        <v>2</v>
      </c>
      <c r="H300" s="19">
        <v>6.25</v>
      </c>
      <c r="I300" s="17">
        <v>30</v>
      </c>
      <c r="J300" s="18">
        <v>9</v>
      </c>
      <c r="K300" s="19">
        <v>30</v>
      </c>
      <c r="L300" s="17">
        <v>32</v>
      </c>
      <c r="M300" s="18">
        <v>1</v>
      </c>
      <c r="N300" s="19">
        <v>3.125</v>
      </c>
      <c r="O300" s="23">
        <v>32</v>
      </c>
      <c r="P300" s="18">
        <v>0</v>
      </c>
      <c r="Q300" s="25">
        <v>0</v>
      </c>
      <c r="R300" s="18">
        <v>0</v>
      </c>
      <c r="S300" s="25">
        <v>0</v>
      </c>
      <c r="T300" s="23">
        <v>0</v>
      </c>
      <c r="U300" s="19">
        <v>0</v>
      </c>
      <c r="V300" s="21"/>
    </row>
    <row r="301" spans="2:22" ht="15" customHeight="1">
      <c r="B301" s="15" t="s">
        <v>3641</v>
      </c>
      <c r="C301" s="47" t="s">
        <v>159</v>
      </c>
      <c r="D301" s="51" t="s">
        <v>1181</v>
      </c>
      <c r="E301" s="49" t="s">
        <v>1182</v>
      </c>
      <c r="F301" s="17">
        <v>109</v>
      </c>
      <c r="G301" s="18">
        <v>25</v>
      </c>
      <c r="H301" s="19">
        <v>22.935779816513762</v>
      </c>
      <c r="I301" s="17">
        <v>84</v>
      </c>
      <c r="J301" s="18">
        <v>43</v>
      </c>
      <c r="K301" s="19">
        <v>51.19047619047619</v>
      </c>
      <c r="L301" s="17">
        <v>109</v>
      </c>
      <c r="M301" s="18">
        <v>8</v>
      </c>
      <c r="N301" s="19">
        <v>7.3394495412844041</v>
      </c>
      <c r="O301" s="23">
        <v>109</v>
      </c>
      <c r="P301" s="18">
        <v>0</v>
      </c>
      <c r="Q301" s="25">
        <v>0</v>
      </c>
      <c r="R301" s="18">
        <v>5</v>
      </c>
      <c r="S301" s="25">
        <v>4.5871559633027523</v>
      </c>
      <c r="T301" s="23">
        <v>1</v>
      </c>
      <c r="U301" s="19">
        <v>0.91743119266055051</v>
      </c>
      <c r="V301" s="21"/>
    </row>
    <row r="302" spans="2:22" ht="15" customHeight="1">
      <c r="B302" s="15" t="s">
        <v>3641</v>
      </c>
      <c r="C302" s="47" t="s">
        <v>159</v>
      </c>
      <c r="D302" s="51" t="s">
        <v>1183</v>
      </c>
      <c r="E302" s="49" t="s">
        <v>1184</v>
      </c>
      <c r="F302" s="17">
        <v>315</v>
      </c>
      <c r="G302" s="18">
        <v>100</v>
      </c>
      <c r="H302" s="19">
        <v>31.746031746031743</v>
      </c>
      <c r="I302" s="17">
        <v>215</v>
      </c>
      <c r="J302" s="18">
        <v>136</v>
      </c>
      <c r="K302" s="19">
        <v>63.255813953488371</v>
      </c>
      <c r="L302" s="17">
        <v>315</v>
      </c>
      <c r="M302" s="18">
        <v>18</v>
      </c>
      <c r="N302" s="19">
        <v>5.7142857142857144</v>
      </c>
      <c r="O302" s="23">
        <v>315</v>
      </c>
      <c r="P302" s="18">
        <v>1</v>
      </c>
      <c r="Q302" s="25">
        <v>0.31746031746031744</v>
      </c>
      <c r="R302" s="18">
        <v>9</v>
      </c>
      <c r="S302" s="25">
        <v>2.8571428571428572</v>
      </c>
      <c r="T302" s="23">
        <v>0</v>
      </c>
      <c r="U302" s="19">
        <v>0</v>
      </c>
      <c r="V302" s="21"/>
    </row>
    <row r="303" spans="2:22" ht="15" customHeight="1">
      <c r="B303" s="15" t="s">
        <v>3641</v>
      </c>
      <c r="C303" s="47" t="s">
        <v>159</v>
      </c>
      <c r="D303" s="51" t="s">
        <v>1185</v>
      </c>
      <c r="E303" s="49" t="s">
        <v>1186</v>
      </c>
      <c r="F303" s="17">
        <v>95</v>
      </c>
      <c r="G303" s="18">
        <v>21</v>
      </c>
      <c r="H303" s="19">
        <v>22.105263157894736</v>
      </c>
      <c r="I303" s="17">
        <v>74</v>
      </c>
      <c r="J303" s="18">
        <v>44</v>
      </c>
      <c r="K303" s="19">
        <v>59.45945945945946</v>
      </c>
      <c r="L303" s="17">
        <v>95</v>
      </c>
      <c r="M303" s="18">
        <v>6</v>
      </c>
      <c r="N303" s="19">
        <v>6.3157894736842106</v>
      </c>
      <c r="O303" s="23">
        <v>95</v>
      </c>
      <c r="P303" s="18">
        <v>1</v>
      </c>
      <c r="Q303" s="25">
        <v>1.0526315789473684</v>
      </c>
      <c r="R303" s="18">
        <v>4</v>
      </c>
      <c r="S303" s="25">
        <v>4.2105263157894735</v>
      </c>
      <c r="T303" s="23">
        <v>0</v>
      </c>
      <c r="U303" s="19">
        <v>0</v>
      </c>
      <c r="V303" s="21"/>
    </row>
    <row r="304" spans="2:22" ht="15" customHeight="1">
      <c r="B304" s="15" t="s">
        <v>3641</v>
      </c>
      <c r="C304" s="47" t="s">
        <v>159</v>
      </c>
      <c r="D304" s="51" t="s">
        <v>1187</v>
      </c>
      <c r="E304" s="49" t="s">
        <v>1188</v>
      </c>
      <c r="F304" s="17">
        <v>103</v>
      </c>
      <c r="G304" s="18">
        <v>18</v>
      </c>
      <c r="H304" s="19">
        <v>17.475728155339805</v>
      </c>
      <c r="I304" s="17">
        <v>85</v>
      </c>
      <c r="J304" s="18">
        <v>39</v>
      </c>
      <c r="K304" s="19">
        <v>45.882352941176471</v>
      </c>
      <c r="L304" s="17">
        <v>103</v>
      </c>
      <c r="M304" s="18">
        <v>7</v>
      </c>
      <c r="N304" s="19">
        <v>6.7961165048543686</v>
      </c>
      <c r="O304" s="23">
        <v>103</v>
      </c>
      <c r="P304" s="18">
        <v>3</v>
      </c>
      <c r="Q304" s="25">
        <v>2.912621359223301</v>
      </c>
      <c r="R304" s="18">
        <v>9</v>
      </c>
      <c r="S304" s="25">
        <v>8.7378640776699026</v>
      </c>
      <c r="T304" s="23">
        <v>0</v>
      </c>
      <c r="U304" s="19">
        <v>0</v>
      </c>
      <c r="V304" s="21"/>
    </row>
    <row r="305" spans="2:22" ht="15" customHeight="1">
      <c r="B305" s="15" t="s">
        <v>3641</v>
      </c>
      <c r="C305" s="47" t="s">
        <v>159</v>
      </c>
      <c r="D305" s="51" t="s">
        <v>1189</v>
      </c>
      <c r="E305" s="49" t="s">
        <v>1190</v>
      </c>
      <c r="F305" s="17">
        <v>193</v>
      </c>
      <c r="G305" s="18">
        <v>58</v>
      </c>
      <c r="H305" s="19">
        <v>30.051813471502591</v>
      </c>
      <c r="I305" s="17">
        <v>135</v>
      </c>
      <c r="J305" s="18">
        <v>81</v>
      </c>
      <c r="K305" s="19">
        <v>60</v>
      </c>
      <c r="L305" s="17">
        <v>193</v>
      </c>
      <c r="M305" s="18">
        <v>16</v>
      </c>
      <c r="N305" s="19">
        <v>8.2901554404145088</v>
      </c>
      <c r="O305" s="23">
        <v>193</v>
      </c>
      <c r="P305" s="18">
        <v>2</v>
      </c>
      <c r="Q305" s="25">
        <v>1.0362694300518136</v>
      </c>
      <c r="R305" s="18">
        <v>3</v>
      </c>
      <c r="S305" s="25">
        <v>1.5544041450777202</v>
      </c>
      <c r="T305" s="23">
        <v>4</v>
      </c>
      <c r="U305" s="19">
        <v>2.0725388601036272</v>
      </c>
      <c r="V305" s="21"/>
    </row>
    <row r="306" spans="2:22" ht="15" customHeight="1">
      <c r="B306" s="15" t="s">
        <v>3641</v>
      </c>
      <c r="C306" s="47" t="s">
        <v>159</v>
      </c>
      <c r="D306" s="51" t="s">
        <v>1191</v>
      </c>
      <c r="E306" s="49" t="s">
        <v>1192</v>
      </c>
      <c r="F306" s="17">
        <v>96</v>
      </c>
      <c r="G306" s="18">
        <v>11</v>
      </c>
      <c r="H306" s="19">
        <v>11.458333333333332</v>
      </c>
      <c r="I306" s="17">
        <v>85</v>
      </c>
      <c r="J306" s="18">
        <v>37</v>
      </c>
      <c r="K306" s="19">
        <v>43.529411764705884</v>
      </c>
      <c r="L306" s="17">
        <v>96</v>
      </c>
      <c r="M306" s="18">
        <v>2</v>
      </c>
      <c r="N306" s="19">
        <v>2.083333333333333</v>
      </c>
      <c r="O306" s="23">
        <v>96</v>
      </c>
      <c r="P306" s="18">
        <v>2</v>
      </c>
      <c r="Q306" s="25">
        <v>2.083333333333333</v>
      </c>
      <c r="R306" s="18">
        <v>2</v>
      </c>
      <c r="S306" s="25">
        <v>2.083333333333333</v>
      </c>
      <c r="T306" s="23">
        <v>0</v>
      </c>
      <c r="U306" s="19">
        <v>0</v>
      </c>
      <c r="V306" s="21"/>
    </row>
    <row r="307" spans="2:22" ht="15" customHeight="1">
      <c r="B307" s="15" t="s">
        <v>3641</v>
      </c>
      <c r="C307" s="47" t="s">
        <v>159</v>
      </c>
      <c r="D307" s="51" t="s">
        <v>1193</v>
      </c>
      <c r="E307" s="49" t="s">
        <v>1194</v>
      </c>
      <c r="F307" s="17">
        <v>319</v>
      </c>
      <c r="G307" s="18">
        <v>66</v>
      </c>
      <c r="H307" s="19">
        <v>20.689655172413794</v>
      </c>
      <c r="I307" s="17">
        <v>253</v>
      </c>
      <c r="J307" s="18">
        <v>130</v>
      </c>
      <c r="K307" s="19">
        <v>51.383399209486171</v>
      </c>
      <c r="L307" s="17">
        <v>319</v>
      </c>
      <c r="M307" s="18">
        <v>16</v>
      </c>
      <c r="N307" s="19">
        <v>5.0156739811912221</v>
      </c>
      <c r="O307" s="23">
        <v>319</v>
      </c>
      <c r="P307" s="18">
        <v>2</v>
      </c>
      <c r="Q307" s="25">
        <v>0.62695924764890276</v>
      </c>
      <c r="R307" s="18">
        <v>9</v>
      </c>
      <c r="S307" s="25">
        <v>2.8213166144200628</v>
      </c>
      <c r="T307" s="23">
        <v>2</v>
      </c>
      <c r="U307" s="19">
        <v>0.62695924764890276</v>
      </c>
      <c r="V307" s="21"/>
    </row>
    <row r="308" spans="2:22" ht="15" customHeight="1">
      <c r="B308" s="15" t="s">
        <v>3641</v>
      </c>
      <c r="C308" s="47" t="s">
        <v>159</v>
      </c>
      <c r="D308" s="51" t="s">
        <v>1195</v>
      </c>
      <c r="E308" s="49" t="s">
        <v>1196</v>
      </c>
      <c r="F308" s="17">
        <v>350</v>
      </c>
      <c r="G308" s="18">
        <v>65</v>
      </c>
      <c r="H308" s="19">
        <v>18.571428571428573</v>
      </c>
      <c r="I308" s="17">
        <v>285</v>
      </c>
      <c r="J308" s="18">
        <v>133</v>
      </c>
      <c r="K308" s="19">
        <v>46.666666666666664</v>
      </c>
      <c r="L308" s="17">
        <v>350</v>
      </c>
      <c r="M308" s="18">
        <v>15</v>
      </c>
      <c r="N308" s="19">
        <v>4.2857142857142856</v>
      </c>
      <c r="O308" s="23">
        <v>350</v>
      </c>
      <c r="P308" s="18">
        <v>3</v>
      </c>
      <c r="Q308" s="25">
        <v>0.85714285714285721</v>
      </c>
      <c r="R308" s="18">
        <v>10</v>
      </c>
      <c r="S308" s="25">
        <v>2.8571428571428572</v>
      </c>
      <c r="T308" s="23">
        <v>6</v>
      </c>
      <c r="U308" s="19">
        <v>1.7142857142857144</v>
      </c>
      <c r="V308" s="21"/>
    </row>
    <row r="309" spans="2:22" ht="15" customHeight="1">
      <c r="B309" s="15" t="s">
        <v>3641</v>
      </c>
      <c r="C309" s="47" t="s">
        <v>159</v>
      </c>
      <c r="D309" s="51" t="s">
        <v>1197</v>
      </c>
      <c r="E309" s="49" t="s">
        <v>1198</v>
      </c>
      <c r="F309" s="17">
        <v>149</v>
      </c>
      <c r="G309" s="18">
        <v>32</v>
      </c>
      <c r="H309" s="19">
        <v>21.476510067114095</v>
      </c>
      <c r="I309" s="17">
        <v>117</v>
      </c>
      <c r="J309" s="18">
        <v>47</v>
      </c>
      <c r="K309" s="19">
        <v>40.17094017094017</v>
      </c>
      <c r="L309" s="17">
        <v>149</v>
      </c>
      <c r="M309" s="18">
        <v>2</v>
      </c>
      <c r="N309" s="19">
        <v>1.3422818791946309</v>
      </c>
      <c r="O309" s="23">
        <v>149</v>
      </c>
      <c r="P309" s="18">
        <v>0</v>
      </c>
      <c r="Q309" s="25">
        <v>0</v>
      </c>
      <c r="R309" s="18">
        <v>2</v>
      </c>
      <c r="S309" s="25">
        <v>1.3422818791946309</v>
      </c>
      <c r="T309" s="23">
        <v>0</v>
      </c>
      <c r="U309" s="19">
        <v>0</v>
      </c>
      <c r="V309" s="21"/>
    </row>
    <row r="310" spans="2:22" ht="15" customHeight="1">
      <c r="B310" s="15" t="s">
        <v>3641</v>
      </c>
      <c r="C310" s="47" t="s">
        <v>159</v>
      </c>
      <c r="D310" s="51" t="s">
        <v>1199</v>
      </c>
      <c r="E310" s="49" t="s">
        <v>1200</v>
      </c>
      <c r="F310" s="17">
        <v>117</v>
      </c>
      <c r="G310" s="18">
        <v>25</v>
      </c>
      <c r="H310" s="19">
        <v>21.367521367521366</v>
      </c>
      <c r="I310" s="17">
        <v>92</v>
      </c>
      <c r="J310" s="18">
        <v>46</v>
      </c>
      <c r="K310" s="19">
        <v>50</v>
      </c>
      <c r="L310" s="17">
        <v>117</v>
      </c>
      <c r="M310" s="18">
        <v>14</v>
      </c>
      <c r="N310" s="19">
        <v>11.965811965811966</v>
      </c>
      <c r="O310" s="23">
        <v>117</v>
      </c>
      <c r="P310" s="18">
        <v>3</v>
      </c>
      <c r="Q310" s="25">
        <v>2.5641025641025639</v>
      </c>
      <c r="R310" s="18">
        <v>0</v>
      </c>
      <c r="S310" s="25">
        <v>0</v>
      </c>
      <c r="T310" s="23">
        <v>0</v>
      </c>
      <c r="U310" s="19">
        <v>0</v>
      </c>
      <c r="V310" s="21"/>
    </row>
    <row r="311" spans="2:22" ht="15" customHeight="1">
      <c r="B311" s="15" t="s">
        <v>3641</v>
      </c>
      <c r="C311" s="47" t="s">
        <v>165</v>
      </c>
      <c r="D311" s="51" t="s">
        <v>167</v>
      </c>
      <c r="E311" s="49" t="s">
        <v>1227</v>
      </c>
      <c r="F311" s="17">
        <v>1845</v>
      </c>
      <c r="G311" s="18">
        <v>571</v>
      </c>
      <c r="H311" s="19">
        <v>30.948509485094849</v>
      </c>
      <c r="I311" s="17">
        <v>1274</v>
      </c>
      <c r="J311" s="18">
        <v>761</v>
      </c>
      <c r="K311" s="19">
        <v>59.733124018838303</v>
      </c>
      <c r="L311" s="17">
        <v>1845</v>
      </c>
      <c r="M311" s="18">
        <v>151</v>
      </c>
      <c r="N311" s="19">
        <v>8.184281842818427</v>
      </c>
      <c r="O311" s="23">
        <v>1845</v>
      </c>
      <c r="P311" s="18">
        <v>22</v>
      </c>
      <c r="Q311" s="25">
        <v>1.1924119241192412</v>
      </c>
      <c r="R311" s="18">
        <v>34</v>
      </c>
      <c r="S311" s="25">
        <v>1.8428184281842821</v>
      </c>
      <c r="T311" s="23">
        <v>14</v>
      </c>
      <c r="U311" s="19">
        <v>0.75880758807588078</v>
      </c>
      <c r="V311" s="21"/>
    </row>
    <row r="312" spans="2:22" ht="15" customHeight="1">
      <c r="B312" s="15" t="s">
        <v>3641</v>
      </c>
      <c r="C312" s="47" t="s">
        <v>165</v>
      </c>
      <c r="D312" s="51" t="s">
        <v>165</v>
      </c>
      <c r="E312" s="49" t="s">
        <v>1221</v>
      </c>
      <c r="F312" s="17">
        <v>394</v>
      </c>
      <c r="G312" s="18">
        <v>118</v>
      </c>
      <c r="H312" s="19">
        <v>29.949238578680205</v>
      </c>
      <c r="I312" s="17">
        <v>276</v>
      </c>
      <c r="J312" s="18">
        <v>154</v>
      </c>
      <c r="K312" s="19">
        <v>55.797101449275367</v>
      </c>
      <c r="L312" s="17">
        <v>394</v>
      </c>
      <c r="M312" s="18">
        <v>18</v>
      </c>
      <c r="N312" s="19">
        <v>4.5685279187817258</v>
      </c>
      <c r="O312" s="23">
        <v>394</v>
      </c>
      <c r="P312" s="18">
        <v>0</v>
      </c>
      <c r="Q312" s="25">
        <v>0</v>
      </c>
      <c r="R312" s="18">
        <v>10</v>
      </c>
      <c r="S312" s="25">
        <v>2.5380710659898478</v>
      </c>
      <c r="T312" s="23">
        <v>2</v>
      </c>
      <c r="U312" s="19">
        <v>0.50761421319796951</v>
      </c>
      <c r="V312" s="21"/>
    </row>
    <row r="313" spans="2:22" ht="15" customHeight="1">
      <c r="B313" s="15" t="s">
        <v>3641</v>
      </c>
      <c r="C313" s="47" t="s">
        <v>165</v>
      </c>
      <c r="D313" s="51" t="s">
        <v>1222</v>
      </c>
      <c r="E313" s="49" t="s">
        <v>1223</v>
      </c>
      <c r="F313" s="17">
        <v>1153</v>
      </c>
      <c r="G313" s="18">
        <v>268</v>
      </c>
      <c r="H313" s="19">
        <v>23.243712055507373</v>
      </c>
      <c r="I313" s="17">
        <v>885</v>
      </c>
      <c r="J313" s="18">
        <v>492</v>
      </c>
      <c r="K313" s="19">
        <v>55.593220338983052</v>
      </c>
      <c r="L313" s="17">
        <v>1153</v>
      </c>
      <c r="M313" s="18">
        <v>72</v>
      </c>
      <c r="N313" s="19">
        <v>6.2445793581960105</v>
      </c>
      <c r="O313" s="23">
        <v>1153</v>
      </c>
      <c r="P313" s="18">
        <v>14</v>
      </c>
      <c r="Q313" s="25">
        <v>1.2142237640936688</v>
      </c>
      <c r="R313" s="18">
        <v>20</v>
      </c>
      <c r="S313" s="25">
        <v>1.7346053772766694</v>
      </c>
      <c r="T313" s="23">
        <v>3</v>
      </c>
      <c r="U313" s="19">
        <v>0.26019080659150046</v>
      </c>
      <c r="V313" s="21"/>
    </row>
    <row r="314" spans="2:22" ht="15" customHeight="1">
      <c r="B314" s="15" t="s">
        <v>3641</v>
      </c>
      <c r="C314" s="47" t="s">
        <v>165</v>
      </c>
      <c r="D314" s="51" t="s">
        <v>166</v>
      </c>
      <c r="E314" s="49" t="s">
        <v>1224</v>
      </c>
      <c r="F314" s="17">
        <v>971</v>
      </c>
      <c r="G314" s="18">
        <v>219</v>
      </c>
      <c r="H314" s="19">
        <v>22.55406797116375</v>
      </c>
      <c r="I314" s="17">
        <v>752</v>
      </c>
      <c r="J314" s="18">
        <v>408</v>
      </c>
      <c r="K314" s="19">
        <v>54.255319148936167</v>
      </c>
      <c r="L314" s="17">
        <v>971</v>
      </c>
      <c r="M314" s="18">
        <v>45</v>
      </c>
      <c r="N314" s="19">
        <v>4.6343975283213181</v>
      </c>
      <c r="O314" s="23">
        <v>971</v>
      </c>
      <c r="P314" s="18">
        <v>8</v>
      </c>
      <c r="Q314" s="25">
        <v>0.82389289392378984</v>
      </c>
      <c r="R314" s="18">
        <v>41</v>
      </c>
      <c r="S314" s="25">
        <v>4.2224510813594236</v>
      </c>
      <c r="T314" s="23">
        <v>3</v>
      </c>
      <c r="U314" s="19">
        <v>0.30895983522142123</v>
      </c>
      <c r="V314" s="21"/>
    </row>
    <row r="315" spans="2:22" ht="15" customHeight="1">
      <c r="B315" s="15" t="s">
        <v>3641</v>
      </c>
      <c r="C315" s="47" t="s">
        <v>165</v>
      </c>
      <c r="D315" s="51" t="s">
        <v>1225</v>
      </c>
      <c r="E315" s="49" t="s">
        <v>1226</v>
      </c>
      <c r="F315" s="17">
        <v>631</v>
      </c>
      <c r="G315" s="18">
        <v>164</v>
      </c>
      <c r="H315" s="19">
        <v>25.990491283676704</v>
      </c>
      <c r="I315" s="17">
        <v>467</v>
      </c>
      <c r="J315" s="18">
        <v>272</v>
      </c>
      <c r="K315" s="19">
        <v>58.244111349036402</v>
      </c>
      <c r="L315" s="17">
        <v>631</v>
      </c>
      <c r="M315" s="18">
        <v>57</v>
      </c>
      <c r="N315" s="19">
        <v>9.0332805071315381</v>
      </c>
      <c r="O315" s="23">
        <v>631</v>
      </c>
      <c r="P315" s="18">
        <v>13</v>
      </c>
      <c r="Q315" s="25">
        <v>2.0602218700475436</v>
      </c>
      <c r="R315" s="18">
        <v>15</v>
      </c>
      <c r="S315" s="25">
        <v>2.3771790808240887</v>
      </c>
      <c r="T315" s="23">
        <v>2</v>
      </c>
      <c r="U315" s="19">
        <v>0.31695721077654515</v>
      </c>
      <c r="V315" s="21"/>
    </row>
    <row r="316" spans="2:22" ht="15" customHeight="1">
      <c r="B316" s="15" t="s">
        <v>3641</v>
      </c>
      <c r="C316" s="47" t="s">
        <v>165</v>
      </c>
      <c r="D316" s="51" t="s">
        <v>1219</v>
      </c>
      <c r="E316" s="49" t="s">
        <v>1220</v>
      </c>
      <c r="F316" s="17">
        <v>2030</v>
      </c>
      <c r="G316" s="18">
        <v>417</v>
      </c>
      <c r="H316" s="19">
        <v>20.541871921182267</v>
      </c>
      <c r="I316" s="17">
        <v>1613</v>
      </c>
      <c r="J316" s="18">
        <v>820</v>
      </c>
      <c r="K316" s="19">
        <v>50.836949783013019</v>
      </c>
      <c r="L316" s="17">
        <v>2030</v>
      </c>
      <c r="M316" s="18">
        <v>85</v>
      </c>
      <c r="N316" s="19">
        <v>4.1871921182266005</v>
      </c>
      <c r="O316" s="23">
        <v>2030</v>
      </c>
      <c r="P316" s="18">
        <v>23</v>
      </c>
      <c r="Q316" s="25">
        <v>1.1330049261083743</v>
      </c>
      <c r="R316" s="18">
        <v>44</v>
      </c>
      <c r="S316" s="25">
        <v>2.1674876847290641</v>
      </c>
      <c r="T316" s="23">
        <v>9</v>
      </c>
      <c r="U316" s="19">
        <v>0.44334975369458129</v>
      </c>
      <c r="V316" s="21"/>
    </row>
    <row r="317" spans="2:22" ht="15" customHeight="1">
      <c r="B317" s="15" t="s">
        <v>3641</v>
      </c>
      <c r="C317" s="47" t="s">
        <v>1201</v>
      </c>
      <c r="D317" s="51" t="s">
        <v>1201</v>
      </c>
      <c r="E317" s="49" t="s">
        <v>1204</v>
      </c>
      <c r="F317" s="17">
        <v>804</v>
      </c>
      <c r="G317" s="18">
        <v>177</v>
      </c>
      <c r="H317" s="19">
        <v>22.014925373134329</v>
      </c>
      <c r="I317" s="17">
        <v>627</v>
      </c>
      <c r="J317" s="18">
        <v>304</v>
      </c>
      <c r="K317" s="19">
        <v>48.484848484848484</v>
      </c>
      <c r="L317" s="17">
        <v>804</v>
      </c>
      <c r="M317" s="18">
        <v>31</v>
      </c>
      <c r="N317" s="19">
        <v>3.8557213930348255</v>
      </c>
      <c r="O317" s="23">
        <v>804</v>
      </c>
      <c r="P317" s="18">
        <v>5</v>
      </c>
      <c r="Q317" s="25">
        <v>0.62189054726368165</v>
      </c>
      <c r="R317" s="18">
        <v>34</v>
      </c>
      <c r="S317" s="25">
        <v>4.2288557213930353</v>
      </c>
      <c r="T317" s="23">
        <v>7</v>
      </c>
      <c r="U317" s="19">
        <v>0.87064676616915426</v>
      </c>
      <c r="V317" s="21"/>
    </row>
    <row r="318" spans="2:22" ht="15" customHeight="1">
      <c r="B318" s="15" t="s">
        <v>3641</v>
      </c>
      <c r="C318" s="47" t="s">
        <v>1201</v>
      </c>
      <c r="D318" s="51" t="s">
        <v>1202</v>
      </c>
      <c r="E318" s="49" t="s">
        <v>1203</v>
      </c>
      <c r="F318" s="17">
        <v>1182</v>
      </c>
      <c r="G318" s="18">
        <v>303</v>
      </c>
      <c r="H318" s="19">
        <v>25.63451776649746</v>
      </c>
      <c r="I318" s="17">
        <v>879</v>
      </c>
      <c r="J318" s="18">
        <v>482</v>
      </c>
      <c r="K318" s="19">
        <v>54.835039817974973</v>
      </c>
      <c r="L318" s="17">
        <v>1182</v>
      </c>
      <c r="M318" s="18">
        <v>42</v>
      </c>
      <c r="N318" s="19">
        <v>3.5532994923857872</v>
      </c>
      <c r="O318" s="23">
        <v>1182</v>
      </c>
      <c r="P318" s="18">
        <v>9</v>
      </c>
      <c r="Q318" s="25">
        <v>0.76142131979695438</v>
      </c>
      <c r="R318" s="18">
        <v>54</v>
      </c>
      <c r="S318" s="25">
        <v>4.5685279187817258</v>
      </c>
      <c r="T318" s="23">
        <v>8</v>
      </c>
      <c r="U318" s="19">
        <v>0.67681895093062605</v>
      </c>
      <c r="V318" s="21"/>
    </row>
    <row r="319" spans="2:22" ht="15" customHeight="1">
      <c r="B319" s="15" t="s">
        <v>3641</v>
      </c>
      <c r="C319" s="47" t="s">
        <v>1201</v>
      </c>
      <c r="D319" s="51" t="s">
        <v>161</v>
      </c>
      <c r="E319" s="49" t="s">
        <v>1205</v>
      </c>
      <c r="F319" s="17">
        <v>209</v>
      </c>
      <c r="G319" s="18">
        <v>76</v>
      </c>
      <c r="H319" s="19">
        <v>36.363636363636367</v>
      </c>
      <c r="I319" s="17">
        <v>133</v>
      </c>
      <c r="J319" s="18">
        <v>80</v>
      </c>
      <c r="K319" s="19">
        <v>60.150375939849624</v>
      </c>
      <c r="L319" s="17">
        <v>209</v>
      </c>
      <c r="M319" s="18">
        <v>17</v>
      </c>
      <c r="N319" s="19">
        <v>8.133971291866029</v>
      </c>
      <c r="O319" s="23">
        <v>209</v>
      </c>
      <c r="P319" s="18">
        <v>2</v>
      </c>
      <c r="Q319" s="25">
        <v>0.9569377990430622</v>
      </c>
      <c r="R319" s="18">
        <v>16</v>
      </c>
      <c r="S319" s="25">
        <v>7.6555023923444976</v>
      </c>
      <c r="T319" s="23">
        <v>3</v>
      </c>
      <c r="U319" s="19">
        <v>1.4354066985645932</v>
      </c>
      <c r="V319" s="21"/>
    </row>
    <row r="320" spans="2:22" ht="15" customHeight="1">
      <c r="B320" s="15" t="s">
        <v>3641</v>
      </c>
      <c r="C320" s="47" t="s">
        <v>1201</v>
      </c>
      <c r="D320" s="51" t="s">
        <v>163</v>
      </c>
      <c r="E320" s="49" t="s">
        <v>1207</v>
      </c>
      <c r="F320" s="17">
        <v>798</v>
      </c>
      <c r="G320" s="18">
        <v>173</v>
      </c>
      <c r="H320" s="19">
        <v>21.679197994987469</v>
      </c>
      <c r="I320" s="17">
        <v>625</v>
      </c>
      <c r="J320" s="18">
        <v>313</v>
      </c>
      <c r="K320" s="19">
        <v>50.080000000000005</v>
      </c>
      <c r="L320" s="17">
        <v>798</v>
      </c>
      <c r="M320" s="18">
        <v>28</v>
      </c>
      <c r="N320" s="19">
        <v>3.5087719298245612</v>
      </c>
      <c r="O320" s="23">
        <v>798</v>
      </c>
      <c r="P320" s="18">
        <v>2</v>
      </c>
      <c r="Q320" s="25">
        <v>0.25062656641604009</v>
      </c>
      <c r="R320" s="18">
        <v>50</v>
      </c>
      <c r="S320" s="25">
        <v>6.2656641604010019</v>
      </c>
      <c r="T320" s="23">
        <v>16</v>
      </c>
      <c r="U320" s="19">
        <v>2.0050125313283207</v>
      </c>
      <c r="V320" s="21"/>
    </row>
    <row r="321" spans="2:22" ht="15" customHeight="1">
      <c r="B321" s="15" t="s">
        <v>3641</v>
      </c>
      <c r="C321" s="47" t="s">
        <v>1201</v>
      </c>
      <c r="D321" s="51" t="s">
        <v>164</v>
      </c>
      <c r="E321" s="49" t="s">
        <v>1210</v>
      </c>
      <c r="F321" s="17">
        <v>758</v>
      </c>
      <c r="G321" s="18">
        <v>187</v>
      </c>
      <c r="H321" s="19">
        <v>24.670184696569923</v>
      </c>
      <c r="I321" s="17">
        <v>571</v>
      </c>
      <c r="J321" s="18">
        <v>305</v>
      </c>
      <c r="K321" s="19">
        <v>53.415061295971981</v>
      </c>
      <c r="L321" s="17">
        <v>758</v>
      </c>
      <c r="M321" s="18">
        <v>40</v>
      </c>
      <c r="N321" s="19">
        <v>5.2770448548812663</v>
      </c>
      <c r="O321" s="23">
        <v>758</v>
      </c>
      <c r="P321" s="18">
        <v>9</v>
      </c>
      <c r="Q321" s="25">
        <v>1.1873350923482848</v>
      </c>
      <c r="R321" s="18">
        <v>26</v>
      </c>
      <c r="S321" s="25">
        <v>3.4300791556728232</v>
      </c>
      <c r="T321" s="23">
        <v>6</v>
      </c>
      <c r="U321" s="19">
        <v>0.79155672823219003</v>
      </c>
      <c r="V321" s="21"/>
    </row>
    <row r="322" spans="2:22" ht="15" customHeight="1">
      <c r="B322" s="15" t="s">
        <v>3641</v>
      </c>
      <c r="C322" s="47" t="s">
        <v>1201</v>
      </c>
      <c r="D322" s="51" t="s">
        <v>1211</v>
      </c>
      <c r="E322" s="49" t="s">
        <v>1212</v>
      </c>
      <c r="F322" s="17">
        <v>202</v>
      </c>
      <c r="G322" s="18">
        <v>63</v>
      </c>
      <c r="H322" s="19">
        <v>31.188118811881189</v>
      </c>
      <c r="I322" s="17">
        <v>139</v>
      </c>
      <c r="J322" s="18">
        <v>73</v>
      </c>
      <c r="K322" s="19">
        <v>52.517985611510788</v>
      </c>
      <c r="L322" s="17">
        <v>202</v>
      </c>
      <c r="M322" s="18">
        <v>5</v>
      </c>
      <c r="N322" s="19">
        <v>2.4752475247524752</v>
      </c>
      <c r="O322" s="23">
        <v>202</v>
      </c>
      <c r="P322" s="18">
        <v>0</v>
      </c>
      <c r="Q322" s="25">
        <v>0</v>
      </c>
      <c r="R322" s="18">
        <v>13</v>
      </c>
      <c r="S322" s="25">
        <v>6.435643564356436</v>
      </c>
      <c r="T322" s="23">
        <v>3</v>
      </c>
      <c r="U322" s="19">
        <v>1.4851485148514851</v>
      </c>
      <c r="V322" s="21"/>
    </row>
    <row r="323" spans="2:22" ht="15" customHeight="1">
      <c r="B323" s="15" t="s">
        <v>3641</v>
      </c>
      <c r="C323" s="47" t="s">
        <v>1201</v>
      </c>
      <c r="D323" s="51" t="s">
        <v>1217</v>
      </c>
      <c r="E323" s="49" t="s">
        <v>1218</v>
      </c>
      <c r="F323" s="17">
        <v>268</v>
      </c>
      <c r="G323" s="18">
        <v>57</v>
      </c>
      <c r="H323" s="19">
        <v>21.268656716417912</v>
      </c>
      <c r="I323" s="17">
        <v>211</v>
      </c>
      <c r="J323" s="18">
        <v>111</v>
      </c>
      <c r="K323" s="19">
        <v>52.606635071090047</v>
      </c>
      <c r="L323" s="17">
        <v>268</v>
      </c>
      <c r="M323" s="18">
        <v>10</v>
      </c>
      <c r="N323" s="19">
        <v>3.7313432835820892</v>
      </c>
      <c r="O323" s="23">
        <v>268</v>
      </c>
      <c r="P323" s="18">
        <v>3</v>
      </c>
      <c r="Q323" s="25">
        <v>1.1194029850746268</v>
      </c>
      <c r="R323" s="18">
        <v>26</v>
      </c>
      <c r="S323" s="25">
        <v>9.7014925373134329</v>
      </c>
      <c r="T323" s="23">
        <v>4</v>
      </c>
      <c r="U323" s="19">
        <v>1.4925373134328357</v>
      </c>
      <c r="V323" s="21"/>
    </row>
    <row r="324" spans="2:22" ht="15" customHeight="1">
      <c r="B324" s="15" t="s">
        <v>3641</v>
      </c>
      <c r="C324" s="47" t="s">
        <v>1201</v>
      </c>
      <c r="D324" s="51" t="s">
        <v>1213</v>
      </c>
      <c r="E324" s="49" t="s">
        <v>1214</v>
      </c>
      <c r="F324" s="17">
        <v>1009</v>
      </c>
      <c r="G324" s="18">
        <v>291</v>
      </c>
      <c r="H324" s="19">
        <v>28.840436075322103</v>
      </c>
      <c r="I324" s="17">
        <v>718</v>
      </c>
      <c r="J324" s="18">
        <v>383</v>
      </c>
      <c r="K324" s="19">
        <v>53.342618384401121</v>
      </c>
      <c r="L324" s="17">
        <v>1009</v>
      </c>
      <c r="M324" s="18">
        <v>30</v>
      </c>
      <c r="N324" s="19">
        <v>2.9732408325074329</v>
      </c>
      <c r="O324" s="23">
        <v>1009</v>
      </c>
      <c r="P324" s="18">
        <v>9</v>
      </c>
      <c r="Q324" s="25">
        <v>0.89197224975222988</v>
      </c>
      <c r="R324" s="18">
        <v>75</v>
      </c>
      <c r="S324" s="25">
        <v>7.4331020812685829</v>
      </c>
      <c r="T324" s="23">
        <v>13</v>
      </c>
      <c r="U324" s="19">
        <v>1.288404360753221</v>
      </c>
      <c r="V324" s="21"/>
    </row>
    <row r="325" spans="2:22" ht="15" customHeight="1">
      <c r="B325" s="15" t="s">
        <v>3641</v>
      </c>
      <c r="C325" s="47" t="s">
        <v>1201</v>
      </c>
      <c r="D325" s="51" t="s">
        <v>1215</v>
      </c>
      <c r="E325" s="49" t="s">
        <v>1216</v>
      </c>
      <c r="F325" s="17">
        <v>308</v>
      </c>
      <c r="G325" s="18">
        <v>58</v>
      </c>
      <c r="H325" s="19">
        <v>18.831168831168831</v>
      </c>
      <c r="I325" s="17">
        <v>250</v>
      </c>
      <c r="J325" s="18">
        <v>122</v>
      </c>
      <c r="K325" s="19">
        <v>48.8</v>
      </c>
      <c r="L325" s="17">
        <v>308</v>
      </c>
      <c r="M325" s="18">
        <v>16</v>
      </c>
      <c r="N325" s="19">
        <v>5.1948051948051948</v>
      </c>
      <c r="O325" s="23">
        <v>308</v>
      </c>
      <c r="P325" s="18">
        <v>5</v>
      </c>
      <c r="Q325" s="25">
        <v>1.6233766233766231</v>
      </c>
      <c r="R325" s="18">
        <v>7</v>
      </c>
      <c r="S325" s="25">
        <v>2.2727272727272729</v>
      </c>
      <c r="T325" s="23">
        <v>2</v>
      </c>
      <c r="U325" s="19">
        <v>0.64935064935064934</v>
      </c>
      <c r="V325" s="21"/>
    </row>
    <row r="326" spans="2:22" ht="15" customHeight="1">
      <c r="B326" s="15" t="s">
        <v>3641</v>
      </c>
      <c r="C326" s="47" t="s">
        <v>1201</v>
      </c>
      <c r="D326" s="51" t="s">
        <v>162</v>
      </c>
      <c r="E326" s="49" t="s">
        <v>1206</v>
      </c>
      <c r="F326" s="17">
        <v>200</v>
      </c>
      <c r="G326" s="18">
        <v>44</v>
      </c>
      <c r="H326" s="19">
        <v>22</v>
      </c>
      <c r="I326" s="17">
        <v>156</v>
      </c>
      <c r="J326" s="18">
        <v>102</v>
      </c>
      <c r="K326" s="19">
        <v>65.384615384615387</v>
      </c>
      <c r="L326" s="17">
        <v>200</v>
      </c>
      <c r="M326" s="18">
        <v>9</v>
      </c>
      <c r="N326" s="19">
        <v>4.5</v>
      </c>
      <c r="O326" s="23">
        <v>200</v>
      </c>
      <c r="P326" s="18">
        <v>2</v>
      </c>
      <c r="Q326" s="25">
        <v>1</v>
      </c>
      <c r="R326" s="18">
        <v>3</v>
      </c>
      <c r="S326" s="25">
        <v>1.5</v>
      </c>
      <c r="T326" s="23">
        <v>1</v>
      </c>
      <c r="U326" s="19">
        <v>0.5</v>
      </c>
      <c r="V326" s="21"/>
    </row>
    <row r="327" spans="2:22" ht="15" customHeight="1">
      <c r="B327" s="15" t="s">
        <v>3641</v>
      </c>
      <c r="C327" s="47" t="s">
        <v>1201</v>
      </c>
      <c r="D327" s="51" t="s">
        <v>1208</v>
      </c>
      <c r="E327" s="49" t="s">
        <v>1209</v>
      </c>
      <c r="F327" s="17">
        <v>131</v>
      </c>
      <c r="G327" s="18">
        <v>21</v>
      </c>
      <c r="H327" s="19">
        <v>16.030534351145036</v>
      </c>
      <c r="I327" s="17">
        <v>110</v>
      </c>
      <c r="J327" s="18">
        <v>47</v>
      </c>
      <c r="K327" s="19">
        <v>42.727272727272727</v>
      </c>
      <c r="L327" s="17">
        <v>131</v>
      </c>
      <c r="M327" s="18">
        <v>5</v>
      </c>
      <c r="N327" s="19">
        <v>3.8167938931297711</v>
      </c>
      <c r="O327" s="23">
        <v>131</v>
      </c>
      <c r="P327" s="18">
        <v>3</v>
      </c>
      <c r="Q327" s="25">
        <v>2.2900763358778624</v>
      </c>
      <c r="R327" s="18">
        <v>10</v>
      </c>
      <c r="S327" s="25">
        <v>7.6335877862595423</v>
      </c>
      <c r="T327" s="23">
        <v>5</v>
      </c>
      <c r="U327" s="19">
        <v>3.8167938931297711</v>
      </c>
      <c r="V327" s="21"/>
    </row>
    <row r="328" spans="2:22" ht="15" customHeight="1">
      <c r="B328" s="15" t="s">
        <v>3641</v>
      </c>
      <c r="C328" s="47" t="s">
        <v>168</v>
      </c>
      <c r="D328" s="51" t="s">
        <v>169</v>
      </c>
      <c r="E328" s="49" t="s">
        <v>1228</v>
      </c>
      <c r="F328" s="17">
        <v>447</v>
      </c>
      <c r="G328" s="18">
        <v>85</v>
      </c>
      <c r="H328" s="19">
        <v>19.015659955257274</v>
      </c>
      <c r="I328" s="17">
        <v>362</v>
      </c>
      <c r="J328" s="18">
        <v>167</v>
      </c>
      <c r="K328" s="19">
        <v>46.132596685082873</v>
      </c>
      <c r="L328" s="17">
        <v>447</v>
      </c>
      <c r="M328" s="18">
        <v>30</v>
      </c>
      <c r="N328" s="19">
        <v>6.7114093959731544</v>
      </c>
      <c r="O328" s="23">
        <v>447</v>
      </c>
      <c r="P328" s="18">
        <v>9</v>
      </c>
      <c r="Q328" s="25">
        <v>2.0134228187919461</v>
      </c>
      <c r="R328" s="18">
        <v>9</v>
      </c>
      <c r="S328" s="25">
        <v>2.0134228187919461</v>
      </c>
      <c r="T328" s="23">
        <v>0</v>
      </c>
      <c r="U328" s="19">
        <v>0</v>
      </c>
      <c r="V328" s="21"/>
    </row>
    <row r="329" spans="2:22" ht="15" customHeight="1">
      <c r="B329" s="15" t="s">
        <v>3641</v>
      </c>
      <c r="C329" s="47" t="s">
        <v>168</v>
      </c>
      <c r="D329" s="51" t="s">
        <v>1231</v>
      </c>
      <c r="E329" s="49" t="s">
        <v>1232</v>
      </c>
      <c r="F329" s="17">
        <v>215</v>
      </c>
      <c r="G329" s="18">
        <v>53</v>
      </c>
      <c r="H329" s="19">
        <v>24.651162790697676</v>
      </c>
      <c r="I329" s="17">
        <v>162</v>
      </c>
      <c r="J329" s="18">
        <v>80</v>
      </c>
      <c r="K329" s="19">
        <v>49.382716049382715</v>
      </c>
      <c r="L329" s="17">
        <v>215</v>
      </c>
      <c r="M329" s="18">
        <v>17</v>
      </c>
      <c r="N329" s="19">
        <v>7.9069767441860463</v>
      </c>
      <c r="O329" s="23">
        <v>215</v>
      </c>
      <c r="P329" s="18">
        <v>2</v>
      </c>
      <c r="Q329" s="25">
        <v>0.93023255813953487</v>
      </c>
      <c r="R329" s="18">
        <v>7</v>
      </c>
      <c r="S329" s="25">
        <v>3.2558139534883721</v>
      </c>
      <c r="T329" s="23">
        <v>0</v>
      </c>
      <c r="U329" s="19">
        <v>0</v>
      </c>
      <c r="V329" s="21"/>
    </row>
    <row r="330" spans="2:22" ht="15" customHeight="1">
      <c r="B330" s="15" t="s">
        <v>3641</v>
      </c>
      <c r="C330" s="47" t="s">
        <v>168</v>
      </c>
      <c r="D330" s="51" t="s">
        <v>1233</v>
      </c>
      <c r="E330" s="49" t="s">
        <v>1234</v>
      </c>
      <c r="F330" s="17">
        <v>174</v>
      </c>
      <c r="G330" s="18">
        <v>30</v>
      </c>
      <c r="H330" s="19">
        <v>17.241379310344829</v>
      </c>
      <c r="I330" s="17">
        <v>144</v>
      </c>
      <c r="J330" s="18">
        <v>72</v>
      </c>
      <c r="K330" s="19">
        <v>50</v>
      </c>
      <c r="L330" s="17">
        <v>174</v>
      </c>
      <c r="M330" s="18">
        <v>9</v>
      </c>
      <c r="N330" s="19">
        <v>5.1724137931034484</v>
      </c>
      <c r="O330" s="23">
        <v>174</v>
      </c>
      <c r="P330" s="18">
        <v>3</v>
      </c>
      <c r="Q330" s="25">
        <v>1.7241379310344827</v>
      </c>
      <c r="R330" s="18">
        <v>2</v>
      </c>
      <c r="S330" s="25">
        <v>1.1494252873563218</v>
      </c>
      <c r="T330" s="23">
        <v>6</v>
      </c>
      <c r="U330" s="19">
        <v>3.4482758620689653</v>
      </c>
      <c r="V330" s="21"/>
    </row>
    <row r="331" spans="2:22" ht="15" customHeight="1">
      <c r="B331" s="15" t="s">
        <v>3641</v>
      </c>
      <c r="C331" s="47" t="s">
        <v>168</v>
      </c>
      <c r="D331" s="51" t="s">
        <v>1235</v>
      </c>
      <c r="E331" s="49" t="s">
        <v>1236</v>
      </c>
      <c r="F331" s="17">
        <v>217</v>
      </c>
      <c r="G331" s="18">
        <v>53</v>
      </c>
      <c r="H331" s="19">
        <v>24.423963133640552</v>
      </c>
      <c r="I331" s="17">
        <v>164</v>
      </c>
      <c r="J331" s="18">
        <v>91</v>
      </c>
      <c r="K331" s="19">
        <v>55.487804878048784</v>
      </c>
      <c r="L331" s="17">
        <v>217</v>
      </c>
      <c r="M331" s="18">
        <v>12</v>
      </c>
      <c r="N331" s="19">
        <v>5.5299539170506913</v>
      </c>
      <c r="O331" s="23">
        <v>217</v>
      </c>
      <c r="P331" s="18">
        <v>4</v>
      </c>
      <c r="Q331" s="25">
        <v>1.8433179723502304</v>
      </c>
      <c r="R331" s="18">
        <v>2</v>
      </c>
      <c r="S331" s="25">
        <v>0.92165898617511521</v>
      </c>
      <c r="T331" s="23">
        <v>0</v>
      </c>
      <c r="U331" s="19">
        <v>0</v>
      </c>
      <c r="V331" s="21"/>
    </row>
    <row r="332" spans="2:22" ht="15" customHeight="1">
      <c r="B332" s="15" t="s">
        <v>3641</v>
      </c>
      <c r="C332" s="47" t="s">
        <v>168</v>
      </c>
      <c r="D332" s="51" t="s">
        <v>1237</v>
      </c>
      <c r="E332" s="49" t="s">
        <v>1238</v>
      </c>
      <c r="F332" s="17">
        <v>50</v>
      </c>
      <c r="G332" s="18">
        <v>3</v>
      </c>
      <c r="H332" s="19">
        <v>6</v>
      </c>
      <c r="I332" s="17">
        <v>47</v>
      </c>
      <c r="J332" s="18">
        <v>31</v>
      </c>
      <c r="K332" s="19">
        <v>65.957446808510639</v>
      </c>
      <c r="L332" s="17">
        <v>50</v>
      </c>
      <c r="M332" s="18">
        <v>2</v>
      </c>
      <c r="N332" s="19">
        <v>4</v>
      </c>
      <c r="O332" s="23">
        <v>50</v>
      </c>
      <c r="P332" s="18">
        <v>1</v>
      </c>
      <c r="Q332" s="25">
        <v>2</v>
      </c>
      <c r="R332" s="18">
        <v>0</v>
      </c>
      <c r="S332" s="25">
        <v>0</v>
      </c>
      <c r="T332" s="23">
        <v>0</v>
      </c>
      <c r="U332" s="19">
        <v>0</v>
      </c>
      <c r="V332" s="21"/>
    </row>
    <row r="333" spans="2:22" ht="15" customHeight="1">
      <c r="B333" s="15" t="s">
        <v>3641</v>
      </c>
      <c r="C333" s="47" t="s">
        <v>168</v>
      </c>
      <c r="D333" s="51" t="s">
        <v>170</v>
      </c>
      <c r="E333" s="49" t="s">
        <v>1239</v>
      </c>
      <c r="F333" s="17">
        <v>69</v>
      </c>
      <c r="G333" s="18">
        <v>13</v>
      </c>
      <c r="H333" s="19">
        <v>18.840579710144929</v>
      </c>
      <c r="I333" s="17">
        <v>56</v>
      </c>
      <c r="J333" s="18">
        <v>27</v>
      </c>
      <c r="K333" s="19">
        <v>48.214285714285715</v>
      </c>
      <c r="L333" s="17">
        <v>69</v>
      </c>
      <c r="M333" s="18">
        <v>3</v>
      </c>
      <c r="N333" s="19">
        <v>4.3478260869565215</v>
      </c>
      <c r="O333" s="23">
        <v>69</v>
      </c>
      <c r="P333" s="18">
        <v>1</v>
      </c>
      <c r="Q333" s="25">
        <v>1.4492753623188406</v>
      </c>
      <c r="R333" s="18">
        <v>5</v>
      </c>
      <c r="S333" s="25">
        <v>7.2463768115942031</v>
      </c>
      <c r="T333" s="23">
        <v>0</v>
      </c>
      <c r="U333" s="19">
        <v>0</v>
      </c>
      <c r="V333" s="21"/>
    </row>
    <row r="334" spans="2:22" ht="15" customHeight="1">
      <c r="B334" s="15" t="s">
        <v>3641</v>
      </c>
      <c r="C334" s="47" t="s">
        <v>168</v>
      </c>
      <c r="D334" s="51" t="s">
        <v>1240</v>
      </c>
      <c r="E334" s="49" t="s">
        <v>1241</v>
      </c>
      <c r="F334" s="17">
        <v>66</v>
      </c>
      <c r="G334" s="18">
        <v>22</v>
      </c>
      <c r="H334" s="19">
        <v>33.333333333333329</v>
      </c>
      <c r="I334" s="17">
        <v>44</v>
      </c>
      <c r="J334" s="18">
        <v>27</v>
      </c>
      <c r="K334" s="19">
        <v>61.363636363636367</v>
      </c>
      <c r="L334" s="17">
        <v>66</v>
      </c>
      <c r="M334" s="18">
        <v>6</v>
      </c>
      <c r="N334" s="19">
        <v>9.0909090909090917</v>
      </c>
      <c r="O334" s="23">
        <v>66</v>
      </c>
      <c r="P334" s="18">
        <v>1</v>
      </c>
      <c r="Q334" s="25">
        <v>1.5151515151515151</v>
      </c>
      <c r="R334" s="18">
        <v>0</v>
      </c>
      <c r="S334" s="25">
        <v>0</v>
      </c>
      <c r="T334" s="23">
        <v>0</v>
      </c>
      <c r="U334" s="19">
        <v>0</v>
      </c>
      <c r="V334" s="21"/>
    </row>
    <row r="335" spans="2:22" ht="15" customHeight="1">
      <c r="B335" s="15" t="s">
        <v>3641</v>
      </c>
      <c r="C335" s="47" t="s">
        <v>168</v>
      </c>
      <c r="D335" s="51" t="s">
        <v>171</v>
      </c>
      <c r="E335" s="49" t="s">
        <v>1242</v>
      </c>
      <c r="F335" s="17">
        <v>713</v>
      </c>
      <c r="G335" s="18">
        <v>171</v>
      </c>
      <c r="H335" s="19">
        <v>23.983169705469845</v>
      </c>
      <c r="I335" s="17">
        <v>542</v>
      </c>
      <c r="J335" s="18">
        <v>334</v>
      </c>
      <c r="K335" s="19">
        <v>61.623616236162363</v>
      </c>
      <c r="L335" s="17">
        <v>713</v>
      </c>
      <c r="M335" s="18">
        <v>41</v>
      </c>
      <c r="N335" s="19">
        <v>5.7503506311360448</v>
      </c>
      <c r="O335" s="23">
        <v>713</v>
      </c>
      <c r="P335" s="18">
        <v>6</v>
      </c>
      <c r="Q335" s="25">
        <v>0.84151472650771386</v>
      </c>
      <c r="R335" s="18">
        <v>19</v>
      </c>
      <c r="S335" s="25">
        <v>2.6647966339410938</v>
      </c>
      <c r="T335" s="23">
        <v>4</v>
      </c>
      <c r="U335" s="19">
        <v>0.56100981767180924</v>
      </c>
      <c r="V335" s="21"/>
    </row>
    <row r="336" spans="2:22" ht="15" customHeight="1">
      <c r="B336" s="15" t="s">
        <v>3641</v>
      </c>
      <c r="C336" s="47" t="s">
        <v>168</v>
      </c>
      <c r="D336" s="51" t="s">
        <v>1243</v>
      </c>
      <c r="E336" s="49" t="s">
        <v>1244</v>
      </c>
      <c r="F336" s="17">
        <v>15</v>
      </c>
      <c r="G336" s="18">
        <v>5</v>
      </c>
      <c r="H336" s="19">
        <v>33.333333333333329</v>
      </c>
      <c r="I336" s="17">
        <v>10</v>
      </c>
      <c r="J336" s="18">
        <v>6</v>
      </c>
      <c r="K336" s="19">
        <v>60</v>
      </c>
      <c r="L336" s="17">
        <v>15</v>
      </c>
      <c r="M336" s="18">
        <v>1</v>
      </c>
      <c r="N336" s="19">
        <v>6.666666666666667</v>
      </c>
      <c r="O336" s="23">
        <v>15</v>
      </c>
      <c r="P336" s="18">
        <v>1</v>
      </c>
      <c r="Q336" s="25">
        <v>6.666666666666667</v>
      </c>
      <c r="R336" s="18">
        <v>0</v>
      </c>
      <c r="S336" s="25">
        <v>0</v>
      </c>
      <c r="T336" s="23">
        <v>0</v>
      </c>
      <c r="U336" s="19">
        <v>0</v>
      </c>
      <c r="V336" s="21"/>
    </row>
    <row r="337" spans="2:22" ht="15" customHeight="1">
      <c r="B337" s="15" t="s">
        <v>3641</v>
      </c>
      <c r="C337" s="47" t="s">
        <v>168</v>
      </c>
      <c r="D337" s="51" t="s">
        <v>92</v>
      </c>
      <c r="E337" s="49" t="s">
        <v>1245</v>
      </c>
      <c r="F337" s="17">
        <v>39</v>
      </c>
      <c r="G337" s="18">
        <v>9</v>
      </c>
      <c r="H337" s="19">
        <v>23.076923076923077</v>
      </c>
      <c r="I337" s="17">
        <v>30</v>
      </c>
      <c r="J337" s="18">
        <v>19</v>
      </c>
      <c r="K337" s="19">
        <v>63.333333333333329</v>
      </c>
      <c r="L337" s="17">
        <v>39</v>
      </c>
      <c r="M337" s="18">
        <v>1</v>
      </c>
      <c r="N337" s="19">
        <v>2.5641025641025639</v>
      </c>
      <c r="O337" s="23">
        <v>39</v>
      </c>
      <c r="P337" s="18">
        <v>0</v>
      </c>
      <c r="Q337" s="25">
        <v>0</v>
      </c>
      <c r="R337" s="18">
        <v>2</v>
      </c>
      <c r="S337" s="25">
        <v>5.1282051282051277</v>
      </c>
      <c r="T337" s="23">
        <v>0</v>
      </c>
      <c r="U337" s="19">
        <v>0</v>
      </c>
      <c r="V337" s="21"/>
    </row>
    <row r="338" spans="2:22" ht="15" customHeight="1">
      <c r="B338" s="15" t="s">
        <v>3641</v>
      </c>
      <c r="C338" s="47" t="s">
        <v>168</v>
      </c>
      <c r="D338" s="51" t="s">
        <v>1246</v>
      </c>
      <c r="E338" s="49" t="s">
        <v>1247</v>
      </c>
      <c r="F338" s="17">
        <v>41</v>
      </c>
      <c r="G338" s="18">
        <v>10</v>
      </c>
      <c r="H338" s="19">
        <v>24.390243902439025</v>
      </c>
      <c r="I338" s="17">
        <v>31</v>
      </c>
      <c r="J338" s="18">
        <v>18</v>
      </c>
      <c r="K338" s="19">
        <v>58.064516129032263</v>
      </c>
      <c r="L338" s="17">
        <v>41</v>
      </c>
      <c r="M338" s="18">
        <v>4</v>
      </c>
      <c r="N338" s="19">
        <v>9.7560975609756095</v>
      </c>
      <c r="O338" s="23">
        <v>41</v>
      </c>
      <c r="P338" s="18">
        <v>2</v>
      </c>
      <c r="Q338" s="25">
        <v>4.8780487804878048</v>
      </c>
      <c r="R338" s="18">
        <v>4</v>
      </c>
      <c r="S338" s="25">
        <v>9.7560975609756095</v>
      </c>
      <c r="T338" s="23">
        <v>0</v>
      </c>
      <c r="U338" s="19">
        <v>0</v>
      </c>
      <c r="V338" s="21"/>
    </row>
    <row r="339" spans="2:22" ht="15" customHeight="1">
      <c r="B339" s="15" t="s">
        <v>3641</v>
      </c>
      <c r="C339" s="47" t="s">
        <v>168</v>
      </c>
      <c r="D339" s="51" t="s">
        <v>172</v>
      </c>
      <c r="E339" s="49" t="s">
        <v>1248</v>
      </c>
      <c r="F339" s="17">
        <v>181</v>
      </c>
      <c r="G339" s="18">
        <v>27</v>
      </c>
      <c r="H339" s="19">
        <v>14.917127071823206</v>
      </c>
      <c r="I339" s="17">
        <v>154</v>
      </c>
      <c r="J339" s="18">
        <v>76</v>
      </c>
      <c r="K339" s="19">
        <v>49.350649350649348</v>
      </c>
      <c r="L339" s="17">
        <v>181</v>
      </c>
      <c r="M339" s="18">
        <v>7</v>
      </c>
      <c r="N339" s="19">
        <v>3.867403314917127</v>
      </c>
      <c r="O339" s="23">
        <v>181</v>
      </c>
      <c r="P339" s="18">
        <v>1</v>
      </c>
      <c r="Q339" s="25">
        <v>0.55248618784530379</v>
      </c>
      <c r="R339" s="18">
        <v>4</v>
      </c>
      <c r="S339" s="25">
        <v>2.2099447513812152</v>
      </c>
      <c r="T339" s="23">
        <v>1</v>
      </c>
      <c r="U339" s="19">
        <v>0.55248618784530379</v>
      </c>
      <c r="V339" s="21"/>
    </row>
    <row r="340" spans="2:22" ht="15" customHeight="1">
      <c r="B340" s="15" t="s">
        <v>3641</v>
      </c>
      <c r="C340" s="47" t="s">
        <v>168</v>
      </c>
      <c r="D340" s="51" t="s">
        <v>1249</v>
      </c>
      <c r="E340" s="49" t="s">
        <v>1250</v>
      </c>
      <c r="F340" s="17">
        <v>26</v>
      </c>
      <c r="G340" s="18">
        <v>3</v>
      </c>
      <c r="H340" s="19">
        <v>11.538461538461538</v>
      </c>
      <c r="I340" s="17">
        <v>23</v>
      </c>
      <c r="J340" s="18">
        <v>12</v>
      </c>
      <c r="K340" s="19">
        <v>52.173913043478258</v>
      </c>
      <c r="L340" s="17">
        <v>26</v>
      </c>
      <c r="M340" s="18">
        <v>3</v>
      </c>
      <c r="N340" s="19">
        <v>11.538461538461538</v>
      </c>
      <c r="O340" s="23">
        <v>26</v>
      </c>
      <c r="P340" s="18">
        <v>1</v>
      </c>
      <c r="Q340" s="25">
        <v>3.8461538461538463</v>
      </c>
      <c r="R340" s="18">
        <v>0</v>
      </c>
      <c r="S340" s="25">
        <v>0</v>
      </c>
      <c r="T340" s="23">
        <v>0</v>
      </c>
      <c r="U340" s="19">
        <v>0</v>
      </c>
      <c r="V340" s="21"/>
    </row>
    <row r="341" spans="2:22" ht="15" customHeight="1">
      <c r="B341" s="15" t="s">
        <v>3641</v>
      </c>
      <c r="C341" s="47" t="s">
        <v>168</v>
      </c>
      <c r="D341" s="51" t="s">
        <v>1229</v>
      </c>
      <c r="E341" s="49" t="s">
        <v>1230</v>
      </c>
      <c r="F341" s="17">
        <v>113</v>
      </c>
      <c r="G341" s="18">
        <v>23</v>
      </c>
      <c r="H341" s="19">
        <v>20.353982300884958</v>
      </c>
      <c r="I341" s="17">
        <v>90</v>
      </c>
      <c r="J341" s="18">
        <v>55</v>
      </c>
      <c r="K341" s="19">
        <v>61.111111111111114</v>
      </c>
      <c r="L341" s="17">
        <v>113</v>
      </c>
      <c r="M341" s="18">
        <v>7</v>
      </c>
      <c r="N341" s="19">
        <v>6.1946902654867255</v>
      </c>
      <c r="O341" s="23">
        <v>113</v>
      </c>
      <c r="P341" s="18">
        <v>0</v>
      </c>
      <c r="Q341" s="25">
        <v>0</v>
      </c>
      <c r="R341" s="18">
        <v>0</v>
      </c>
      <c r="S341" s="25">
        <v>0</v>
      </c>
      <c r="T341" s="23">
        <v>0</v>
      </c>
      <c r="U341" s="19">
        <v>0</v>
      </c>
      <c r="V341" s="21"/>
    </row>
    <row r="342" spans="2:22" ht="15" customHeight="1">
      <c r="B342" s="15" t="s">
        <v>39</v>
      </c>
      <c r="C342" s="47" t="s">
        <v>39</v>
      </c>
      <c r="D342" s="51" t="s">
        <v>39</v>
      </c>
      <c r="E342" s="49" t="s">
        <v>1252</v>
      </c>
      <c r="F342" s="17">
        <v>414</v>
      </c>
      <c r="G342" s="18">
        <v>26</v>
      </c>
      <c r="H342" s="19">
        <v>6.2801932367149762</v>
      </c>
      <c r="I342" s="17">
        <v>388</v>
      </c>
      <c r="J342" s="18">
        <v>94</v>
      </c>
      <c r="K342" s="19">
        <v>24.226804123711339</v>
      </c>
      <c r="L342" s="17">
        <v>414</v>
      </c>
      <c r="M342" s="18">
        <v>13</v>
      </c>
      <c r="N342" s="19">
        <v>3.1400966183574881</v>
      </c>
      <c r="O342" s="23">
        <v>414</v>
      </c>
      <c r="P342" s="18">
        <v>5</v>
      </c>
      <c r="Q342" s="25">
        <v>1.2077294685990339</v>
      </c>
      <c r="R342" s="18">
        <v>21</v>
      </c>
      <c r="S342" s="25">
        <v>5.0724637681159424</v>
      </c>
      <c r="T342" s="23">
        <v>12</v>
      </c>
      <c r="U342" s="19">
        <v>2.8985507246376812</v>
      </c>
      <c r="V342" s="21"/>
    </row>
    <row r="343" spans="2:22" ht="15" customHeight="1">
      <c r="B343" s="15" t="s">
        <v>39</v>
      </c>
      <c r="C343" s="47" t="s">
        <v>39</v>
      </c>
      <c r="D343" s="51" t="s">
        <v>173</v>
      </c>
      <c r="E343" s="49" t="s">
        <v>1251</v>
      </c>
      <c r="F343" s="17">
        <v>5194</v>
      </c>
      <c r="G343" s="18">
        <v>406</v>
      </c>
      <c r="H343" s="19">
        <v>7.8167115902964959</v>
      </c>
      <c r="I343" s="17">
        <v>4788</v>
      </c>
      <c r="J343" s="18">
        <v>1384</v>
      </c>
      <c r="K343" s="19">
        <v>28.905597326649957</v>
      </c>
      <c r="L343" s="17">
        <v>5194</v>
      </c>
      <c r="M343" s="18">
        <v>125</v>
      </c>
      <c r="N343" s="19">
        <v>2.4066230265691182</v>
      </c>
      <c r="O343" s="23">
        <v>5194</v>
      </c>
      <c r="P343" s="18">
        <v>55</v>
      </c>
      <c r="Q343" s="25">
        <v>1.058914131690412</v>
      </c>
      <c r="R343" s="18">
        <v>292</v>
      </c>
      <c r="S343" s="25">
        <v>5.6218713900654604</v>
      </c>
      <c r="T343" s="23">
        <v>69</v>
      </c>
      <c r="U343" s="19">
        <v>1.3284559106661533</v>
      </c>
      <c r="V343" s="21"/>
    </row>
    <row r="344" spans="2:22" ht="15" customHeight="1">
      <c r="B344" s="15" t="s">
        <v>39</v>
      </c>
      <c r="C344" s="47" t="s">
        <v>39</v>
      </c>
      <c r="D344" s="51" t="s">
        <v>1253</v>
      </c>
      <c r="E344" s="49" t="s">
        <v>1254</v>
      </c>
      <c r="F344" s="17">
        <v>6134</v>
      </c>
      <c r="G344" s="18">
        <v>433</v>
      </c>
      <c r="H344" s="19">
        <v>7.0590153244212583</v>
      </c>
      <c r="I344" s="17">
        <v>5701</v>
      </c>
      <c r="J344" s="18">
        <v>1647</v>
      </c>
      <c r="K344" s="19">
        <v>28.889668479214176</v>
      </c>
      <c r="L344" s="17">
        <v>6134</v>
      </c>
      <c r="M344" s="18">
        <v>144</v>
      </c>
      <c r="N344" s="19">
        <v>2.3475709162047602</v>
      </c>
      <c r="O344" s="23">
        <v>6134</v>
      </c>
      <c r="P344" s="18">
        <v>79</v>
      </c>
      <c r="Q344" s="25">
        <v>1.2879034887512226</v>
      </c>
      <c r="R344" s="18">
        <v>356</v>
      </c>
      <c r="S344" s="25">
        <v>5.8037169872839911</v>
      </c>
      <c r="T344" s="23">
        <v>76</v>
      </c>
      <c r="U344" s="19">
        <v>1.2389957613302902</v>
      </c>
      <c r="V344" s="21"/>
    </row>
    <row r="345" spans="2:22" ht="15" customHeight="1">
      <c r="B345" s="15" t="s">
        <v>39</v>
      </c>
      <c r="C345" s="47" t="s">
        <v>39</v>
      </c>
      <c r="D345" s="51" t="s">
        <v>174</v>
      </c>
      <c r="E345" s="49" t="s">
        <v>1255</v>
      </c>
      <c r="F345" s="17">
        <v>16063</v>
      </c>
      <c r="G345" s="18">
        <v>1098</v>
      </c>
      <c r="H345" s="19">
        <v>6.835584884517214</v>
      </c>
      <c r="I345" s="17">
        <v>14965</v>
      </c>
      <c r="J345" s="18">
        <v>3948</v>
      </c>
      <c r="K345" s="19">
        <v>26.381556966254593</v>
      </c>
      <c r="L345" s="17">
        <v>16063</v>
      </c>
      <c r="M345" s="18">
        <v>312</v>
      </c>
      <c r="N345" s="19">
        <v>1.9423519890431427</v>
      </c>
      <c r="O345" s="23">
        <v>16063</v>
      </c>
      <c r="P345" s="18">
        <v>235</v>
      </c>
      <c r="Q345" s="25">
        <v>1.4629894789267259</v>
      </c>
      <c r="R345" s="18">
        <v>936</v>
      </c>
      <c r="S345" s="25">
        <v>5.8270559671294277</v>
      </c>
      <c r="T345" s="23">
        <v>231</v>
      </c>
      <c r="U345" s="19">
        <v>1.4380875303492497</v>
      </c>
      <c r="V345" s="21"/>
    </row>
    <row r="346" spans="2:22" ht="15" customHeight="1">
      <c r="B346" s="15" t="s">
        <v>39</v>
      </c>
      <c r="C346" s="47" t="s">
        <v>39</v>
      </c>
      <c r="D346" s="51" t="s">
        <v>175</v>
      </c>
      <c r="E346" s="49" t="s">
        <v>1256</v>
      </c>
      <c r="F346" s="17">
        <v>1026</v>
      </c>
      <c r="G346" s="18">
        <v>72</v>
      </c>
      <c r="H346" s="19">
        <v>7.0175438596491224</v>
      </c>
      <c r="I346" s="17">
        <v>954</v>
      </c>
      <c r="J346" s="18">
        <v>261</v>
      </c>
      <c r="K346" s="19">
        <v>27.358490566037734</v>
      </c>
      <c r="L346" s="17">
        <v>1026</v>
      </c>
      <c r="M346" s="18">
        <v>24</v>
      </c>
      <c r="N346" s="19">
        <v>2.3391812865497075</v>
      </c>
      <c r="O346" s="23">
        <v>1026</v>
      </c>
      <c r="P346" s="18">
        <v>16</v>
      </c>
      <c r="Q346" s="25">
        <v>1.5594541910331383</v>
      </c>
      <c r="R346" s="18">
        <v>73</v>
      </c>
      <c r="S346" s="25">
        <v>7.1150097465886937</v>
      </c>
      <c r="T346" s="23">
        <v>16</v>
      </c>
      <c r="U346" s="19">
        <v>1.5594541910331383</v>
      </c>
      <c r="V346" s="21"/>
    </row>
    <row r="347" spans="2:22" ht="15" customHeight="1">
      <c r="B347" s="15" t="s">
        <v>39</v>
      </c>
      <c r="C347" s="47" t="s">
        <v>39</v>
      </c>
      <c r="D347" s="51" t="s">
        <v>176</v>
      </c>
      <c r="E347" s="49" t="s">
        <v>1257</v>
      </c>
      <c r="F347" s="17">
        <v>241</v>
      </c>
      <c r="G347" s="18">
        <v>17</v>
      </c>
      <c r="H347" s="19">
        <v>7.0539419087136928</v>
      </c>
      <c r="I347" s="17">
        <v>224</v>
      </c>
      <c r="J347" s="18">
        <v>89</v>
      </c>
      <c r="K347" s="19">
        <v>39.732142857142854</v>
      </c>
      <c r="L347" s="17">
        <v>241</v>
      </c>
      <c r="M347" s="18">
        <v>3</v>
      </c>
      <c r="N347" s="19">
        <v>1.2448132780082988</v>
      </c>
      <c r="O347" s="23">
        <v>241</v>
      </c>
      <c r="P347" s="18">
        <v>2</v>
      </c>
      <c r="Q347" s="25">
        <v>0.82987551867219922</v>
      </c>
      <c r="R347" s="18">
        <v>11</v>
      </c>
      <c r="S347" s="25">
        <v>4.5643153526970952</v>
      </c>
      <c r="T347" s="23">
        <v>2</v>
      </c>
      <c r="U347" s="19">
        <v>0.82987551867219922</v>
      </c>
      <c r="V347" s="21"/>
    </row>
    <row r="348" spans="2:22" ht="15" customHeight="1">
      <c r="B348" s="15" t="s">
        <v>39</v>
      </c>
      <c r="C348" s="47" t="s">
        <v>39</v>
      </c>
      <c r="D348" s="51" t="s">
        <v>1258</v>
      </c>
      <c r="E348" s="49" t="s">
        <v>1259</v>
      </c>
      <c r="F348" s="17">
        <v>6528</v>
      </c>
      <c r="G348" s="18">
        <v>345</v>
      </c>
      <c r="H348" s="19">
        <v>5.2849264705882355</v>
      </c>
      <c r="I348" s="17">
        <v>6183</v>
      </c>
      <c r="J348" s="18">
        <v>1385</v>
      </c>
      <c r="K348" s="19">
        <v>22.400129387028951</v>
      </c>
      <c r="L348" s="17">
        <v>6528</v>
      </c>
      <c r="M348" s="18">
        <v>98</v>
      </c>
      <c r="N348" s="19">
        <v>1.5012254901960784</v>
      </c>
      <c r="O348" s="23">
        <v>6528</v>
      </c>
      <c r="P348" s="18">
        <v>57</v>
      </c>
      <c r="Q348" s="25">
        <v>0.87316176470588236</v>
      </c>
      <c r="R348" s="18">
        <v>484</v>
      </c>
      <c r="S348" s="25">
        <v>7.4142156862745097</v>
      </c>
      <c r="T348" s="23">
        <v>134</v>
      </c>
      <c r="U348" s="19">
        <v>2.0526960784313726</v>
      </c>
      <c r="V348" s="21"/>
    </row>
    <row r="349" spans="2:22" ht="15" customHeight="1">
      <c r="B349" s="15" t="s">
        <v>39</v>
      </c>
      <c r="C349" s="47" t="s">
        <v>39</v>
      </c>
      <c r="D349" s="51" t="s">
        <v>177</v>
      </c>
      <c r="E349" s="49" t="s">
        <v>1262</v>
      </c>
      <c r="F349" s="17">
        <v>3180</v>
      </c>
      <c r="G349" s="18">
        <v>192</v>
      </c>
      <c r="H349" s="19">
        <v>6.0377358490566042</v>
      </c>
      <c r="I349" s="17">
        <v>2988</v>
      </c>
      <c r="J349" s="18">
        <v>757</v>
      </c>
      <c r="K349" s="19">
        <v>25.334672021419006</v>
      </c>
      <c r="L349" s="17">
        <v>3180</v>
      </c>
      <c r="M349" s="18">
        <v>45</v>
      </c>
      <c r="N349" s="19">
        <v>1.4150943396226416</v>
      </c>
      <c r="O349" s="23">
        <v>3180</v>
      </c>
      <c r="P349" s="18">
        <v>30</v>
      </c>
      <c r="Q349" s="25">
        <v>0.94339622641509435</v>
      </c>
      <c r="R349" s="18">
        <v>226</v>
      </c>
      <c r="S349" s="25">
        <v>7.1069182389937104</v>
      </c>
      <c r="T349" s="23">
        <v>30</v>
      </c>
      <c r="U349" s="19">
        <v>0.94339622641509435</v>
      </c>
      <c r="V349" s="21"/>
    </row>
    <row r="350" spans="2:22" ht="15" customHeight="1">
      <c r="B350" s="15" t="s">
        <v>39</v>
      </c>
      <c r="C350" s="47" t="s">
        <v>39</v>
      </c>
      <c r="D350" s="51" t="s">
        <v>178</v>
      </c>
      <c r="E350" s="49" t="s">
        <v>1263</v>
      </c>
      <c r="F350" s="17">
        <v>4690</v>
      </c>
      <c r="G350" s="18">
        <v>340</v>
      </c>
      <c r="H350" s="19">
        <v>7.249466950959488</v>
      </c>
      <c r="I350" s="17">
        <v>4350</v>
      </c>
      <c r="J350" s="18">
        <v>1219</v>
      </c>
      <c r="K350" s="19">
        <v>28.022988505747126</v>
      </c>
      <c r="L350" s="17">
        <v>4690</v>
      </c>
      <c r="M350" s="18">
        <v>85</v>
      </c>
      <c r="N350" s="19">
        <v>1.812366737739872</v>
      </c>
      <c r="O350" s="23">
        <v>4690</v>
      </c>
      <c r="P350" s="18">
        <v>40</v>
      </c>
      <c r="Q350" s="25">
        <v>0.85287846481876328</v>
      </c>
      <c r="R350" s="18">
        <v>300</v>
      </c>
      <c r="S350" s="25">
        <v>6.3965884861407254</v>
      </c>
      <c r="T350" s="23">
        <v>74</v>
      </c>
      <c r="U350" s="19">
        <v>1.5778251599147122</v>
      </c>
      <c r="V350" s="21"/>
    </row>
    <row r="351" spans="2:22" ht="15" customHeight="1">
      <c r="B351" s="15" t="s">
        <v>39</v>
      </c>
      <c r="C351" s="47" t="s">
        <v>39</v>
      </c>
      <c r="D351" s="51" t="s">
        <v>179</v>
      </c>
      <c r="E351" s="49" t="s">
        <v>1264</v>
      </c>
      <c r="F351" s="17">
        <v>4315</v>
      </c>
      <c r="G351" s="18">
        <v>209</v>
      </c>
      <c r="H351" s="19">
        <v>4.8435689455388182</v>
      </c>
      <c r="I351" s="17">
        <v>4106</v>
      </c>
      <c r="J351" s="18">
        <v>973</v>
      </c>
      <c r="K351" s="19">
        <v>23.697028738431563</v>
      </c>
      <c r="L351" s="17">
        <v>4315</v>
      </c>
      <c r="M351" s="18">
        <v>69</v>
      </c>
      <c r="N351" s="19">
        <v>1.5990730011587486</v>
      </c>
      <c r="O351" s="23">
        <v>4315</v>
      </c>
      <c r="P351" s="18">
        <v>31</v>
      </c>
      <c r="Q351" s="25">
        <v>0.7184241019698725</v>
      </c>
      <c r="R351" s="18">
        <v>268</v>
      </c>
      <c r="S351" s="25">
        <v>6.210892236384705</v>
      </c>
      <c r="T351" s="23">
        <v>65</v>
      </c>
      <c r="U351" s="19">
        <v>1.5063731170336037</v>
      </c>
      <c r="V351" s="21"/>
    </row>
    <row r="352" spans="2:22" ht="15" customHeight="1">
      <c r="B352" s="15" t="s">
        <v>39</v>
      </c>
      <c r="C352" s="47" t="s">
        <v>39</v>
      </c>
      <c r="D352" s="51" t="s">
        <v>1265</v>
      </c>
      <c r="E352" s="49" t="s">
        <v>1266</v>
      </c>
      <c r="F352" s="17">
        <v>446</v>
      </c>
      <c r="G352" s="18">
        <v>39</v>
      </c>
      <c r="H352" s="19">
        <v>8.7443946188340806</v>
      </c>
      <c r="I352" s="17">
        <v>407</v>
      </c>
      <c r="J352" s="18">
        <v>132</v>
      </c>
      <c r="K352" s="19">
        <v>32.432432432432435</v>
      </c>
      <c r="L352" s="17">
        <v>446</v>
      </c>
      <c r="M352" s="18">
        <v>5</v>
      </c>
      <c r="N352" s="19">
        <v>1.1210762331838564</v>
      </c>
      <c r="O352" s="23">
        <v>446</v>
      </c>
      <c r="P352" s="18">
        <v>3</v>
      </c>
      <c r="Q352" s="25">
        <v>0.67264573991031396</v>
      </c>
      <c r="R352" s="18">
        <v>32</v>
      </c>
      <c r="S352" s="25">
        <v>7.1748878923766819</v>
      </c>
      <c r="T352" s="23">
        <v>3</v>
      </c>
      <c r="U352" s="19">
        <v>0.67264573991031396</v>
      </c>
      <c r="V352" s="21"/>
    </row>
    <row r="353" spans="2:22" ht="15" customHeight="1">
      <c r="B353" s="15" t="s">
        <v>39</v>
      </c>
      <c r="C353" s="47" t="s">
        <v>39</v>
      </c>
      <c r="D353" s="51" t="s">
        <v>1267</v>
      </c>
      <c r="E353" s="49" t="s">
        <v>1268</v>
      </c>
      <c r="F353" s="17">
        <v>12260</v>
      </c>
      <c r="G353" s="18">
        <v>716</v>
      </c>
      <c r="H353" s="19">
        <v>5.8401305057096247</v>
      </c>
      <c r="I353" s="17">
        <v>11544</v>
      </c>
      <c r="J353" s="18">
        <v>2774</v>
      </c>
      <c r="K353" s="19">
        <v>24.02979902979903</v>
      </c>
      <c r="L353" s="17">
        <v>12260</v>
      </c>
      <c r="M353" s="18">
        <v>253</v>
      </c>
      <c r="N353" s="19">
        <v>2.0636215334420878</v>
      </c>
      <c r="O353" s="23">
        <v>12260</v>
      </c>
      <c r="P353" s="18">
        <v>172</v>
      </c>
      <c r="Q353" s="25">
        <v>1.4029363784665578</v>
      </c>
      <c r="R353" s="18">
        <v>803</v>
      </c>
      <c r="S353" s="25">
        <v>6.5497553017944536</v>
      </c>
      <c r="T353" s="23">
        <v>179</v>
      </c>
      <c r="U353" s="19">
        <v>1.4600326264274062</v>
      </c>
      <c r="V353" s="21"/>
    </row>
    <row r="354" spans="2:22" ht="15" customHeight="1">
      <c r="B354" s="15" t="s">
        <v>39</v>
      </c>
      <c r="C354" s="47" t="s">
        <v>39</v>
      </c>
      <c r="D354" s="51" t="s">
        <v>1269</v>
      </c>
      <c r="E354" s="49" t="s">
        <v>1270</v>
      </c>
      <c r="F354" s="17">
        <v>37</v>
      </c>
      <c r="G354" s="18">
        <v>5</v>
      </c>
      <c r="H354" s="19">
        <v>13.513513513513514</v>
      </c>
      <c r="I354" s="17">
        <v>32</v>
      </c>
      <c r="J354" s="18">
        <v>8</v>
      </c>
      <c r="K354" s="19">
        <v>25</v>
      </c>
      <c r="L354" s="17">
        <v>37</v>
      </c>
      <c r="M354" s="18">
        <v>1</v>
      </c>
      <c r="N354" s="19">
        <v>2.7027027027027026</v>
      </c>
      <c r="O354" s="23">
        <v>37</v>
      </c>
      <c r="P354" s="18">
        <v>0</v>
      </c>
      <c r="Q354" s="25">
        <v>0</v>
      </c>
      <c r="R354" s="18">
        <v>3</v>
      </c>
      <c r="S354" s="25">
        <v>8.1081081081081088</v>
      </c>
      <c r="T354" s="23">
        <v>1</v>
      </c>
      <c r="U354" s="19">
        <v>2.7027027027027026</v>
      </c>
      <c r="V354" s="21"/>
    </row>
    <row r="355" spans="2:22" ht="15" customHeight="1">
      <c r="B355" s="15" t="s">
        <v>39</v>
      </c>
      <c r="C355" s="47" t="s">
        <v>39</v>
      </c>
      <c r="D355" s="51" t="s">
        <v>1271</v>
      </c>
      <c r="E355" s="49" t="s">
        <v>1272</v>
      </c>
      <c r="F355" s="17">
        <v>56</v>
      </c>
      <c r="G355" s="18">
        <v>8</v>
      </c>
      <c r="H355" s="19">
        <v>14.285714285714285</v>
      </c>
      <c r="I355" s="17">
        <v>48</v>
      </c>
      <c r="J355" s="18">
        <v>17</v>
      </c>
      <c r="K355" s="19">
        <v>35.416666666666671</v>
      </c>
      <c r="L355" s="17">
        <v>56</v>
      </c>
      <c r="M355" s="18">
        <v>2</v>
      </c>
      <c r="N355" s="19">
        <v>3.5714285714285712</v>
      </c>
      <c r="O355" s="23">
        <v>56</v>
      </c>
      <c r="P355" s="18">
        <v>0</v>
      </c>
      <c r="Q355" s="25">
        <v>0</v>
      </c>
      <c r="R355" s="18">
        <v>2</v>
      </c>
      <c r="S355" s="25">
        <v>3.5714285714285712</v>
      </c>
      <c r="T355" s="23">
        <v>1</v>
      </c>
      <c r="U355" s="19">
        <v>1.7857142857142856</v>
      </c>
      <c r="V355" s="21"/>
    </row>
    <row r="356" spans="2:22" ht="15" customHeight="1">
      <c r="B356" s="15" t="s">
        <v>39</v>
      </c>
      <c r="C356" s="47" t="s">
        <v>39</v>
      </c>
      <c r="D356" s="51" t="s">
        <v>1273</v>
      </c>
      <c r="E356" s="49" t="s">
        <v>1274</v>
      </c>
      <c r="F356" s="17">
        <v>210</v>
      </c>
      <c r="G356" s="18">
        <v>20</v>
      </c>
      <c r="H356" s="19">
        <v>9.5238095238095237</v>
      </c>
      <c r="I356" s="17">
        <v>190</v>
      </c>
      <c r="J356" s="18">
        <v>70</v>
      </c>
      <c r="K356" s="19">
        <v>36.84210526315789</v>
      </c>
      <c r="L356" s="17">
        <v>210</v>
      </c>
      <c r="M356" s="18">
        <v>2</v>
      </c>
      <c r="N356" s="19">
        <v>0.95238095238095244</v>
      </c>
      <c r="O356" s="23">
        <v>210</v>
      </c>
      <c r="P356" s="18">
        <v>1</v>
      </c>
      <c r="Q356" s="25">
        <v>0.47619047619047622</v>
      </c>
      <c r="R356" s="18">
        <v>10</v>
      </c>
      <c r="S356" s="25">
        <v>4.7619047619047619</v>
      </c>
      <c r="T356" s="23">
        <v>4</v>
      </c>
      <c r="U356" s="19">
        <v>1.9047619047619049</v>
      </c>
      <c r="V356" s="21"/>
    </row>
    <row r="357" spans="2:22" ht="15" customHeight="1">
      <c r="B357" s="15" t="s">
        <v>39</v>
      </c>
      <c r="C357" s="47" t="s">
        <v>39</v>
      </c>
      <c r="D357" s="51" t="s">
        <v>1275</v>
      </c>
      <c r="E357" s="49" t="s">
        <v>1276</v>
      </c>
      <c r="F357" s="17">
        <v>363</v>
      </c>
      <c r="G357" s="18">
        <v>14</v>
      </c>
      <c r="H357" s="19">
        <v>3.8567493112947657</v>
      </c>
      <c r="I357" s="17">
        <v>349</v>
      </c>
      <c r="J357" s="18">
        <v>95</v>
      </c>
      <c r="K357" s="19">
        <v>27.220630372492838</v>
      </c>
      <c r="L357" s="17">
        <v>363</v>
      </c>
      <c r="M357" s="18">
        <v>6</v>
      </c>
      <c r="N357" s="19">
        <v>1.6528925619834711</v>
      </c>
      <c r="O357" s="23">
        <v>363</v>
      </c>
      <c r="P357" s="18">
        <v>2</v>
      </c>
      <c r="Q357" s="25">
        <v>0.55096418732782371</v>
      </c>
      <c r="R357" s="18">
        <v>22</v>
      </c>
      <c r="S357" s="25">
        <v>6.0606060606060606</v>
      </c>
      <c r="T357" s="23">
        <v>1</v>
      </c>
      <c r="U357" s="19">
        <v>0.27548209366391185</v>
      </c>
      <c r="V357" s="21"/>
    </row>
    <row r="358" spans="2:22" ht="15" customHeight="1">
      <c r="B358" s="15" t="s">
        <v>39</v>
      </c>
      <c r="C358" s="47" t="s">
        <v>39</v>
      </c>
      <c r="D358" s="51" t="s">
        <v>1277</v>
      </c>
      <c r="E358" s="49" t="s">
        <v>1278</v>
      </c>
      <c r="F358" s="17">
        <v>1029</v>
      </c>
      <c r="G358" s="18">
        <v>66</v>
      </c>
      <c r="H358" s="19">
        <v>6.4139941690962097</v>
      </c>
      <c r="I358" s="17">
        <v>963</v>
      </c>
      <c r="J358" s="18">
        <v>253</v>
      </c>
      <c r="K358" s="19">
        <v>26.272066458982344</v>
      </c>
      <c r="L358" s="17">
        <v>1029</v>
      </c>
      <c r="M358" s="18">
        <v>9</v>
      </c>
      <c r="N358" s="19">
        <v>0.87463556851311952</v>
      </c>
      <c r="O358" s="23">
        <v>1029</v>
      </c>
      <c r="P358" s="18">
        <v>9</v>
      </c>
      <c r="Q358" s="25">
        <v>0.87463556851311952</v>
      </c>
      <c r="R358" s="18">
        <v>87</v>
      </c>
      <c r="S358" s="25">
        <v>8.4548104956268215</v>
      </c>
      <c r="T358" s="23">
        <v>17</v>
      </c>
      <c r="U358" s="19">
        <v>1.6520894071914478</v>
      </c>
      <c r="V358" s="21"/>
    </row>
    <row r="359" spans="2:22" ht="15" customHeight="1">
      <c r="B359" s="15" t="s">
        <v>39</v>
      </c>
      <c r="C359" s="47" t="s">
        <v>39</v>
      </c>
      <c r="D359" s="51" t="s">
        <v>3642</v>
      </c>
      <c r="E359" s="49" t="s">
        <v>3643</v>
      </c>
      <c r="F359" s="17">
        <v>34</v>
      </c>
      <c r="G359" s="18">
        <v>1</v>
      </c>
      <c r="H359" s="19">
        <v>2.9411764705882351</v>
      </c>
      <c r="I359" s="17">
        <v>33</v>
      </c>
      <c r="J359" s="18">
        <v>10</v>
      </c>
      <c r="K359" s="19">
        <v>30.303030303030305</v>
      </c>
      <c r="L359" s="17">
        <v>34</v>
      </c>
      <c r="M359" s="18">
        <v>0</v>
      </c>
      <c r="N359" s="19">
        <v>0</v>
      </c>
      <c r="O359" s="23">
        <v>34</v>
      </c>
      <c r="P359" s="18">
        <v>0</v>
      </c>
      <c r="Q359" s="25">
        <v>0</v>
      </c>
      <c r="R359" s="18">
        <v>3</v>
      </c>
      <c r="S359" s="25">
        <v>8.8235294117647065</v>
      </c>
      <c r="T359" s="23">
        <v>0</v>
      </c>
      <c r="U359" s="19">
        <v>0</v>
      </c>
      <c r="V359" s="21"/>
    </row>
    <row r="360" spans="2:22" ht="15" customHeight="1">
      <c r="B360" s="15" t="s">
        <v>39</v>
      </c>
      <c r="C360" s="47" t="s">
        <v>39</v>
      </c>
      <c r="D360" s="51" t="s">
        <v>1279</v>
      </c>
      <c r="E360" s="49" t="s">
        <v>1280</v>
      </c>
      <c r="F360" s="17">
        <v>99</v>
      </c>
      <c r="G360" s="18">
        <v>21</v>
      </c>
      <c r="H360" s="19">
        <v>21.212121212121211</v>
      </c>
      <c r="I360" s="17">
        <v>78</v>
      </c>
      <c r="J360" s="18">
        <v>38</v>
      </c>
      <c r="K360" s="19">
        <v>48.717948717948715</v>
      </c>
      <c r="L360" s="17">
        <v>99</v>
      </c>
      <c r="M360" s="18">
        <v>1</v>
      </c>
      <c r="N360" s="19">
        <v>1.0101010101010102</v>
      </c>
      <c r="O360" s="23">
        <v>99</v>
      </c>
      <c r="P360" s="18">
        <v>0</v>
      </c>
      <c r="Q360" s="25">
        <v>0</v>
      </c>
      <c r="R360" s="18">
        <v>7</v>
      </c>
      <c r="S360" s="25">
        <v>7.0707070707070701</v>
      </c>
      <c r="T360" s="23">
        <v>2</v>
      </c>
      <c r="U360" s="19">
        <v>2.0202020202020203</v>
      </c>
      <c r="V360" s="21"/>
    </row>
    <row r="361" spans="2:22" ht="15" customHeight="1">
      <c r="B361" s="15" t="s">
        <v>39</v>
      </c>
      <c r="C361" s="47" t="s">
        <v>39</v>
      </c>
      <c r="D361" s="51" t="s">
        <v>3644</v>
      </c>
      <c r="E361" s="49" t="s">
        <v>3645</v>
      </c>
      <c r="F361" s="17">
        <v>48</v>
      </c>
      <c r="G361" s="18">
        <v>2</v>
      </c>
      <c r="H361" s="19">
        <v>4.1666666666666661</v>
      </c>
      <c r="I361" s="17">
        <v>46</v>
      </c>
      <c r="J361" s="18">
        <v>19</v>
      </c>
      <c r="K361" s="19">
        <v>41.304347826086953</v>
      </c>
      <c r="L361" s="17">
        <v>48</v>
      </c>
      <c r="M361" s="18">
        <v>2</v>
      </c>
      <c r="N361" s="19">
        <v>4.1666666666666661</v>
      </c>
      <c r="O361" s="23">
        <v>48</v>
      </c>
      <c r="P361" s="18">
        <v>0</v>
      </c>
      <c r="Q361" s="25">
        <v>0</v>
      </c>
      <c r="R361" s="18">
        <v>2</v>
      </c>
      <c r="S361" s="25">
        <v>4.1666666666666661</v>
      </c>
      <c r="T361" s="23">
        <v>0</v>
      </c>
      <c r="U361" s="19">
        <v>0</v>
      </c>
      <c r="V361" s="21"/>
    </row>
    <row r="362" spans="2:22" ht="15" customHeight="1">
      <c r="B362" s="15" t="s">
        <v>39</v>
      </c>
      <c r="C362" s="47" t="s">
        <v>39</v>
      </c>
      <c r="D362" s="51" t="s">
        <v>1281</v>
      </c>
      <c r="E362" s="49" t="s">
        <v>1282</v>
      </c>
      <c r="F362" s="17">
        <v>429</v>
      </c>
      <c r="G362" s="18">
        <v>25</v>
      </c>
      <c r="H362" s="19">
        <v>5.8275058275058269</v>
      </c>
      <c r="I362" s="17">
        <v>404</v>
      </c>
      <c r="J362" s="18">
        <v>104</v>
      </c>
      <c r="K362" s="19">
        <v>25.742574257425744</v>
      </c>
      <c r="L362" s="17">
        <v>429</v>
      </c>
      <c r="M362" s="18">
        <v>6</v>
      </c>
      <c r="N362" s="19">
        <v>1.3986013986013985</v>
      </c>
      <c r="O362" s="23">
        <v>429</v>
      </c>
      <c r="P362" s="18">
        <v>1</v>
      </c>
      <c r="Q362" s="25">
        <v>0.23310023310023309</v>
      </c>
      <c r="R362" s="18">
        <v>34</v>
      </c>
      <c r="S362" s="25">
        <v>7.9254079254079253</v>
      </c>
      <c r="T362" s="23">
        <v>3</v>
      </c>
      <c r="U362" s="19">
        <v>0.69930069930069927</v>
      </c>
      <c r="V362" s="21"/>
    </row>
    <row r="363" spans="2:22" ht="15" customHeight="1">
      <c r="B363" s="15" t="s">
        <v>39</v>
      </c>
      <c r="C363" s="47" t="s">
        <v>39</v>
      </c>
      <c r="D363" s="51" t="s">
        <v>1283</v>
      </c>
      <c r="E363" s="49" t="s">
        <v>1284</v>
      </c>
      <c r="F363" s="17">
        <v>5498</v>
      </c>
      <c r="G363" s="18">
        <v>345</v>
      </c>
      <c r="H363" s="19">
        <v>6.2750090942160792</v>
      </c>
      <c r="I363" s="17">
        <v>5153</v>
      </c>
      <c r="J363" s="18">
        <v>1316</v>
      </c>
      <c r="K363" s="19">
        <v>25.538521249757423</v>
      </c>
      <c r="L363" s="17">
        <v>5498</v>
      </c>
      <c r="M363" s="18">
        <v>102</v>
      </c>
      <c r="N363" s="19">
        <v>1.8552200800291014</v>
      </c>
      <c r="O363" s="23">
        <v>5498</v>
      </c>
      <c r="P363" s="18">
        <v>71</v>
      </c>
      <c r="Q363" s="25">
        <v>1.2913786831575118</v>
      </c>
      <c r="R363" s="18">
        <v>334</v>
      </c>
      <c r="S363" s="25">
        <v>6.0749363404874499</v>
      </c>
      <c r="T363" s="23">
        <v>90</v>
      </c>
      <c r="U363" s="19">
        <v>1.6369588941433248</v>
      </c>
      <c r="V363" s="21"/>
    </row>
    <row r="364" spans="2:22" ht="15" customHeight="1">
      <c r="B364" s="15" t="s">
        <v>39</v>
      </c>
      <c r="C364" s="47" t="s">
        <v>39</v>
      </c>
      <c r="D364" s="51" t="s">
        <v>180</v>
      </c>
      <c r="E364" s="49" t="s">
        <v>1285</v>
      </c>
      <c r="F364" s="17">
        <v>1480</v>
      </c>
      <c r="G364" s="18">
        <v>89</v>
      </c>
      <c r="H364" s="19">
        <v>6.013513513513514</v>
      </c>
      <c r="I364" s="17">
        <v>1391</v>
      </c>
      <c r="J364" s="18">
        <v>370</v>
      </c>
      <c r="K364" s="19">
        <v>26.599568655643424</v>
      </c>
      <c r="L364" s="17">
        <v>1480</v>
      </c>
      <c r="M364" s="18">
        <v>21</v>
      </c>
      <c r="N364" s="19">
        <v>1.4189189189189191</v>
      </c>
      <c r="O364" s="23">
        <v>1480</v>
      </c>
      <c r="P364" s="18">
        <v>14</v>
      </c>
      <c r="Q364" s="25">
        <v>0.94594594594594605</v>
      </c>
      <c r="R364" s="18">
        <v>86</v>
      </c>
      <c r="S364" s="25">
        <v>5.8108108108108114</v>
      </c>
      <c r="T364" s="23">
        <v>25</v>
      </c>
      <c r="U364" s="19">
        <v>1.6891891891891893</v>
      </c>
      <c r="V364" s="21"/>
    </row>
    <row r="365" spans="2:22" ht="15" customHeight="1">
      <c r="B365" s="15" t="s">
        <v>39</v>
      </c>
      <c r="C365" s="47" t="s">
        <v>39</v>
      </c>
      <c r="D365" s="51" t="s">
        <v>1286</v>
      </c>
      <c r="E365" s="49" t="s">
        <v>1287</v>
      </c>
      <c r="F365" s="17">
        <v>1407</v>
      </c>
      <c r="G365" s="18">
        <v>76</v>
      </c>
      <c r="H365" s="19">
        <v>5.401563610518834</v>
      </c>
      <c r="I365" s="17">
        <v>1331</v>
      </c>
      <c r="J365" s="18">
        <v>300</v>
      </c>
      <c r="K365" s="19">
        <v>22.539444027047335</v>
      </c>
      <c r="L365" s="17">
        <v>1407</v>
      </c>
      <c r="M365" s="18">
        <v>21</v>
      </c>
      <c r="N365" s="19">
        <v>1.4925373134328357</v>
      </c>
      <c r="O365" s="23">
        <v>1407</v>
      </c>
      <c r="P365" s="18">
        <v>15</v>
      </c>
      <c r="Q365" s="25">
        <v>1.0660980810234542</v>
      </c>
      <c r="R365" s="18">
        <v>79</v>
      </c>
      <c r="S365" s="25">
        <v>5.6147832267235254</v>
      </c>
      <c r="T365" s="23">
        <v>29</v>
      </c>
      <c r="U365" s="19">
        <v>2.0611229566453448</v>
      </c>
      <c r="V365" s="21"/>
    </row>
    <row r="366" spans="2:22" ht="15" customHeight="1">
      <c r="B366" s="15" t="s">
        <v>39</v>
      </c>
      <c r="C366" s="47" t="s">
        <v>39</v>
      </c>
      <c r="D366" s="51" t="s">
        <v>181</v>
      </c>
      <c r="E366" s="49" t="s">
        <v>1288</v>
      </c>
      <c r="F366" s="17">
        <v>372</v>
      </c>
      <c r="G366" s="18">
        <v>36</v>
      </c>
      <c r="H366" s="19">
        <v>9.67741935483871</v>
      </c>
      <c r="I366" s="17">
        <v>336</v>
      </c>
      <c r="J366" s="18">
        <v>111</v>
      </c>
      <c r="K366" s="19">
        <v>33.035714285714285</v>
      </c>
      <c r="L366" s="17">
        <v>372</v>
      </c>
      <c r="M366" s="18">
        <v>4</v>
      </c>
      <c r="N366" s="19">
        <v>1.0752688172043012</v>
      </c>
      <c r="O366" s="23">
        <v>372</v>
      </c>
      <c r="P366" s="18">
        <v>6</v>
      </c>
      <c r="Q366" s="25">
        <v>1.6129032258064515</v>
      </c>
      <c r="R366" s="18">
        <v>31</v>
      </c>
      <c r="S366" s="25">
        <v>8.3333333333333321</v>
      </c>
      <c r="T366" s="23">
        <v>17</v>
      </c>
      <c r="U366" s="19">
        <v>4.56989247311828</v>
      </c>
      <c r="V366" s="21"/>
    </row>
    <row r="367" spans="2:22" ht="15" customHeight="1">
      <c r="B367" s="15" t="s">
        <v>39</v>
      </c>
      <c r="C367" s="47" t="s">
        <v>39</v>
      </c>
      <c r="D367" s="51" t="s">
        <v>182</v>
      </c>
      <c r="E367" s="49" t="s">
        <v>1289</v>
      </c>
      <c r="F367" s="17">
        <v>745</v>
      </c>
      <c r="G367" s="18">
        <v>47</v>
      </c>
      <c r="H367" s="19">
        <v>6.3087248322147653</v>
      </c>
      <c r="I367" s="17">
        <v>698</v>
      </c>
      <c r="J367" s="18">
        <v>159</v>
      </c>
      <c r="K367" s="19">
        <v>22.779369627507162</v>
      </c>
      <c r="L367" s="17">
        <v>745</v>
      </c>
      <c r="M367" s="18">
        <v>15</v>
      </c>
      <c r="N367" s="19">
        <v>2.0134228187919461</v>
      </c>
      <c r="O367" s="23">
        <v>745</v>
      </c>
      <c r="P367" s="18">
        <v>10</v>
      </c>
      <c r="Q367" s="25">
        <v>1.3422818791946309</v>
      </c>
      <c r="R367" s="18">
        <v>50</v>
      </c>
      <c r="S367" s="25">
        <v>6.7114093959731544</v>
      </c>
      <c r="T367" s="23">
        <v>10</v>
      </c>
      <c r="U367" s="19">
        <v>1.3422818791946309</v>
      </c>
      <c r="V367" s="21"/>
    </row>
    <row r="368" spans="2:22" ht="15" customHeight="1">
      <c r="B368" s="15" t="s">
        <v>39</v>
      </c>
      <c r="C368" s="47" t="s">
        <v>39</v>
      </c>
      <c r="D368" s="51" t="s">
        <v>1290</v>
      </c>
      <c r="E368" s="49" t="s">
        <v>1291</v>
      </c>
      <c r="F368" s="17">
        <v>139</v>
      </c>
      <c r="G368" s="18">
        <v>14</v>
      </c>
      <c r="H368" s="19">
        <v>10.071942446043165</v>
      </c>
      <c r="I368" s="17">
        <v>125</v>
      </c>
      <c r="J368" s="18">
        <v>38</v>
      </c>
      <c r="K368" s="19">
        <v>30.4</v>
      </c>
      <c r="L368" s="17">
        <v>139</v>
      </c>
      <c r="M368" s="18">
        <v>4</v>
      </c>
      <c r="N368" s="19">
        <v>2.877697841726619</v>
      </c>
      <c r="O368" s="23">
        <v>139</v>
      </c>
      <c r="P368" s="18">
        <v>0</v>
      </c>
      <c r="Q368" s="25">
        <v>0</v>
      </c>
      <c r="R368" s="18">
        <v>12</v>
      </c>
      <c r="S368" s="25">
        <v>8.6330935251798557</v>
      </c>
      <c r="T368" s="23">
        <v>4</v>
      </c>
      <c r="U368" s="19">
        <v>2.877697841726619</v>
      </c>
      <c r="V368" s="21"/>
    </row>
    <row r="369" spans="2:22" ht="15" customHeight="1">
      <c r="B369" s="15" t="s">
        <v>39</v>
      </c>
      <c r="C369" s="47" t="s">
        <v>39</v>
      </c>
      <c r="D369" s="51" t="s">
        <v>1292</v>
      </c>
      <c r="E369" s="49" t="s">
        <v>1293</v>
      </c>
      <c r="F369" s="17">
        <v>2700</v>
      </c>
      <c r="G369" s="18">
        <v>241</v>
      </c>
      <c r="H369" s="19">
        <v>8.9259259259259256</v>
      </c>
      <c r="I369" s="17">
        <v>2459</v>
      </c>
      <c r="J369" s="18">
        <v>798</v>
      </c>
      <c r="K369" s="19">
        <v>32.452216348108983</v>
      </c>
      <c r="L369" s="17">
        <v>2700</v>
      </c>
      <c r="M369" s="18">
        <v>51</v>
      </c>
      <c r="N369" s="19">
        <v>1.8888888888888888</v>
      </c>
      <c r="O369" s="23">
        <v>2700</v>
      </c>
      <c r="P369" s="18">
        <v>29</v>
      </c>
      <c r="Q369" s="25">
        <v>1.074074074074074</v>
      </c>
      <c r="R369" s="18">
        <v>138</v>
      </c>
      <c r="S369" s="25">
        <v>5.1111111111111116</v>
      </c>
      <c r="T369" s="23">
        <v>18</v>
      </c>
      <c r="U369" s="19">
        <v>0.66666666666666674</v>
      </c>
      <c r="V369" s="21"/>
    </row>
    <row r="370" spans="2:22" ht="15" customHeight="1">
      <c r="B370" s="15" t="s">
        <v>39</v>
      </c>
      <c r="C370" s="47" t="s">
        <v>39</v>
      </c>
      <c r="D370" s="51" t="s">
        <v>1260</v>
      </c>
      <c r="E370" s="49" t="s">
        <v>1261</v>
      </c>
      <c r="F370" s="17">
        <v>3619</v>
      </c>
      <c r="G370" s="18">
        <v>168</v>
      </c>
      <c r="H370" s="19">
        <v>4.6421663442940044</v>
      </c>
      <c r="I370" s="17">
        <v>3451</v>
      </c>
      <c r="J370" s="18">
        <v>777</v>
      </c>
      <c r="K370" s="19">
        <v>22.515212981744423</v>
      </c>
      <c r="L370" s="17">
        <v>3619</v>
      </c>
      <c r="M370" s="18">
        <v>41</v>
      </c>
      <c r="N370" s="19">
        <v>1.1329096435479415</v>
      </c>
      <c r="O370" s="23">
        <v>3619</v>
      </c>
      <c r="P370" s="18">
        <v>43</v>
      </c>
      <c r="Q370" s="25">
        <v>1.1881735285990604</v>
      </c>
      <c r="R370" s="18">
        <v>246</v>
      </c>
      <c r="S370" s="25">
        <v>6.797457861287648</v>
      </c>
      <c r="T370" s="23">
        <v>68</v>
      </c>
      <c r="U370" s="19">
        <v>1.878972091738049</v>
      </c>
      <c r="V370" s="21"/>
    </row>
    <row r="371" spans="2:22" ht="15" customHeight="1">
      <c r="B371" s="15" t="s">
        <v>39</v>
      </c>
      <c r="C371" s="47" t="s">
        <v>1294</v>
      </c>
      <c r="D371" s="51" t="s">
        <v>1294</v>
      </c>
      <c r="E371" s="49" t="s">
        <v>1295</v>
      </c>
      <c r="F371" s="17">
        <v>690</v>
      </c>
      <c r="G371" s="18">
        <v>36</v>
      </c>
      <c r="H371" s="19">
        <v>5.2173913043478262</v>
      </c>
      <c r="I371" s="17">
        <v>654</v>
      </c>
      <c r="J371" s="18">
        <v>131</v>
      </c>
      <c r="K371" s="19">
        <v>20.030581039755351</v>
      </c>
      <c r="L371" s="17">
        <v>690</v>
      </c>
      <c r="M371" s="18">
        <v>9</v>
      </c>
      <c r="N371" s="19">
        <v>1.3043478260869565</v>
      </c>
      <c r="O371" s="23">
        <v>690</v>
      </c>
      <c r="P371" s="18">
        <v>5</v>
      </c>
      <c r="Q371" s="25">
        <v>0.72463768115942029</v>
      </c>
      <c r="R371" s="18">
        <v>56</v>
      </c>
      <c r="S371" s="25">
        <v>8.115942028985506</v>
      </c>
      <c r="T371" s="23">
        <v>20</v>
      </c>
      <c r="U371" s="19">
        <v>2.8985507246376812</v>
      </c>
      <c r="V371" s="21"/>
    </row>
    <row r="372" spans="2:22" ht="15" customHeight="1">
      <c r="B372" s="15" t="s">
        <v>39</v>
      </c>
      <c r="C372" s="47" t="s">
        <v>1294</v>
      </c>
      <c r="D372" s="51" t="s">
        <v>1296</v>
      </c>
      <c r="E372" s="49" t="s">
        <v>1297</v>
      </c>
      <c r="F372" s="17">
        <v>358</v>
      </c>
      <c r="G372" s="18">
        <v>14</v>
      </c>
      <c r="H372" s="19">
        <v>3.9106145251396649</v>
      </c>
      <c r="I372" s="17">
        <v>344</v>
      </c>
      <c r="J372" s="18">
        <v>68</v>
      </c>
      <c r="K372" s="19">
        <v>19.767441860465116</v>
      </c>
      <c r="L372" s="17">
        <v>358</v>
      </c>
      <c r="M372" s="18">
        <v>1</v>
      </c>
      <c r="N372" s="19">
        <v>0.27932960893854747</v>
      </c>
      <c r="O372" s="23">
        <v>358</v>
      </c>
      <c r="P372" s="18">
        <v>1</v>
      </c>
      <c r="Q372" s="25">
        <v>0.27932960893854747</v>
      </c>
      <c r="R372" s="18">
        <v>32</v>
      </c>
      <c r="S372" s="25">
        <v>8.938547486033519</v>
      </c>
      <c r="T372" s="23">
        <v>16</v>
      </c>
      <c r="U372" s="19">
        <v>4.4692737430167595</v>
      </c>
      <c r="V372" s="21"/>
    </row>
    <row r="373" spans="2:22" ht="15" customHeight="1">
      <c r="B373" s="15" t="s">
        <v>39</v>
      </c>
      <c r="C373" s="47" t="s">
        <v>1294</v>
      </c>
      <c r="D373" s="51" t="s">
        <v>1298</v>
      </c>
      <c r="E373" s="49" t="s">
        <v>1299</v>
      </c>
      <c r="F373" s="17">
        <v>1970</v>
      </c>
      <c r="G373" s="18">
        <v>163</v>
      </c>
      <c r="H373" s="19">
        <v>8.2741116751269033</v>
      </c>
      <c r="I373" s="17">
        <v>1807</v>
      </c>
      <c r="J373" s="18">
        <v>463</v>
      </c>
      <c r="K373" s="19">
        <v>25.622578859988931</v>
      </c>
      <c r="L373" s="17">
        <v>1970</v>
      </c>
      <c r="M373" s="18">
        <v>34</v>
      </c>
      <c r="N373" s="19">
        <v>1.7258883248730965</v>
      </c>
      <c r="O373" s="23">
        <v>1970</v>
      </c>
      <c r="P373" s="18">
        <v>15</v>
      </c>
      <c r="Q373" s="25">
        <v>0.76142131979695438</v>
      </c>
      <c r="R373" s="18">
        <v>181</v>
      </c>
      <c r="S373" s="25">
        <v>9.1878172588832498</v>
      </c>
      <c r="T373" s="23">
        <v>34</v>
      </c>
      <c r="U373" s="19">
        <v>1.7258883248730965</v>
      </c>
      <c r="V373" s="21"/>
    </row>
    <row r="374" spans="2:22" ht="15" customHeight="1">
      <c r="B374" s="15" t="s">
        <v>39</v>
      </c>
      <c r="C374" s="47" t="s">
        <v>1294</v>
      </c>
      <c r="D374" s="51" t="s">
        <v>183</v>
      </c>
      <c r="E374" s="49" t="s">
        <v>1300</v>
      </c>
      <c r="F374" s="17">
        <v>491</v>
      </c>
      <c r="G374" s="18">
        <v>30</v>
      </c>
      <c r="H374" s="19">
        <v>6.1099796334012222</v>
      </c>
      <c r="I374" s="17">
        <v>461</v>
      </c>
      <c r="J374" s="18">
        <v>96</v>
      </c>
      <c r="K374" s="19">
        <v>20.824295010845987</v>
      </c>
      <c r="L374" s="17">
        <v>491</v>
      </c>
      <c r="M374" s="18">
        <v>6</v>
      </c>
      <c r="N374" s="19">
        <v>1.2219959266802443</v>
      </c>
      <c r="O374" s="23">
        <v>491</v>
      </c>
      <c r="P374" s="18">
        <v>2</v>
      </c>
      <c r="Q374" s="25">
        <v>0.40733197556008144</v>
      </c>
      <c r="R374" s="18">
        <v>48</v>
      </c>
      <c r="S374" s="25">
        <v>9.7759674134419541</v>
      </c>
      <c r="T374" s="23">
        <v>16</v>
      </c>
      <c r="U374" s="19">
        <v>3.2586558044806515</v>
      </c>
      <c r="V374" s="21"/>
    </row>
    <row r="375" spans="2:22" ht="15" customHeight="1">
      <c r="B375" s="15" t="s">
        <v>39</v>
      </c>
      <c r="C375" s="47" t="s">
        <v>1294</v>
      </c>
      <c r="D375" s="51" t="s">
        <v>1301</v>
      </c>
      <c r="E375" s="49" t="s">
        <v>1302</v>
      </c>
      <c r="F375" s="17">
        <v>572</v>
      </c>
      <c r="G375" s="18">
        <v>30</v>
      </c>
      <c r="H375" s="19">
        <v>5.244755244755245</v>
      </c>
      <c r="I375" s="17">
        <v>542</v>
      </c>
      <c r="J375" s="18">
        <v>106</v>
      </c>
      <c r="K375" s="19">
        <v>19.557195571955717</v>
      </c>
      <c r="L375" s="17">
        <v>572</v>
      </c>
      <c r="M375" s="18">
        <v>8</v>
      </c>
      <c r="N375" s="19">
        <v>1.3986013986013985</v>
      </c>
      <c r="O375" s="23">
        <v>572</v>
      </c>
      <c r="P375" s="18">
        <v>8</v>
      </c>
      <c r="Q375" s="25">
        <v>1.3986013986013985</v>
      </c>
      <c r="R375" s="18">
        <v>61</v>
      </c>
      <c r="S375" s="25">
        <v>10.664335664335663</v>
      </c>
      <c r="T375" s="23">
        <v>11</v>
      </c>
      <c r="U375" s="19">
        <v>1.9230769230769231</v>
      </c>
      <c r="V375" s="21"/>
    </row>
    <row r="376" spans="2:22" ht="15" customHeight="1">
      <c r="B376" s="15" t="s">
        <v>39</v>
      </c>
      <c r="C376" s="47" t="s">
        <v>1294</v>
      </c>
      <c r="D376" s="51" t="s">
        <v>184</v>
      </c>
      <c r="E376" s="49" t="s">
        <v>1303</v>
      </c>
      <c r="F376" s="17">
        <v>432</v>
      </c>
      <c r="G376" s="18">
        <v>24</v>
      </c>
      <c r="H376" s="19">
        <v>5.5555555555555554</v>
      </c>
      <c r="I376" s="17">
        <v>408</v>
      </c>
      <c r="J376" s="18">
        <v>72</v>
      </c>
      <c r="K376" s="19">
        <v>17.647058823529413</v>
      </c>
      <c r="L376" s="17">
        <v>432</v>
      </c>
      <c r="M376" s="18">
        <v>9</v>
      </c>
      <c r="N376" s="19">
        <v>2.083333333333333</v>
      </c>
      <c r="O376" s="23">
        <v>432</v>
      </c>
      <c r="P376" s="18">
        <v>5</v>
      </c>
      <c r="Q376" s="25">
        <v>1.1574074074074074</v>
      </c>
      <c r="R376" s="18">
        <v>38</v>
      </c>
      <c r="S376" s="25">
        <v>8.7962962962962958</v>
      </c>
      <c r="T376" s="23">
        <v>11</v>
      </c>
      <c r="U376" s="19">
        <v>2.5462962962962963</v>
      </c>
      <c r="V376" s="21"/>
    </row>
    <row r="377" spans="2:22" ht="15" customHeight="1">
      <c r="B377" s="15" t="s">
        <v>39</v>
      </c>
      <c r="C377" s="47" t="s">
        <v>1294</v>
      </c>
      <c r="D377" s="51" t="s">
        <v>1304</v>
      </c>
      <c r="E377" s="49" t="s">
        <v>1305</v>
      </c>
      <c r="F377" s="17">
        <v>112</v>
      </c>
      <c r="G377" s="18">
        <v>9</v>
      </c>
      <c r="H377" s="19">
        <v>8.0357142857142865</v>
      </c>
      <c r="I377" s="17">
        <v>103</v>
      </c>
      <c r="J377" s="18">
        <v>20</v>
      </c>
      <c r="K377" s="19">
        <v>19.417475728155338</v>
      </c>
      <c r="L377" s="17">
        <v>112</v>
      </c>
      <c r="M377" s="18">
        <v>3</v>
      </c>
      <c r="N377" s="19">
        <v>2.6785714285714284</v>
      </c>
      <c r="O377" s="23">
        <v>112</v>
      </c>
      <c r="P377" s="18">
        <v>0</v>
      </c>
      <c r="Q377" s="25">
        <v>0</v>
      </c>
      <c r="R377" s="18">
        <v>7</v>
      </c>
      <c r="S377" s="25">
        <v>6.25</v>
      </c>
      <c r="T377" s="23">
        <v>4</v>
      </c>
      <c r="U377" s="19">
        <v>3.5714285714285712</v>
      </c>
      <c r="V377" s="21"/>
    </row>
    <row r="378" spans="2:22" ht="15" customHeight="1">
      <c r="B378" s="15" t="s">
        <v>39</v>
      </c>
      <c r="C378" s="47" t="s">
        <v>1294</v>
      </c>
      <c r="D378" s="51" t="s">
        <v>1306</v>
      </c>
      <c r="E378" s="49" t="s">
        <v>1307</v>
      </c>
      <c r="F378" s="17">
        <v>1537</v>
      </c>
      <c r="G378" s="18">
        <v>98</v>
      </c>
      <c r="H378" s="19">
        <v>6.3760572543916716</v>
      </c>
      <c r="I378" s="17">
        <v>1439</v>
      </c>
      <c r="J378" s="18">
        <v>327</v>
      </c>
      <c r="K378" s="19">
        <v>22.724113968033357</v>
      </c>
      <c r="L378" s="17">
        <v>1537</v>
      </c>
      <c r="M378" s="18">
        <v>18</v>
      </c>
      <c r="N378" s="19">
        <v>1.1711125569290826</v>
      </c>
      <c r="O378" s="23">
        <v>1537</v>
      </c>
      <c r="P378" s="18">
        <v>9</v>
      </c>
      <c r="Q378" s="25">
        <v>0.58555627846454128</v>
      </c>
      <c r="R378" s="18">
        <v>217</v>
      </c>
      <c r="S378" s="25">
        <v>14.118412491867275</v>
      </c>
      <c r="T378" s="23">
        <v>52</v>
      </c>
      <c r="U378" s="19">
        <v>3.3832140533506831</v>
      </c>
      <c r="V378" s="21"/>
    </row>
    <row r="379" spans="2:22" ht="15" customHeight="1">
      <c r="B379" s="15" t="s">
        <v>39</v>
      </c>
      <c r="C379" s="47" t="s">
        <v>186</v>
      </c>
      <c r="D379" s="51" t="s">
        <v>186</v>
      </c>
      <c r="E379" s="49" t="s">
        <v>1317</v>
      </c>
      <c r="F379" s="17">
        <v>516</v>
      </c>
      <c r="G379" s="18">
        <v>40</v>
      </c>
      <c r="H379" s="19">
        <v>7.7519379844961236</v>
      </c>
      <c r="I379" s="17">
        <v>476</v>
      </c>
      <c r="J379" s="18">
        <v>140</v>
      </c>
      <c r="K379" s="19">
        <v>29.411764705882355</v>
      </c>
      <c r="L379" s="17">
        <v>516</v>
      </c>
      <c r="M379" s="18">
        <v>10</v>
      </c>
      <c r="N379" s="19">
        <v>1.9379844961240309</v>
      </c>
      <c r="O379" s="23">
        <v>516</v>
      </c>
      <c r="P379" s="18">
        <v>5</v>
      </c>
      <c r="Q379" s="25">
        <v>0.96899224806201545</v>
      </c>
      <c r="R379" s="18">
        <v>23</v>
      </c>
      <c r="S379" s="25">
        <v>4.4573643410852712</v>
      </c>
      <c r="T379" s="23">
        <v>6</v>
      </c>
      <c r="U379" s="19">
        <v>1.1627906976744187</v>
      </c>
      <c r="V379" s="21"/>
    </row>
    <row r="380" spans="2:22" ht="15" customHeight="1">
      <c r="B380" s="15" t="s">
        <v>39</v>
      </c>
      <c r="C380" s="47" t="s">
        <v>186</v>
      </c>
      <c r="D380" s="51" t="s">
        <v>185</v>
      </c>
      <c r="E380" s="49" t="s">
        <v>1308</v>
      </c>
      <c r="F380" s="17">
        <v>476</v>
      </c>
      <c r="G380" s="18">
        <v>43</v>
      </c>
      <c r="H380" s="19">
        <v>9.0336134453781511</v>
      </c>
      <c r="I380" s="17">
        <v>433</v>
      </c>
      <c r="J380" s="18">
        <v>114</v>
      </c>
      <c r="K380" s="19">
        <v>26.327944572748269</v>
      </c>
      <c r="L380" s="17">
        <v>476</v>
      </c>
      <c r="M380" s="18">
        <v>10</v>
      </c>
      <c r="N380" s="19">
        <v>2.1008403361344539</v>
      </c>
      <c r="O380" s="23">
        <v>476</v>
      </c>
      <c r="P380" s="18">
        <v>4</v>
      </c>
      <c r="Q380" s="25">
        <v>0.84033613445378152</v>
      </c>
      <c r="R380" s="18">
        <v>28</v>
      </c>
      <c r="S380" s="25">
        <v>5.8823529411764701</v>
      </c>
      <c r="T380" s="23">
        <v>21</v>
      </c>
      <c r="U380" s="19">
        <v>4.4117647058823533</v>
      </c>
      <c r="V380" s="21"/>
    </row>
    <row r="381" spans="2:22" ht="15" customHeight="1">
      <c r="B381" s="15" t="s">
        <v>39</v>
      </c>
      <c r="C381" s="47" t="s">
        <v>186</v>
      </c>
      <c r="D381" s="51" t="s">
        <v>1309</v>
      </c>
      <c r="E381" s="49" t="s">
        <v>1310</v>
      </c>
      <c r="F381" s="17">
        <v>537</v>
      </c>
      <c r="G381" s="18">
        <v>26</v>
      </c>
      <c r="H381" s="19">
        <v>4.8417132216014895</v>
      </c>
      <c r="I381" s="17">
        <v>511</v>
      </c>
      <c r="J381" s="18">
        <v>122</v>
      </c>
      <c r="K381" s="19">
        <v>23.874755381604697</v>
      </c>
      <c r="L381" s="17">
        <v>537</v>
      </c>
      <c r="M381" s="18">
        <v>4</v>
      </c>
      <c r="N381" s="19">
        <v>0.74487895716945995</v>
      </c>
      <c r="O381" s="23">
        <v>537</v>
      </c>
      <c r="P381" s="18">
        <v>6</v>
      </c>
      <c r="Q381" s="25">
        <v>1.1173184357541899</v>
      </c>
      <c r="R381" s="18">
        <v>59</v>
      </c>
      <c r="S381" s="25">
        <v>10.986964618249534</v>
      </c>
      <c r="T381" s="23">
        <v>16</v>
      </c>
      <c r="U381" s="19">
        <v>2.9795158286778398</v>
      </c>
      <c r="V381" s="21"/>
    </row>
    <row r="382" spans="2:22" ht="15" customHeight="1">
      <c r="B382" s="15" t="s">
        <v>39</v>
      </c>
      <c r="C382" s="47" t="s">
        <v>186</v>
      </c>
      <c r="D382" s="51" t="s">
        <v>1311</v>
      </c>
      <c r="E382" s="49" t="s">
        <v>1312</v>
      </c>
      <c r="F382" s="17">
        <v>61</v>
      </c>
      <c r="G382" s="18">
        <v>30</v>
      </c>
      <c r="H382" s="19">
        <v>49.180327868852459</v>
      </c>
      <c r="I382" s="17">
        <v>31</v>
      </c>
      <c r="J382" s="18">
        <v>12</v>
      </c>
      <c r="K382" s="19">
        <v>38.70967741935484</v>
      </c>
      <c r="L382" s="17">
        <v>61</v>
      </c>
      <c r="M382" s="18">
        <v>11</v>
      </c>
      <c r="N382" s="19">
        <v>18.032786885245901</v>
      </c>
      <c r="O382" s="23">
        <v>61</v>
      </c>
      <c r="P382" s="18">
        <v>1</v>
      </c>
      <c r="Q382" s="25">
        <v>1.639344262295082</v>
      </c>
      <c r="R382" s="18">
        <v>5</v>
      </c>
      <c r="S382" s="25">
        <v>8.1967213114754092</v>
      </c>
      <c r="T382" s="23">
        <v>3</v>
      </c>
      <c r="U382" s="19">
        <v>4.918032786885246</v>
      </c>
      <c r="V382" s="21"/>
    </row>
    <row r="383" spans="2:22" ht="15" customHeight="1">
      <c r="B383" s="15" t="s">
        <v>39</v>
      </c>
      <c r="C383" s="47" t="s">
        <v>186</v>
      </c>
      <c r="D383" s="51" t="s">
        <v>1313</v>
      </c>
      <c r="E383" s="49" t="s">
        <v>1314</v>
      </c>
      <c r="F383" s="17">
        <v>254</v>
      </c>
      <c r="G383" s="18">
        <v>11</v>
      </c>
      <c r="H383" s="19">
        <v>4.3307086614173231</v>
      </c>
      <c r="I383" s="17">
        <v>243</v>
      </c>
      <c r="J383" s="18">
        <v>64</v>
      </c>
      <c r="K383" s="19">
        <v>26.337448559670783</v>
      </c>
      <c r="L383" s="17">
        <v>254</v>
      </c>
      <c r="M383" s="18">
        <v>3</v>
      </c>
      <c r="N383" s="19">
        <v>1.1811023622047243</v>
      </c>
      <c r="O383" s="23">
        <v>254</v>
      </c>
      <c r="P383" s="18">
        <v>2</v>
      </c>
      <c r="Q383" s="25">
        <v>0.78740157480314954</v>
      </c>
      <c r="R383" s="18">
        <v>22</v>
      </c>
      <c r="S383" s="25">
        <v>8.6614173228346463</v>
      </c>
      <c r="T383" s="23">
        <v>9</v>
      </c>
      <c r="U383" s="19">
        <v>3.5433070866141732</v>
      </c>
      <c r="V383" s="21"/>
    </row>
    <row r="384" spans="2:22" ht="15" customHeight="1">
      <c r="B384" s="15" t="s">
        <v>39</v>
      </c>
      <c r="C384" s="47" t="s">
        <v>186</v>
      </c>
      <c r="D384" s="51" t="s">
        <v>1315</v>
      </c>
      <c r="E384" s="49" t="s">
        <v>1316</v>
      </c>
      <c r="F384" s="17">
        <v>51</v>
      </c>
      <c r="G384" s="18">
        <v>7</v>
      </c>
      <c r="H384" s="19">
        <v>13.725490196078432</v>
      </c>
      <c r="I384" s="17">
        <v>44</v>
      </c>
      <c r="J384" s="18">
        <v>22</v>
      </c>
      <c r="K384" s="19">
        <v>50</v>
      </c>
      <c r="L384" s="17">
        <v>51</v>
      </c>
      <c r="M384" s="18">
        <v>1</v>
      </c>
      <c r="N384" s="19">
        <v>1.9607843137254901</v>
      </c>
      <c r="O384" s="23">
        <v>51</v>
      </c>
      <c r="P384" s="18">
        <v>1</v>
      </c>
      <c r="Q384" s="25">
        <v>1.9607843137254901</v>
      </c>
      <c r="R384" s="18">
        <v>2</v>
      </c>
      <c r="S384" s="25">
        <v>3.9215686274509802</v>
      </c>
      <c r="T384" s="23">
        <v>2</v>
      </c>
      <c r="U384" s="19">
        <v>3.9215686274509802</v>
      </c>
      <c r="V384" s="21"/>
    </row>
    <row r="385" spans="2:22" ht="15" customHeight="1">
      <c r="B385" s="15" t="s">
        <v>39</v>
      </c>
      <c r="C385" s="47" t="s">
        <v>186</v>
      </c>
      <c r="D385" s="51" t="s">
        <v>187</v>
      </c>
      <c r="E385" s="49" t="s">
        <v>1318</v>
      </c>
      <c r="F385" s="17">
        <v>626</v>
      </c>
      <c r="G385" s="18">
        <v>414</v>
      </c>
      <c r="H385" s="19">
        <v>66.134185303514386</v>
      </c>
      <c r="I385" s="17">
        <v>212</v>
      </c>
      <c r="J385" s="18">
        <v>129</v>
      </c>
      <c r="K385" s="19">
        <v>60.84905660377359</v>
      </c>
      <c r="L385" s="17">
        <v>626</v>
      </c>
      <c r="M385" s="18">
        <v>209</v>
      </c>
      <c r="N385" s="19">
        <v>33.386581469648561</v>
      </c>
      <c r="O385" s="23">
        <v>626</v>
      </c>
      <c r="P385" s="18">
        <v>4</v>
      </c>
      <c r="Q385" s="25">
        <v>0.63897763578274758</v>
      </c>
      <c r="R385" s="18">
        <v>53</v>
      </c>
      <c r="S385" s="25">
        <v>8.4664536741214054</v>
      </c>
      <c r="T385" s="23">
        <v>17</v>
      </c>
      <c r="U385" s="19">
        <v>2.7156549520766773</v>
      </c>
      <c r="V385" s="21"/>
    </row>
    <row r="386" spans="2:22" ht="15" customHeight="1">
      <c r="B386" s="15" t="s">
        <v>39</v>
      </c>
      <c r="C386" s="47" t="s">
        <v>186</v>
      </c>
      <c r="D386" s="51" t="s">
        <v>1319</v>
      </c>
      <c r="E386" s="49" t="s">
        <v>1320</v>
      </c>
      <c r="F386" s="17">
        <v>185</v>
      </c>
      <c r="G386" s="18">
        <v>128</v>
      </c>
      <c r="H386" s="19">
        <v>69.189189189189193</v>
      </c>
      <c r="I386" s="17">
        <v>57</v>
      </c>
      <c r="J386" s="18">
        <v>28</v>
      </c>
      <c r="K386" s="19">
        <v>49.122807017543856</v>
      </c>
      <c r="L386" s="17">
        <v>185</v>
      </c>
      <c r="M386" s="18">
        <v>56</v>
      </c>
      <c r="N386" s="19">
        <v>30.270270270270274</v>
      </c>
      <c r="O386" s="23">
        <v>185</v>
      </c>
      <c r="P386" s="18">
        <v>2</v>
      </c>
      <c r="Q386" s="25">
        <v>1.0810810810810811</v>
      </c>
      <c r="R386" s="18">
        <v>14</v>
      </c>
      <c r="S386" s="25">
        <v>7.5675675675675684</v>
      </c>
      <c r="T386" s="23">
        <v>0</v>
      </c>
      <c r="U386" s="19">
        <v>0</v>
      </c>
      <c r="V386" s="21"/>
    </row>
    <row r="387" spans="2:22" ht="15" customHeight="1">
      <c r="B387" s="15" t="s">
        <v>39</v>
      </c>
      <c r="C387" s="47" t="s">
        <v>186</v>
      </c>
      <c r="D387" s="51" t="s">
        <v>1321</v>
      </c>
      <c r="E387" s="49" t="s">
        <v>1322</v>
      </c>
      <c r="F387" s="17">
        <v>496</v>
      </c>
      <c r="G387" s="18">
        <v>363</v>
      </c>
      <c r="H387" s="19">
        <v>73.185483870967744</v>
      </c>
      <c r="I387" s="17">
        <v>133</v>
      </c>
      <c r="J387" s="18">
        <v>75</v>
      </c>
      <c r="K387" s="19">
        <v>56.390977443609025</v>
      </c>
      <c r="L387" s="17">
        <v>496</v>
      </c>
      <c r="M387" s="18">
        <v>140</v>
      </c>
      <c r="N387" s="19">
        <v>28.225806451612907</v>
      </c>
      <c r="O387" s="23">
        <v>496</v>
      </c>
      <c r="P387" s="18">
        <v>0</v>
      </c>
      <c r="Q387" s="25">
        <v>0</v>
      </c>
      <c r="R387" s="18">
        <v>27</v>
      </c>
      <c r="S387" s="25">
        <v>5.443548387096774</v>
      </c>
      <c r="T387" s="23">
        <v>5</v>
      </c>
      <c r="U387" s="19">
        <v>1.0080645161290323</v>
      </c>
      <c r="V387" s="21"/>
    </row>
    <row r="388" spans="2:22" ht="15" customHeight="1">
      <c r="B388" s="15" t="s">
        <v>39</v>
      </c>
      <c r="C388" s="47" t="s">
        <v>186</v>
      </c>
      <c r="D388" s="51" t="s">
        <v>1323</v>
      </c>
      <c r="E388" s="49" t="s">
        <v>1324</v>
      </c>
      <c r="F388" s="17">
        <v>140</v>
      </c>
      <c r="G388" s="18">
        <v>13</v>
      </c>
      <c r="H388" s="19">
        <v>9.2857142857142865</v>
      </c>
      <c r="I388" s="17">
        <v>127</v>
      </c>
      <c r="J388" s="18">
        <v>34</v>
      </c>
      <c r="K388" s="19">
        <v>26.771653543307089</v>
      </c>
      <c r="L388" s="17">
        <v>140</v>
      </c>
      <c r="M388" s="18">
        <v>1</v>
      </c>
      <c r="N388" s="19">
        <v>0.7142857142857143</v>
      </c>
      <c r="O388" s="23">
        <v>140</v>
      </c>
      <c r="P388" s="18">
        <v>1</v>
      </c>
      <c r="Q388" s="25">
        <v>0.7142857142857143</v>
      </c>
      <c r="R388" s="18">
        <v>17</v>
      </c>
      <c r="S388" s="25">
        <v>12.142857142857142</v>
      </c>
      <c r="T388" s="23">
        <v>5</v>
      </c>
      <c r="U388" s="19">
        <v>3.5714285714285712</v>
      </c>
      <c r="V388" s="21"/>
    </row>
    <row r="389" spans="2:22" ht="15" customHeight="1">
      <c r="B389" s="15" t="s">
        <v>39</v>
      </c>
      <c r="C389" s="47" t="s">
        <v>186</v>
      </c>
      <c r="D389" s="51" t="s">
        <v>1325</v>
      </c>
      <c r="E389" s="49" t="s">
        <v>1326</v>
      </c>
      <c r="F389" s="17">
        <v>102</v>
      </c>
      <c r="G389" s="18">
        <v>3</v>
      </c>
      <c r="H389" s="19">
        <v>2.9411764705882351</v>
      </c>
      <c r="I389" s="17">
        <v>99</v>
      </c>
      <c r="J389" s="18">
        <v>23</v>
      </c>
      <c r="K389" s="19">
        <v>23.232323232323232</v>
      </c>
      <c r="L389" s="17">
        <v>102</v>
      </c>
      <c r="M389" s="18">
        <v>0</v>
      </c>
      <c r="N389" s="19">
        <v>0</v>
      </c>
      <c r="O389" s="23">
        <v>102</v>
      </c>
      <c r="P389" s="18">
        <v>0</v>
      </c>
      <c r="Q389" s="25">
        <v>0</v>
      </c>
      <c r="R389" s="18">
        <v>12</v>
      </c>
      <c r="S389" s="25">
        <v>11.76470588235294</v>
      </c>
      <c r="T389" s="23">
        <v>5</v>
      </c>
      <c r="U389" s="19">
        <v>4.9019607843137258</v>
      </c>
      <c r="V389" s="21"/>
    </row>
    <row r="390" spans="2:22" ht="15" customHeight="1">
      <c r="B390" s="15" t="s">
        <v>39</v>
      </c>
      <c r="C390" s="47" t="s">
        <v>186</v>
      </c>
      <c r="D390" s="51" t="s">
        <v>1327</v>
      </c>
      <c r="E390" s="49" t="s">
        <v>1328</v>
      </c>
      <c r="F390" s="17">
        <v>111</v>
      </c>
      <c r="G390" s="18">
        <v>80</v>
      </c>
      <c r="H390" s="19">
        <v>72.072072072072075</v>
      </c>
      <c r="I390" s="17">
        <v>31</v>
      </c>
      <c r="J390" s="18">
        <v>11</v>
      </c>
      <c r="K390" s="19">
        <v>35.483870967741936</v>
      </c>
      <c r="L390" s="17">
        <v>111</v>
      </c>
      <c r="M390" s="18">
        <v>38</v>
      </c>
      <c r="N390" s="19">
        <v>34.234234234234236</v>
      </c>
      <c r="O390" s="23">
        <v>111</v>
      </c>
      <c r="P390" s="18">
        <v>0</v>
      </c>
      <c r="Q390" s="25">
        <v>0</v>
      </c>
      <c r="R390" s="18">
        <v>7</v>
      </c>
      <c r="S390" s="25">
        <v>6.3063063063063058</v>
      </c>
      <c r="T390" s="23">
        <v>0</v>
      </c>
      <c r="U390" s="19">
        <v>0</v>
      </c>
      <c r="V390" s="21"/>
    </row>
    <row r="391" spans="2:22" ht="15" customHeight="1">
      <c r="B391" s="15" t="s">
        <v>39</v>
      </c>
      <c r="C391" s="47" t="s">
        <v>186</v>
      </c>
      <c r="D391" s="51" t="s">
        <v>1329</v>
      </c>
      <c r="E391" s="49" t="s">
        <v>1330</v>
      </c>
      <c r="F391" s="17">
        <v>126</v>
      </c>
      <c r="G391" s="18">
        <v>6</v>
      </c>
      <c r="H391" s="19">
        <v>4.7619047619047619</v>
      </c>
      <c r="I391" s="17">
        <v>120</v>
      </c>
      <c r="J391" s="18">
        <v>28</v>
      </c>
      <c r="K391" s="19">
        <v>23.333333333333332</v>
      </c>
      <c r="L391" s="17">
        <v>126</v>
      </c>
      <c r="M391" s="18">
        <v>2</v>
      </c>
      <c r="N391" s="19">
        <v>1.5873015873015872</v>
      </c>
      <c r="O391" s="23">
        <v>126</v>
      </c>
      <c r="P391" s="18">
        <v>2</v>
      </c>
      <c r="Q391" s="25">
        <v>1.5873015873015872</v>
      </c>
      <c r="R391" s="18">
        <v>20</v>
      </c>
      <c r="S391" s="25">
        <v>15.873015873015872</v>
      </c>
      <c r="T391" s="23">
        <v>6</v>
      </c>
      <c r="U391" s="19">
        <v>4.7619047619047619</v>
      </c>
      <c r="V391" s="21"/>
    </row>
    <row r="392" spans="2:22" ht="15" customHeight="1">
      <c r="B392" s="15" t="s">
        <v>39</v>
      </c>
      <c r="C392" s="47" t="s">
        <v>188</v>
      </c>
      <c r="D392" s="51" t="s">
        <v>1332</v>
      </c>
      <c r="E392" s="49" t="s">
        <v>1333</v>
      </c>
      <c r="F392" s="17">
        <v>853</v>
      </c>
      <c r="G392" s="18">
        <v>34</v>
      </c>
      <c r="H392" s="19">
        <v>3.9859320046893321</v>
      </c>
      <c r="I392" s="17">
        <v>819</v>
      </c>
      <c r="J392" s="18">
        <v>202</v>
      </c>
      <c r="K392" s="19">
        <v>24.664224664224665</v>
      </c>
      <c r="L392" s="17">
        <v>853</v>
      </c>
      <c r="M392" s="18">
        <v>9</v>
      </c>
      <c r="N392" s="19">
        <v>1.0550996483001172</v>
      </c>
      <c r="O392" s="23">
        <v>853</v>
      </c>
      <c r="P392" s="18">
        <v>5</v>
      </c>
      <c r="Q392" s="25">
        <v>0.58616647127784294</v>
      </c>
      <c r="R392" s="18">
        <v>76</v>
      </c>
      <c r="S392" s="25">
        <v>8.909730363423213</v>
      </c>
      <c r="T392" s="23">
        <v>12</v>
      </c>
      <c r="U392" s="19">
        <v>1.4067995310668231</v>
      </c>
      <c r="V392" s="21"/>
    </row>
    <row r="393" spans="2:22" ht="15" customHeight="1">
      <c r="B393" s="15" t="s">
        <v>39</v>
      </c>
      <c r="C393" s="47" t="s">
        <v>188</v>
      </c>
      <c r="D393" s="51" t="s">
        <v>189</v>
      </c>
      <c r="E393" s="49" t="s">
        <v>1331</v>
      </c>
      <c r="F393" s="17">
        <v>99</v>
      </c>
      <c r="G393" s="18">
        <v>19</v>
      </c>
      <c r="H393" s="19">
        <v>19.19191919191919</v>
      </c>
      <c r="I393" s="17">
        <v>80</v>
      </c>
      <c r="J393" s="18">
        <v>36</v>
      </c>
      <c r="K393" s="19">
        <v>45</v>
      </c>
      <c r="L393" s="17">
        <v>99</v>
      </c>
      <c r="M393" s="18">
        <v>4</v>
      </c>
      <c r="N393" s="19">
        <v>4.0404040404040407</v>
      </c>
      <c r="O393" s="23">
        <v>99</v>
      </c>
      <c r="P393" s="18">
        <v>3</v>
      </c>
      <c r="Q393" s="25">
        <v>3.0303030303030303</v>
      </c>
      <c r="R393" s="18">
        <v>2</v>
      </c>
      <c r="S393" s="25">
        <v>2.0202020202020203</v>
      </c>
      <c r="T393" s="23">
        <v>0</v>
      </c>
      <c r="U393" s="19">
        <v>0</v>
      </c>
      <c r="V393" s="21"/>
    </row>
    <row r="394" spans="2:22" ht="15" customHeight="1">
      <c r="B394" s="15" t="s">
        <v>39</v>
      </c>
      <c r="C394" s="47" t="s">
        <v>188</v>
      </c>
      <c r="D394" s="51" t="s">
        <v>3646</v>
      </c>
      <c r="E394" s="49" t="s">
        <v>3647</v>
      </c>
      <c r="F394" s="17">
        <v>8</v>
      </c>
      <c r="G394" s="18">
        <v>1</v>
      </c>
      <c r="H394" s="19">
        <v>12.5</v>
      </c>
      <c r="I394" s="17">
        <v>7</v>
      </c>
      <c r="J394" s="18">
        <v>2</v>
      </c>
      <c r="K394" s="19">
        <v>28.571428571428569</v>
      </c>
      <c r="L394" s="17">
        <v>8</v>
      </c>
      <c r="M394" s="18">
        <v>1</v>
      </c>
      <c r="N394" s="19">
        <v>12.5</v>
      </c>
      <c r="O394" s="23">
        <v>8</v>
      </c>
      <c r="P394" s="18">
        <v>0</v>
      </c>
      <c r="Q394" s="25">
        <v>0</v>
      </c>
      <c r="R394" s="18">
        <v>1</v>
      </c>
      <c r="S394" s="25">
        <v>12.5</v>
      </c>
      <c r="T394" s="23">
        <v>0</v>
      </c>
      <c r="U394" s="19">
        <v>0</v>
      </c>
      <c r="V394" s="21"/>
    </row>
    <row r="395" spans="2:22" ht="15" customHeight="1">
      <c r="B395" s="15" t="s">
        <v>39</v>
      </c>
      <c r="C395" s="47" t="s">
        <v>188</v>
      </c>
      <c r="D395" s="51" t="s">
        <v>1334</v>
      </c>
      <c r="E395" s="49" t="s">
        <v>1335</v>
      </c>
      <c r="F395" s="17">
        <v>224</v>
      </c>
      <c r="G395" s="18">
        <v>78</v>
      </c>
      <c r="H395" s="19">
        <v>34.821428571428569</v>
      </c>
      <c r="I395" s="17">
        <v>146</v>
      </c>
      <c r="J395" s="18">
        <v>88</v>
      </c>
      <c r="K395" s="19">
        <v>60.273972602739725</v>
      </c>
      <c r="L395" s="17">
        <v>224</v>
      </c>
      <c r="M395" s="18">
        <v>16</v>
      </c>
      <c r="N395" s="19">
        <v>7.1428571428571423</v>
      </c>
      <c r="O395" s="23">
        <v>224</v>
      </c>
      <c r="P395" s="18">
        <v>3</v>
      </c>
      <c r="Q395" s="25">
        <v>1.3392857142857142</v>
      </c>
      <c r="R395" s="18">
        <v>7</v>
      </c>
      <c r="S395" s="25">
        <v>3.125</v>
      </c>
      <c r="T395" s="23">
        <v>2</v>
      </c>
      <c r="U395" s="19">
        <v>0.89285714285714279</v>
      </c>
      <c r="V395" s="21"/>
    </row>
    <row r="396" spans="2:22" ht="15" customHeight="1">
      <c r="B396" s="15" t="s">
        <v>39</v>
      </c>
      <c r="C396" s="47" t="s">
        <v>188</v>
      </c>
      <c r="D396" s="51" t="s">
        <v>1336</v>
      </c>
      <c r="E396" s="49" t="s">
        <v>1337</v>
      </c>
      <c r="F396" s="17">
        <v>73</v>
      </c>
      <c r="G396" s="18">
        <v>16</v>
      </c>
      <c r="H396" s="19">
        <v>21.917808219178081</v>
      </c>
      <c r="I396" s="17">
        <v>57</v>
      </c>
      <c r="J396" s="18">
        <v>25</v>
      </c>
      <c r="K396" s="19">
        <v>43.859649122807014</v>
      </c>
      <c r="L396" s="17">
        <v>73</v>
      </c>
      <c r="M396" s="18">
        <v>4</v>
      </c>
      <c r="N396" s="19">
        <v>5.4794520547945202</v>
      </c>
      <c r="O396" s="23">
        <v>73</v>
      </c>
      <c r="P396" s="18">
        <v>3</v>
      </c>
      <c r="Q396" s="25">
        <v>4.10958904109589</v>
      </c>
      <c r="R396" s="18">
        <v>4</v>
      </c>
      <c r="S396" s="25">
        <v>5.4794520547945202</v>
      </c>
      <c r="T396" s="23">
        <v>0</v>
      </c>
      <c r="U396" s="19">
        <v>0</v>
      </c>
      <c r="V396" s="21"/>
    </row>
    <row r="397" spans="2:22" ht="15" customHeight="1">
      <c r="B397" s="15" t="s">
        <v>39</v>
      </c>
      <c r="C397" s="47" t="s">
        <v>188</v>
      </c>
      <c r="D397" s="51" t="s">
        <v>1338</v>
      </c>
      <c r="E397" s="49" t="s">
        <v>1339</v>
      </c>
      <c r="F397" s="17">
        <v>58</v>
      </c>
      <c r="G397" s="18">
        <v>18</v>
      </c>
      <c r="H397" s="19">
        <v>31.03448275862069</v>
      </c>
      <c r="I397" s="17">
        <v>40</v>
      </c>
      <c r="J397" s="18">
        <v>19</v>
      </c>
      <c r="K397" s="19">
        <v>47.5</v>
      </c>
      <c r="L397" s="17">
        <v>58</v>
      </c>
      <c r="M397" s="18">
        <v>3</v>
      </c>
      <c r="N397" s="19">
        <v>5.1724137931034484</v>
      </c>
      <c r="O397" s="23">
        <v>58</v>
      </c>
      <c r="P397" s="18">
        <v>0</v>
      </c>
      <c r="Q397" s="25">
        <v>0</v>
      </c>
      <c r="R397" s="18">
        <v>5</v>
      </c>
      <c r="S397" s="25">
        <v>8.6206896551724146</v>
      </c>
      <c r="T397" s="23">
        <v>0</v>
      </c>
      <c r="U397" s="19">
        <v>0</v>
      </c>
      <c r="V397" s="21"/>
    </row>
    <row r="398" spans="2:22" ht="15" customHeight="1">
      <c r="B398" s="15" t="s">
        <v>39</v>
      </c>
      <c r="C398" s="47" t="s">
        <v>188</v>
      </c>
      <c r="D398" s="51" t="s">
        <v>190</v>
      </c>
      <c r="E398" s="49" t="s">
        <v>1340</v>
      </c>
      <c r="F398" s="17">
        <v>82</v>
      </c>
      <c r="G398" s="18">
        <v>6</v>
      </c>
      <c r="H398" s="19">
        <v>7.3170731707317067</v>
      </c>
      <c r="I398" s="17">
        <v>76</v>
      </c>
      <c r="J398" s="18">
        <v>17</v>
      </c>
      <c r="K398" s="19">
        <v>22.368421052631579</v>
      </c>
      <c r="L398" s="17">
        <v>82</v>
      </c>
      <c r="M398" s="18">
        <v>1</v>
      </c>
      <c r="N398" s="19">
        <v>1.2195121951219512</v>
      </c>
      <c r="O398" s="23">
        <v>82</v>
      </c>
      <c r="P398" s="18">
        <v>0</v>
      </c>
      <c r="Q398" s="25">
        <v>0</v>
      </c>
      <c r="R398" s="18">
        <v>3</v>
      </c>
      <c r="S398" s="25">
        <v>3.6585365853658534</v>
      </c>
      <c r="T398" s="23">
        <v>1</v>
      </c>
      <c r="U398" s="19">
        <v>1.2195121951219512</v>
      </c>
      <c r="V398" s="21"/>
    </row>
    <row r="399" spans="2:22" ht="15" customHeight="1">
      <c r="B399" s="15" t="s">
        <v>39</v>
      </c>
      <c r="C399" s="47" t="s">
        <v>188</v>
      </c>
      <c r="D399" s="51" t="s">
        <v>1341</v>
      </c>
      <c r="E399" s="49" t="s">
        <v>1342</v>
      </c>
      <c r="F399" s="17">
        <v>31</v>
      </c>
      <c r="G399" s="18">
        <v>1</v>
      </c>
      <c r="H399" s="19">
        <v>3.225806451612903</v>
      </c>
      <c r="I399" s="17">
        <v>30</v>
      </c>
      <c r="J399" s="18">
        <v>13</v>
      </c>
      <c r="K399" s="19">
        <v>43.333333333333336</v>
      </c>
      <c r="L399" s="17">
        <v>31</v>
      </c>
      <c r="M399" s="18">
        <v>0</v>
      </c>
      <c r="N399" s="19">
        <v>0</v>
      </c>
      <c r="O399" s="23">
        <v>31</v>
      </c>
      <c r="P399" s="18">
        <v>1</v>
      </c>
      <c r="Q399" s="25">
        <v>3.225806451612903</v>
      </c>
      <c r="R399" s="18">
        <v>0</v>
      </c>
      <c r="S399" s="25">
        <v>0</v>
      </c>
      <c r="T399" s="23">
        <v>1</v>
      </c>
      <c r="U399" s="19">
        <v>3.225806451612903</v>
      </c>
      <c r="V399" s="21"/>
    </row>
    <row r="400" spans="2:22" ht="15" customHeight="1">
      <c r="B400" s="15" t="s">
        <v>39</v>
      </c>
      <c r="C400" s="47" t="s">
        <v>188</v>
      </c>
      <c r="D400" s="51" t="s">
        <v>1343</v>
      </c>
      <c r="E400" s="49" t="s">
        <v>1344</v>
      </c>
      <c r="F400" s="17">
        <v>602</v>
      </c>
      <c r="G400" s="18">
        <v>98</v>
      </c>
      <c r="H400" s="19">
        <v>16.279069767441861</v>
      </c>
      <c r="I400" s="17">
        <v>504</v>
      </c>
      <c r="J400" s="18">
        <v>228</v>
      </c>
      <c r="K400" s="19">
        <v>45.238095238095241</v>
      </c>
      <c r="L400" s="17">
        <v>602</v>
      </c>
      <c r="M400" s="18">
        <v>26</v>
      </c>
      <c r="N400" s="19">
        <v>4.3189368770764114</v>
      </c>
      <c r="O400" s="23">
        <v>602</v>
      </c>
      <c r="P400" s="18">
        <v>5</v>
      </c>
      <c r="Q400" s="25">
        <v>0.83056478405315626</v>
      </c>
      <c r="R400" s="18">
        <v>16</v>
      </c>
      <c r="S400" s="25">
        <v>2.6578073089700998</v>
      </c>
      <c r="T400" s="23">
        <v>2</v>
      </c>
      <c r="U400" s="19">
        <v>0.33222591362126247</v>
      </c>
      <c r="V400" s="21"/>
    </row>
    <row r="401" spans="2:22" ht="15" customHeight="1">
      <c r="B401" s="15" t="s">
        <v>39</v>
      </c>
      <c r="C401" s="47" t="s">
        <v>188</v>
      </c>
      <c r="D401" s="51" t="s">
        <v>191</v>
      </c>
      <c r="E401" s="49" t="s">
        <v>1345</v>
      </c>
      <c r="F401" s="17">
        <v>156</v>
      </c>
      <c r="G401" s="18">
        <v>24</v>
      </c>
      <c r="H401" s="19">
        <v>15.384615384615385</v>
      </c>
      <c r="I401" s="17">
        <v>132</v>
      </c>
      <c r="J401" s="18">
        <v>71</v>
      </c>
      <c r="K401" s="19">
        <v>53.787878787878782</v>
      </c>
      <c r="L401" s="17">
        <v>156</v>
      </c>
      <c r="M401" s="18">
        <v>0</v>
      </c>
      <c r="N401" s="19">
        <v>0</v>
      </c>
      <c r="O401" s="23">
        <v>156</v>
      </c>
      <c r="P401" s="18">
        <v>0</v>
      </c>
      <c r="Q401" s="25">
        <v>0</v>
      </c>
      <c r="R401" s="18">
        <v>8</v>
      </c>
      <c r="S401" s="25">
        <v>5.1282051282051277</v>
      </c>
      <c r="T401" s="23">
        <v>3</v>
      </c>
      <c r="U401" s="19">
        <v>1.9230769230769231</v>
      </c>
      <c r="V401" s="21"/>
    </row>
    <row r="402" spans="2:22" ht="15" customHeight="1">
      <c r="B402" s="15" t="s">
        <v>39</v>
      </c>
      <c r="C402" s="47" t="s">
        <v>188</v>
      </c>
      <c r="D402" s="51" t="s">
        <v>1346</v>
      </c>
      <c r="E402" s="49" t="s">
        <v>1347</v>
      </c>
      <c r="F402" s="17">
        <v>27</v>
      </c>
      <c r="G402" s="18">
        <v>6</v>
      </c>
      <c r="H402" s="19">
        <v>22.222222222222221</v>
      </c>
      <c r="I402" s="17">
        <v>21</v>
      </c>
      <c r="J402" s="18">
        <v>7</v>
      </c>
      <c r="K402" s="19">
        <v>33.333333333333329</v>
      </c>
      <c r="L402" s="17">
        <v>27</v>
      </c>
      <c r="M402" s="18">
        <v>0</v>
      </c>
      <c r="N402" s="19">
        <v>0</v>
      </c>
      <c r="O402" s="23">
        <v>27</v>
      </c>
      <c r="P402" s="18">
        <v>0</v>
      </c>
      <c r="Q402" s="25">
        <v>0</v>
      </c>
      <c r="R402" s="18">
        <v>1</v>
      </c>
      <c r="S402" s="25">
        <v>3.7037037037037033</v>
      </c>
      <c r="T402" s="23">
        <v>0</v>
      </c>
      <c r="U402" s="19">
        <v>0</v>
      </c>
      <c r="V402" s="21"/>
    </row>
    <row r="403" spans="2:22" ht="15" customHeight="1">
      <c r="B403" s="15" t="s">
        <v>39</v>
      </c>
      <c r="C403" s="47" t="s">
        <v>188</v>
      </c>
      <c r="D403" s="51" t="s">
        <v>3648</v>
      </c>
      <c r="E403" s="49" t="s">
        <v>3649</v>
      </c>
      <c r="F403" s="17">
        <v>13</v>
      </c>
      <c r="G403" s="18">
        <v>2</v>
      </c>
      <c r="H403" s="19">
        <v>15.384615384615385</v>
      </c>
      <c r="I403" s="17">
        <v>11</v>
      </c>
      <c r="J403" s="18">
        <v>6</v>
      </c>
      <c r="K403" s="19">
        <v>54.54545454545454</v>
      </c>
      <c r="L403" s="17">
        <v>13</v>
      </c>
      <c r="M403" s="18">
        <v>0</v>
      </c>
      <c r="N403" s="19">
        <v>0</v>
      </c>
      <c r="O403" s="23">
        <v>13</v>
      </c>
      <c r="P403" s="18">
        <v>0</v>
      </c>
      <c r="Q403" s="25">
        <v>0</v>
      </c>
      <c r="R403" s="18">
        <v>0</v>
      </c>
      <c r="S403" s="25">
        <v>0</v>
      </c>
      <c r="T403" s="23">
        <v>0</v>
      </c>
      <c r="U403" s="19">
        <v>0</v>
      </c>
      <c r="V403" s="21"/>
    </row>
    <row r="404" spans="2:22" ht="15" customHeight="1">
      <c r="B404" s="15" t="s">
        <v>39</v>
      </c>
      <c r="C404" s="47" t="s">
        <v>188</v>
      </c>
      <c r="D404" s="51" t="s">
        <v>1348</v>
      </c>
      <c r="E404" s="49" t="s">
        <v>1349</v>
      </c>
      <c r="F404" s="17">
        <v>474</v>
      </c>
      <c r="G404" s="18">
        <v>20</v>
      </c>
      <c r="H404" s="19">
        <v>4.2194092827004219</v>
      </c>
      <c r="I404" s="17">
        <v>454</v>
      </c>
      <c r="J404" s="18">
        <v>93</v>
      </c>
      <c r="K404" s="19">
        <v>20.484581497797357</v>
      </c>
      <c r="L404" s="17">
        <v>474</v>
      </c>
      <c r="M404" s="18">
        <v>7</v>
      </c>
      <c r="N404" s="19">
        <v>1.4767932489451476</v>
      </c>
      <c r="O404" s="23">
        <v>474</v>
      </c>
      <c r="P404" s="18">
        <v>7</v>
      </c>
      <c r="Q404" s="25">
        <v>1.4767932489451476</v>
      </c>
      <c r="R404" s="18">
        <v>37</v>
      </c>
      <c r="S404" s="25">
        <v>7.8059071729957807</v>
      </c>
      <c r="T404" s="23">
        <v>13</v>
      </c>
      <c r="U404" s="19">
        <v>2.7426160337552745</v>
      </c>
      <c r="V404" s="21"/>
    </row>
    <row r="405" spans="2:22" ht="15" customHeight="1">
      <c r="B405" s="15" t="s">
        <v>39</v>
      </c>
      <c r="C405" s="47" t="s">
        <v>188</v>
      </c>
      <c r="D405" s="51" t="s">
        <v>192</v>
      </c>
      <c r="E405" s="49" t="s">
        <v>1350</v>
      </c>
      <c r="F405" s="17">
        <v>106</v>
      </c>
      <c r="G405" s="18">
        <v>16</v>
      </c>
      <c r="H405" s="19">
        <v>15.09433962264151</v>
      </c>
      <c r="I405" s="17">
        <v>90</v>
      </c>
      <c r="J405" s="18">
        <v>42</v>
      </c>
      <c r="K405" s="19">
        <v>46.666666666666664</v>
      </c>
      <c r="L405" s="17">
        <v>106</v>
      </c>
      <c r="M405" s="18">
        <v>2</v>
      </c>
      <c r="N405" s="19">
        <v>1.8867924528301887</v>
      </c>
      <c r="O405" s="23">
        <v>106</v>
      </c>
      <c r="P405" s="18">
        <v>0</v>
      </c>
      <c r="Q405" s="25">
        <v>0</v>
      </c>
      <c r="R405" s="18">
        <v>7</v>
      </c>
      <c r="S405" s="25">
        <v>6.6037735849056602</v>
      </c>
      <c r="T405" s="23">
        <v>0</v>
      </c>
      <c r="U405" s="19">
        <v>0</v>
      </c>
      <c r="V405" s="21"/>
    </row>
    <row r="406" spans="2:22" ht="15" customHeight="1">
      <c r="B406" s="15" t="s">
        <v>39</v>
      </c>
      <c r="C406" s="47" t="s">
        <v>193</v>
      </c>
      <c r="D406" s="51" t="s">
        <v>196</v>
      </c>
      <c r="E406" s="49" t="s">
        <v>1356</v>
      </c>
      <c r="F406" s="17">
        <v>792</v>
      </c>
      <c r="G406" s="18">
        <v>118</v>
      </c>
      <c r="H406" s="19">
        <v>14.898989898989898</v>
      </c>
      <c r="I406" s="17">
        <v>674</v>
      </c>
      <c r="J406" s="18">
        <v>295</v>
      </c>
      <c r="K406" s="19">
        <v>43.768545994065285</v>
      </c>
      <c r="L406" s="17">
        <v>792</v>
      </c>
      <c r="M406" s="18">
        <v>34</v>
      </c>
      <c r="N406" s="19">
        <v>4.2929292929292924</v>
      </c>
      <c r="O406" s="23">
        <v>792</v>
      </c>
      <c r="P406" s="18">
        <v>13</v>
      </c>
      <c r="Q406" s="25">
        <v>1.6414141414141417</v>
      </c>
      <c r="R406" s="18">
        <v>30</v>
      </c>
      <c r="S406" s="25">
        <v>3.7878787878787881</v>
      </c>
      <c r="T406" s="23">
        <v>3</v>
      </c>
      <c r="U406" s="19">
        <v>0.37878787878787878</v>
      </c>
      <c r="V406" s="21"/>
    </row>
    <row r="407" spans="2:22" ht="15" customHeight="1">
      <c r="B407" s="15" t="s">
        <v>39</v>
      </c>
      <c r="C407" s="47" t="s">
        <v>193</v>
      </c>
      <c r="D407" s="51" t="s">
        <v>1351</v>
      </c>
      <c r="E407" s="49" t="s">
        <v>1352</v>
      </c>
      <c r="F407" s="17">
        <v>155</v>
      </c>
      <c r="G407" s="18">
        <v>12</v>
      </c>
      <c r="H407" s="19">
        <v>7.741935483870968</v>
      </c>
      <c r="I407" s="17">
        <v>143</v>
      </c>
      <c r="J407" s="18">
        <v>57</v>
      </c>
      <c r="K407" s="19">
        <v>39.86013986013986</v>
      </c>
      <c r="L407" s="17">
        <v>155</v>
      </c>
      <c r="M407" s="18">
        <v>4</v>
      </c>
      <c r="N407" s="19">
        <v>2.5806451612903225</v>
      </c>
      <c r="O407" s="23">
        <v>155</v>
      </c>
      <c r="P407" s="18">
        <v>6</v>
      </c>
      <c r="Q407" s="25">
        <v>3.870967741935484</v>
      </c>
      <c r="R407" s="18">
        <v>10</v>
      </c>
      <c r="S407" s="25">
        <v>6.4516129032258061</v>
      </c>
      <c r="T407" s="23">
        <v>1</v>
      </c>
      <c r="U407" s="19">
        <v>0.64516129032258063</v>
      </c>
      <c r="V407" s="21"/>
    </row>
    <row r="408" spans="2:22" ht="15" customHeight="1">
      <c r="B408" s="15" t="s">
        <v>39</v>
      </c>
      <c r="C408" s="47" t="s">
        <v>193</v>
      </c>
      <c r="D408" s="51" t="s">
        <v>194</v>
      </c>
      <c r="E408" s="49" t="s">
        <v>1353</v>
      </c>
      <c r="F408" s="17">
        <v>170</v>
      </c>
      <c r="G408" s="18">
        <v>24</v>
      </c>
      <c r="H408" s="19">
        <v>14.117647058823529</v>
      </c>
      <c r="I408" s="17">
        <v>146</v>
      </c>
      <c r="J408" s="18">
        <v>58</v>
      </c>
      <c r="K408" s="19">
        <v>39.726027397260275</v>
      </c>
      <c r="L408" s="17">
        <v>170</v>
      </c>
      <c r="M408" s="18">
        <v>5</v>
      </c>
      <c r="N408" s="19">
        <v>2.9411764705882351</v>
      </c>
      <c r="O408" s="23">
        <v>170</v>
      </c>
      <c r="P408" s="18">
        <v>1</v>
      </c>
      <c r="Q408" s="25">
        <v>0.58823529411764708</v>
      </c>
      <c r="R408" s="18">
        <v>7</v>
      </c>
      <c r="S408" s="25">
        <v>4.117647058823529</v>
      </c>
      <c r="T408" s="23">
        <v>1</v>
      </c>
      <c r="U408" s="19">
        <v>0.58823529411764708</v>
      </c>
      <c r="V408" s="21"/>
    </row>
    <row r="409" spans="2:22" ht="15" customHeight="1">
      <c r="B409" s="15" t="s">
        <v>39</v>
      </c>
      <c r="C409" s="47" t="s">
        <v>193</v>
      </c>
      <c r="D409" s="51" t="s">
        <v>195</v>
      </c>
      <c r="E409" s="49" t="s">
        <v>1354</v>
      </c>
      <c r="F409" s="17">
        <v>125</v>
      </c>
      <c r="G409" s="18">
        <v>21</v>
      </c>
      <c r="H409" s="19">
        <v>16.8</v>
      </c>
      <c r="I409" s="17">
        <v>104</v>
      </c>
      <c r="J409" s="18">
        <v>62</v>
      </c>
      <c r="K409" s="19">
        <v>59.615384615384613</v>
      </c>
      <c r="L409" s="17">
        <v>125</v>
      </c>
      <c r="M409" s="18">
        <v>7</v>
      </c>
      <c r="N409" s="19">
        <v>5.6000000000000005</v>
      </c>
      <c r="O409" s="23">
        <v>125</v>
      </c>
      <c r="P409" s="18">
        <v>4</v>
      </c>
      <c r="Q409" s="25">
        <v>3.2</v>
      </c>
      <c r="R409" s="18">
        <v>3</v>
      </c>
      <c r="S409" s="25">
        <v>2.4</v>
      </c>
      <c r="T409" s="23">
        <v>0</v>
      </c>
      <c r="U409" s="19">
        <v>0</v>
      </c>
      <c r="V409" s="21"/>
    </row>
    <row r="410" spans="2:22" ht="15" customHeight="1">
      <c r="B410" s="15" t="s">
        <v>39</v>
      </c>
      <c r="C410" s="47" t="s">
        <v>193</v>
      </c>
      <c r="D410" s="51" t="s">
        <v>193</v>
      </c>
      <c r="E410" s="49" t="s">
        <v>1355</v>
      </c>
      <c r="F410" s="17">
        <v>405</v>
      </c>
      <c r="G410" s="18">
        <v>109</v>
      </c>
      <c r="H410" s="19">
        <v>26.913580246913583</v>
      </c>
      <c r="I410" s="17">
        <v>296</v>
      </c>
      <c r="J410" s="18">
        <v>167</v>
      </c>
      <c r="K410" s="19">
        <v>56.418918918918912</v>
      </c>
      <c r="L410" s="17">
        <v>405</v>
      </c>
      <c r="M410" s="18">
        <v>34</v>
      </c>
      <c r="N410" s="19">
        <v>8.3950617283950617</v>
      </c>
      <c r="O410" s="23">
        <v>405</v>
      </c>
      <c r="P410" s="18">
        <v>6</v>
      </c>
      <c r="Q410" s="25">
        <v>1.4814814814814816</v>
      </c>
      <c r="R410" s="18">
        <v>1</v>
      </c>
      <c r="S410" s="25">
        <v>0.24691358024691357</v>
      </c>
      <c r="T410" s="23">
        <v>1</v>
      </c>
      <c r="U410" s="19">
        <v>0.24691358024691357</v>
      </c>
      <c r="V410" s="21"/>
    </row>
    <row r="411" spans="2:22" ht="15" customHeight="1">
      <c r="B411" s="15" t="s">
        <v>39</v>
      </c>
      <c r="C411" s="47" t="s">
        <v>193</v>
      </c>
      <c r="D411" s="51" t="s">
        <v>1357</v>
      </c>
      <c r="E411" s="49" t="s">
        <v>1358</v>
      </c>
      <c r="F411" s="17">
        <v>154</v>
      </c>
      <c r="G411" s="18">
        <v>19</v>
      </c>
      <c r="H411" s="19">
        <v>12.337662337662337</v>
      </c>
      <c r="I411" s="17">
        <v>135</v>
      </c>
      <c r="J411" s="18">
        <v>57</v>
      </c>
      <c r="K411" s="19">
        <v>42.222222222222221</v>
      </c>
      <c r="L411" s="17">
        <v>154</v>
      </c>
      <c r="M411" s="18">
        <v>7</v>
      </c>
      <c r="N411" s="19">
        <v>4.5454545454545459</v>
      </c>
      <c r="O411" s="23">
        <v>154</v>
      </c>
      <c r="P411" s="18">
        <v>9</v>
      </c>
      <c r="Q411" s="25">
        <v>5.8441558441558437</v>
      </c>
      <c r="R411" s="18">
        <v>8</v>
      </c>
      <c r="S411" s="25">
        <v>5.1948051948051948</v>
      </c>
      <c r="T411" s="23">
        <v>4</v>
      </c>
      <c r="U411" s="19">
        <v>2.5974025974025974</v>
      </c>
      <c r="V411" s="21"/>
    </row>
    <row r="412" spans="2:22" ht="15" customHeight="1">
      <c r="B412" s="15" t="s">
        <v>39</v>
      </c>
      <c r="C412" s="47" t="s">
        <v>193</v>
      </c>
      <c r="D412" s="51" t="s">
        <v>88</v>
      </c>
      <c r="E412" s="49" t="s">
        <v>1359</v>
      </c>
      <c r="F412" s="17">
        <v>70</v>
      </c>
      <c r="G412" s="18">
        <v>14</v>
      </c>
      <c r="H412" s="19">
        <v>20</v>
      </c>
      <c r="I412" s="17">
        <v>56</v>
      </c>
      <c r="J412" s="18">
        <v>25</v>
      </c>
      <c r="K412" s="19">
        <v>44.642857142857146</v>
      </c>
      <c r="L412" s="17">
        <v>70</v>
      </c>
      <c r="M412" s="18">
        <v>2</v>
      </c>
      <c r="N412" s="19">
        <v>2.8571428571428572</v>
      </c>
      <c r="O412" s="23">
        <v>70</v>
      </c>
      <c r="P412" s="18">
        <v>1</v>
      </c>
      <c r="Q412" s="25">
        <v>1.4285714285714286</v>
      </c>
      <c r="R412" s="18">
        <v>6</v>
      </c>
      <c r="S412" s="25">
        <v>8.5714285714285712</v>
      </c>
      <c r="T412" s="23">
        <v>1</v>
      </c>
      <c r="U412" s="19">
        <v>1.4285714285714286</v>
      </c>
      <c r="V412" s="21"/>
    </row>
    <row r="413" spans="2:22" ht="15" customHeight="1">
      <c r="B413" s="15" t="s">
        <v>39</v>
      </c>
      <c r="C413" s="47" t="s">
        <v>193</v>
      </c>
      <c r="D413" s="51" t="s">
        <v>1360</v>
      </c>
      <c r="E413" s="49" t="s">
        <v>1361</v>
      </c>
      <c r="F413" s="17">
        <v>67</v>
      </c>
      <c r="G413" s="18">
        <v>5</v>
      </c>
      <c r="H413" s="19">
        <v>7.4626865671641784</v>
      </c>
      <c r="I413" s="17">
        <v>62</v>
      </c>
      <c r="J413" s="18">
        <v>32</v>
      </c>
      <c r="K413" s="19">
        <v>51.612903225806448</v>
      </c>
      <c r="L413" s="17">
        <v>67</v>
      </c>
      <c r="M413" s="18">
        <v>0</v>
      </c>
      <c r="N413" s="19">
        <v>0</v>
      </c>
      <c r="O413" s="23">
        <v>67</v>
      </c>
      <c r="P413" s="18">
        <v>0</v>
      </c>
      <c r="Q413" s="25">
        <v>0</v>
      </c>
      <c r="R413" s="18">
        <v>2</v>
      </c>
      <c r="S413" s="25">
        <v>2.9850746268656714</v>
      </c>
      <c r="T413" s="23">
        <v>0</v>
      </c>
      <c r="U413" s="19">
        <v>0</v>
      </c>
      <c r="V413" s="21"/>
    </row>
    <row r="414" spans="2:22" ht="15" customHeight="1">
      <c r="B414" s="15" t="s">
        <v>39</v>
      </c>
      <c r="C414" s="47" t="s">
        <v>193</v>
      </c>
      <c r="D414" s="51" t="s">
        <v>1362</v>
      </c>
      <c r="E414" s="49" t="s">
        <v>1363</v>
      </c>
      <c r="F414" s="17">
        <v>79</v>
      </c>
      <c r="G414" s="18">
        <v>15</v>
      </c>
      <c r="H414" s="19">
        <v>18.9873417721519</v>
      </c>
      <c r="I414" s="17">
        <v>64</v>
      </c>
      <c r="J414" s="18">
        <v>35</v>
      </c>
      <c r="K414" s="19">
        <v>54.6875</v>
      </c>
      <c r="L414" s="17">
        <v>79</v>
      </c>
      <c r="M414" s="18">
        <v>1</v>
      </c>
      <c r="N414" s="19">
        <v>1.2658227848101267</v>
      </c>
      <c r="O414" s="23">
        <v>79</v>
      </c>
      <c r="P414" s="18">
        <v>0</v>
      </c>
      <c r="Q414" s="25">
        <v>0</v>
      </c>
      <c r="R414" s="18">
        <v>3</v>
      </c>
      <c r="S414" s="25">
        <v>3.79746835443038</v>
      </c>
      <c r="T414" s="23">
        <v>2</v>
      </c>
      <c r="U414" s="19">
        <v>2.5316455696202533</v>
      </c>
      <c r="V414" s="21"/>
    </row>
    <row r="415" spans="2:22" ht="15" customHeight="1">
      <c r="B415" s="15" t="s">
        <v>39</v>
      </c>
      <c r="C415" s="47" t="s">
        <v>193</v>
      </c>
      <c r="D415" s="51" t="s">
        <v>1364</v>
      </c>
      <c r="E415" s="49" t="s">
        <v>1365</v>
      </c>
      <c r="F415" s="17">
        <v>110</v>
      </c>
      <c r="G415" s="18">
        <v>23</v>
      </c>
      <c r="H415" s="19">
        <v>20.909090909090907</v>
      </c>
      <c r="I415" s="17">
        <v>87</v>
      </c>
      <c r="J415" s="18">
        <v>27</v>
      </c>
      <c r="K415" s="19">
        <v>31.03448275862069</v>
      </c>
      <c r="L415" s="17">
        <v>110</v>
      </c>
      <c r="M415" s="18">
        <v>7</v>
      </c>
      <c r="N415" s="19">
        <v>6.3636363636363633</v>
      </c>
      <c r="O415" s="23">
        <v>110</v>
      </c>
      <c r="P415" s="18">
        <v>3</v>
      </c>
      <c r="Q415" s="25">
        <v>2.7272727272727271</v>
      </c>
      <c r="R415" s="18">
        <v>3</v>
      </c>
      <c r="S415" s="25">
        <v>2.7272727272727271</v>
      </c>
      <c r="T415" s="23">
        <v>1</v>
      </c>
      <c r="U415" s="19">
        <v>0.90909090909090906</v>
      </c>
      <c r="V415" s="21"/>
    </row>
    <row r="416" spans="2:22" ht="15" customHeight="1">
      <c r="B416" s="15" t="s">
        <v>39</v>
      </c>
      <c r="C416" s="47" t="s">
        <v>193</v>
      </c>
      <c r="D416" s="51" t="s">
        <v>1366</v>
      </c>
      <c r="E416" s="49" t="s">
        <v>1367</v>
      </c>
      <c r="F416" s="17">
        <v>49</v>
      </c>
      <c r="G416" s="18">
        <v>12</v>
      </c>
      <c r="H416" s="19">
        <v>24.489795918367346</v>
      </c>
      <c r="I416" s="17">
        <v>37</v>
      </c>
      <c r="J416" s="18">
        <v>19</v>
      </c>
      <c r="K416" s="19">
        <v>51.351351351351347</v>
      </c>
      <c r="L416" s="17">
        <v>49</v>
      </c>
      <c r="M416" s="18">
        <v>2</v>
      </c>
      <c r="N416" s="19">
        <v>4.0816326530612246</v>
      </c>
      <c r="O416" s="23">
        <v>49</v>
      </c>
      <c r="P416" s="18">
        <v>0</v>
      </c>
      <c r="Q416" s="25">
        <v>0</v>
      </c>
      <c r="R416" s="18">
        <v>1</v>
      </c>
      <c r="S416" s="25">
        <v>2.0408163265306123</v>
      </c>
      <c r="T416" s="23">
        <v>0</v>
      </c>
      <c r="U416" s="19">
        <v>0</v>
      </c>
      <c r="V416" s="21"/>
    </row>
    <row r="417" spans="2:22" ht="15" customHeight="1">
      <c r="B417" s="15" t="s">
        <v>39</v>
      </c>
      <c r="C417" s="47" t="s">
        <v>193</v>
      </c>
      <c r="D417" s="51" t="s">
        <v>1368</v>
      </c>
      <c r="E417" s="49" t="s">
        <v>1369</v>
      </c>
      <c r="F417" s="17">
        <v>91</v>
      </c>
      <c r="G417" s="18">
        <v>18</v>
      </c>
      <c r="H417" s="19">
        <v>19.780219780219781</v>
      </c>
      <c r="I417" s="17">
        <v>73</v>
      </c>
      <c r="J417" s="18">
        <v>29</v>
      </c>
      <c r="K417" s="19">
        <v>39.726027397260275</v>
      </c>
      <c r="L417" s="17">
        <v>91</v>
      </c>
      <c r="M417" s="18">
        <v>5</v>
      </c>
      <c r="N417" s="19">
        <v>5.4945054945054945</v>
      </c>
      <c r="O417" s="23">
        <v>91</v>
      </c>
      <c r="P417" s="18">
        <v>0</v>
      </c>
      <c r="Q417" s="25">
        <v>0</v>
      </c>
      <c r="R417" s="18">
        <v>6</v>
      </c>
      <c r="S417" s="25">
        <v>6.593406593406594</v>
      </c>
      <c r="T417" s="23">
        <v>3</v>
      </c>
      <c r="U417" s="19">
        <v>3.296703296703297</v>
      </c>
      <c r="V417" s="21"/>
    </row>
    <row r="418" spans="2:22" ht="15" customHeight="1">
      <c r="B418" s="15" t="s">
        <v>39</v>
      </c>
      <c r="C418" s="47" t="s">
        <v>193</v>
      </c>
      <c r="D418" s="51" t="s">
        <v>1370</v>
      </c>
      <c r="E418" s="49" t="s">
        <v>1371</v>
      </c>
      <c r="F418" s="17">
        <v>70</v>
      </c>
      <c r="G418" s="18">
        <v>9</v>
      </c>
      <c r="H418" s="19">
        <v>12.857142857142856</v>
      </c>
      <c r="I418" s="17">
        <v>61</v>
      </c>
      <c r="J418" s="18">
        <v>17</v>
      </c>
      <c r="K418" s="19">
        <v>27.868852459016392</v>
      </c>
      <c r="L418" s="17">
        <v>70</v>
      </c>
      <c r="M418" s="18">
        <v>2</v>
      </c>
      <c r="N418" s="19">
        <v>2.8571428571428572</v>
      </c>
      <c r="O418" s="23">
        <v>70</v>
      </c>
      <c r="P418" s="18">
        <v>1</v>
      </c>
      <c r="Q418" s="25">
        <v>1.4285714285714286</v>
      </c>
      <c r="R418" s="18">
        <v>12</v>
      </c>
      <c r="S418" s="25">
        <v>17.142857142857142</v>
      </c>
      <c r="T418" s="23">
        <v>0</v>
      </c>
      <c r="U418" s="19">
        <v>0</v>
      </c>
      <c r="V418" s="21"/>
    </row>
    <row r="419" spans="2:22" ht="15" customHeight="1">
      <c r="B419" s="15" t="s">
        <v>39</v>
      </c>
      <c r="C419" s="47" t="s">
        <v>193</v>
      </c>
      <c r="D419" s="51" t="s">
        <v>1374</v>
      </c>
      <c r="E419" s="49" t="s">
        <v>1375</v>
      </c>
      <c r="F419" s="17">
        <v>93</v>
      </c>
      <c r="G419" s="18">
        <v>26</v>
      </c>
      <c r="H419" s="19">
        <v>27.956989247311824</v>
      </c>
      <c r="I419" s="17">
        <v>67</v>
      </c>
      <c r="J419" s="18">
        <v>35</v>
      </c>
      <c r="K419" s="19">
        <v>52.238805970149251</v>
      </c>
      <c r="L419" s="17">
        <v>93</v>
      </c>
      <c r="M419" s="18">
        <v>4</v>
      </c>
      <c r="N419" s="19">
        <v>4.3010752688172049</v>
      </c>
      <c r="O419" s="23">
        <v>93</v>
      </c>
      <c r="P419" s="18">
        <v>0</v>
      </c>
      <c r="Q419" s="25">
        <v>0</v>
      </c>
      <c r="R419" s="18">
        <v>5</v>
      </c>
      <c r="S419" s="25">
        <v>5.376344086021505</v>
      </c>
      <c r="T419" s="23">
        <v>2</v>
      </c>
      <c r="U419" s="19">
        <v>2.1505376344086025</v>
      </c>
      <c r="V419" s="21"/>
    </row>
    <row r="420" spans="2:22" ht="15" customHeight="1">
      <c r="B420" s="15" t="s">
        <v>39</v>
      </c>
      <c r="C420" s="47" t="s">
        <v>193</v>
      </c>
      <c r="D420" s="51" t="s">
        <v>1376</v>
      </c>
      <c r="E420" s="49" t="s">
        <v>1377</v>
      </c>
      <c r="F420" s="17">
        <v>68</v>
      </c>
      <c r="G420" s="18">
        <v>18</v>
      </c>
      <c r="H420" s="19">
        <v>26.47058823529412</v>
      </c>
      <c r="I420" s="17">
        <v>50</v>
      </c>
      <c r="J420" s="18">
        <v>31</v>
      </c>
      <c r="K420" s="19">
        <v>62</v>
      </c>
      <c r="L420" s="17">
        <v>68</v>
      </c>
      <c r="M420" s="18">
        <v>7</v>
      </c>
      <c r="N420" s="19">
        <v>10.294117647058822</v>
      </c>
      <c r="O420" s="23">
        <v>68</v>
      </c>
      <c r="P420" s="18">
        <v>1</v>
      </c>
      <c r="Q420" s="25">
        <v>1.4705882352941175</v>
      </c>
      <c r="R420" s="18">
        <v>2</v>
      </c>
      <c r="S420" s="25">
        <v>2.9411764705882351</v>
      </c>
      <c r="T420" s="23">
        <v>1</v>
      </c>
      <c r="U420" s="19">
        <v>1.4705882352941175</v>
      </c>
      <c r="V420" s="21"/>
    </row>
    <row r="421" spans="2:22" ht="15" customHeight="1">
      <c r="B421" s="15" t="s">
        <v>39</v>
      </c>
      <c r="C421" s="47" t="s">
        <v>193</v>
      </c>
      <c r="D421" s="51" t="s">
        <v>1378</v>
      </c>
      <c r="E421" s="49" t="s">
        <v>1379</v>
      </c>
      <c r="F421" s="17">
        <v>45</v>
      </c>
      <c r="G421" s="18">
        <v>10</v>
      </c>
      <c r="H421" s="19">
        <v>22.222222222222221</v>
      </c>
      <c r="I421" s="17">
        <v>35</v>
      </c>
      <c r="J421" s="18">
        <v>18</v>
      </c>
      <c r="K421" s="19">
        <v>51.428571428571423</v>
      </c>
      <c r="L421" s="17">
        <v>45</v>
      </c>
      <c r="M421" s="18">
        <v>4</v>
      </c>
      <c r="N421" s="19">
        <v>8.8888888888888893</v>
      </c>
      <c r="O421" s="23">
        <v>45</v>
      </c>
      <c r="P421" s="18">
        <v>2</v>
      </c>
      <c r="Q421" s="25">
        <v>4.4444444444444446</v>
      </c>
      <c r="R421" s="18">
        <v>1</v>
      </c>
      <c r="S421" s="25">
        <v>2.2222222222222223</v>
      </c>
      <c r="T421" s="23">
        <v>0</v>
      </c>
      <c r="U421" s="19">
        <v>0</v>
      </c>
      <c r="V421" s="21"/>
    </row>
    <row r="422" spans="2:22" ht="15" customHeight="1">
      <c r="B422" s="15" t="s">
        <v>39</v>
      </c>
      <c r="C422" s="47" t="s">
        <v>193</v>
      </c>
      <c r="D422" s="51" t="s">
        <v>1380</v>
      </c>
      <c r="E422" s="49" t="s">
        <v>1381</v>
      </c>
      <c r="F422" s="17">
        <v>134</v>
      </c>
      <c r="G422" s="18">
        <v>48</v>
      </c>
      <c r="H422" s="19">
        <v>35.820895522388057</v>
      </c>
      <c r="I422" s="17">
        <v>86</v>
      </c>
      <c r="J422" s="18">
        <v>51</v>
      </c>
      <c r="K422" s="19">
        <v>59.302325581395351</v>
      </c>
      <c r="L422" s="17">
        <v>134</v>
      </c>
      <c r="M422" s="18">
        <v>5</v>
      </c>
      <c r="N422" s="19">
        <v>3.7313432835820892</v>
      </c>
      <c r="O422" s="23">
        <v>134</v>
      </c>
      <c r="P422" s="18">
        <v>1</v>
      </c>
      <c r="Q422" s="25">
        <v>0.74626865671641784</v>
      </c>
      <c r="R422" s="18">
        <v>13</v>
      </c>
      <c r="S422" s="25">
        <v>9.7014925373134329</v>
      </c>
      <c r="T422" s="23">
        <v>3</v>
      </c>
      <c r="U422" s="19">
        <v>2.2388059701492535</v>
      </c>
      <c r="V422" s="21"/>
    </row>
    <row r="423" spans="2:22" ht="15" customHeight="1">
      <c r="B423" s="15" t="s">
        <v>39</v>
      </c>
      <c r="C423" s="47" t="s">
        <v>193</v>
      </c>
      <c r="D423" s="51" t="s">
        <v>1382</v>
      </c>
      <c r="E423" s="49" t="s">
        <v>1383</v>
      </c>
      <c r="F423" s="17">
        <v>52</v>
      </c>
      <c r="G423" s="18">
        <v>10</v>
      </c>
      <c r="H423" s="19">
        <v>19.230769230769234</v>
      </c>
      <c r="I423" s="17">
        <v>42</v>
      </c>
      <c r="J423" s="18">
        <v>14</v>
      </c>
      <c r="K423" s="19">
        <v>33.333333333333329</v>
      </c>
      <c r="L423" s="17">
        <v>52</v>
      </c>
      <c r="M423" s="18">
        <v>2</v>
      </c>
      <c r="N423" s="19">
        <v>3.8461538461538463</v>
      </c>
      <c r="O423" s="23">
        <v>52</v>
      </c>
      <c r="P423" s="18">
        <v>1</v>
      </c>
      <c r="Q423" s="25">
        <v>1.9230769230769231</v>
      </c>
      <c r="R423" s="18">
        <v>4</v>
      </c>
      <c r="S423" s="25">
        <v>7.6923076923076925</v>
      </c>
      <c r="T423" s="23">
        <v>1</v>
      </c>
      <c r="U423" s="19">
        <v>1.9230769230769231</v>
      </c>
      <c r="V423" s="21"/>
    </row>
    <row r="424" spans="2:22" ht="15" customHeight="1">
      <c r="B424" s="15" t="s">
        <v>39</v>
      </c>
      <c r="C424" s="47" t="s">
        <v>193</v>
      </c>
      <c r="D424" s="51" t="s">
        <v>1384</v>
      </c>
      <c r="E424" s="49" t="s">
        <v>1385</v>
      </c>
      <c r="F424" s="17">
        <v>316</v>
      </c>
      <c r="G424" s="18">
        <v>60</v>
      </c>
      <c r="H424" s="19">
        <v>18.9873417721519</v>
      </c>
      <c r="I424" s="17">
        <v>256</v>
      </c>
      <c r="J424" s="18">
        <v>99</v>
      </c>
      <c r="K424" s="19">
        <v>38.671875</v>
      </c>
      <c r="L424" s="17">
        <v>316</v>
      </c>
      <c r="M424" s="18">
        <v>11</v>
      </c>
      <c r="N424" s="19">
        <v>3.481012658227848</v>
      </c>
      <c r="O424" s="23">
        <v>316</v>
      </c>
      <c r="P424" s="18">
        <v>7</v>
      </c>
      <c r="Q424" s="25">
        <v>2.2151898734177213</v>
      </c>
      <c r="R424" s="18">
        <v>10</v>
      </c>
      <c r="S424" s="25">
        <v>3.1645569620253164</v>
      </c>
      <c r="T424" s="23">
        <v>6</v>
      </c>
      <c r="U424" s="19">
        <v>1.89873417721519</v>
      </c>
      <c r="V424" s="21"/>
    </row>
    <row r="425" spans="2:22" ht="15" customHeight="1">
      <c r="B425" s="15" t="s">
        <v>39</v>
      </c>
      <c r="C425" s="47" t="s">
        <v>193</v>
      </c>
      <c r="D425" s="51" t="s">
        <v>1372</v>
      </c>
      <c r="E425" s="49" t="s">
        <v>1373</v>
      </c>
      <c r="F425" s="17">
        <v>4655</v>
      </c>
      <c r="G425" s="18">
        <v>338</v>
      </c>
      <c r="H425" s="19">
        <v>7.2610096670247053</v>
      </c>
      <c r="I425" s="17">
        <v>4317</v>
      </c>
      <c r="J425" s="18">
        <v>1120</v>
      </c>
      <c r="K425" s="19">
        <v>25.943942552698633</v>
      </c>
      <c r="L425" s="17">
        <v>4655</v>
      </c>
      <c r="M425" s="18">
        <v>83</v>
      </c>
      <c r="N425" s="19">
        <v>1.7830290010741139</v>
      </c>
      <c r="O425" s="23">
        <v>4655</v>
      </c>
      <c r="P425" s="18">
        <v>34</v>
      </c>
      <c r="Q425" s="25">
        <v>0.73039742212674541</v>
      </c>
      <c r="R425" s="18">
        <v>328</v>
      </c>
      <c r="S425" s="25">
        <v>7.0461868958109557</v>
      </c>
      <c r="T425" s="23">
        <v>62</v>
      </c>
      <c r="U425" s="19">
        <v>1.3319011815252417</v>
      </c>
      <c r="V425" s="21"/>
    </row>
    <row r="426" spans="2:22" ht="15" customHeight="1">
      <c r="B426" s="15" t="s">
        <v>39</v>
      </c>
      <c r="C426" s="47" t="s">
        <v>1386</v>
      </c>
      <c r="D426" s="51" t="s">
        <v>75</v>
      </c>
      <c r="E426" s="49" t="s">
        <v>1393</v>
      </c>
      <c r="F426" s="17">
        <v>296</v>
      </c>
      <c r="G426" s="18">
        <v>52</v>
      </c>
      <c r="H426" s="19">
        <v>17.567567567567568</v>
      </c>
      <c r="I426" s="17">
        <v>244</v>
      </c>
      <c r="J426" s="18">
        <v>86</v>
      </c>
      <c r="K426" s="19">
        <v>35.245901639344261</v>
      </c>
      <c r="L426" s="17">
        <v>296</v>
      </c>
      <c r="M426" s="18">
        <v>8</v>
      </c>
      <c r="N426" s="19">
        <v>2.7027027027027026</v>
      </c>
      <c r="O426" s="23">
        <v>296</v>
      </c>
      <c r="P426" s="18">
        <v>5</v>
      </c>
      <c r="Q426" s="25">
        <v>1.6891891891891893</v>
      </c>
      <c r="R426" s="18">
        <v>18</v>
      </c>
      <c r="S426" s="25">
        <v>6.0810810810810816</v>
      </c>
      <c r="T426" s="23">
        <v>3</v>
      </c>
      <c r="U426" s="19">
        <v>1.0135135135135136</v>
      </c>
      <c r="V426" s="21"/>
    </row>
    <row r="427" spans="2:22" ht="15" customHeight="1">
      <c r="B427" s="15" t="s">
        <v>39</v>
      </c>
      <c r="C427" s="47" t="s">
        <v>1386</v>
      </c>
      <c r="D427" s="51" t="s">
        <v>1387</v>
      </c>
      <c r="E427" s="49" t="s">
        <v>1388</v>
      </c>
      <c r="F427" s="17">
        <v>37</v>
      </c>
      <c r="G427" s="18">
        <v>8</v>
      </c>
      <c r="H427" s="19">
        <v>21.621621621621621</v>
      </c>
      <c r="I427" s="17">
        <v>29</v>
      </c>
      <c r="J427" s="18">
        <v>8</v>
      </c>
      <c r="K427" s="19">
        <v>27.586206896551722</v>
      </c>
      <c r="L427" s="17">
        <v>37</v>
      </c>
      <c r="M427" s="18">
        <v>0</v>
      </c>
      <c r="N427" s="19">
        <v>0</v>
      </c>
      <c r="O427" s="23">
        <v>37</v>
      </c>
      <c r="P427" s="18">
        <v>0</v>
      </c>
      <c r="Q427" s="25">
        <v>0</v>
      </c>
      <c r="R427" s="18">
        <v>6</v>
      </c>
      <c r="S427" s="25">
        <v>16.216216216216218</v>
      </c>
      <c r="T427" s="23">
        <v>0</v>
      </c>
      <c r="U427" s="19">
        <v>0</v>
      </c>
      <c r="V427" s="21"/>
    </row>
    <row r="428" spans="2:22" ht="15" customHeight="1">
      <c r="B428" s="15" t="s">
        <v>39</v>
      </c>
      <c r="C428" s="47" t="s">
        <v>1386</v>
      </c>
      <c r="D428" s="51" t="s">
        <v>1389</v>
      </c>
      <c r="E428" s="49" t="s">
        <v>1390</v>
      </c>
      <c r="F428" s="17">
        <v>256</v>
      </c>
      <c r="G428" s="18">
        <v>73</v>
      </c>
      <c r="H428" s="19">
        <v>28.515625</v>
      </c>
      <c r="I428" s="17">
        <v>183</v>
      </c>
      <c r="J428" s="18">
        <v>96</v>
      </c>
      <c r="K428" s="19">
        <v>52.459016393442624</v>
      </c>
      <c r="L428" s="17">
        <v>256</v>
      </c>
      <c r="M428" s="18">
        <v>18</v>
      </c>
      <c r="N428" s="19">
        <v>7.03125</v>
      </c>
      <c r="O428" s="23">
        <v>256</v>
      </c>
      <c r="P428" s="18">
        <v>7</v>
      </c>
      <c r="Q428" s="25">
        <v>2.734375</v>
      </c>
      <c r="R428" s="18">
        <v>8</v>
      </c>
      <c r="S428" s="25">
        <v>3.125</v>
      </c>
      <c r="T428" s="23">
        <v>2</v>
      </c>
      <c r="U428" s="19">
        <v>0.78125</v>
      </c>
      <c r="V428" s="21"/>
    </row>
    <row r="429" spans="2:22" ht="15" customHeight="1">
      <c r="B429" s="15" t="s">
        <v>39</v>
      </c>
      <c r="C429" s="47" t="s">
        <v>1386</v>
      </c>
      <c r="D429" s="51" t="s">
        <v>1391</v>
      </c>
      <c r="E429" s="49" t="s">
        <v>1392</v>
      </c>
      <c r="F429" s="17">
        <v>43</v>
      </c>
      <c r="G429" s="18">
        <v>7</v>
      </c>
      <c r="H429" s="19">
        <v>16.279069767441861</v>
      </c>
      <c r="I429" s="17">
        <v>36</v>
      </c>
      <c r="J429" s="18">
        <v>20</v>
      </c>
      <c r="K429" s="19">
        <v>55.555555555555557</v>
      </c>
      <c r="L429" s="17">
        <v>43</v>
      </c>
      <c r="M429" s="18">
        <v>2</v>
      </c>
      <c r="N429" s="19">
        <v>4.6511627906976747</v>
      </c>
      <c r="O429" s="23">
        <v>43</v>
      </c>
      <c r="P429" s="18">
        <v>0</v>
      </c>
      <c r="Q429" s="25">
        <v>0</v>
      </c>
      <c r="R429" s="18">
        <v>3</v>
      </c>
      <c r="S429" s="25">
        <v>6.9767441860465116</v>
      </c>
      <c r="T429" s="23">
        <v>0</v>
      </c>
      <c r="U429" s="19">
        <v>0</v>
      </c>
      <c r="V429" s="21"/>
    </row>
    <row r="430" spans="2:22" ht="15" customHeight="1">
      <c r="B430" s="15" t="s">
        <v>39</v>
      </c>
      <c r="C430" s="47" t="s">
        <v>1386</v>
      </c>
      <c r="D430" s="51" t="s">
        <v>1394</v>
      </c>
      <c r="E430" s="49" t="s">
        <v>1395</v>
      </c>
      <c r="F430" s="17">
        <v>41</v>
      </c>
      <c r="G430" s="18">
        <v>6</v>
      </c>
      <c r="H430" s="19">
        <v>14.634146341463413</v>
      </c>
      <c r="I430" s="17">
        <v>35</v>
      </c>
      <c r="J430" s="18">
        <v>15</v>
      </c>
      <c r="K430" s="19">
        <v>42.857142857142854</v>
      </c>
      <c r="L430" s="17">
        <v>41</v>
      </c>
      <c r="M430" s="18">
        <v>0</v>
      </c>
      <c r="N430" s="19">
        <v>0</v>
      </c>
      <c r="O430" s="23">
        <v>41</v>
      </c>
      <c r="P430" s="18">
        <v>0</v>
      </c>
      <c r="Q430" s="25">
        <v>0</v>
      </c>
      <c r="R430" s="18">
        <v>4</v>
      </c>
      <c r="S430" s="25">
        <v>9.7560975609756095</v>
      </c>
      <c r="T430" s="23">
        <v>2</v>
      </c>
      <c r="U430" s="19">
        <v>4.8780487804878048</v>
      </c>
      <c r="V430" s="21"/>
    </row>
    <row r="431" spans="2:22" ht="15" customHeight="1">
      <c r="B431" s="15" t="s">
        <v>39</v>
      </c>
      <c r="C431" s="47" t="s">
        <v>1386</v>
      </c>
      <c r="D431" s="51" t="s">
        <v>1396</v>
      </c>
      <c r="E431" s="49" t="s">
        <v>1397</v>
      </c>
      <c r="F431" s="17">
        <v>748</v>
      </c>
      <c r="G431" s="18">
        <v>69</v>
      </c>
      <c r="H431" s="19">
        <v>9.2245989304812834</v>
      </c>
      <c r="I431" s="17">
        <v>679</v>
      </c>
      <c r="J431" s="18">
        <v>205</v>
      </c>
      <c r="K431" s="19">
        <v>30.191458026509572</v>
      </c>
      <c r="L431" s="17">
        <v>748</v>
      </c>
      <c r="M431" s="18">
        <v>14</v>
      </c>
      <c r="N431" s="19">
        <v>1.8716577540106951</v>
      </c>
      <c r="O431" s="23">
        <v>748</v>
      </c>
      <c r="P431" s="18">
        <v>9</v>
      </c>
      <c r="Q431" s="25">
        <v>1.2032085561497325</v>
      </c>
      <c r="R431" s="18">
        <v>69</v>
      </c>
      <c r="S431" s="25">
        <v>9.2245989304812834</v>
      </c>
      <c r="T431" s="23">
        <v>17</v>
      </c>
      <c r="U431" s="19">
        <v>2.2727272727272729</v>
      </c>
      <c r="V431" s="21"/>
    </row>
    <row r="432" spans="2:22" ht="15" customHeight="1">
      <c r="B432" s="15" t="s">
        <v>39</v>
      </c>
      <c r="C432" s="47" t="s">
        <v>1386</v>
      </c>
      <c r="D432" s="51" t="s">
        <v>1398</v>
      </c>
      <c r="E432" s="49" t="s">
        <v>1399</v>
      </c>
      <c r="F432" s="17">
        <v>59</v>
      </c>
      <c r="G432" s="18">
        <v>15</v>
      </c>
      <c r="H432" s="19">
        <v>25.423728813559322</v>
      </c>
      <c r="I432" s="17">
        <v>44</v>
      </c>
      <c r="J432" s="18">
        <v>28</v>
      </c>
      <c r="K432" s="19">
        <v>63.636363636363633</v>
      </c>
      <c r="L432" s="17">
        <v>59</v>
      </c>
      <c r="M432" s="18">
        <v>2</v>
      </c>
      <c r="N432" s="19">
        <v>3.3898305084745761</v>
      </c>
      <c r="O432" s="23">
        <v>59</v>
      </c>
      <c r="P432" s="18">
        <v>2</v>
      </c>
      <c r="Q432" s="25">
        <v>3.3898305084745761</v>
      </c>
      <c r="R432" s="18">
        <v>4</v>
      </c>
      <c r="S432" s="25">
        <v>6.7796610169491522</v>
      </c>
      <c r="T432" s="23">
        <v>0</v>
      </c>
      <c r="U432" s="19">
        <v>0</v>
      </c>
      <c r="V432" s="21"/>
    </row>
    <row r="433" spans="2:22" ht="15" customHeight="1">
      <c r="B433" s="15" t="s">
        <v>39</v>
      </c>
      <c r="C433" s="47" t="s">
        <v>1386</v>
      </c>
      <c r="D433" s="51" t="s">
        <v>1400</v>
      </c>
      <c r="E433" s="49" t="s">
        <v>1401</v>
      </c>
      <c r="F433" s="17">
        <v>489</v>
      </c>
      <c r="G433" s="18">
        <v>62</v>
      </c>
      <c r="H433" s="19">
        <v>12.678936605316974</v>
      </c>
      <c r="I433" s="17">
        <v>427</v>
      </c>
      <c r="J433" s="18">
        <v>176</v>
      </c>
      <c r="K433" s="19">
        <v>41.217798594847778</v>
      </c>
      <c r="L433" s="17">
        <v>489</v>
      </c>
      <c r="M433" s="18">
        <v>6</v>
      </c>
      <c r="N433" s="19">
        <v>1.2269938650306749</v>
      </c>
      <c r="O433" s="23">
        <v>489</v>
      </c>
      <c r="P433" s="18">
        <v>6</v>
      </c>
      <c r="Q433" s="25">
        <v>1.2269938650306749</v>
      </c>
      <c r="R433" s="18">
        <v>24</v>
      </c>
      <c r="S433" s="25">
        <v>4.9079754601226995</v>
      </c>
      <c r="T433" s="23">
        <v>4</v>
      </c>
      <c r="U433" s="19">
        <v>0.81799591002045002</v>
      </c>
      <c r="V433" s="21"/>
    </row>
    <row r="434" spans="2:22" ht="15" customHeight="1">
      <c r="B434" s="15" t="s">
        <v>39</v>
      </c>
      <c r="C434" s="47" t="s">
        <v>197</v>
      </c>
      <c r="D434" s="51" t="s">
        <v>1408</v>
      </c>
      <c r="E434" s="49" t="s">
        <v>1409</v>
      </c>
      <c r="F434" s="17">
        <v>870</v>
      </c>
      <c r="G434" s="18">
        <v>38</v>
      </c>
      <c r="H434" s="19">
        <v>4.3678160919540225</v>
      </c>
      <c r="I434" s="17">
        <v>832</v>
      </c>
      <c r="J434" s="18">
        <v>158</v>
      </c>
      <c r="K434" s="19">
        <v>18.990384615384613</v>
      </c>
      <c r="L434" s="17">
        <v>870</v>
      </c>
      <c r="M434" s="18">
        <v>10</v>
      </c>
      <c r="N434" s="19">
        <v>1.1494252873563218</v>
      </c>
      <c r="O434" s="23">
        <v>870</v>
      </c>
      <c r="P434" s="18">
        <v>4</v>
      </c>
      <c r="Q434" s="25">
        <v>0.45977011494252873</v>
      </c>
      <c r="R434" s="18">
        <v>98</v>
      </c>
      <c r="S434" s="25">
        <v>11.264367816091953</v>
      </c>
      <c r="T434" s="23">
        <v>27</v>
      </c>
      <c r="U434" s="19">
        <v>3.103448275862069</v>
      </c>
      <c r="V434" s="21"/>
    </row>
    <row r="435" spans="2:22" ht="15" customHeight="1">
      <c r="B435" s="15" t="s">
        <v>39</v>
      </c>
      <c r="C435" s="47" t="s">
        <v>197</v>
      </c>
      <c r="D435" s="51" t="s">
        <v>198</v>
      </c>
      <c r="E435" s="49" t="s">
        <v>1402</v>
      </c>
      <c r="F435" s="17">
        <v>703</v>
      </c>
      <c r="G435" s="18">
        <v>23</v>
      </c>
      <c r="H435" s="19">
        <v>3.2716927453769555</v>
      </c>
      <c r="I435" s="17">
        <v>680</v>
      </c>
      <c r="J435" s="18">
        <v>125</v>
      </c>
      <c r="K435" s="19">
        <v>18.382352941176471</v>
      </c>
      <c r="L435" s="17">
        <v>703</v>
      </c>
      <c r="M435" s="18">
        <v>8</v>
      </c>
      <c r="N435" s="19">
        <v>1.1379800853485065</v>
      </c>
      <c r="O435" s="23">
        <v>703</v>
      </c>
      <c r="P435" s="18">
        <v>4</v>
      </c>
      <c r="Q435" s="25">
        <v>0.56899004267425324</v>
      </c>
      <c r="R435" s="18">
        <v>78</v>
      </c>
      <c r="S435" s="25">
        <v>11.095305832147938</v>
      </c>
      <c r="T435" s="23">
        <v>24</v>
      </c>
      <c r="U435" s="19">
        <v>3.4139402560455197</v>
      </c>
      <c r="V435" s="21"/>
    </row>
    <row r="436" spans="2:22" ht="15" customHeight="1">
      <c r="B436" s="15" t="s">
        <v>39</v>
      </c>
      <c r="C436" s="47" t="s">
        <v>197</v>
      </c>
      <c r="D436" s="51" t="s">
        <v>1403</v>
      </c>
      <c r="E436" s="49" t="s">
        <v>1404</v>
      </c>
      <c r="F436" s="17">
        <v>612</v>
      </c>
      <c r="G436" s="18">
        <v>31</v>
      </c>
      <c r="H436" s="19">
        <v>5.0653594771241828</v>
      </c>
      <c r="I436" s="17">
        <v>581</v>
      </c>
      <c r="J436" s="18">
        <v>128</v>
      </c>
      <c r="K436" s="19">
        <v>22.030981067125648</v>
      </c>
      <c r="L436" s="17">
        <v>612</v>
      </c>
      <c r="M436" s="18">
        <v>4</v>
      </c>
      <c r="N436" s="19">
        <v>0.65359477124183007</v>
      </c>
      <c r="O436" s="23">
        <v>612</v>
      </c>
      <c r="P436" s="18">
        <v>2</v>
      </c>
      <c r="Q436" s="25">
        <v>0.32679738562091504</v>
      </c>
      <c r="R436" s="18">
        <v>91</v>
      </c>
      <c r="S436" s="25">
        <v>14.869281045751634</v>
      </c>
      <c r="T436" s="23">
        <v>28</v>
      </c>
      <c r="U436" s="19">
        <v>4.5751633986928102</v>
      </c>
      <c r="V436" s="21"/>
    </row>
    <row r="437" spans="2:22" ht="15" customHeight="1">
      <c r="B437" s="15" t="s">
        <v>39</v>
      </c>
      <c r="C437" s="47" t="s">
        <v>197</v>
      </c>
      <c r="D437" s="51" t="s">
        <v>197</v>
      </c>
      <c r="E437" s="49" t="s">
        <v>1405</v>
      </c>
      <c r="F437" s="17">
        <v>515</v>
      </c>
      <c r="G437" s="18">
        <v>5</v>
      </c>
      <c r="H437" s="19">
        <v>0.97087378640776689</v>
      </c>
      <c r="I437" s="17">
        <v>510</v>
      </c>
      <c r="J437" s="18">
        <v>111</v>
      </c>
      <c r="K437" s="19">
        <v>21.764705882352942</v>
      </c>
      <c r="L437" s="17">
        <v>515</v>
      </c>
      <c r="M437" s="18">
        <v>4</v>
      </c>
      <c r="N437" s="19">
        <v>0.77669902912621358</v>
      </c>
      <c r="O437" s="23">
        <v>515</v>
      </c>
      <c r="P437" s="18">
        <v>2</v>
      </c>
      <c r="Q437" s="25">
        <v>0.38834951456310679</v>
      </c>
      <c r="R437" s="18">
        <v>57</v>
      </c>
      <c r="S437" s="25">
        <v>11.067961165048544</v>
      </c>
      <c r="T437" s="23">
        <v>16</v>
      </c>
      <c r="U437" s="19">
        <v>3.1067961165048543</v>
      </c>
      <c r="V437" s="21"/>
    </row>
    <row r="438" spans="2:22" ht="15" customHeight="1">
      <c r="B438" s="15" t="s">
        <v>39</v>
      </c>
      <c r="C438" s="47" t="s">
        <v>197</v>
      </c>
      <c r="D438" s="51" t="s">
        <v>1406</v>
      </c>
      <c r="E438" s="49" t="s">
        <v>1407</v>
      </c>
      <c r="F438" s="17">
        <v>77</v>
      </c>
      <c r="G438" s="18">
        <v>3</v>
      </c>
      <c r="H438" s="19">
        <v>3.8961038961038961</v>
      </c>
      <c r="I438" s="17">
        <v>74</v>
      </c>
      <c r="J438" s="18">
        <v>18</v>
      </c>
      <c r="K438" s="19">
        <v>24.324324324324326</v>
      </c>
      <c r="L438" s="17">
        <v>77</v>
      </c>
      <c r="M438" s="18">
        <v>0</v>
      </c>
      <c r="N438" s="19">
        <v>0</v>
      </c>
      <c r="O438" s="23">
        <v>77</v>
      </c>
      <c r="P438" s="18">
        <v>1</v>
      </c>
      <c r="Q438" s="25">
        <v>1.2987012987012987</v>
      </c>
      <c r="R438" s="18">
        <v>9</v>
      </c>
      <c r="S438" s="25">
        <v>11.688311688311687</v>
      </c>
      <c r="T438" s="23">
        <v>2</v>
      </c>
      <c r="U438" s="19">
        <v>2.5974025974025974</v>
      </c>
      <c r="V438" s="21"/>
    </row>
    <row r="439" spans="2:22" ht="15" customHeight="1">
      <c r="B439" s="15" t="s">
        <v>39</v>
      </c>
      <c r="C439" s="47" t="s">
        <v>197</v>
      </c>
      <c r="D439" s="51" t="s">
        <v>1410</v>
      </c>
      <c r="E439" s="49" t="s">
        <v>1411</v>
      </c>
      <c r="F439" s="17">
        <v>562</v>
      </c>
      <c r="G439" s="18">
        <v>8</v>
      </c>
      <c r="H439" s="19">
        <v>1.4234875444839856</v>
      </c>
      <c r="I439" s="17">
        <v>554</v>
      </c>
      <c r="J439" s="18">
        <v>96</v>
      </c>
      <c r="K439" s="19">
        <v>17.328519855595665</v>
      </c>
      <c r="L439" s="17">
        <v>562</v>
      </c>
      <c r="M439" s="18">
        <v>2</v>
      </c>
      <c r="N439" s="19">
        <v>0.35587188612099641</v>
      </c>
      <c r="O439" s="23">
        <v>562</v>
      </c>
      <c r="P439" s="18">
        <v>2</v>
      </c>
      <c r="Q439" s="25">
        <v>0.35587188612099641</v>
      </c>
      <c r="R439" s="18">
        <v>57</v>
      </c>
      <c r="S439" s="25">
        <v>10.142348754448399</v>
      </c>
      <c r="T439" s="23">
        <v>17</v>
      </c>
      <c r="U439" s="19">
        <v>3.0249110320284696</v>
      </c>
      <c r="V439" s="21"/>
    </row>
    <row r="440" spans="2:22" ht="15" customHeight="1">
      <c r="B440" s="15" t="s">
        <v>39</v>
      </c>
      <c r="C440" s="47" t="s">
        <v>340</v>
      </c>
      <c r="D440" s="51" t="s">
        <v>200</v>
      </c>
      <c r="E440" s="49" t="s">
        <v>1415</v>
      </c>
      <c r="F440" s="17">
        <v>363</v>
      </c>
      <c r="G440" s="18">
        <v>48</v>
      </c>
      <c r="H440" s="19">
        <v>13.223140495867769</v>
      </c>
      <c r="I440" s="17">
        <v>315</v>
      </c>
      <c r="J440" s="18">
        <v>123</v>
      </c>
      <c r="K440" s="19">
        <v>39.047619047619051</v>
      </c>
      <c r="L440" s="17">
        <v>363</v>
      </c>
      <c r="M440" s="18">
        <v>18</v>
      </c>
      <c r="N440" s="19">
        <v>4.9586776859504136</v>
      </c>
      <c r="O440" s="23">
        <v>363</v>
      </c>
      <c r="P440" s="18">
        <v>5</v>
      </c>
      <c r="Q440" s="25">
        <v>1.3774104683195594</v>
      </c>
      <c r="R440" s="18">
        <v>15</v>
      </c>
      <c r="S440" s="25">
        <v>4.1322314049586781</v>
      </c>
      <c r="T440" s="23">
        <v>3</v>
      </c>
      <c r="U440" s="19">
        <v>0.82644628099173556</v>
      </c>
      <c r="V440" s="21"/>
    </row>
    <row r="441" spans="2:22" ht="15" customHeight="1">
      <c r="B441" s="15" t="s">
        <v>39</v>
      </c>
      <c r="C441" s="47" t="s">
        <v>340</v>
      </c>
      <c r="D441" s="51" t="s">
        <v>199</v>
      </c>
      <c r="E441" s="49" t="s">
        <v>1412</v>
      </c>
      <c r="F441" s="17">
        <v>172</v>
      </c>
      <c r="G441" s="18">
        <v>65</v>
      </c>
      <c r="H441" s="19">
        <v>37.790697674418603</v>
      </c>
      <c r="I441" s="17">
        <v>107</v>
      </c>
      <c r="J441" s="18">
        <v>69</v>
      </c>
      <c r="K441" s="19">
        <v>64.485981308411212</v>
      </c>
      <c r="L441" s="17">
        <v>172</v>
      </c>
      <c r="M441" s="18">
        <v>23</v>
      </c>
      <c r="N441" s="19">
        <v>13.372093023255813</v>
      </c>
      <c r="O441" s="23">
        <v>172</v>
      </c>
      <c r="P441" s="18">
        <v>1</v>
      </c>
      <c r="Q441" s="25">
        <v>0.58139534883720934</v>
      </c>
      <c r="R441" s="18">
        <v>4</v>
      </c>
      <c r="S441" s="25">
        <v>2.3255813953488373</v>
      </c>
      <c r="T441" s="23">
        <v>1</v>
      </c>
      <c r="U441" s="19">
        <v>0.58139534883720934</v>
      </c>
      <c r="V441" s="21"/>
    </row>
    <row r="442" spans="2:22" ht="15" customHeight="1">
      <c r="B442" s="15" t="s">
        <v>39</v>
      </c>
      <c r="C442" s="47" t="s">
        <v>340</v>
      </c>
      <c r="D442" s="51" t="s">
        <v>1413</v>
      </c>
      <c r="E442" s="49" t="s">
        <v>1414</v>
      </c>
      <c r="F442" s="17">
        <v>63</v>
      </c>
      <c r="G442" s="18">
        <v>9</v>
      </c>
      <c r="H442" s="19">
        <v>14.285714285714285</v>
      </c>
      <c r="I442" s="17">
        <v>54</v>
      </c>
      <c r="J442" s="18">
        <v>35</v>
      </c>
      <c r="K442" s="19">
        <v>64.81481481481481</v>
      </c>
      <c r="L442" s="17">
        <v>63</v>
      </c>
      <c r="M442" s="18">
        <v>0</v>
      </c>
      <c r="N442" s="19">
        <v>0</v>
      </c>
      <c r="O442" s="23">
        <v>63</v>
      </c>
      <c r="P442" s="18">
        <v>1</v>
      </c>
      <c r="Q442" s="25">
        <v>1.5873015873015872</v>
      </c>
      <c r="R442" s="18">
        <v>3</v>
      </c>
      <c r="S442" s="25">
        <v>4.7619047619047619</v>
      </c>
      <c r="T442" s="23">
        <v>2</v>
      </c>
      <c r="U442" s="19">
        <v>3.1746031746031744</v>
      </c>
      <c r="V442" s="21"/>
    </row>
    <row r="443" spans="2:22" ht="15" customHeight="1">
      <c r="B443" s="15" t="s">
        <v>39</v>
      </c>
      <c r="C443" s="47" t="s">
        <v>340</v>
      </c>
      <c r="D443" s="51" t="s">
        <v>1416</v>
      </c>
      <c r="E443" s="49" t="s">
        <v>1417</v>
      </c>
      <c r="F443" s="17">
        <v>165</v>
      </c>
      <c r="G443" s="18">
        <v>62</v>
      </c>
      <c r="H443" s="19">
        <v>37.575757575757571</v>
      </c>
      <c r="I443" s="17">
        <v>103</v>
      </c>
      <c r="J443" s="18">
        <v>70</v>
      </c>
      <c r="K443" s="19">
        <v>67.961165048543691</v>
      </c>
      <c r="L443" s="17">
        <v>165</v>
      </c>
      <c r="M443" s="18">
        <v>8</v>
      </c>
      <c r="N443" s="19">
        <v>4.8484848484848486</v>
      </c>
      <c r="O443" s="23">
        <v>165</v>
      </c>
      <c r="P443" s="18">
        <v>2</v>
      </c>
      <c r="Q443" s="25">
        <v>1.2121212121212122</v>
      </c>
      <c r="R443" s="18">
        <v>3</v>
      </c>
      <c r="S443" s="25">
        <v>1.8181818181818181</v>
      </c>
      <c r="T443" s="23">
        <v>0</v>
      </c>
      <c r="U443" s="19">
        <v>0</v>
      </c>
      <c r="V443" s="21"/>
    </row>
    <row r="444" spans="2:22" ht="15" customHeight="1">
      <c r="B444" s="15" t="s">
        <v>39</v>
      </c>
      <c r="C444" s="47" t="s">
        <v>340</v>
      </c>
      <c r="D444" s="51" t="s">
        <v>201</v>
      </c>
      <c r="E444" s="49" t="s">
        <v>1418</v>
      </c>
      <c r="F444" s="17">
        <v>100</v>
      </c>
      <c r="G444" s="18">
        <v>25</v>
      </c>
      <c r="H444" s="19">
        <v>25</v>
      </c>
      <c r="I444" s="17">
        <v>75</v>
      </c>
      <c r="J444" s="18">
        <v>50</v>
      </c>
      <c r="K444" s="19">
        <v>66.666666666666657</v>
      </c>
      <c r="L444" s="17">
        <v>100</v>
      </c>
      <c r="M444" s="18">
        <v>6</v>
      </c>
      <c r="N444" s="19">
        <v>6</v>
      </c>
      <c r="O444" s="23">
        <v>100</v>
      </c>
      <c r="P444" s="18">
        <v>1</v>
      </c>
      <c r="Q444" s="25">
        <v>1</v>
      </c>
      <c r="R444" s="18">
        <v>9</v>
      </c>
      <c r="S444" s="25">
        <v>9</v>
      </c>
      <c r="T444" s="23">
        <v>5</v>
      </c>
      <c r="U444" s="19">
        <v>5</v>
      </c>
      <c r="V444" s="21"/>
    </row>
    <row r="445" spans="2:22" ht="15" customHeight="1">
      <c r="B445" s="15" t="s">
        <v>39</v>
      </c>
      <c r="C445" s="47" t="s">
        <v>340</v>
      </c>
      <c r="D445" s="51" t="s">
        <v>1419</v>
      </c>
      <c r="E445" s="49" t="s">
        <v>1420</v>
      </c>
      <c r="F445" s="17">
        <v>249</v>
      </c>
      <c r="G445" s="18">
        <v>119</v>
      </c>
      <c r="H445" s="19">
        <v>47.791164658634536</v>
      </c>
      <c r="I445" s="17">
        <v>130</v>
      </c>
      <c r="J445" s="18">
        <v>82</v>
      </c>
      <c r="K445" s="19">
        <v>63.076923076923073</v>
      </c>
      <c r="L445" s="17">
        <v>249</v>
      </c>
      <c r="M445" s="18">
        <v>20</v>
      </c>
      <c r="N445" s="19">
        <v>8.0321285140562253</v>
      </c>
      <c r="O445" s="23">
        <v>249</v>
      </c>
      <c r="P445" s="18">
        <v>6</v>
      </c>
      <c r="Q445" s="25">
        <v>2.4096385542168677</v>
      </c>
      <c r="R445" s="18">
        <v>7</v>
      </c>
      <c r="S445" s="25">
        <v>2.8112449799196786</v>
      </c>
      <c r="T445" s="23">
        <v>3</v>
      </c>
      <c r="U445" s="19">
        <v>1.2048192771084338</v>
      </c>
      <c r="V445" s="21"/>
    </row>
    <row r="446" spans="2:22" ht="15" customHeight="1">
      <c r="B446" s="15" t="s">
        <v>39</v>
      </c>
      <c r="C446" s="47" t="s">
        <v>340</v>
      </c>
      <c r="D446" s="51" t="s">
        <v>1421</v>
      </c>
      <c r="E446" s="49" t="s">
        <v>1422</v>
      </c>
      <c r="F446" s="17">
        <v>24</v>
      </c>
      <c r="G446" s="18">
        <v>4</v>
      </c>
      <c r="H446" s="19">
        <v>16.666666666666664</v>
      </c>
      <c r="I446" s="17">
        <v>20</v>
      </c>
      <c r="J446" s="18">
        <v>8</v>
      </c>
      <c r="K446" s="19">
        <v>40</v>
      </c>
      <c r="L446" s="17">
        <v>24</v>
      </c>
      <c r="M446" s="18">
        <v>2</v>
      </c>
      <c r="N446" s="19">
        <v>8.3333333333333321</v>
      </c>
      <c r="O446" s="23">
        <v>24</v>
      </c>
      <c r="P446" s="18">
        <v>1</v>
      </c>
      <c r="Q446" s="25">
        <v>4.1666666666666661</v>
      </c>
      <c r="R446" s="18">
        <v>2</v>
      </c>
      <c r="S446" s="25">
        <v>8.3333333333333321</v>
      </c>
      <c r="T446" s="23">
        <v>1</v>
      </c>
      <c r="U446" s="19">
        <v>4.1666666666666661</v>
      </c>
      <c r="V446" s="21"/>
    </row>
    <row r="447" spans="2:22" ht="15" customHeight="1">
      <c r="B447" s="15" t="s">
        <v>39</v>
      </c>
      <c r="C447" s="47" t="s">
        <v>340</v>
      </c>
      <c r="D447" s="51" t="s">
        <v>1423</v>
      </c>
      <c r="E447" s="49" t="s">
        <v>1424</v>
      </c>
      <c r="F447" s="17">
        <v>23</v>
      </c>
      <c r="G447" s="18">
        <v>10</v>
      </c>
      <c r="H447" s="19">
        <v>43.478260869565219</v>
      </c>
      <c r="I447" s="17">
        <v>13</v>
      </c>
      <c r="J447" s="18">
        <v>6</v>
      </c>
      <c r="K447" s="19">
        <v>46.153846153846153</v>
      </c>
      <c r="L447" s="17">
        <v>23</v>
      </c>
      <c r="M447" s="18">
        <v>3</v>
      </c>
      <c r="N447" s="19">
        <v>13.043478260869565</v>
      </c>
      <c r="O447" s="23">
        <v>23</v>
      </c>
      <c r="P447" s="18">
        <v>0</v>
      </c>
      <c r="Q447" s="25">
        <v>0</v>
      </c>
      <c r="R447" s="18">
        <v>1</v>
      </c>
      <c r="S447" s="25">
        <v>4.3478260869565215</v>
      </c>
      <c r="T447" s="23">
        <v>0</v>
      </c>
      <c r="U447" s="19">
        <v>0</v>
      </c>
      <c r="V447" s="21"/>
    </row>
    <row r="448" spans="2:22" ht="15" customHeight="1">
      <c r="B448" s="15" t="s">
        <v>39</v>
      </c>
      <c r="C448" s="47" t="s">
        <v>340</v>
      </c>
      <c r="D448" s="51" t="s">
        <v>1425</v>
      </c>
      <c r="E448" s="49" t="s">
        <v>1426</v>
      </c>
      <c r="F448" s="17">
        <v>41</v>
      </c>
      <c r="G448" s="18">
        <v>9</v>
      </c>
      <c r="H448" s="19">
        <v>21.951219512195124</v>
      </c>
      <c r="I448" s="17">
        <v>32</v>
      </c>
      <c r="J448" s="18">
        <v>19</v>
      </c>
      <c r="K448" s="19">
        <v>59.375</v>
      </c>
      <c r="L448" s="17">
        <v>41</v>
      </c>
      <c r="M448" s="18">
        <v>1</v>
      </c>
      <c r="N448" s="19">
        <v>2.4390243902439024</v>
      </c>
      <c r="O448" s="23">
        <v>41</v>
      </c>
      <c r="P448" s="18">
        <v>1</v>
      </c>
      <c r="Q448" s="25">
        <v>2.4390243902439024</v>
      </c>
      <c r="R448" s="18">
        <v>0</v>
      </c>
      <c r="S448" s="25">
        <v>0</v>
      </c>
      <c r="T448" s="23">
        <v>0</v>
      </c>
      <c r="U448" s="19">
        <v>0</v>
      </c>
      <c r="V448" s="21"/>
    </row>
    <row r="449" spans="2:22" ht="15" customHeight="1">
      <c r="B449" s="15" t="s">
        <v>39</v>
      </c>
      <c r="C449" s="47" t="s">
        <v>340</v>
      </c>
      <c r="D449" s="51" t="s">
        <v>1427</v>
      </c>
      <c r="E449" s="49" t="s">
        <v>1428</v>
      </c>
      <c r="F449" s="17">
        <v>40</v>
      </c>
      <c r="G449" s="18">
        <v>8</v>
      </c>
      <c r="H449" s="19">
        <v>20</v>
      </c>
      <c r="I449" s="17">
        <v>32</v>
      </c>
      <c r="J449" s="18">
        <v>18</v>
      </c>
      <c r="K449" s="19">
        <v>56.25</v>
      </c>
      <c r="L449" s="17">
        <v>40</v>
      </c>
      <c r="M449" s="18">
        <v>2</v>
      </c>
      <c r="N449" s="19">
        <v>5</v>
      </c>
      <c r="O449" s="23">
        <v>40</v>
      </c>
      <c r="P449" s="18">
        <v>2</v>
      </c>
      <c r="Q449" s="25">
        <v>5</v>
      </c>
      <c r="R449" s="18">
        <v>0</v>
      </c>
      <c r="S449" s="25">
        <v>0</v>
      </c>
      <c r="T449" s="23">
        <v>0</v>
      </c>
      <c r="U449" s="19">
        <v>0</v>
      </c>
      <c r="V449" s="21"/>
    </row>
    <row r="450" spans="2:22" ht="15" customHeight="1">
      <c r="B450" s="15" t="s">
        <v>39</v>
      </c>
      <c r="C450" s="47" t="s">
        <v>340</v>
      </c>
      <c r="D450" s="51" t="s">
        <v>1429</v>
      </c>
      <c r="E450" s="49" t="s">
        <v>1430</v>
      </c>
      <c r="F450" s="17">
        <v>20</v>
      </c>
      <c r="G450" s="18">
        <v>6</v>
      </c>
      <c r="H450" s="19">
        <v>30</v>
      </c>
      <c r="I450" s="17">
        <v>14</v>
      </c>
      <c r="J450" s="18">
        <v>8</v>
      </c>
      <c r="K450" s="19">
        <v>57.142857142857139</v>
      </c>
      <c r="L450" s="17">
        <v>20</v>
      </c>
      <c r="M450" s="18">
        <v>0</v>
      </c>
      <c r="N450" s="19">
        <v>0</v>
      </c>
      <c r="O450" s="23">
        <v>20</v>
      </c>
      <c r="P450" s="18">
        <v>0</v>
      </c>
      <c r="Q450" s="25">
        <v>0</v>
      </c>
      <c r="R450" s="18">
        <v>3</v>
      </c>
      <c r="S450" s="25">
        <v>15</v>
      </c>
      <c r="T450" s="23">
        <v>1</v>
      </c>
      <c r="U450" s="19">
        <v>5</v>
      </c>
      <c r="V450" s="21"/>
    </row>
    <row r="451" spans="2:22" ht="15" customHeight="1">
      <c r="B451" s="15" t="s">
        <v>40</v>
      </c>
      <c r="C451" s="47" t="s">
        <v>204</v>
      </c>
      <c r="D451" s="51" t="s">
        <v>40</v>
      </c>
      <c r="E451" s="49" t="s">
        <v>1447</v>
      </c>
      <c r="F451" s="17">
        <v>7154</v>
      </c>
      <c r="G451" s="18">
        <v>1130</v>
      </c>
      <c r="H451" s="19">
        <v>15.795359239586245</v>
      </c>
      <c r="I451" s="17">
        <v>6024</v>
      </c>
      <c r="J451" s="18">
        <v>2809</v>
      </c>
      <c r="K451" s="19">
        <v>46.630146082337312</v>
      </c>
      <c r="L451" s="17">
        <v>7154</v>
      </c>
      <c r="M451" s="18">
        <v>286</v>
      </c>
      <c r="N451" s="19">
        <v>3.9977634889572267</v>
      </c>
      <c r="O451" s="23">
        <v>7154</v>
      </c>
      <c r="P451" s="18">
        <v>70</v>
      </c>
      <c r="Q451" s="25">
        <v>0.97847358121330719</v>
      </c>
      <c r="R451" s="18">
        <v>279</v>
      </c>
      <c r="S451" s="25">
        <v>3.8999161308358961</v>
      </c>
      <c r="T451" s="23">
        <v>34</v>
      </c>
      <c r="U451" s="19">
        <v>0.47525859658932068</v>
      </c>
      <c r="V451" s="21"/>
    </row>
    <row r="452" spans="2:22" ht="15" customHeight="1">
      <c r="B452" s="15" t="s">
        <v>40</v>
      </c>
      <c r="C452" s="47" t="s">
        <v>204</v>
      </c>
      <c r="D452" s="51" t="s">
        <v>1441</v>
      </c>
      <c r="E452" s="49" t="s">
        <v>1442</v>
      </c>
      <c r="F452" s="17">
        <v>1223</v>
      </c>
      <c r="G452" s="18">
        <v>348</v>
      </c>
      <c r="H452" s="19">
        <v>28.454619787408014</v>
      </c>
      <c r="I452" s="17">
        <v>875</v>
      </c>
      <c r="J452" s="18">
        <v>517</v>
      </c>
      <c r="K452" s="19">
        <v>59.085714285714289</v>
      </c>
      <c r="L452" s="17">
        <v>1223</v>
      </c>
      <c r="M452" s="18">
        <v>73</v>
      </c>
      <c r="N452" s="19">
        <v>5.9689288634505315</v>
      </c>
      <c r="O452" s="23">
        <v>1223</v>
      </c>
      <c r="P452" s="18">
        <v>15</v>
      </c>
      <c r="Q452" s="25">
        <v>1.2264922322158627</v>
      </c>
      <c r="R452" s="18">
        <v>30</v>
      </c>
      <c r="S452" s="25">
        <v>2.4529844644317254</v>
      </c>
      <c r="T452" s="23">
        <v>1</v>
      </c>
      <c r="U452" s="19">
        <v>8.1766148814390843E-2</v>
      </c>
      <c r="V452" s="21"/>
    </row>
    <row r="453" spans="2:22" ht="15" customHeight="1">
      <c r="B453" s="15" t="s">
        <v>40</v>
      </c>
      <c r="C453" s="47" t="s">
        <v>204</v>
      </c>
      <c r="D453" s="51" t="s">
        <v>1443</v>
      </c>
      <c r="E453" s="49" t="s">
        <v>1444</v>
      </c>
      <c r="F453" s="17">
        <v>601</v>
      </c>
      <c r="G453" s="18">
        <v>138</v>
      </c>
      <c r="H453" s="19">
        <v>22.961730449251245</v>
      </c>
      <c r="I453" s="17">
        <v>463</v>
      </c>
      <c r="J453" s="18">
        <v>255</v>
      </c>
      <c r="K453" s="19">
        <v>55.0755939524838</v>
      </c>
      <c r="L453" s="17">
        <v>601</v>
      </c>
      <c r="M453" s="18">
        <v>25</v>
      </c>
      <c r="N453" s="19">
        <v>4.1597337770382694</v>
      </c>
      <c r="O453" s="23">
        <v>601</v>
      </c>
      <c r="P453" s="18">
        <v>6</v>
      </c>
      <c r="Q453" s="25">
        <v>0.99833610648918469</v>
      </c>
      <c r="R453" s="18">
        <v>17</v>
      </c>
      <c r="S453" s="25">
        <v>2.828618968386023</v>
      </c>
      <c r="T453" s="23">
        <v>5</v>
      </c>
      <c r="U453" s="19">
        <v>0.83194675540765384</v>
      </c>
      <c r="V453" s="21"/>
    </row>
    <row r="454" spans="2:22" ht="15" customHeight="1">
      <c r="B454" s="15" t="s">
        <v>40</v>
      </c>
      <c r="C454" s="47" t="s">
        <v>204</v>
      </c>
      <c r="D454" s="51" t="s">
        <v>205</v>
      </c>
      <c r="E454" s="49" t="s">
        <v>1448</v>
      </c>
      <c r="F454" s="17">
        <v>3508</v>
      </c>
      <c r="G454" s="18">
        <v>563</v>
      </c>
      <c r="H454" s="19">
        <v>16.049030786773091</v>
      </c>
      <c r="I454" s="17">
        <v>2945</v>
      </c>
      <c r="J454" s="18">
        <v>1374</v>
      </c>
      <c r="K454" s="19">
        <v>46.655348047538197</v>
      </c>
      <c r="L454" s="17">
        <v>3508</v>
      </c>
      <c r="M454" s="18">
        <v>158</v>
      </c>
      <c r="N454" s="19">
        <v>4.503990877993159</v>
      </c>
      <c r="O454" s="23">
        <v>3508</v>
      </c>
      <c r="P454" s="18">
        <v>42</v>
      </c>
      <c r="Q454" s="25">
        <v>1.1972633979475484</v>
      </c>
      <c r="R454" s="18">
        <v>112</v>
      </c>
      <c r="S454" s="25">
        <v>3.1927023945267958</v>
      </c>
      <c r="T454" s="23">
        <v>21</v>
      </c>
      <c r="U454" s="19">
        <v>0.59863169897377422</v>
      </c>
      <c r="V454" s="21"/>
    </row>
    <row r="455" spans="2:22" ht="15" customHeight="1">
      <c r="B455" s="15" t="s">
        <v>40</v>
      </c>
      <c r="C455" s="47" t="s">
        <v>204</v>
      </c>
      <c r="D455" s="51" t="s">
        <v>149</v>
      </c>
      <c r="E455" s="49" t="s">
        <v>1449</v>
      </c>
      <c r="F455" s="17">
        <v>684</v>
      </c>
      <c r="G455" s="18">
        <v>153</v>
      </c>
      <c r="H455" s="19">
        <v>22.368421052631579</v>
      </c>
      <c r="I455" s="17">
        <v>531</v>
      </c>
      <c r="J455" s="18">
        <v>296</v>
      </c>
      <c r="K455" s="19">
        <v>55.743879472693038</v>
      </c>
      <c r="L455" s="17">
        <v>684</v>
      </c>
      <c r="M455" s="18">
        <v>31</v>
      </c>
      <c r="N455" s="19">
        <v>4.5321637426900585</v>
      </c>
      <c r="O455" s="23">
        <v>684</v>
      </c>
      <c r="P455" s="18">
        <v>10</v>
      </c>
      <c r="Q455" s="25">
        <v>1.4619883040935671</v>
      </c>
      <c r="R455" s="18">
        <v>38</v>
      </c>
      <c r="S455" s="25">
        <v>5.5555555555555554</v>
      </c>
      <c r="T455" s="23">
        <v>2</v>
      </c>
      <c r="U455" s="19">
        <v>0.29239766081871343</v>
      </c>
      <c r="V455" s="21"/>
    </row>
    <row r="456" spans="2:22" ht="15" customHeight="1">
      <c r="B456" s="15" t="s">
        <v>40</v>
      </c>
      <c r="C456" s="47" t="s">
        <v>204</v>
      </c>
      <c r="D456" s="51" t="s">
        <v>128</v>
      </c>
      <c r="E456" s="49" t="s">
        <v>1452</v>
      </c>
      <c r="F456" s="17">
        <v>891</v>
      </c>
      <c r="G456" s="18">
        <v>197</v>
      </c>
      <c r="H456" s="19">
        <v>22.109988776655442</v>
      </c>
      <c r="I456" s="17">
        <v>694</v>
      </c>
      <c r="J456" s="18">
        <v>355</v>
      </c>
      <c r="K456" s="19">
        <v>51.152737752161379</v>
      </c>
      <c r="L456" s="17">
        <v>891</v>
      </c>
      <c r="M456" s="18">
        <v>42</v>
      </c>
      <c r="N456" s="19">
        <v>4.7138047138047137</v>
      </c>
      <c r="O456" s="23">
        <v>891</v>
      </c>
      <c r="P456" s="18">
        <v>9</v>
      </c>
      <c r="Q456" s="25">
        <v>1.0101010101010102</v>
      </c>
      <c r="R456" s="18">
        <v>41</v>
      </c>
      <c r="S456" s="25">
        <v>4.6015712682379348</v>
      </c>
      <c r="T456" s="23">
        <v>10</v>
      </c>
      <c r="U456" s="19">
        <v>1.122334455667789</v>
      </c>
      <c r="V456" s="21"/>
    </row>
    <row r="457" spans="2:22" ht="15" customHeight="1">
      <c r="B457" s="15" t="s">
        <v>40</v>
      </c>
      <c r="C457" s="47" t="s">
        <v>204</v>
      </c>
      <c r="D457" s="51" t="s">
        <v>1453</v>
      </c>
      <c r="E457" s="49" t="s">
        <v>1454</v>
      </c>
      <c r="F457" s="17">
        <v>351</v>
      </c>
      <c r="G457" s="18">
        <v>77</v>
      </c>
      <c r="H457" s="19">
        <v>21.937321937321936</v>
      </c>
      <c r="I457" s="17">
        <v>274</v>
      </c>
      <c r="J457" s="18">
        <v>136</v>
      </c>
      <c r="K457" s="19">
        <v>49.635036496350367</v>
      </c>
      <c r="L457" s="17">
        <v>351</v>
      </c>
      <c r="M457" s="18">
        <v>12</v>
      </c>
      <c r="N457" s="19">
        <v>3.4188034188034191</v>
      </c>
      <c r="O457" s="23">
        <v>351</v>
      </c>
      <c r="P457" s="18">
        <v>3</v>
      </c>
      <c r="Q457" s="25">
        <v>0.85470085470085477</v>
      </c>
      <c r="R457" s="18">
        <v>14</v>
      </c>
      <c r="S457" s="25">
        <v>3.9886039886039883</v>
      </c>
      <c r="T457" s="23">
        <v>3</v>
      </c>
      <c r="U457" s="19">
        <v>0.85470085470085477</v>
      </c>
      <c r="V457" s="21"/>
    </row>
    <row r="458" spans="2:22" ht="15" customHeight="1">
      <c r="B458" s="15" t="s">
        <v>40</v>
      </c>
      <c r="C458" s="47" t="s">
        <v>204</v>
      </c>
      <c r="D458" s="51" t="s">
        <v>206</v>
      </c>
      <c r="E458" s="49" t="s">
        <v>1455</v>
      </c>
      <c r="F458" s="17">
        <v>570</v>
      </c>
      <c r="G458" s="18">
        <v>114</v>
      </c>
      <c r="H458" s="19">
        <v>20</v>
      </c>
      <c r="I458" s="17">
        <v>456</v>
      </c>
      <c r="J458" s="18">
        <v>243</v>
      </c>
      <c r="K458" s="19">
        <v>53.289473684210535</v>
      </c>
      <c r="L458" s="17">
        <v>570</v>
      </c>
      <c r="M458" s="18">
        <v>27</v>
      </c>
      <c r="N458" s="19">
        <v>4.7368421052631584</v>
      </c>
      <c r="O458" s="23">
        <v>570</v>
      </c>
      <c r="P458" s="18">
        <v>11</v>
      </c>
      <c r="Q458" s="25">
        <v>1.9298245614035088</v>
      </c>
      <c r="R458" s="18">
        <v>19</v>
      </c>
      <c r="S458" s="25">
        <v>3.3333333333333335</v>
      </c>
      <c r="T458" s="23">
        <v>7</v>
      </c>
      <c r="U458" s="19">
        <v>1.2280701754385965</v>
      </c>
      <c r="V458" s="21"/>
    </row>
    <row r="459" spans="2:22" ht="15" customHeight="1">
      <c r="B459" s="15" t="s">
        <v>40</v>
      </c>
      <c r="C459" s="47" t="s">
        <v>204</v>
      </c>
      <c r="D459" s="51" t="s">
        <v>1456</v>
      </c>
      <c r="E459" s="49" t="s">
        <v>1457</v>
      </c>
      <c r="F459" s="17">
        <v>132</v>
      </c>
      <c r="G459" s="18">
        <v>19</v>
      </c>
      <c r="H459" s="19">
        <v>14.393939393939394</v>
      </c>
      <c r="I459" s="17">
        <v>113</v>
      </c>
      <c r="J459" s="18">
        <v>55</v>
      </c>
      <c r="K459" s="19">
        <v>48.672566371681413</v>
      </c>
      <c r="L459" s="17">
        <v>132</v>
      </c>
      <c r="M459" s="18">
        <v>2</v>
      </c>
      <c r="N459" s="19">
        <v>1.5151515151515151</v>
      </c>
      <c r="O459" s="23">
        <v>132</v>
      </c>
      <c r="P459" s="18">
        <v>0</v>
      </c>
      <c r="Q459" s="25">
        <v>0</v>
      </c>
      <c r="R459" s="18">
        <v>3</v>
      </c>
      <c r="S459" s="25">
        <v>2.2727272727272729</v>
      </c>
      <c r="T459" s="23">
        <v>0</v>
      </c>
      <c r="U459" s="19">
        <v>0</v>
      </c>
      <c r="V459" s="21"/>
    </row>
    <row r="460" spans="2:22" ht="15" customHeight="1">
      <c r="B460" s="15" t="s">
        <v>40</v>
      </c>
      <c r="C460" s="47" t="s">
        <v>204</v>
      </c>
      <c r="D460" s="51" t="s">
        <v>207</v>
      </c>
      <c r="E460" s="49" t="s">
        <v>1458</v>
      </c>
      <c r="F460" s="17">
        <v>3686</v>
      </c>
      <c r="G460" s="18">
        <v>557</v>
      </c>
      <c r="H460" s="19">
        <v>15.111231687466088</v>
      </c>
      <c r="I460" s="17">
        <v>3129</v>
      </c>
      <c r="J460" s="18">
        <v>1317</v>
      </c>
      <c r="K460" s="19">
        <v>42.090124640460211</v>
      </c>
      <c r="L460" s="17">
        <v>3686</v>
      </c>
      <c r="M460" s="18">
        <v>157</v>
      </c>
      <c r="N460" s="19">
        <v>4.2593597395550731</v>
      </c>
      <c r="O460" s="23">
        <v>3686</v>
      </c>
      <c r="P460" s="18">
        <v>59</v>
      </c>
      <c r="Q460" s="25">
        <v>1.6006511123168747</v>
      </c>
      <c r="R460" s="18">
        <v>136</v>
      </c>
      <c r="S460" s="25">
        <v>3.6896364622897448</v>
      </c>
      <c r="T460" s="23">
        <v>35</v>
      </c>
      <c r="U460" s="19">
        <v>0.94953879544221376</v>
      </c>
      <c r="V460" s="21"/>
    </row>
    <row r="461" spans="2:22" ht="15" customHeight="1">
      <c r="B461" s="15" t="s">
        <v>40</v>
      </c>
      <c r="C461" s="47" t="s">
        <v>204</v>
      </c>
      <c r="D461" s="51" t="s">
        <v>1459</v>
      </c>
      <c r="E461" s="49" t="s">
        <v>1460</v>
      </c>
      <c r="F461" s="17">
        <v>79</v>
      </c>
      <c r="G461" s="18">
        <v>11</v>
      </c>
      <c r="H461" s="19">
        <v>13.924050632911392</v>
      </c>
      <c r="I461" s="17">
        <v>68</v>
      </c>
      <c r="J461" s="18">
        <v>25</v>
      </c>
      <c r="K461" s="19">
        <v>36.764705882352942</v>
      </c>
      <c r="L461" s="17">
        <v>79</v>
      </c>
      <c r="M461" s="18">
        <v>4</v>
      </c>
      <c r="N461" s="19">
        <v>5.0632911392405067</v>
      </c>
      <c r="O461" s="23">
        <v>79</v>
      </c>
      <c r="P461" s="18">
        <v>1</v>
      </c>
      <c r="Q461" s="25">
        <v>1.2658227848101267</v>
      </c>
      <c r="R461" s="18">
        <v>6</v>
      </c>
      <c r="S461" s="25">
        <v>7.59493670886076</v>
      </c>
      <c r="T461" s="23">
        <v>1</v>
      </c>
      <c r="U461" s="19">
        <v>1.2658227848101267</v>
      </c>
      <c r="V461" s="21"/>
    </row>
    <row r="462" spans="2:22" ht="15" customHeight="1">
      <c r="B462" s="15" t="s">
        <v>40</v>
      </c>
      <c r="C462" s="47" t="s">
        <v>204</v>
      </c>
      <c r="D462" s="51" t="s">
        <v>208</v>
      </c>
      <c r="E462" s="49" t="s">
        <v>1461</v>
      </c>
      <c r="F462" s="17">
        <v>818</v>
      </c>
      <c r="G462" s="18">
        <v>209</v>
      </c>
      <c r="H462" s="19">
        <v>25.55012224938875</v>
      </c>
      <c r="I462" s="17">
        <v>609</v>
      </c>
      <c r="J462" s="18">
        <v>359</v>
      </c>
      <c r="K462" s="19">
        <v>58.949096880131357</v>
      </c>
      <c r="L462" s="17">
        <v>818</v>
      </c>
      <c r="M462" s="18">
        <v>52</v>
      </c>
      <c r="N462" s="19">
        <v>6.3569682151589246</v>
      </c>
      <c r="O462" s="23">
        <v>818</v>
      </c>
      <c r="P462" s="18">
        <v>11</v>
      </c>
      <c r="Q462" s="25">
        <v>1.3447432762836184</v>
      </c>
      <c r="R462" s="18">
        <v>19</v>
      </c>
      <c r="S462" s="25">
        <v>2.3227383863080684</v>
      </c>
      <c r="T462" s="23">
        <v>2</v>
      </c>
      <c r="U462" s="19">
        <v>0.24449877750611246</v>
      </c>
      <c r="V462" s="21"/>
    </row>
    <row r="463" spans="2:22" ht="15" customHeight="1">
      <c r="B463" s="15" t="s">
        <v>40</v>
      </c>
      <c r="C463" s="47" t="s">
        <v>204</v>
      </c>
      <c r="D463" s="51" t="s">
        <v>1462</v>
      </c>
      <c r="E463" s="49" t="s">
        <v>1463</v>
      </c>
      <c r="F463" s="17">
        <v>824</v>
      </c>
      <c r="G463" s="18">
        <v>143</v>
      </c>
      <c r="H463" s="19">
        <v>17.354368932038835</v>
      </c>
      <c r="I463" s="17">
        <v>681</v>
      </c>
      <c r="J463" s="18">
        <v>381</v>
      </c>
      <c r="K463" s="19">
        <v>55.947136563876654</v>
      </c>
      <c r="L463" s="17">
        <v>824</v>
      </c>
      <c r="M463" s="18">
        <v>33</v>
      </c>
      <c r="N463" s="19">
        <v>4.0048543689320395</v>
      </c>
      <c r="O463" s="23">
        <v>824</v>
      </c>
      <c r="P463" s="18">
        <v>9</v>
      </c>
      <c r="Q463" s="25">
        <v>1.0922330097087378</v>
      </c>
      <c r="R463" s="18">
        <v>23</v>
      </c>
      <c r="S463" s="25">
        <v>2.7912621359223304</v>
      </c>
      <c r="T463" s="23">
        <v>4</v>
      </c>
      <c r="U463" s="19">
        <v>0.48543689320388345</v>
      </c>
      <c r="V463" s="21"/>
    </row>
    <row r="464" spans="2:22" ht="15" customHeight="1">
      <c r="B464" s="15" t="s">
        <v>40</v>
      </c>
      <c r="C464" s="47" t="s">
        <v>204</v>
      </c>
      <c r="D464" s="51" t="s">
        <v>209</v>
      </c>
      <c r="E464" s="49" t="s">
        <v>1464</v>
      </c>
      <c r="F464" s="17">
        <v>1829</v>
      </c>
      <c r="G464" s="18">
        <v>557</v>
      </c>
      <c r="H464" s="19">
        <v>30.453799890650629</v>
      </c>
      <c r="I464" s="17">
        <v>1272</v>
      </c>
      <c r="J464" s="18">
        <v>759</v>
      </c>
      <c r="K464" s="19">
        <v>59.669811320754718</v>
      </c>
      <c r="L464" s="17">
        <v>1829</v>
      </c>
      <c r="M464" s="18">
        <v>122</v>
      </c>
      <c r="N464" s="19">
        <v>6.6703116457080363</v>
      </c>
      <c r="O464" s="23">
        <v>1829</v>
      </c>
      <c r="P464" s="18">
        <v>13</v>
      </c>
      <c r="Q464" s="25">
        <v>0.71077091306724982</v>
      </c>
      <c r="R464" s="18">
        <v>59</v>
      </c>
      <c r="S464" s="25">
        <v>3.225806451612903</v>
      </c>
      <c r="T464" s="23">
        <v>9</v>
      </c>
      <c r="U464" s="19">
        <v>0.49207217058501912</v>
      </c>
      <c r="V464" s="21"/>
    </row>
    <row r="465" spans="2:22" ht="15" customHeight="1">
      <c r="B465" s="15" t="s">
        <v>40</v>
      </c>
      <c r="C465" s="47" t="s">
        <v>204</v>
      </c>
      <c r="D465" s="51" t="s">
        <v>1450</v>
      </c>
      <c r="E465" s="49" t="s">
        <v>1451</v>
      </c>
      <c r="F465" s="17">
        <v>2375</v>
      </c>
      <c r="G465" s="18">
        <v>271</v>
      </c>
      <c r="H465" s="19">
        <v>11.410526315789474</v>
      </c>
      <c r="I465" s="17">
        <v>2104</v>
      </c>
      <c r="J465" s="18">
        <v>773</v>
      </c>
      <c r="K465" s="19">
        <v>36.739543726235738</v>
      </c>
      <c r="L465" s="17">
        <v>2375</v>
      </c>
      <c r="M465" s="18">
        <v>93</v>
      </c>
      <c r="N465" s="19">
        <v>3.9157894736842107</v>
      </c>
      <c r="O465" s="23">
        <v>2375</v>
      </c>
      <c r="P465" s="18">
        <v>23</v>
      </c>
      <c r="Q465" s="25">
        <v>0.96842105263157896</v>
      </c>
      <c r="R465" s="18">
        <v>48</v>
      </c>
      <c r="S465" s="25">
        <v>2.0210526315789474</v>
      </c>
      <c r="T465" s="23">
        <v>21</v>
      </c>
      <c r="U465" s="19">
        <v>0.88421052631578945</v>
      </c>
      <c r="V465" s="21"/>
    </row>
    <row r="466" spans="2:22" ht="15" customHeight="1">
      <c r="B466" s="15" t="s">
        <v>40</v>
      </c>
      <c r="C466" s="47" t="s">
        <v>204</v>
      </c>
      <c r="D466" s="51" t="s">
        <v>1445</v>
      </c>
      <c r="E466" s="49" t="s">
        <v>1446</v>
      </c>
      <c r="F466" s="17">
        <v>2376</v>
      </c>
      <c r="G466" s="18">
        <v>384</v>
      </c>
      <c r="H466" s="19">
        <v>16.161616161616163</v>
      </c>
      <c r="I466" s="17">
        <v>1992</v>
      </c>
      <c r="J466" s="18">
        <v>891</v>
      </c>
      <c r="K466" s="19">
        <v>44.728915662650607</v>
      </c>
      <c r="L466" s="17">
        <v>2376</v>
      </c>
      <c r="M466" s="18">
        <v>129</v>
      </c>
      <c r="N466" s="19">
        <v>5.4292929292929299</v>
      </c>
      <c r="O466" s="23">
        <v>2376</v>
      </c>
      <c r="P466" s="18">
        <v>52</v>
      </c>
      <c r="Q466" s="25">
        <v>2.1885521885521886</v>
      </c>
      <c r="R466" s="18">
        <v>71</v>
      </c>
      <c r="S466" s="25">
        <v>2.9882154882154883</v>
      </c>
      <c r="T466" s="23">
        <v>8</v>
      </c>
      <c r="U466" s="19">
        <v>0.33670033670033667</v>
      </c>
      <c r="V466" s="21"/>
    </row>
    <row r="467" spans="2:22" ht="15" customHeight="1">
      <c r="B467" s="15" t="s">
        <v>40</v>
      </c>
      <c r="C467" s="47" t="s">
        <v>1431</v>
      </c>
      <c r="D467" s="51" t="s">
        <v>1431</v>
      </c>
      <c r="E467" s="49" t="s">
        <v>1432</v>
      </c>
      <c r="F467" s="17">
        <v>377</v>
      </c>
      <c r="G467" s="18">
        <v>84</v>
      </c>
      <c r="H467" s="19">
        <v>22.281167108753316</v>
      </c>
      <c r="I467" s="17">
        <v>293</v>
      </c>
      <c r="J467" s="18">
        <v>156</v>
      </c>
      <c r="K467" s="19">
        <v>53.242320819112635</v>
      </c>
      <c r="L467" s="17">
        <v>377</v>
      </c>
      <c r="M467" s="18">
        <v>18</v>
      </c>
      <c r="N467" s="19">
        <v>4.774535809018567</v>
      </c>
      <c r="O467" s="23">
        <v>377</v>
      </c>
      <c r="P467" s="18">
        <v>7</v>
      </c>
      <c r="Q467" s="25">
        <v>1.8567639257294428</v>
      </c>
      <c r="R467" s="18">
        <v>14</v>
      </c>
      <c r="S467" s="25">
        <v>3.7135278514588856</v>
      </c>
      <c r="T467" s="23">
        <v>4</v>
      </c>
      <c r="U467" s="19">
        <v>1.0610079575596816</v>
      </c>
      <c r="V467" s="21"/>
    </row>
    <row r="468" spans="2:22" ht="15" customHeight="1">
      <c r="B468" s="15" t="s">
        <v>40</v>
      </c>
      <c r="C468" s="47" t="s">
        <v>1431</v>
      </c>
      <c r="D468" s="51" t="s">
        <v>1433</v>
      </c>
      <c r="E468" s="49" t="s">
        <v>1434</v>
      </c>
      <c r="F468" s="17">
        <v>677</v>
      </c>
      <c r="G468" s="18">
        <v>251</v>
      </c>
      <c r="H468" s="19">
        <v>37.075332348596753</v>
      </c>
      <c r="I468" s="17">
        <v>426</v>
      </c>
      <c r="J468" s="18">
        <v>293</v>
      </c>
      <c r="K468" s="19">
        <v>68.779342723004703</v>
      </c>
      <c r="L468" s="17">
        <v>677</v>
      </c>
      <c r="M468" s="18">
        <v>36</v>
      </c>
      <c r="N468" s="19">
        <v>5.3175775480059082</v>
      </c>
      <c r="O468" s="23">
        <v>677</v>
      </c>
      <c r="P468" s="18">
        <v>5</v>
      </c>
      <c r="Q468" s="25">
        <v>0.73855243722304276</v>
      </c>
      <c r="R468" s="18">
        <v>23</v>
      </c>
      <c r="S468" s="25">
        <v>3.3973412112259975</v>
      </c>
      <c r="T468" s="23">
        <v>7</v>
      </c>
      <c r="U468" s="19">
        <v>1.0339734121122599</v>
      </c>
      <c r="V468" s="21"/>
    </row>
    <row r="469" spans="2:22" ht="15" customHeight="1">
      <c r="B469" s="15" t="s">
        <v>40</v>
      </c>
      <c r="C469" s="47" t="s">
        <v>1431</v>
      </c>
      <c r="D469" s="51" t="s">
        <v>1435</v>
      </c>
      <c r="E469" s="49" t="s">
        <v>1436</v>
      </c>
      <c r="F469" s="17">
        <v>963</v>
      </c>
      <c r="G469" s="18">
        <v>231</v>
      </c>
      <c r="H469" s="19">
        <v>23.987538940809969</v>
      </c>
      <c r="I469" s="17">
        <v>732</v>
      </c>
      <c r="J469" s="18">
        <v>424</v>
      </c>
      <c r="K469" s="19">
        <v>57.923497267759558</v>
      </c>
      <c r="L469" s="17">
        <v>963</v>
      </c>
      <c r="M469" s="18">
        <v>38</v>
      </c>
      <c r="N469" s="19">
        <v>3.9460020768431985</v>
      </c>
      <c r="O469" s="23">
        <v>963</v>
      </c>
      <c r="P469" s="18">
        <v>7</v>
      </c>
      <c r="Q469" s="25">
        <v>0.72689511941848395</v>
      </c>
      <c r="R469" s="18">
        <v>31</v>
      </c>
      <c r="S469" s="25">
        <v>3.2191069574247146</v>
      </c>
      <c r="T469" s="23">
        <v>10</v>
      </c>
      <c r="U469" s="19">
        <v>1.0384215991692627</v>
      </c>
      <c r="V469" s="21"/>
    </row>
    <row r="470" spans="2:22" ht="15" customHeight="1">
      <c r="B470" s="15" t="s">
        <v>40</v>
      </c>
      <c r="C470" s="47" t="s">
        <v>1431</v>
      </c>
      <c r="D470" s="51" t="s">
        <v>1437</v>
      </c>
      <c r="E470" s="49" t="s">
        <v>1438</v>
      </c>
      <c r="F470" s="17">
        <v>154</v>
      </c>
      <c r="G470" s="18">
        <v>34</v>
      </c>
      <c r="H470" s="19">
        <v>22.077922077922079</v>
      </c>
      <c r="I470" s="17">
        <v>120</v>
      </c>
      <c r="J470" s="18">
        <v>69</v>
      </c>
      <c r="K470" s="19">
        <v>57.499999999999993</v>
      </c>
      <c r="L470" s="17">
        <v>154</v>
      </c>
      <c r="M470" s="18">
        <v>7</v>
      </c>
      <c r="N470" s="19">
        <v>4.5454545454545459</v>
      </c>
      <c r="O470" s="23">
        <v>154</v>
      </c>
      <c r="P470" s="18">
        <v>0</v>
      </c>
      <c r="Q470" s="25">
        <v>0</v>
      </c>
      <c r="R470" s="18">
        <v>6</v>
      </c>
      <c r="S470" s="25">
        <v>3.8961038961038961</v>
      </c>
      <c r="T470" s="23">
        <v>0</v>
      </c>
      <c r="U470" s="19">
        <v>0</v>
      </c>
      <c r="V470" s="21"/>
    </row>
    <row r="471" spans="2:22" ht="15" customHeight="1">
      <c r="B471" s="15" t="s">
        <v>40</v>
      </c>
      <c r="C471" s="47" t="s">
        <v>1431</v>
      </c>
      <c r="D471" s="51" t="s">
        <v>202</v>
      </c>
      <c r="E471" s="49" t="s">
        <v>1439</v>
      </c>
      <c r="F471" s="17">
        <v>646</v>
      </c>
      <c r="G471" s="18">
        <v>249</v>
      </c>
      <c r="H471" s="19">
        <v>38.544891640866872</v>
      </c>
      <c r="I471" s="17">
        <v>397</v>
      </c>
      <c r="J471" s="18">
        <v>268</v>
      </c>
      <c r="K471" s="19">
        <v>67.506297229219143</v>
      </c>
      <c r="L471" s="17">
        <v>646</v>
      </c>
      <c r="M471" s="18">
        <v>43</v>
      </c>
      <c r="N471" s="19">
        <v>6.6563467492260067</v>
      </c>
      <c r="O471" s="23">
        <v>646</v>
      </c>
      <c r="P471" s="18">
        <v>6</v>
      </c>
      <c r="Q471" s="25">
        <v>0.92879256965944268</v>
      </c>
      <c r="R471" s="18">
        <v>21</v>
      </c>
      <c r="S471" s="25">
        <v>3.2507739938080498</v>
      </c>
      <c r="T471" s="23">
        <v>3</v>
      </c>
      <c r="U471" s="19">
        <v>0.46439628482972134</v>
      </c>
      <c r="V471" s="21"/>
    </row>
    <row r="472" spans="2:22" ht="15" customHeight="1">
      <c r="B472" s="15" t="s">
        <v>40</v>
      </c>
      <c r="C472" s="47" t="s">
        <v>1431</v>
      </c>
      <c r="D472" s="51" t="s">
        <v>203</v>
      </c>
      <c r="E472" s="49" t="s">
        <v>1440</v>
      </c>
      <c r="F472" s="17">
        <v>273</v>
      </c>
      <c r="G472" s="18">
        <v>42</v>
      </c>
      <c r="H472" s="19">
        <v>15.384615384615385</v>
      </c>
      <c r="I472" s="17">
        <v>231</v>
      </c>
      <c r="J472" s="18">
        <v>126</v>
      </c>
      <c r="K472" s="19">
        <v>54.54545454545454</v>
      </c>
      <c r="L472" s="17">
        <v>273</v>
      </c>
      <c r="M472" s="18">
        <v>9</v>
      </c>
      <c r="N472" s="19">
        <v>3.296703296703297</v>
      </c>
      <c r="O472" s="23">
        <v>273</v>
      </c>
      <c r="P472" s="18">
        <v>1</v>
      </c>
      <c r="Q472" s="25">
        <v>0.36630036630036628</v>
      </c>
      <c r="R472" s="18">
        <v>21</v>
      </c>
      <c r="S472" s="25">
        <v>7.6923076923076925</v>
      </c>
      <c r="T472" s="23">
        <v>0</v>
      </c>
      <c r="U472" s="19">
        <v>0</v>
      </c>
      <c r="V472" s="21"/>
    </row>
    <row r="473" spans="2:22" ht="15" customHeight="1">
      <c r="B473" s="15" t="s">
        <v>40</v>
      </c>
      <c r="C473" s="47" t="s">
        <v>1465</v>
      </c>
      <c r="D473" s="51" t="s">
        <v>1470</v>
      </c>
      <c r="E473" s="49" t="s">
        <v>1471</v>
      </c>
      <c r="F473" s="17">
        <v>280</v>
      </c>
      <c r="G473" s="18">
        <v>73</v>
      </c>
      <c r="H473" s="19">
        <v>26.071428571428573</v>
      </c>
      <c r="I473" s="17">
        <v>207</v>
      </c>
      <c r="J473" s="18">
        <v>110</v>
      </c>
      <c r="K473" s="19">
        <v>53.140096618357489</v>
      </c>
      <c r="L473" s="17">
        <v>280</v>
      </c>
      <c r="M473" s="18">
        <v>6</v>
      </c>
      <c r="N473" s="19">
        <v>2.1428571428571428</v>
      </c>
      <c r="O473" s="23">
        <v>280</v>
      </c>
      <c r="P473" s="18">
        <v>2</v>
      </c>
      <c r="Q473" s="25">
        <v>0.7142857142857143</v>
      </c>
      <c r="R473" s="18">
        <v>6</v>
      </c>
      <c r="S473" s="25">
        <v>2.1428571428571428</v>
      </c>
      <c r="T473" s="23">
        <v>0</v>
      </c>
      <c r="U473" s="19">
        <v>0</v>
      </c>
      <c r="V473" s="21"/>
    </row>
    <row r="474" spans="2:22" ht="15" customHeight="1">
      <c r="B474" s="15" t="s">
        <v>40</v>
      </c>
      <c r="C474" s="47" t="s">
        <v>1465</v>
      </c>
      <c r="D474" s="51" t="s">
        <v>1466</v>
      </c>
      <c r="E474" s="49" t="s">
        <v>1467</v>
      </c>
      <c r="F474" s="17">
        <v>113</v>
      </c>
      <c r="G474" s="18">
        <v>26</v>
      </c>
      <c r="H474" s="19">
        <v>23.008849557522122</v>
      </c>
      <c r="I474" s="17">
        <v>87</v>
      </c>
      <c r="J474" s="18">
        <v>49</v>
      </c>
      <c r="K474" s="19">
        <v>56.321839080459768</v>
      </c>
      <c r="L474" s="17">
        <v>113</v>
      </c>
      <c r="M474" s="18">
        <v>2</v>
      </c>
      <c r="N474" s="19">
        <v>1.7699115044247788</v>
      </c>
      <c r="O474" s="23">
        <v>113</v>
      </c>
      <c r="P474" s="18">
        <v>0</v>
      </c>
      <c r="Q474" s="25">
        <v>0</v>
      </c>
      <c r="R474" s="18">
        <v>5</v>
      </c>
      <c r="S474" s="25">
        <v>4.4247787610619467</v>
      </c>
      <c r="T474" s="23">
        <v>1</v>
      </c>
      <c r="U474" s="19">
        <v>0.88495575221238942</v>
      </c>
      <c r="V474" s="21"/>
    </row>
    <row r="475" spans="2:22" ht="15" customHeight="1">
      <c r="B475" s="15" t="s">
        <v>40</v>
      </c>
      <c r="C475" s="47" t="s">
        <v>1465</v>
      </c>
      <c r="D475" s="51" t="s">
        <v>1468</v>
      </c>
      <c r="E475" s="49" t="s">
        <v>1469</v>
      </c>
      <c r="F475" s="17">
        <v>70</v>
      </c>
      <c r="G475" s="18">
        <v>15</v>
      </c>
      <c r="H475" s="19">
        <v>21.428571428571427</v>
      </c>
      <c r="I475" s="17">
        <v>55</v>
      </c>
      <c r="J475" s="18">
        <v>39</v>
      </c>
      <c r="K475" s="19">
        <v>70.909090909090907</v>
      </c>
      <c r="L475" s="17">
        <v>70</v>
      </c>
      <c r="M475" s="18">
        <v>0</v>
      </c>
      <c r="N475" s="19">
        <v>0</v>
      </c>
      <c r="O475" s="23">
        <v>70</v>
      </c>
      <c r="P475" s="18">
        <v>0</v>
      </c>
      <c r="Q475" s="25">
        <v>0</v>
      </c>
      <c r="R475" s="18">
        <v>5</v>
      </c>
      <c r="S475" s="25">
        <v>7.1428571428571423</v>
      </c>
      <c r="T475" s="23">
        <v>1</v>
      </c>
      <c r="U475" s="19">
        <v>1.4285714285714286</v>
      </c>
      <c r="V475" s="21"/>
    </row>
    <row r="476" spans="2:22" ht="15" customHeight="1">
      <c r="B476" s="15" t="s">
        <v>40</v>
      </c>
      <c r="C476" s="47" t="s">
        <v>1465</v>
      </c>
      <c r="D476" s="51" t="s">
        <v>1472</v>
      </c>
      <c r="E476" s="49" t="s">
        <v>1473</v>
      </c>
      <c r="F476" s="17">
        <v>155</v>
      </c>
      <c r="G476" s="18">
        <v>49</v>
      </c>
      <c r="H476" s="19">
        <v>31.612903225806448</v>
      </c>
      <c r="I476" s="17">
        <v>106</v>
      </c>
      <c r="J476" s="18">
        <v>64</v>
      </c>
      <c r="K476" s="19">
        <v>60.377358490566039</v>
      </c>
      <c r="L476" s="17">
        <v>155</v>
      </c>
      <c r="M476" s="18">
        <v>10</v>
      </c>
      <c r="N476" s="19">
        <v>6.4516129032258061</v>
      </c>
      <c r="O476" s="23">
        <v>155</v>
      </c>
      <c r="P476" s="18">
        <v>2</v>
      </c>
      <c r="Q476" s="25">
        <v>1.2903225806451613</v>
      </c>
      <c r="R476" s="18">
        <v>5</v>
      </c>
      <c r="S476" s="25">
        <v>3.225806451612903</v>
      </c>
      <c r="T476" s="23">
        <v>2</v>
      </c>
      <c r="U476" s="19">
        <v>1.2903225806451613</v>
      </c>
      <c r="V476" s="21"/>
    </row>
    <row r="477" spans="2:22" ht="15" customHeight="1">
      <c r="B477" s="15" t="s">
        <v>40</v>
      </c>
      <c r="C477" s="47" t="s">
        <v>210</v>
      </c>
      <c r="D477" s="51" t="s">
        <v>210</v>
      </c>
      <c r="E477" s="49" t="s">
        <v>1481</v>
      </c>
      <c r="F477" s="17">
        <v>2753</v>
      </c>
      <c r="G477" s="18">
        <v>466</v>
      </c>
      <c r="H477" s="19">
        <v>16.926988739556847</v>
      </c>
      <c r="I477" s="17">
        <v>2287</v>
      </c>
      <c r="J477" s="18">
        <v>1060</v>
      </c>
      <c r="K477" s="19">
        <v>46.348928727590732</v>
      </c>
      <c r="L477" s="17">
        <v>2753</v>
      </c>
      <c r="M477" s="18">
        <v>113</v>
      </c>
      <c r="N477" s="19">
        <v>4.1046131492916818</v>
      </c>
      <c r="O477" s="23">
        <v>2753</v>
      </c>
      <c r="P477" s="18">
        <v>18</v>
      </c>
      <c r="Q477" s="25">
        <v>0.65383218307301127</v>
      </c>
      <c r="R477" s="18">
        <v>92</v>
      </c>
      <c r="S477" s="25">
        <v>3.3418089357065019</v>
      </c>
      <c r="T477" s="23">
        <v>19</v>
      </c>
      <c r="U477" s="19">
        <v>0.69015619324373412</v>
      </c>
      <c r="V477" s="21"/>
    </row>
    <row r="478" spans="2:22" ht="15" customHeight="1">
      <c r="B478" s="15" t="s">
        <v>40</v>
      </c>
      <c r="C478" s="47" t="s">
        <v>210</v>
      </c>
      <c r="D478" s="51" t="s">
        <v>1474</v>
      </c>
      <c r="E478" s="49" t="s">
        <v>1475</v>
      </c>
      <c r="F478" s="17">
        <v>242</v>
      </c>
      <c r="G478" s="18">
        <v>55</v>
      </c>
      <c r="H478" s="19">
        <v>22.727272727272727</v>
      </c>
      <c r="I478" s="17">
        <v>187</v>
      </c>
      <c r="J478" s="18">
        <v>100</v>
      </c>
      <c r="K478" s="19">
        <v>53.475935828877006</v>
      </c>
      <c r="L478" s="17">
        <v>242</v>
      </c>
      <c r="M478" s="18">
        <v>4</v>
      </c>
      <c r="N478" s="19">
        <v>1.6528925619834711</v>
      </c>
      <c r="O478" s="23">
        <v>242</v>
      </c>
      <c r="P478" s="18">
        <v>4</v>
      </c>
      <c r="Q478" s="25">
        <v>1.6528925619834711</v>
      </c>
      <c r="R478" s="18">
        <v>12</v>
      </c>
      <c r="S478" s="25">
        <v>4.9586776859504136</v>
      </c>
      <c r="T478" s="23">
        <v>5</v>
      </c>
      <c r="U478" s="19">
        <v>2.0661157024793391</v>
      </c>
      <c r="V478" s="21"/>
    </row>
    <row r="479" spans="2:22" ht="15" customHeight="1">
      <c r="B479" s="15" t="s">
        <v>40</v>
      </c>
      <c r="C479" s="47" t="s">
        <v>210</v>
      </c>
      <c r="D479" s="51" t="s">
        <v>211</v>
      </c>
      <c r="E479" s="49" t="s">
        <v>1480</v>
      </c>
      <c r="F479" s="17">
        <v>359</v>
      </c>
      <c r="G479" s="18">
        <v>73</v>
      </c>
      <c r="H479" s="19">
        <v>20.334261838440113</v>
      </c>
      <c r="I479" s="17">
        <v>286</v>
      </c>
      <c r="J479" s="18">
        <v>171</v>
      </c>
      <c r="K479" s="19">
        <v>59.790209790209794</v>
      </c>
      <c r="L479" s="17">
        <v>359</v>
      </c>
      <c r="M479" s="18">
        <v>7</v>
      </c>
      <c r="N479" s="19">
        <v>1.9498607242339834</v>
      </c>
      <c r="O479" s="23">
        <v>359</v>
      </c>
      <c r="P479" s="18">
        <v>1</v>
      </c>
      <c r="Q479" s="25">
        <v>0.2785515320334262</v>
      </c>
      <c r="R479" s="18">
        <v>10</v>
      </c>
      <c r="S479" s="25">
        <v>2.785515320334262</v>
      </c>
      <c r="T479" s="23">
        <v>1</v>
      </c>
      <c r="U479" s="19">
        <v>0.2785515320334262</v>
      </c>
      <c r="V479" s="21"/>
    </row>
    <row r="480" spans="2:22" ht="15" customHeight="1">
      <c r="B480" s="15" t="s">
        <v>40</v>
      </c>
      <c r="C480" s="47" t="s">
        <v>210</v>
      </c>
      <c r="D480" s="51" t="s">
        <v>1482</v>
      </c>
      <c r="E480" s="49" t="s">
        <v>1483</v>
      </c>
      <c r="F480" s="17">
        <v>341</v>
      </c>
      <c r="G480" s="18">
        <v>85</v>
      </c>
      <c r="H480" s="19">
        <v>24.926686217008797</v>
      </c>
      <c r="I480" s="17">
        <v>256</v>
      </c>
      <c r="J480" s="18">
        <v>134</v>
      </c>
      <c r="K480" s="19">
        <v>52.34375</v>
      </c>
      <c r="L480" s="17">
        <v>341</v>
      </c>
      <c r="M480" s="18">
        <v>16</v>
      </c>
      <c r="N480" s="19">
        <v>4.6920821114369504</v>
      </c>
      <c r="O480" s="23">
        <v>341</v>
      </c>
      <c r="P480" s="18">
        <v>3</v>
      </c>
      <c r="Q480" s="25">
        <v>0.87976539589442826</v>
      </c>
      <c r="R480" s="18">
        <v>19</v>
      </c>
      <c r="S480" s="25">
        <v>5.5718475073313778</v>
      </c>
      <c r="T480" s="23">
        <v>3</v>
      </c>
      <c r="U480" s="19">
        <v>0.87976539589442826</v>
      </c>
      <c r="V480" s="21"/>
    </row>
    <row r="481" spans="2:22" ht="15" customHeight="1">
      <c r="B481" s="15" t="s">
        <v>40</v>
      </c>
      <c r="C481" s="47" t="s">
        <v>210</v>
      </c>
      <c r="D481" s="51" t="s">
        <v>213</v>
      </c>
      <c r="E481" s="49" t="s">
        <v>1485</v>
      </c>
      <c r="F481" s="17">
        <v>1100</v>
      </c>
      <c r="G481" s="18">
        <v>186</v>
      </c>
      <c r="H481" s="19">
        <v>16.90909090909091</v>
      </c>
      <c r="I481" s="17">
        <v>914</v>
      </c>
      <c r="J481" s="18">
        <v>447</v>
      </c>
      <c r="K481" s="19">
        <v>48.905908096280086</v>
      </c>
      <c r="L481" s="17">
        <v>1100</v>
      </c>
      <c r="M481" s="18">
        <v>56</v>
      </c>
      <c r="N481" s="19">
        <v>5.0909090909090908</v>
      </c>
      <c r="O481" s="23">
        <v>1100</v>
      </c>
      <c r="P481" s="18">
        <v>15</v>
      </c>
      <c r="Q481" s="25">
        <v>1.3636363636363635</v>
      </c>
      <c r="R481" s="18">
        <v>34</v>
      </c>
      <c r="S481" s="25">
        <v>3.0909090909090908</v>
      </c>
      <c r="T481" s="23">
        <v>8</v>
      </c>
      <c r="U481" s="19">
        <v>0.72727272727272729</v>
      </c>
      <c r="V481" s="21"/>
    </row>
    <row r="482" spans="2:22" ht="15" customHeight="1">
      <c r="B482" s="15" t="s">
        <v>40</v>
      </c>
      <c r="C482" s="47" t="s">
        <v>210</v>
      </c>
      <c r="D482" s="51" t="s">
        <v>1488</v>
      </c>
      <c r="E482" s="49" t="s">
        <v>1489</v>
      </c>
      <c r="F482" s="17">
        <v>499</v>
      </c>
      <c r="G482" s="18">
        <v>146</v>
      </c>
      <c r="H482" s="19">
        <v>29.258517034068138</v>
      </c>
      <c r="I482" s="17">
        <v>353</v>
      </c>
      <c r="J482" s="18">
        <v>197</v>
      </c>
      <c r="K482" s="19">
        <v>55.807365439093481</v>
      </c>
      <c r="L482" s="17">
        <v>499</v>
      </c>
      <c r="M482" s="18">
        <v>36</v>
      </c>
      <c r="N482" s="19">
        <v>7.214428857715431</v>
      </c>
      <c r="O482" s="23">
        <v>499</v>
      </c>
      <c r="P482" s="18">
        <v>7</v>
      </c>
      <c r="Q482" s="25">
        <v>1.402805611222445</v>
      </c>
      <c r="R482" s="18">
        <v>12</v>
      </c>
      <c r="S482" s="25">
        <v>2.4048096192384771</v>
      </c>
      <c r="T482" s="23">
        <v>2</v>
      </c>
      <c r="U482" s="19">
        <v>0.40080160320641278</v>
      </c>
      <c r="V482" s="21"/>
    </row>
    <row r="483" spans="2:22" ht="15" customHeight="1">
      <c r="B483" s="15" t="s">
        <v>40</v>
      </c>
      <c r="C483" s="47" t="s">
        <v>210</v>
      </c>
      <c r="D483" s="51" t="s">
        <v>1490</v>
      </c>
      <c r="E483" s="49" t="s">
        <v>1491</v>
      </c>
      <c r="F483" s="17">
        <v>1469</v>
      </c>
      <c r="G483" s="18">
        <v>263</v>
      </c>
      <c r="H483" s="19">
        <v>17.903335602450646</v>
      </c>
      <c r="I483" s="17">
        <v>1206</v>
      </c>
      <c r="J483" s="18">
        <v>542</v>
      </c>
      <c r="K483" s="19">
        <v>44.94195688225539</v>
      </c>
      <c r="L483" s="17">
        <v>1469</v>
      </c>
      <c r="M483" s="18">
        <v>36</v>
      </c>
      <c r="N483" s="19">
        <v>2.4506466984343089</v>
      </c>
      <c r="O483" s="23">
        <v>1469</v>
      </c>
      <c r="P483" s="18">
        <v>14</v>
      </c>
      <c r="Q483" s="25">
        <v>0.95302927161334239</v>
      </c>
      <c r="R483" s="18">
        <v>98</v>
      </c>
      <c r="S483" s="25">
        <v>6.6712049012933967</v>
      </c>
      <c r="T483" s="23">
        <v>15</v>
      </c>
      <c r="U483" s="19">
        <v>1.0211027910142956</v>
      </c>
      <c r="V483" s="21"/>
    </row>
    <row r="484" spans="2:22" ht="15" customHeight="1">
      <c r="B484" s="15" t="s">
        <v>40</v>
      </c>
      <c r="C484" s="47" t="s">
        <v>210</v>
      </c>
      <c r="D484" s="51" t="s">
        <v>212</v>
      </c>
      <c r="E484" s="49" t="s">
        <v>1484</v>
      </c>
      <c r="F484" s="17">
        <v>1757</v>
      </c>
      <c r="G484" s="18">
        <v>314</v>
      </c>
      <c r="H484" s="19">
        <v>17.871371656232213</v>
      </c>
      <c r="I484" s="17">
        <v>1443</v>
      </c>
      <c r="J484" s="18">
        <v>598</v>
      </c>
      <c r="K484" s="19">
        <v>41.441441441441441</v>
      </c>
      <c r="L484" s="17">
        <v>1757</v>
      </c>
      <c r="M484" s="18">
        <v>72</v>
      </c>
      <c r="N484" s="19">
        <v>4.0978941377347757</v>
      </c>
      <c r="O484" s="23">
        <v>1757</v>
      </c>
      <c r="P484" s="18">
        <v>32</v>
      </c>
      <c r="Q484" s="25">
        <v>1.821286283437678</v>
      </c>
      <c r="R484" s="18">
        <v>114</v>
      </c>
      <c r="S484" s="25">
        <v>6.4883323847467267</v>
      </c>
      <c r="T484" s="23">
        <v>26</v>
      </c>
      <c r="U484" s="19">
        <v>1.4797951052931131</v>
      </c>
      <c r="V484" s="21"/>
    </row>
    <row r="485" spans="2:22" ht="15" customHeight="1">
      <c r="B485" s="15" t="s">
        <v>40</v>
      </c>
      <c r="C485" s="47" t="s">
        <v>210</v>
      </c>
      <c r="D485" s="51" t="s">
        <v>1476</v>
      </c>
      <c r="E485" s="49" t="s">
        <v>1477</v>
      </c>
      <c r="F485" s="17">
        <v>366</v>
      </c>
      <c r="G485" s="18">
        <v>53</v>
      </c>
      <c r="H485" s="19">
        <v>14.480874316939889</v>
      </c>
      <c r="I485" s="17">
        <v>313</v>
      </c>
      <c r="J485" s="18">
        <v>152</v>
      </c>
      <c r="K485" s="19">
        <v>48.562300319488813</v>
      </c>
      <c r="L485" s="17">
        <v>366</v>
      </c>
      <c r="M485" s="18">
        <v>12</v>
      </c>
      <c r="N485" s="19">
        <v>3.278688524590164</v>
      </c>
      <c r="O485" s="23">
        <v>366</v>
      </c>
      <c r="P485" s="18">
        <v>1</v>
      </c>
      <c r="Q485" s="25">
        <v>0.27322404371584702</v>
      </c>
      <c r="R485" s="18">
        <v>23</v>
      </c>
      <c r="S485" s="25">
        <v>6.2841530054644812</v>
      </c>
      <c r="T485" s="23">
        <v>13</v>
      </c>
      <c r="U485" s="19">
        <v>3.5519125683060109</v>
      </c>
      <c r="V485" s="21"/>
    </row>
    <row r="486" spans="2:22" ht="15" customHeight="1">
      <c r="B486" s="15" t="s">
        <v>40</v>
      </c>
      <c r="C486" s="47" t="s">
        <v>210</v>
      </c>
      <c r="D486" s="51" t="s">
        <v>1492</v>
      </c>
      <c r="E486" s="49" t="s">
        <v>1493</v>
      </c>
      <c r="F486" s="17">
        <v>455</v>
      </c>
      <c r="G486" s="18">
        <v>198</v>
      </c>
      <c r="H486" s="19">
        <v>43.516483516483518</v>
      </c>
      <c r="I486" s="17">
        <v>257</v>
      </c>
      <c r="J486" s="18">
        <v>157</v>
      </c>
      <c r="K486" s="19">
        <v>61.089494163424128</v>
      </c>
      <c r="L486" s="17">
        <v>455</v>
      </c>
      <c r="M486" s="18">
        <v>24</v>
      </c>
      <c r="N486" s="19">
        <v>5.2747252747252746</v>
      </c>
      <c r="O486" s="23">
        <v>455</v>
      </c>
      <c r="P486" s="18">
        <v>3</v>
      </c>
      <c r="Q486" s="25">
        <v>0.65934065934065933</v>
      </c>
      <c r="R486" s="18">
        <v>33</v>
      </c>
      <c r="S486" s="25">
        <v>7.2527472527472536</v>
      </c>
      <c r="T486" s="23">
        <v>3</v>
      </c>
      <c r="U486" s="19">
        <v>0.65934065934065933</v>
      </c>
      <c r="V486" s="21"/>
    </row>
    <row r="487" spans="2:22" ht="15" customHeight="1">
      <c r="B487" s="15" t="s">
        <v>40</v>
      </c>
      <c r="C487" s="47" t="s">
        <v>210</v>
      </c>
      <c r="D487" s="51" t="s">
        <v>1486</v>
      </c>
      <c r="E487" s="49" t="s">
        <v>1487</v>
      </c>
      <c r="F487" s="17">
        <v>572</v>
      </c>
      <c r="G487" s="18">
        <v>221</v>
      </c>
      <c r="H487" s="19">
        <v>38.636363636363633</v>
      </c>
      <c r="I487" s="17">
        <v>351</v>
      </c>
      <c r="J487" s="18">
        <v>195</v>
      </c>
      <c r="K487" s="19">
        <v>55.555555555555557</v>
      </c>
      <c r="L487" s="17">
        <v>572</v>
      </c>
      <c r="M487" s="18">
        <v>38</v>
      </c>
      <c r="N487" s="19">
        <v>6.6433566433566433</v>
      </c>
      <c r="O487" s="23">
        <v>572</v>
      </c>
      <c r="P487" s="18">
        <v>4</v>
      </c>
      <c r="Q487" s="25">
        <v>0.69930069930069927</v>
      </c>
      <c r="R487" s="18">
        <v>20</v>
      </c>
      <c r="S487" s="25">
        <v>3.4965034965034967</v>
      </c>
      <c r="T487" s="23">
        <v>1</v>
      </c>
      <c r="U487" s="19">
        <v>0.17482517482517482</v>
      </c>
      <c r="V487" s="21"/>
    </row>
    <row r="488" spans="2:22" ht="15" customHeight="1">
      <c r="B488" s="15" t="s">
        <v>40</v>
      </c>
      <c r="C488" s="47" t="s">
        <v>210</v>
      </c>
      <c r="D488" s="51" t="s">
        <v>1478</v>
      </c>
      <c r="E488" s="49" t="s">
        <v>1479</v>
      </c>
      <c r="F488" s="17">
        <v>271</v>
      </c>
      <c r="G488" s="18">
        <v>73</v>
      </c>
      <c r="H488" s="19">
        <v>26.937269372693727</v>
      </c>
      <c r="I488" s="17">
        <v>198</v>
      </c>
      <c r="J488" s="18">
        <v>103</v>
      </c>
      <c r="K488" s="19">
        <v>52.020202020202021</v>
      </c>
      <c r="L488" s="17">
        <v>271</v>
      </c>
      <c r="M488" s="18">
        <v>13</v>
      </c>
      <c r="N488" s="19">
        <v>4.7970479704797047</v>
      </c>
      <c r="O488" s="23">
        <v>271</v>
      </c>
      <c r="P488" s="18">
        <v>1</v>
      </c>
      <c r="Q488" s="25">
        <v>0.36900369003690037</v>
      </c>
      <c r="R488" s="18">
        <v>19</v>
      </c>
      <c r="S488" s="25">
        <v>7.0110701107011062</v>
      </c>
      <c r="T488" s="23">
        <v>3</v>
      </c>
      <c r="U488" s="19">
        <v>1.107011070110701</v>
      </c>
      <c r="V488" s="21"/>
    </row>
    <row r="489" spans="2:22" ht="15" customHeight="1">
      <c r="B489" s="15" t="s">
        <v>40</v>
      </c>
      <c r="C489" s="47" t="s">
        <v>1494</v>
      </c>
      <c r="D489" s="51" t="s">
        <v>215</v>
      </c>
      <c r="E489" s="49" t="s">
        <v>1510</v>
      </c>
      <c r="F489" s="17">
        <v>1038</v>
      </c>
      <c r="G489" s="18">
        <v>261</v>
      </c>
      <c r="H489" s="19">
        <v>25.144508670520231</v>
      </c>
      <c r="I489" s="17">
        <v>777</v>
      </c>
      <c r="J489" s="18">
        <v>426</v>
      </c>
      <c r="K489" s="19">
        <v>54.826254826254825</v>
      </c>
      <c r="L489" s="17">
        <v>1038</v>
      </c>
      <c r="M489" s="18">
        <v>55</v>
      </c>
      <c r="N489" s="19">
        <v>5.2986512524084777</v>
      </c>
      <c r="O489" s="23">
        <v>1038</v>
      </c>
      <c r="P489" s="18">
        <v>11</v>
      </c>
      <c r="Q489" s="25">
        <v>1.0597302504816954</v>
      </c>
      <c r="R489" s="18">
        <v>55</v>
      </c>
      <c r="S489" s="25">
        <v>5.2986512524084777</v>
      </c>
      <c r="T489" s="23">
        <v>7</v>
      </c>
      <c r="U489" s="19">
        <v>0.67437379576107903</v>
      </c>
      <c r="V489" s="21"/>
    </row>
    <row r="490" spans="2:22" ht="15" customHeight="1">
      <c r="B490" s="15" t="s">
        <v>40</v>
      </c>
      <c r="C490" s="47" t="s">
        <v>1494</v>
      </c>
      <c r="D490" s="51" t="s">
        <v>1497</v>
      </c>
      <c r="E490" s="49" t="s">
        <v>1498</v>
      </c>
      <c r="F490" s="17">
        <v>1244</v>
      </c>
      <c r="G490" s="18">
        <v>274</v>
      </c>
      <c r="H490" s="19">
        <v>22.025723472668808</v>
      </c>
      <c r="I490" s="17">
        <v>970</v>
      </c>
      <c r="J490" s="18">
        <v>470</v>
      </c>
      <c r="K490" s="19">
        <v>48.453608247422679</v>
      </c>
      <c r="L490" s="17">
        <v>1244</v>
      </c>
      <c r="M490" s="18">
        <v>51</v>
      </c>
      <c r="N490" s="19">
        <v>4.09967845659164</v>
      </c>
      <c r="O490" s="23">
        <v>1244</v>
      </c>
      <c r="P490" s="18">
        <v>9</v>
      </c>
      <c r="Q490" s="25">
        <v>0.72347266881028938</v>
      </c>
      <c r="R490" s="18">
        <v>56</v>
      </c>
      <c r="S490" s="25">
        <v>4.501607717041801</v>
      </c>
      <c r="T490" s="23">
        <v>6</v>
      </c>
      <c r="U490" s="19">
        <v>0.48231511254019299</v>
      </c>
      <c r="V490" s="21"/>
    </row>
    <row r="491" spans="2:22" ht="15" customHeight="1">
      <c r="B491" s="15" t="s">
        <v>40</v>
      </c>
      <c r="C491" s="47" t="s">
        <v>1494</v>
      </c>
      <c r="D491" s="51" t="s">
        <v>1499</v>
      </c>
      <c r="E491" s="49" t="s">
        <v>1500</v>
      </c>
      <c r="F491" s="17">
        <v>933</v>
      </c>
      <c r="G491" s="18">
        <v>132</v>
      </c>
      <c r="H491" s="19">
        <v>14.14790996784566</v>
      </c>
      <c r="I491" s="17">
        <v>801</v>
      </c>
      <c r="J491" s="18">
        <v>350</v>
      </c>
      <c r="K491" s="19">
        <v>43.695380774032458</v>
      </c>
      <c r="L491" s="17">
        <v>933</v>
      </c>
      <c r="M491" s="18">
        <v>26</v>
      </c>
      <c r="N491" s="19">
        <v>2.786709539121115</v>
      </c>
      <c r="O491" s="23">
        <v>933</v>
      </c>
      <c r="P491" s="18">
        <v>14</v>
      </c>
      <c r="Q491" s="25">
        <v>1.5005359056806002</v>
      </c>
      <c r="R491" s="18">
        <v>53</v>
      </c>
      <c r="S491" s="25">
        <v>5.680600214362272</v>
      </c>
      <c r="T491" s="23">
        <v>11</v>
      </c>
      <c r="U491" s="19">
        <v>1.1789924973204717</v>
      </c>
      <c r="V491" s="21"/>
    </row>
    <row r="492" spans="2:22" ht="15" customHeight="1">
      <c r="B492" s="15" t="s">
        <v>40</v>
      </c>
      <c r="C492" s="47" t="s">
        <v>1494</v>
      </c>
      <c r="D492" s="51" t="s">
        <v>1501</v>
      </c>
      <c r="E492" s="49" t="s">
        <v>1502</v>
      </c>
      <c r="F492" s="17">
        <v>153</v>
      </c>
      <c r="G492" s="18">
        <v>39</v>
      </c>
      <c r="H492" s="19">
        <v>25.490196078431371</v>
      </c>
      <c r="I492" s="17">
        <v>114</v>
      </c>
      <c r="J492" s="18">
        <v>62</v>
      </c>
      <c r="K492" s="19">
        <v>54.385964912280706</v>
      </c>
      <c r="L492" s="17">
        <v>153</v>
      </c>
      <c r="M492" s="18">
        <v>4</v>
      </c>
      <c r="N492" s="19">
        <v>2.6143790849673203</v>
      </c>
      <c r="O492" s="23">
        <v>153</v>
      </c>
      <c r="P492" s="18">
        <v>1</v>
      </c>
      <c r="Q492" s="25">
        <v>0.65359477124183007</v>
      </c>
      <c r="R492" s="18">
        <v>11</v>
      </c>
      <c r="S492" s="25">
        <v>7.18954248366013</v>
      </c>
      <c r="T492" s="23">
        <v>2</v>
      </c>
      <c r="U492" s="19">
        <v>1.3071895424836601</v>
      </c>
      <c r="V492" s="21"/>
    </row>
    <row r="493" spans="2:22" ht="15" customHeight="1">
      <c r="B493" s="15" t="s">
        <v>40</v>
      </c>
      <c r="C493" s="47" t="s">
        <v>1494</v>
      </c>
      <c r="D493" s="51" t="s">
        <v>214</v>
      </c>
      <c r="E493" s="49" t="s">
        <v>1503</v>
      </c>
      <c r="F493" s="17">
        <v>820</v>
      </c>
      <c r="G493" s="18">
        <v>199</v>
      </c>
      <c r="H493" s="19">
        <v>24.268292682926827</v>
      </c>
      <c r="I493" s="17">
        <v>621</v>
      </c>
      <c r="J493" s="18">
        <v>355</v>
      </c>
      <c r="K493" s="19">
        <v>57.165861513687602</v>
      </c>
      <c r="L493" s="17">
        <v>820</v>
      </c>
      <c r="M493" s="18">
        <v>37</v>
      </c>
      <c r="N493" s="19">
        <v>4.5121951219512191</v>
      </c>
      <c r="O493" s="23">
        <v>820</v>
      </c>
      <c r="P493" s="18">
        <v>5</v>
      </c>
      <c r="Q493" s="25">
        <v>0.6097560975609756</v>
      </c>
      <c r="R493" s="18">
        <v>46</v>
      </c>
      <c r="S493" s="25">
        <v>5.6097560975609762</v>
      </c>
      <c r="T493" s="23">
        <v>20</v>
      </c>
      <c r="U493" s="19">
        <v>2.4390243902439024</v>
      </c>
      <c r="V493" s="21"/>
    </row>
    <row r="494" spans="2:22" ht="15" customHeight="1">
      <c r="B494" s="15" t="s">
        <v>40</v>
      </c>
      <c r="C494" s="47" t="s">
        <v>1494</v>
      </c>
      <c r="D494" s="51" t="s">
        <v>1504</v>
      </c>
      <c r="E494" s="49" t="s">
        <v>1505</v>
      </c>
      <c r="F494" s="17">
        <v>139</v>
      </c>
      <c r="G494" s="18">
        <v>19</v>
      </c>
      <c r="H494" s="19">
        <v>13.669064748201439</v>
      </c>
      <c r="I494" s="17">
        <v>120</v>
      </c>
      <c r="J494" s="18">
        <v>74</v>
      </c>
      <c r="K494" s="19">
        <v>61.666666666666671</v>
      </c>
      <c r="L494" s="17">
        <v>139</v>
      </c>
      <c r="M494" s="18">
        <v>1</v>
      </c>
      <c r="N494" s="19">
        <v>0.71942446043165476</v>
      </c>
      <c r="O494" s="23">
        <v>139</v>
      </c>
      <c r="P494" s="18">
        <v>2</v>
      </c>
      <c r="Q494" s="25">
        <v>1.4388489208633095</v>
      </c>
      <c r="R494" s="18">
        <v>12</v>
      </c>
      <c r="S494" s="25">
        <v>8.6330935251798557</v>
      </c>
      <c r="T494" s="23">
        <v>8</v>
      </c>
      <c r="U494" s="19">
        <v>5.755395683453238</v>
      </c>
      <c r="V494" s="21"/>
    </row>
    <row r="495" spans="2:22" ht="15" customHeight="1">
      <c r="B495" s="15" t="s">
        <v>40</v>
      </c>
      <c r="C495" s="47" t="s">
        <v>1494</v>
      </c>
      <c r="D495" s="51" t="s">
        <v>92</v>
      </c>
      <c r="E495" s="49" t="s">
        <v>1511</v>
      </c>
      <c r="F495" s="17">
        <v>1633</v>
      </c>
      <c r="G495" s="18">
        <v>246</v>
      </c>
      <c r="H495" s="19">
        <v>15.064298836497244</v>
      </c>
      <c r="I495" s="17">
        <v>1387</v>
      </c>
      <c r="J495" s="18">
        <v>490</v>
      </c>
      <c r="K495" s="19">
        <v>35.328046142754147</v>
      </c>
      <c r="L495" s="17">
        <v>1633</v>
      </c>
      <c r="M495" s="18">
        <v>45</v>
      </c>
      <c r="N495" s="19">
        <v>2.7556644213104717</v>
      </c>
      <c r="O495" s="23">
        <v>1633</v>
      </c>
      <c r="P495" s="18">
        <v>25</v>
      </c>
      <c r="Q495" s="25">
        <v>1.5309246785058175</v>
      </c>
      <c r="R495" s="18">
        <v>108</v>
      </c>
      <c r="S495" s="25">
        <v>6.6135946111451318</v>
      </c>
      <c r="T495" s="23">
        <v>22</v>
      </c>
      <c r="U495" s="19">
        <v>1.3472137170851195</v>
      </c>
      <c r="V495" s="21"/>
    </row>
    <row r="496" spans="2:22" ht="15" customHeight="1">
      <c r="B496" s="15" t="s">
        <v>40</v>
      </c>
      <c r="C496" s="47" t="s">
        <v>1494</v>
      </c>
      <c r="D496" s="51" t="s">
        <v>216</v>
      </c>
      <c r="E496" s="49" t="s">
        <v>1512</v>
      </c>
      <c r="F496" s="17">
        <v>1523</v>
      </c>
      <c r="G496" s="18">
        <v>476</v>
      </c>
      <c r="H496" s="19">
        <v>31.254103742613264</v>
      </c>
      <c r="I496" s="17">
        <v>1047</v>
      </c>
      <c r="J496" s="18">
        <v>618</v>
      </c>
      <c r="K496" s="19">
        <v>59.025787965616047</v>
      </c>
      <c r="L496" s="17">
        <v>1523</v>
      </c>
      <c r="M496" s="18">
        <v>65</v>
      </c>
      <c r="N496" s="19">
        <v>4.2678923177938284</v>
      </c>
      <c r="O496" s="23">
        <v>1523</v>
      </c>
      <c r="P496" s="18">
        <v>14</v>
      </c>
      <c r="Q496" s="25">
        <v>0.91923834537097837</v>
      </c>
      <c r="R496" s="18">
        <v>62</v>
      </c>
      <c r="S496" s="25">
        <v>4.0709126723571893</v>
      </c>
      <c r="T496" s="23">
        <v>9</v>
      </c>
      <c r="U496" s="19">
        <v>0.59093893630991468</v>
      </c>
      <c r="V496" s="21"/>
    </row>
    <row r="497" spans="2:22" ht="15" customHeight="1">
      <c r="B497" s="15" t="s">
        <v>40</v>
      </c>
      <c r="C497" s="47" t="s">
        <v>1494</v>
      </c>
      <c r="D497" s="51" t="s">
        <v>1508</v>
      </c>
      <c r="E497" s="49" t="s">
        <v>1509</v>
      </c>
      <c r="F497" s="17">
        <v>1541</v>
      </c>
      <c r="G497" s="18">
        <v>303</v>
      </c>
      <c r="H497" s="19">
        <v>19.662556781310837</v>
      </c>
      <c r="I497" s="17">
        <v>1238</v>
      </c>
      <c r="J497" s="18">
        <v>515</v>
      </c>
      <c r="K497" s="19">
        <v>41.599353796445882</v>
      </c>
      <c r="L497" s="17">
        <v>1541</v>
      </c>
      <c r="M497" s="18">
        <v>59</v>
      </c>
      <c r="N497" s="19">
        <v>3.8286826735885784</v>
      </c>
      <c r="O497" s="23">
        <v>1541</v>
      </c>
      <c r="P497" s="18">
        <v>27</v>
      </c>
      <c r="Q497" s="25">
        <v>1.7521090201168072</v>
      </c>
      <c r="R497" s="18">
        <v>101</v>
      </c>
      <c r="S497" s="25">
        <v>6.5541855937702787</v>
      </c>
      <c r="T497" s="23">
        <v>40</v>
      </c>
      <c r="U497" s="19">
        <v>2.5957170668397147</v>
      </c>
      <c r="V497" s="21"/>
    </row>
    <row r="498" spans="2:22" ht="15" customHeight="1">
      <c r="B498" s="15" t="s">
        <v>40</v>
      </c>
      <c r="C498" s="47" t="s">
        <v>1494</v>
      </c>
      <c r="D498" s="51" t="s">
        <v>1495</v>
      </c>
      <c r="E498" s="49" t="s">
        <v>1496</v>
      </c>
      <c r="F498" s="17">
        <v>615</v>
      </c>
      <c r="G498" s="18">
        <v>129</v>
      </c>
      <c r="H498" s="19">
        <v>20.975609756097562</v>
      </c>
      <c r="I498" s="17">
        <v>486</v>
      </c>
      <c r="J498" s="18">
        <v>233</v>
      </c>
      <c r="K498" s="19">
        <v>47.942386831275719</v>
      </c>
      <c r="L498" s="17">
        <v>615</v>
      </c>
      <c r="M498" s="18">
        <v>23</v>
      </c>
      <c r="N498" s="19">
        <v>3.7398373983739837</v>
      </c>
      <c r="O498" s="23">
        <v>615</v>
      </c>
      <c r="P498" s="18">
        <v>5</v>
      </c>
      <c r="Q498" s="25">
        <v>0.81300813008130091</v>
      </c>
      <c r="R498" s="18">
        <v>15</v>
      </c>
      <c r="S498" s="25">
        <v>2.4390243902439024</v>
      </c>
      <c r="T498" s="23">
        <v>1</v>
      </c>
      <c r="U498" s="19">
        <v>0.16260162601626016</v>
      </c>
      <c r="V498" s="21"/>
    </row>
    <row r="499" spans="2:22" ht="15" customHeight="1">
      <c r="B499" s="15" t="s">
        <v>40</v>
      </c>
      <c r="C499" s="47" t="s">
        <v>1494</v>
      </c>
      <c r="D499" s="51" t="s">
        <v>1506</v>
      </c>
      <c r="E499" s="49" t="s">
        <v>1507</v>
      </c>
      <c r="F499" s="17">
        <v>68</v>
      </c>
      <c r="G499" s="18">
        <v>20</v>
      </c>
      <c r="H499" s="19">
        <v>29.411764705882355</v>
      </c>
      <c r="I499" s="17">
        <v>48</v>
      </c>
      <c r="J499" s="18">
        <v>34</v>
      </c>
      <c r="K499" s="19">
        <v>70.833333333333343</v>
      </c>
      <c r="L499" s="17">
        <v>68</v>
      </c>
      <c r="M499" s="18">
        <v>2</v>
      </c>
      <c r="N499" s="19">
        <v>2.9411764705882351</v>
      </c>
      <c r="O499" s="23">
        <v>68</v>
      </c>
      <c r="P499" s="18">
        <v>1</v>
      </c>
      <c r="Q499" s="25">
        <v>1.4705882352941175</v>
      </c>
      <c r="R499" s="18">
        <v>0</v>
      </c>
      <c r="S499" s="25">
        <v>0</v>
      </c>
      <c r="T499" s="23">
        <v>1</v>
      </c>
      <c r="U499" s="19">
        <v>1.4705882352941175</v>
      </c>
      <c r="V499" s="21"/>
    </row>
    <row r="500" spans="2:22" ht="15" customHeight="1">
      <c r="B500" s="15" t="s">
        <v>40</v>
      </c>
      <c r="C500" s="47" t="s">
        <v>217</v>
      </c>
      <c r="D500" s="51" t="s">
        <v>1530</v>
      </c>
      <c r="E500" s="49" t="s">
        <v>1531</v>
      </c>
      <c r="F500" s="17">
        <v>1155</v>
      </c>
      <c r="G500" s="18">
        <v>271</v>
      </c>
      <c r="H500" s="19">
        <v>23.463203463203463</v>
      </c>
      <c r="I500" s="17">
        <v>884</v>
      </c>
      <c r="J500" s="18">
        <v>463</v>
      </c>
      <c r="K500" s="19">
        <v>52.375565610859731</v>
      </c>
      <c r="L500" s="17">
        <v>1155</v>
      </c>
      <c r="M500" s="18">
        <v>53</v>
      </c>
      <c r="N500" s="19">
        <v>4.5887445887445883</v>
      </c>
      <c r="O500" s="23">
        <v>1155</v>
      </c>
      <c r="P500" s="18">
        <v>5</v>
      </c>
      <c r="Q500" s="25">
        <v>0.4329004329004329</v>
      </c>
      <c r="R500" s="18">
        <v>30</v>
      </c>
      <c r="S500" s="25">
        <v>2.5974025974025974</v>
      </c>
      <c r="T500" s="23">
        <v>6</v>
      </c>
      <c r="U500" s="19">
        <v>0.51948051948051943</v>
      </c>
      <c r="V500" s="21"/>
    </row>
    <row r="501" spans="2:22" ht="15" customHeight="1">
      <c r="B501" s="15" t="s">
        <v>40</v>
      </c>
      <c r="C501" s="47" t="s">
        <v>217</v>
      </c>
      <c r="D501" s="51" t="s">
        <v>1513</v>
      </c>
      <c r="E501" s="49" t="s">
        <v>1514</v>
      </c>
      <c r="F501" s="17">
        <v>133</v>
      </c>
      <c r="G501" s="18">
        <v>31</v>
      </c>
      <c r="H501" s="19">
        <v>23.308270676691727</v>
      </c>
      <c r="I501" s="17">
        <v>102</v>
      </c>
      <c r="J501" s="18">
        <v>53</v>
      </c>
      <c r="K501" s="19">
        <v>51.960784313725497</v>
      </c>
      <c r="L501" s="17">
        <v>133</v>
      </c>
      <c r="M501" s="18">
        <v>5</v>
      </c>
      <c r="N501" s="19">
        <v>3.7593984962406015</v>
      </c>
      <c r="O501" s="23">
        <v>133</v>
      </c>
      <c r="P501" s="18">
        <v>2</v>
      </c>
      <c r="Q501" s="25">
        <v>1.5037593984962405</v>
      </c>
      <c r="R501" s="18">
        <v>6</v>
      </c>
      <c r="S501" s="25">
        <v>4.5112781954887211</v>
      </c>
      <c r="T501" s="23">
        <v>3</v>
      </c>
      <c r="U501" s="19">
        <v>2.2556390977443606</v>
      </c>
      <c r="V501" s="21"/>
    </row>
    <row r="502" spans="2:22" ht="15" customHeight="1">
      <c r="B502" s="15" t="s">
        <v>40</v>
      </c>
      <c r="C502" s="47" t="s">
        <v>217</v>
      </c>
      <c r="D502" s="51" t="s">
        <v>131</v>
      </c>
      <c r="E502" s="49" t="s">
        <v>1515</v>
      </c>
      <c r="F502" s="17">
        <v>89</v>
      </c>
      <c r="G502" s="18">
        <v>29</v>
      </c>
      <c r="H502" s="19">
        <v>32.584269662921351</v>
      </c>
      <c r="I502" s="17">
        <v>60</v>
      </c>
      <c r="J502" s="18">
        <v>33</v>
      </c>
      <c r="K502" s="19">
        <v>55.000000000000007</v>
      </c>
      <c r="L502" s="17">
        <v>89</v>
      </c>
      <c r="M502" s="18">
        <v>3</v>
      </c>
      <c r="N502" s="19">
        <v>3.3707865168539324</v>
      </c>
      <c r="O502" s="23">
        <v>89</v>
      </c>
      <c r="P502" s="18">
        <v>0</v>
      </c>
      <c r="Q502" s="25">
        <v>0</v>
      </c>
      <c r="R502" s="18">
        <v>3</v>
      </c>
      <c r="S502" s="25">
        <v>3.3707865168539324</v>
      </c>
      <c r="T502" s="23">
        <v>1</v>
      </c>
      <c r="U502" s="19">
        <v>1.1235955056179776</v>
      </c>
      <c r="V502" s="21"/>
    </row>
    <row r="503" spans="2:22" ht="15" customHeight="1">
      <c r="B503" s="15" t="s">
        <v>40</v>
      </c>
      <c r="C503" s="47" t="s">
        <v>217</v>
      </c>
      <c r="D503" s="51" t="s">
        <v>1516</v>
      </c>
      <c r="E503" s="49" t="s">
        <v>1517</v>
      </c>
      <c r="F503" s="17">
        <v>98</v>
      </c>
      <c r="G503" s="18">
        <v>21</v>
      </c>
      <c r="H503" s="19">
        <v>21.428571428571427</v>
      </c>
      <c r="I503" s="17">
        <v>77</v>
      </c>
      <c r="J503" s="18">
        <v>34</v>
      </c>
      <c r="K503" s="19">
        <v>44.155844155844157</v>
      </c>
      <c r="L503" s="17">
        <v>98</v>
      </c>
      <c r="M503" s="18">
        <v>2</v>
      </c>
      <c r="N503" s="19">
        <v>2.0408163265306123</v>
      </c>
      <c r="O503" s="23">
        <v>98</v>
      </c>
      <c r="P503" s="18">
        <v>0</v>
      </c>
      <c r="Q503" s="25">
        <v>0</v>
      </c>
      <c r="R503" s="18">
        <v>3</v>
      </c>
      <c r="S503" s="25">
        <v>3.0612244897959182</v>
      </c>
      <c r="T503" s="23">
        <v>1</v>
      </c>
      <c r="U503" s="19">
        <v>1.0204081632653061</v>
      </c>
      <c r="V503" s="21"/>
    </row>
    <row r="504" spans="2:22" ht="15" customHeight="1">
      <c r="B504" s="15" t="s">
        <v>40</v>
      </c>
      <c r="C504" s="47" t="s">
        <v>217</v>
      </c>
      <c r="D504" s="51" t="s">
        <v>218</v>
      </c>
      <c r="E504" s="49" t="s">
        <v>1518</v>
      </c>
      <c r="F504" s="17">
        <v>188</v>
      </c>
      <c r="G504" s="18">
        <v>50</v>
      </c>
      <c r="H504" s="19">
        <v>26.595744680851062</v>
      </c>
      <c r="I504" s="17">
        <v>138</v>
      </c>
      <c r="J504" s="18">
        <v>64</v>
      </c>
      <c r="K504" s="19">
        <v>46.376811594202898</v>
      </c>
      <c r="L504" s="17">
        <v>188</v>
      </c>
      <c r="M504" s="18">
        <v>5</v>
      </c>
      <c r="N504" s="19">
        <v>2.6595744680851063</v>
      </c>
      <c r="O504" s="23">
        <v>188</v>
      </c>
      <c r="P504" s="18">
        <v>0</v>
      </c>
      <c r="Q504" s="25">
        <v>0</v>
      </c>
      <c r="R504" s="18">
        <v>8</v>
      </c>
      <c r="S504" s="25">
        <v>4.2553191489361701</v>
      </c>
      <c r="T504" s="23">
        <v>1</v>
      </c>
      <c r="U504" s="19">
        <v>0.53191489361702127</v>
      </c>
      <c r="V504" s="21"/>
    </row>
    <row r="505" spans="2:22" ht="15" customHeight="1">
      <c r="B505" s="15" t="s">
        <v>40</v>
      </c>
      <c r="C505" s="47" t="s">
        <v>217</v>
      </c>
      <c r="D505" s="51" t="s">
        <v>1519</v>
      </c>
      <c r="E505" s="49" t="s">
        <v>1520</v>
      </c>
      <c r="F505" s="17">
        <v>203</v>
      </c>
      <c r="G505" s="18">
        <v>64</v>
      </c>
      <c r="H505" s="19">
        <v>31.527093596059114</v>
      </c>
      <c r="I505" s="17">
        <v>139</v>
      </c>
      <c r="J505" s="18">
        <v>75</v>
      </c>
      <c r="K505" s="19">
        <v>53.956834532374096</v>
      </c>
      <c r="L505" s="17">
        <v>203</v>
      </c>
      <c r="M505" s="18">
        <v>7</v>
      </c>
      <c r="N505" s="19">
        <v>3.4482758620689653</v>
      </c>
      <c r="O505" s="23">
        <v>203</v>
      </c>
      <c r="P505" s="18">
        <v>3</v>
      </c>
      <c r="Q505" s="25">
        <v>1.4778325123152709</v>
      </c>
      <c r="R505" s="18">
        <v>7</v>
      </c>
      <c r="S505" s="25">
        <v>3.4482758620689653</v>
      </c>
      <c r="T505" s="23">
        <v>0</v>
      </c>
      <c r="U505" s="19">
        <v>0</v>
      </c>
      <c r="V505" s="21"/>
    </row>
    <row r="506" spans="2:22" ht="15" customHeight="1">
      <c r="B506" s="15" t="s">
        <v>40</v>
      </c>
      <c r="C506" s="47" t="s">
        <v>217</v>
      </c>
      <c r="D506" s="51" t="s">
        <v>1521</v>
      </c>
      <c r="E506" s="49" t="s">
        <v>1522</v>
      </c>
      <c r="F506" s="17">
        <v>96</v>
      </c>
      <c r="G506" s="18">
        <v>13</v>
      </c>
      <c r="H506" s="19">
        <v>13.541666666666666</v>
      </c>
      <c r="I506" s="17">
        <v>83</v>
      </c>
      <c r="J506" s="18">
        <v>35</v>
      </c>
      <c r="K506" s="19">
        <v>42.168674698795186</v>
      </c>
      <c r="L506" s="17">
        <v>96</v>
      </c>
      <c r="M506" s="18">
        <v>1</v>
      </c>
      <c r="N506" s="19">
        <v>1.0416666666666665</v>
      </c>
      <c r="O506" s="23">
        <v>96</v>
      </c>
      <c r="P506" s="18">
        <v>0</v>
      </c>
      <c r="Q506" s="25">
        <v>0</v>
      </c>
      <c r="R506" s="18">
        <v>10</v>
      </c>
      <c r="S506" s="25">
        <v>10.416666666666668</v>
      </c>
      <c r="T506" s="23">
        <v>2</v>
      </c>
      <c r="U506" s="19">
        <v>2.083333333333333</v>
      </c>
      <c r="V506" s="21"/>
    </row>
    <row r="507" spans="2:22" ht="15" customHeight="1">
      <c r="B507" s="15" t="s">
        <v>40</v>
      </c>
      <c r="C507" s="47" t="s">
        <v>217</v>
      </c>
      <c r="D507" s="51" t="s">
        <v>219</v>
      </c>
      <c r="E507" s="49" t="s">
        <v>1523</v>
      </c>
      <c r="F507" s="17">
        <v>106</v>
      </c>
      <c r="G507" s="18">
        <v>21</v>
      </c>
      <c r="H507" s="19">
        <v>19.811320754716981</v>
      </c>
      <c r="I507" s="17">
        <v>85</v>
      </c>
      <c r="J507" s="18">
        <v>40</v>
      </c>
      <c r="K507" s="19">
        <v>47.058823529411761</v>
      </c>
      <c r="L507" s="17">
        <v>106</v>
      </c>
      <c r="M507" s="18">
        <v>2</v>
      </c>
      <c r="N507" s="19">
        <v>1.8867924528301887</v>
      </c>
      <c r="O507" s="23">
        <v>106</v>
      </c>
      <c r="P507" s="18">
        <v>0</v>
      </c>
      <c r="Q507" s="25">
        <v>0</v>
      </c>
      <c r="R507" s="18">
        <v>5</v>
      </c>
      <c r="S507" s="25">
        <v>4.716981132075472</v>
      </c>
      <c r="T507" s="23">
        <v>0</v>
      </c>
      <c r="U507" s="19">
        <v>0</v>
      </c>
      <c r="V507" s="21"/>
    </row>
    <row r="508" spans="2:22" ht="15" customHeight="1">
      <c r="B508" s="15" t="s">
        <v>40</v>
      </c>
      <c r="C508" s="47" t="s">
        <v>217</v>
      </c>
      <c r="D508" s="51" t="s">
        <v>220</v>
      </c>
      <c r="E508" s="49" t="s">
        <v>1524</v>
      </c>
      <c r="F508" s="17">
        <v>68</v>
      </c>
      <c r="G508" s="18">
        <v>6</v>
      </c>
      <c r="H508" s="19">
        <v>8.8235294117647065</v>
      </c>
      <c r="I508" s="17">
        <v>62</v>
      </c>
      <c r="J508" s="18">
        <v>18</v>
      </c>
      <c r="K508" s="19">
        <v>29.032258064516132</v>
      </c>
      <c r="L508" s="17">
        <v>68</v>
      </c>
      <c r="M508" s="18">
        <v>1</v>
      </c>
      <c r="N508" s="19">
        <v>1.4705882352941175</v>
      </c>
      <c r="O508" s="23">
        <v>68</v>
      </c>
      <c r="P508" s="18">
        <v>1</v>
      </c>
      <c r="Q508" s="25">
        <v>1.4705882352941175</v>
      </c>
      <c r="R508" s="18">
        <v>3</v>
      </c>
      <c r="S508" s="25">
        <v>4.4117647058823533</v>
      </c>
      <c r="T508" s="23">
        <v>1</v>
      </c>
      <c r="U508" s="19">
        <v>1.4705882352941175</v>
      </c>
      <c r="V508" s="21"/>
    </row>
    <row r="509" spans="2:22" ht="15" customHeight="1">
      <c r="B509" s="15" t="s">
        <v>40</v>
      </c>
      <c r="C509" s="47" t="s">
        <v>217</v>
      </c>
      <c r="D509" s="51" t="s">
        <v>1525</v>
      </c>
      <c r="E509" s="49" t="s">
        <v>1526</v>
      </c>
      <c r="F509" s="17">
        <v>81</v>
      </c>
      <c r="G509" s="18">
        <v>9</v>
      </c>
      <c r="H509" s="19">
        <v>11.111111111111111</v>
      </c>
      <c r="I509" s="17">
        <v>72</v>
      </c>
      <c r="J509" s="18">
        <v>34</v>
      </c>
      <c r="K509" s="19">
        <v>47.222222222222221</v>
      </c>
      <c r="L509" s="17">
        <v>81</v>
      </c>
      <c r="M509" s="18">
        <v>4</v>
      </c>
      <c r="N509" s="19">
        <v>4.9382716049382713</v>
      </c>
      <c r="O509" s="23">
        <v>81</v>
      </c>
      <c r="P509" s="18">
        <v>2</v>
      </c>
      <c r="Q509" s="25">
        <v>2.4691358024691357</v>
      </c>
      <c r="R509" s="18">
        <v>5</v>
      </c>
      <c r="S509" s="25">
        <v>6.1728395061728394</v>
      </c>
      <c r="T509" s="23">
        <v>2</v>
      </c>
      <c r="U509" s="19">
        <v>2.4691358024691357</v>
      </c>
      <c r="V509" s="21"/>
    </row>
    <row r="510" spans="2:22" ht="15" customHeight="1">
      <c r="B510" s="15" t="s">
        <v>40</v>
      </c>
      <c r="C510" s="47" t="s">
        <v>217</v>
      </c>
      <c r="D510" s="51" t="s">
        <v>217</v>
      </c>
      <c r="E510" s="49" t="s">
        <v>1527</v>
      </c>
      <c r="F510" s="17">
        <v>222</v>
      </c>
      <c r="G510" s="18">
        <v>48</v>
      </c>
      <c r="H510" s="19">
        <v>21.621621621621621</v>
      </c>
      <c r="I510" s="17">
        <v>174</v>
      </c>
      <c r="J510" s="18">
        <v>97</v>
      </c>
      <c r="K510" s="19">
        <v>55.747126436781613</v>
      </c>
      <c r="L510" s="17">
        <v>222</v>
      </c>
      <c r="M510" s="18">
        <v>7</v>
      </c>
      <c r="N510" s="19">
        <v>3.1531531531531529</v>
      </c>
      <c r="O510" s="23">
        <v>222</v>
      </c>
      <c r="P510" s="18">
        <v>0</v>
      </c>
      <c r="Q510" s="25">
        <v>0</v>
      </c>
      <c r="R510" s="18">
        <v>6</v>
      </c>
      <c r="S510" s="25">
        <v>2.7027027027027026</v>
      </c>
      <c r="T510" s="23">
        <v>1</v>
      </c>
      <c r="U510" s="19">
        <v>0.45045045045045046</v>
      </c>
      <c r="V510" s="21"/>
    </row>
    <row r="511" spans="2:22" ht="15" customHeight="1">
      <c r="B511" s="15" t="s">
        <v>40</v>
      </c>
      <c r="C511" s="47" t="s">
        <v>217</v>
      </c>
      <c r="D511" s="51" t="s">
        <v>221</v>
      </c>
      <c r="E511" s="49" t="s">
        <v>1528</v>
      </c>
      <c r="F511" s="17">
        <v>195</v>
      </c>
      <c r="G511" s="18">
        <v>24</v>
      </c>
      <c r="H511" s="19">
        <v>12.307692307692308</v>
      </c>
      <c r="I511" s="17">
        <v>171</v>
      </c>
      <c r="J511" s="18">
        <v>89</v>
      </c>
      <c r="K511" s="19">
        <v>52.046783625730995</v>
      </c>
      <c r="L511" s="17">
        <v>195</v>
      </c>
      <c r="M511" s="18">
        <v>0</v>
      </c>
      <c r="N511" s="19">
        <v>0</v>
      </c>
      <c r="O511" s="23">
        <v>195</v>
      </c>
      <c r="P511" s="18">
        <v>1</v>
      </c>
      <c r="Q511" s="25">
        <v>0.51282051282051277</v>
      </c>
      <c r="R511" s="18">
        <v>12</v>
      </c>
      <c r="S511" s="25">
        <v>6.1538461538461542</v>
      </c>
      <c r="T511" s="23">
        <v>0</v>
      </c>
      <c r="U511" s="19">
        <v>0</v>
      </c>
      <c r="V511" s="21"/>
    </row>
    <row r="512" spans="2:22" ht="15" customHeight="1">
      <c r="B512" s="15" t="s">
        <v>40</v>
      </c>
      <c r="C512" s="47" t="s">
        <v>217</v>
      </c>
      <c r="D512" s="51" t="s">
        <v>222</v>
      </c>
      <c r="E512" s="49" t="s">
        <v>1529</v>
      </c>
      <c r="F512" s="17">
        <v>127</v>
      </c>
      <c r="G512" s="18">
        <v>16</v>
      </c>
      <c r="H512" s="19">
        <v>12.598425196850393</v>
      </c>
      <c r="I512" s="17">
        <v>111</v>
      </c>
      <c r="J512" s="18">
        <v>51</v>
      </c>
      <c r="K512" s="19">
        <v>45.945945945945951</v>
      </c>
      <c r="L512" s="17">
        <v>127</v>
      </c>
      <c r="M512" s="18">
        <v>3</v>
      </c>
      <c r="N512" s="19">
        <v>2.3622047244094486</v>
      </c>
      <c r="O512" s="23">
        <v>127</v>
      </c>
      <c r="P512" s="18">
        <v>1</v>
      </c>
      <c r="Q512" s="25">
        <v>0.78740157480314954</v>
      </c>
      <c r="R512" s="18">
        <v>9</v>
      </c>
      <c r="S512" s="25">
        <v>7.0866141732283463</v>
      </c>
      <c r="T512" s="23">
        <v>2</v>
      </c>
      <c r="U512" s="19">
        <v>1.5748031496062991</v>
      </c>
      <c r="V512" s="21"/>
    </row>
    <row r="513" spans="2:22" ht="15" customHeight="1">
      <c r="B513" s="15" t="s">
        <v>40</v>
      </c>
      <c r="C513" s="47" t="s">
        <v>217</v>
      </c>
      <c r="D513" s="51" t="s">
        <v>1532</v>
      </c>
      <c r="E513" s="49" t="s">
        <v>1533</v>
      </c>
      <c r="F513" s="17">
        <v>29</v>
      </c>
      <c r="G513" s="18">
        <v>1</v>
      </c>
      <c r="H513" s="19">
        <v>3.4482758620689653</v>
      </c>
      <c r="I513" s="17">
        <v>28</v>
      </c>
      <c r="J513" s="18">
        <v>16</v>
      </c>
      <c r="K513" s="19">
        <v>57.142857142857139</v>
      </c>
      <c r="L513" s="17">
        <v>29</v>
      </c>
      <c r="M513" s="18">
        <v>0</v>
      </c>
      <c r="N513" s="19">
        <v>0</v>
      </c>
      <c r="O513" s="23">
        <v>29</v>
      </c>
      <c r="P513" s="18">
        <v>0</v>
      </c>
      <c r="Q513" s="25">
        <v>0</v>
      </c>
      <c r="R513" s="18">
        <v>3</v>
      </c>
      <c r="S513" s="25">
        <v>10.344827586206897</v>
      </c>
      <c r="T513" s="23">
        <v>2</v>
      </c>
      <c r="U513" s="19">
        <v>6.8965517241379306</v>
      </c>
      <c r="V513" s="21"/>
    </row>
    <row r="514" spans="2:22" ht="15" customHeight="1">
      <c r="B514" s="15" t="s">
        <v>40</v>
      </c>
      <c r="C514" s="47" t="s">
        <v>217</v>
      </c>
      <c r="D514" s="51" t="s">
        <v>802</v>
      </c>
      <c r="E514" s="49" t="s">
        <v>1534</v>
      </c>
      <c r="F514" s="17">
        <v>201</v>
      </c>
      <c r="G514" s="18">
        <v>51</v>
      </c>
      <c r="H514" s="19">
        <v>25.373134328358208</v>
      </c>
      <c r="I514" s="17">
        <v>150</v>
      </c>
      <c r="J514" s="18">
        <v>107</v>
      </c>
      <c r="K514" s="19">
        <v>71.333333333333343</v>
      </c>
      <c r="L514" s="17">
        <v>201</v>
      </c>
      <c r="M514" s="18">
        <v>2</v>
      </c>
      <c r="N514" s="19">
        <v>0.99502487562189057</v>
      </c>
      <c r="O514" s="23">
        <v>201</v>
      </c>
      <c r="P514" s="18">
        <v>1</v>
      </c>
      <c r="Q514" s="25">
        <v>0.49751243781094528</v>
      </c>
      <c r="R514" s="18">
        <v>5</v>
      </c>
      <c r="S514" s="25">
        <v>2.4875621890547266</v>
      </c>
      <c r="T514" s="23">
        <v>1</v>
      </c>
      <c r="U514" s="19">
        <v>0.49751243781094528</v>
      </c>
      <c r="V514" s="21"/>
    </row>
    <row r="515" spans="2:22" ht="15" customHeight="1">
      <c r="B515" s="15" t="s">
        <v>40</v>
      </c>
      <c r="C515" s="47" t="s">
        <v>217</v>
      </c>
      <c r="D515" s="51" t="s">
        <v>1096</v>
      </c>
      <c r="E515" s="49" t="s">
        <v>1535</v>
      </c>
      <c r="F515" s="17">
        <v>50</v>
      </c>
      <c r="G515" s="18">
        <v>14</v>
      </c>
      <c r="H515" s="19">
        <v>28.000000000000004</v>
      </c>
      <c r="I515" s="17">
        <v>36</v>
      </c>
      <c r="J515" s="18">
        <v>25</v>
      </c>
      <c r="K515" s="19">
        <v>69.444444444444443</v>
      </c>
      <c r="L515" s="17">
        <v>50</v>
      </c>
      <c r="M515" s="18">
        <v>2</v>
      </c>
      <c r="N515" s="19">
        <v>4</v>
      </c>
      <c r="O515" s="23">
        <v>50</v>
      </c>
      <c r="P515" s="18">
        <v>2</v>
      </c>
      <c r="Q515" s="25">
        <v>4</v>
      </c>
      <c r="R515" s="18">
        <v>0</v>
      </c>
      <c r="S515" s="25">
        <v>0</v>
      </c>
      <c r="T515" s="23">
        <v>0</v>
      </c>
      <c r="U515" s="19">
        <v>0</v>
      </c>
      <c r="V515" s="21"/>
    </row>
    <row r="516" spans="2:22" ht="15" customHeight="1">
      <c r="B516" s="15" t="s">
        <v>40</v>
      </c>
      <c r="C516" s="47" t="s">
        <v>217</v>
      </c>
      <c r="D516" s="51" t="s">
        <v>129</v>
      </c>
      <c r="E516" s="49" t="s">
        <v>1536</v>
      </c>
      <c r="F516" s="17">
        <v>242</v>
      </c>
      <c r="G516" s="18">
        <v>71</v>
      </c>
      <c r="H516" s="19">
        <v>29.338842975206614</v>
      </c>
      <c r="I516" s="17">
        <v>171</v>
      </c>
      <c r="J516" s="18">
        <v>105</v>
      </c>
      <c r="K516" s="19">
        <v>61.403508771929829</v>
      </c>
      <c r="L516" s="17">
        <v>242</v>
      </c>
      <c r="M516" s="18">
        <v>16</v>
      </c>
      <c r="N516" s="19">
        <v>6.6115702479338845</v>
      </c>
      <c r="O516" s="23">
        <v>242</v>
      </c>
      <c r="P516" s="18">
        <v>5</v>
      </c>
      <c r="Q516" s="25">
        <v>2.0661157024793391</v>
      </c>
      <c r="R516" s="18">
        <v>6</v>
      </c>
      <c r="S516" s="25">
        <v>2.4793388429752068</v>
      </c>
      <c r="T516" s="23">
        <v>0</v>
      </c>
      <c r="U516" s="19">
        <v>0</v>
      </c>
      <c r="V516" s="21"/>
    </row>
    <row r="517" spans="2:22" ht="15" customHeight="1">
      <c r="B517" s="15" t="s">
        <v>40</v>
      </c>
      <c r="C517" s="47" t="s">
        <v>217</v>
      </c>
      <c r="D517" s="51" t="s">
        <v>1537</v>
      </c>
      <c r="E517" s="49" t="s">
        <v>1538</v>
      </c>
      <c r="F517" s="17">
        <v>76</v>
      </c>
      <c r="G517" s="18">
        <v>32</v>
      </c>
      <c r="H517" s="19">
        <v>42.105263157894733</v>
      </c>
      <c r="I517" s="17">
        <v>44</v>
      </c>
      <c r="J517" s="18">
        <v>28</v>
      </c>
      <c r="K517" s="19">
        <v>63.636363636363633</v>
      </c>
      <c r="L517" s="17">
        <v>76</v>
      </c>
      <c r="M517" s="18">
        <v>0</v>
      </c>
      <c r="N517" s="19">
        <v>0</v>
      </c>
      <c r="O517" s="23">
        <v>76</v>
      </c>
      <c r="P517" s="18">
        <v>0</v>
      </c>
      <c r="Q517" s="25">
        <v>0</v>
      </c>
      <c r="R517" s="18">
        <v>9</v>
      </c>
      <c r="S517" s="25">
        <v>11.842105263157894</v>
      </c>
      <c r="T517" s="23">
        <v>4</v>
      </c>
      <c r="U517" s="19">
        <v>5.2631578947368416</v>
      </c>
      <c r="V517" s="21"/>
    </row>
    <row r="518" spans="2:22" ht="15" customHeight="1">
      <c r="B518" s="15" t="s">
        <v>40</v>
      </c>
      <c r="C518" s="47" t="s">
        <v>217</v>
      </c>
      <c r="D518" s="51" t="s">
        <v>1470</v>
      </c>
      <c r="E518" s="49" t="s">
        <v>1539</v>
      </c>
      <c r="F518" s="17">
        <v>611</v>
      </c>
      <c r="G518" s="18">
        <v>108</v>
      </c>
      <c r="H518" s="19">
        <v>17.675941080196399</v>
      </c>
      <c r="I518" s="17">
        <v>503</v>
      </c>
      <c r="J518" s="18">
        <v>200</v>
      </c>
      <c r="K518" s="19">
        <v>39.761431411530815</v>
      </c>
      <c r="L518" s="17">
        <v>611</v>
      </c>
      <c r="M518" s="18">
        <v>11</v>
      </c>
      <c r="N518" s="19">
        <v>1.800327332242226</v>
      </c>
      <c r="O518" s="23">
        <v>611</v>
      </c>
      <c r="P518" s="18">
        <v>7</v>
      </c>
      <c r="Q518" s="25">
        <v>1.1456628477905073</v>
      </c>
      <c r="R518" s="18">
        <v>69</v>
      </c>
      <c r="S518" s="25">
        <v>11.292962356792144</v>
      </c>
      <c r="T518" s="23">
        <v>13</v>
      </c>
      <c r="U518" s="19">
        <v>2.1276595744680851</v>
      </c>
      <c r="V518" s="21"/>
    </row>
    <row r="519" spans="2:22" ht="15" customHeight="1">
      <c r="B519" s="15" t="s">
        <v>40</v>
      </c>
      <c r="C519" s="47" t="s">
        <v>217</v>
      </c>
      <c r="D519" s="51" t="s">
        <v>1540</v>
      </c>
      <c r="E519" s="49" t="s">
        <v>1541</v>
      </c>
      <c r="F519" s="17">
        <v>43</v>
      </c>
      <c r="G519" s="18">
        <v>4</v>
      </c>
      <c r="H519" s="19">
        <v>9.3023255813953494</v>
      </c>
      <c r="I519" s="17">
        <v>39</v>
      </c>
      <c r="J519" s="18">
        <v>21</v>
      </c>
      <c r="K519" s="19">
        <v>53.846153846153847</v>
      </c>
      <c r="L519" s="17">
        <v>43</v>
      </c>
      <c r="M519" s="18">
        <v>0</v>
      </c>
      <c r="N519" s="19">
        <v>0</v>
      </c>
      <c r="O519" s="23">
        <v>43</v>
      </c>
      <c r="P519" s="18">
        <v>0</v>
      </c>
      <c r="Q519" s="25">
        <v>0</v>
      </c>
      <c r="R519" s="18">
        <v>1</v>
      </c>
      <c r="S519" s="25">
        <v>2.3255813953488373</v>
      </c>
      <c r="T519" s="23">
        <v>0</v>
      </c>
      <c r="U519" s="19">
        <v>0</v>
      </c>
      <c r="V519" s="21"/>
    </row>
    <row r="520" spans="2:22" ht="15" customHeight="1">
      <c r="B520" s="15" t="s">
        <v>40</v>
      </c>
      <c r="C520" s="47" t="s">
        <v>217</v>
      </c>
      <c r="D520" s="51" t="s">
        <v>223</v>
      </c>
      <c r="E520" s="49" t="s">
        <v>1542</v>
      </c>
      <c r="F520" s="17">
        <v>172</v>
      </c>
      <c r="G520" s="18">
        <v>22</v>
      </c>
      <c r="H520" s="19">
        <v>12.790697674418606</v>
      </c>
      <c r="I520" s="17">
        <v>150</v>
      </c>
      <c r="J520" s="18">
        <v>65</v>
      </c>
      <c r="K520" s="19">
        <v>43.333333333333336</v>
      </c>
      <c r="L520" s="17">
        <v>172</v>
      </c>
      <c r="M520" s="18">
        <v>1</v>
      </c>
      <c r="N520" s="19">
        <v>0.58139534883720934</v>
      </c>
      <c r="O520" s="23">
        <v>172</v>
      </c>
      <c r="P520" s="18">
        <v>0</v>
      </c>
      <c r="Q520" s="25">
        <v>0</v>
      </c>
      <c r="R520" s="18">
        <v>15</v>
      </c>
      <c r="S520" s="25">
        <v>8.720930232558139</v>
      </c>
      <c r="T520" s="23">
        <v>8</v>
      </c>
      <c r="U520" s="19">
        <v>4.6511627906976747</v>
      </c>
      <c r="V520" s="21"/>
    </row>
    <row r="521" spans="2:22" ht="15" customHeight="1">
      <c r="B521" s="15" t="s">
        <v>40</v>
      </c>
      <c r="C521" s="47" t="s">
        <v>1543</v>
      </c>
      <c r="D521" s="51" t="s">
        <v>225</v>
      </c>
      <c r="E521" s="49" t="s">
        <v>1545</v>
      </c>
      <c r="F521" s="17">
        <v>1297</v>
      </c>
      <c r="G521" s="18">
        <v>271</v>
      </c>
      <c r="H521" s="19">
        <v>20.894371626831148</v>
      </c>
      <c r="I521" s="17">
        <v>1026</v>
      </c>
      <c r="J521" s="18">
        <v>485</v>
      </c>
      <c r="K521" s="19">
        <v>47.270955165692008</v>
      </c>
      <c r="L521" s="17">
        <v>1297</v>
      </c>
      <c r="M521" s="18">
        <v>36</v>
      </c>
      <c r="N521" s="19">
        <v>2.7756360832690823</v>
      </c>
      <c r="O521" s="23">
        <v>1297</v>
      </c>
      <c r="P521" s="18">
        <v>7</v>
      </c>
      <c r="Q521" s="25">
        <v>0.53970701619121042</v>
      </c>
      <c r="R521" s="18">
        <v>80</v>
      </c>
      <c r="S521" s="25">
        <v>6.1680801850424061</v>
      </c>
      <c r="T521" s="23">
        <v>12</v>
      </c>
      <c r="U521" s="19">
        <v>0.9252120277563608</v>
      </c>
      <c r="V521" s="21"/>
    </row>
    <row r="522" spans="2:22" ht="15" customHeight="1">
      <c r="B522" s="15" t="s">
        <v>40</v>
      </c>
      <c r="C522" s="47" t="s">
        <v>1543</v>
      </c>
      <c r="D522" s="51" t="s">
        <v>224</v>
      </c>
      <c r="E522" s="49" t="s">
        <v>1544</v>
      </c>
      <c r="F522" s="17">
        <v>222</v>
      </c>
      <c r="G522" s="18">
        <v>37</v>
      </c>
      <c r="H522" s="19">
        <v>16.666666666666664</v>
      </c>
      <c r="I522" s="17">
        <v>185</v>
      </c>
      <c r="J522" s="18">
        <v>103</v>
      </c>
      <c r="K522" s="19">
        <v>55.67567567567567</v>
      </c>
      <c r="L522" s="17">
        <v>222</v>
      </c>
      <c r="M522" s="18">
        <v>4</v>
      </c>
      <c r="N522" s="19">
        <v>1.8018018018018018</v>
      </c>
      <c r="O522" s="23">
        <v>222</v>
      </c>
      <c r="P522" s="18">
        <v>1</v>
      </c>
      <c r="Q522" s="25">
        <v>0.45045045045045046</v>
      </c>
      <c r="R522" s="18">
        <v>12</v>
      </c>
      <c r="S522" s="25">
        <v>5.4054054054054053</v>
      </c>
      <c r="T522" s="23">
        <v>0</v>
      </c>
      <c r="U522" s="19">
        <v>0</v>
      </c>
      <c r="V522" s="21"/>
    </row>
    <row r="523" spans="2:22" ht="15" customHeight="1">
      <c r="B523" s="15" t="s">
        <v>40</v>
      </c>
      <c r="C523" s="47" t="s">
        <v>1543</v>
      </c>
      <c r="D523" s="51" t="s">
        <v>1546</v>
      </c>
      <c r="E523" s="49" t="s">
        <v>1547</v>
      </c>
      <c r="F523" s="17">
        <v>32</v>
      </c>
      <c r="G523" s="18">
        <v>10</v>
      </c>
      <c r="H523" s="19">
        <v>31.25</v>
      </c>
      <c r="I523" s="17">
        <v>22</v>
      </c>
      <c r="J523" s="18">
        <v>8</v>
      </c>
      <c r="K523" s="19">
        <v>36.363636363636367</v>
      </c>
      <c r="L523" s="17">
        <v>32</v>
      </c>
      <c r="M523" s="18">
        <v>4</v>
      </c>
      <c r="N523" s="19">
        <v>12.5</v>
      </c>
      <c r="O523" s="23">
        <v>32</v>
      </c>
      <c r="P523" s="18">
        <v>1</v>
      </c>
      <c r="Q523" s="25">
        <v>3.125</v>
      </c>
      <c r="R523" s="18">
        <v>3</v>
      </c>
      <c r="S523" s="25">
        <v>9.375</v>
      </c>
      <c r="T523" s="23">
        <v>1</v>
      </c>
      <c r="U523" s="19">
        <v>3.125</v>
      </c>
      <c r="V523" s="21"/>
    </row>
    <row r="524" spans="2:22" ht="15" customHeight="1">
      <c r="B524" s="15" t="s">
        <v>40</v>
      </c>
      <c r="C524" s="47" t="s">
        <v>1543</v>
      </c>
      <c r="D524" s="51" t="s">
        <v>226</v>
      </c>
      <c r="E524" s="49" t="s">
        <v>1548</v>
      </c>
      <c r="F524" s="17">
        <v>39</v>
      </c>
      <c r="G524" s="18">
        <v>7</v>
      </c>
      <c r="H524" s="19">
        <v>17.948717948717949</v>
      </c>
      <c r="I524" s="17">
        <v>32</v>
      </c>
      <c r="J524" s="18">
        <v>13</v>
      </c>
      <c r="K524" s="19">
        <v>40.625</v>
      </c>
      <c r="L524" s="17">
        <v>39</v>
      </c>
      <c r="M524" s="18">
        <v>2</v>
      </c>
      <c r="N524" s="19">
        <v>5.1282051282051277</v>
      </c>
      <c r="O524" s="23">
        <v>39</v>
      </c>
      <c r="P524" s="18">
        <v>0</v>
      </c>
      <c r="Q524" s="25">
        <v>0</v>
      </c>
      <c r="R524" s="18">
        <v>4</v>
      </c>
      <c r="S524" s="25">
        <v>10.256410256410255</v>
      </c>
      <c r="T524" s="23">
        <v>0</v>
      </c>
      <c r="U524" s="19">
        <v>0</v>
      </c>
      <c r="V524" s="21"/>
    </row>
    <row r="525" spans="2:22" ht="15" customHeight="1">
      <c r="B525" s="15" t="s">
        <v>40</v>
      </c>
      <c r="C525" s="47" t="s">
        <v>1543</v>
      </c>
      <c r="D525" s="51" t="s">
        <v>1549</v>
      </c>
      <c r="E525" s="49" t="s">
        <v>1550</v>
      </c>
      <c r="F525" s="17">
        <v>1034</v>
      </c>
      <c r="G525" s="18">
        <v>130</v>
      </c>
      <c r="H525" s="19">
        <v>12.572533849129593</v>
      </c>
      <c r="I525" s="17">
        <v>904</v>
      </c>
      <c r="J525" s="18">
        <v>368</v>
      </c>
      <c r="K525" s="19">
        <v>40.707964601769916</v>
      </c>
      <c r="L525" s="17">
        <v>1034</v>
      </c>
      <c r="M525" s="18">
        <v>11</v>
      </c>
      <c r="N525" s="19">
        <v>1.0638297872340425</v>
      </c>
      <c r="O525" s="23">
        <v>1034</v>
      </c>
      <c r="P525" s="18">
        <v>4</v>
      </c>
      <c r="Q525" s="25">
        <v>0.38684719535783368</v>
      </c>
      <c r="R525" s="18">
        <v>100</v>
      </c>
      <c r="S525" s="25">
        <v>9.6711798839458414</v>
      </c>
      <c r="T525" s="23">
        <v>20</v>
      </c>
      <c r="U525" s="19">
        <v>1.9342359767891684</v>
      </c>
      <c r="V525" s="21"/>
    </row>
    <row r="526" spans="2:22" ht="15" customHeight="1">
      <c r="B526" s="15" t="s">
        <v>40</v>
      </c>
      <c r="C526" s="47" t="s">
        <v>1543</v>
      </c>
      <c r="D526" s="51" t="s">
        <v>1551</v>
      </c>
      <c r="E526" s="49" t="s">
        <v>1552</v>
      </c>
      <c r="F526" s="17">
        <v>230</v>
      </c>
      <c r="G526" s="18">
        <v>28</v>
      </c>
      <c r="H526" s="19">
        <v>12.173913043478262</v>
      </c>
      <c r="I526" s="17">
        <v>202</v>
      </c>
      <c r="J526" s="18">
        <v>85</v>
      </c>
      <c r="K526" s="19">
        <v>42.079207920792079</v>
      </c>
      <c r="L526" s="17">
        <v>230</v>
      </c>
      <c r="M526" s="18">
        <v>5</v>
      </c>
      <c r="N526" s="19">
        <v>2.1739130434782608</v>
      </c>
      <c r="O526" s="23">
        <v>230</v>
      </c>
      <c r="P526" s="18">
        <v>4</v>
      </c>
      <c r="Q526" s="25">
        <v>1.7391304347826086</v>
      </c>
      <c r="R526" s="18">
        <v>13</v>
      </c>
      <c r="S526" s="25">
        <v>5.6521739130434785</v>
      </c>
      <c r="T526" s="23">
        <v>0</v>
      </c>
      <c r="U526" s="19">
        <v>0</v>
      </c>
      <c r="V526" s="21"/>
    </row>
    <row r="527" spans="2:22" ht="15" customHeight="1">
      <c r="B527" s="15" t="s">
        <v>40</v>
      </c>
      <c r="C527" s="47" t="s">
        <v>1543</v>
      </c>
      <c r="D527" s="51" t="s">
        <v>1553</v>
      </c>
      <c r="E527" s="49" t="s">
        <v>1554</v>
      </c>
      <c r="F527" s="17">
        <v>59</v>
      </c>
      <c r="G527" s="18">
        <v>14</v>
      </c>
      <c r="H527" s="19">
        <v>23.728813559322035</v>
      </c>
      <c r="I527" s="17">
        <v>45</v>
      </c>
      <c r="J527" s="18">
        <v>21</v>
      </c>
      <c r="K527" s="19">
        <v>46.666666666666664</v>
      </c>
      <c r="L527" s="17">
        <v>59</v>
      </c>
      <c r="M527" s="18">
        <v>0</v>
      </c>
      <c r="N527" s="19">
        <v>0</v>
      </c>
      <c r="O527" s="23">
        <v>59</v>
      </c>
      <c r="P527" s="18">
        <v>1</v>
      </c>
      <c r="Q527" s="25">
        <v>1.6949152542372881</v>
      </c>
      <c r="R527" s="18">
        <v>3</v>
      </c>
      <c r="S527" s="25">
        <v>5.0847457627118651</v>
      </c>
      <c r="T527" s="23">
        <v>1</v>
      </c>
      <c r="U527" s="19">
        <v>1.6949152542372881</v>
      </c>
      <c r="V527" s="21"/>
    </row>
    <row r="528" spans="2:22" ht="15" customHeight="1">
      <c r="B528" s="15" t="s">
        <v>40</v>
      </c>
      <c r="C528" s="47" t="s">
        <v>1543</v>
      </c>
      <c r="D528" s="51" t="s">
        <v>1555</v>
      </c>
      <c r="E528" s="49" t="s">
        <v>1556</v>
      </c>
      <c r="F528" s="17">
        <v>107</v>
      </c>
      <c r="G528" s="18">
        <v>22</v>
      </c>
      <c r="H528" s="19">
        <v>20.5607476635514</v>
      </c>
      <c r="I528" s="17">
        <v>85</v>
      </c>
      <c r="J528" s="18">
        <v>43</v>
      </c>
      <c r="K528" s="19">
        <v>50.588235294117645</v>
      </c>
      <c r="L528" s="17">
        <v>107</v>
      </c>
      <c r="M528" s="18">
        <v>3</v>
      </c>
      <c r="N528" s="19">
        <v>2.8037383177570092</v>
      </c>
      <c r="O528" s="23">
        <v>107</v>
      </c>
      <c r="P528" s="18">
        <v>2</v>
      </c>
      <c r="Q528" s="25">
        <v>1.8691588785046727</v>
      </c>
      <c r="R528" s="18">
        <v>12</v>
      </c>
      <c r="S528" s="25">
        <v>11.214953271028037</v>
      </c>
      <c r="T528" s="23">
        <v>2</v>
      </c>
      <c r="U528" s="19">
        <v>1.8691588785046727</v>
      </c>
      <c r="V528" s="21"/>
    </row>
    <row r="529" spans="2:22" ht="15" customHeight="1">
      <c r="B529" s="15" t="s">
        <v>40</v>
      </c>
      <c r="C529" s="47" t="s">
        <v>1557</v>
      </c>
      <c r="D529" s="51" t="s">
        <v>228</v>
      </c>
      <c r="E529" s="49" t="s">
        <v>1569</v>
      </c>
      <c r="F529" s="17">
        <v>449</v>
      </c>
      <c r="G529" s="18">
        <v>36</v>
      </c>
      <c r="H529" s="19">
        <v>8.0178173719376389</v>
      </c>
      <c r="I529" s="17">
        <v>413</v>
      </c>
      <c r="J529" s="18">
        <v>140</v>
      </c>
      <c r="K529" s="19">
        <v>33.898305084745758</v>
      </c>
      <c r="L529" s="17">
        <v>449</v>
      </c>
      <c r="M529" s="18">
        <v>10</v>
      </c>
      <c r="N529" s="19">
        <v>2.2271714922048997</v>
      </c>
      <c r="O529" s="23">
        <v>449</v>
      </c>
      <c r="P529" s="18">
        <v>3</v>
      </c>
      <c r="Q529" s="25">
        <v>0.66815144766146994</v>
      </c>
      <c r="R529" s="18">
        <v>34</v>
      </c>
      <c r="S529" s="25">
        <v>7.5723830734966597</v>
      </c>
      <c r="T529" s="23">
        <v>11</v>
      </c>
      <c r="U529" s="19">
        <v>2.4498886414253898</v>
      </c>
      <c r="V529" s="21"/>
    </row>
    <row r="530" spans="2:22" ht="15" customHeight="1">
      <c r="B530" s="15" t="s">
        <v>40</v>
      </c>
      <c r="C530" s="47" t="s">
        <v>1557</v>
      </c>
      <c r="D530" s="51" t="s">
        <v>1558</v>
      </c>
      <c r="E530" s="49" t="s">
        <v>1559</v>
      </c>
      <c r="F530" s="17">
        <v>41</v>
      </c>
      <c r="G530" s="18">
        <v>10</v>
      </c>
      <c r="H530" s="19">
        <v>24.390243902439025</v>
      </c>
      <c r="I530" s="17">
        <v>31</v>
      </c>
      <c r="J530" s="18">
        <v>13</v>
      </c>
      <c r="K530" s="19">
        <v>41.935483870967744</v>
      </c>
      <c r="L530" s="17">
        <v>41</v>
      </c>
      <c r="M530" s="18">
        <v>0</v>
      </c>
      <c r="N530" s="19">
        <v>0</v>
      </c>
      <c r="O530" s="23">
        <v>41</v>
      </c>
      <c r="P530" s="18">
        <v>1</v>
      </c>
      <c r="Q530" s="25">
        <v>2.4390243902439024</v>
      </c>
      <c r="R530" s="18">
        <v>3</v>
      </c>
      <c r="S530" s="25">
        <v>7.3170731707317067</v>
      </c>
      <c r="T530" s="23">
        <v>0</v>
      </c>
      <c r="U530" s="19">
        <v>0</v>
      </c>
      <c r="V530" s="21"/>
    </row>
    <row r="531" spans="2:22" ht="15" customHeight="1">
      <c r="B531" s="15" t="s">
        <v>40</v>
      </c>
      <c r="C531" s="47" t="s">
        <v>1557</v>
      </c>
      <c r="D531" s="51" t="s">
        <v>1560</v>
      </c>
      <c r="E531" s="49" t="s">
        <v>1561</v>
      </c>
      <c r="F531" s="17">
        <v>30</v>
      </c>
      <c r="G531" s="18">
        <v>2</v>
      </c>
      <c r="H531" s="19">
        <v>6.666666666666667</v>
      </c>
      <c r="I531" s="17">
        <v>28</v>
      </c>
      <c r="J531" s="18">
        <v>12</v>
      </c>
      <c r="K531" s="19">
        <v>42.857142857142854</v>
      </c>
      <c r="L531" s="17">
        <v>30</v>
      </c>
      <c r="M531" s="18">
        <v>0</v>
      </c>
      <c r="N531" s="19">
        <v>0</v>
      </c>
      <c r="O531" s="23">
        <v>30</v>
      </c>
      <c r="P531" s="18">
        <v>1</v>
      </c>
      <c r="Q531" s="25">
        <v>3.3333333333333335</v>
      </c>
      <c r="R531" s="18">
        <v>0</v>
      </c>
      <c r="S531" s="25">
        <v>0</v>
      </c>
      <c r="T531" s="23">
        <v>0</v>
      </c>
      <c r="U531" s="19">
        <v>0</v>
      </c>
      <c r="V531" s="21"/>
    </row>
    <row r="532" spans="2:22" ht="15" customHeight="1">
      <c r="B532" s="15" t="s">
        <v>40</v>
      </c>
      <c r="C532" s="47" t="s">
        <v>1557</v>
      </c>
      <c r="D532" s="51" t="s">
        <v>227</v>
      </c>
      <c r="E532" s="49" t="s">
        <v>1562</v>
      </c>
      <c r="F532" s="17">
        <v>188</v>
      </c>
      <c r="G532" s="18">
        <v>32</v>
      </c>
      <c r="H532" s="19">
        <v>17.021276595744681</v>
      </c>
      <c r="I532" s="17">
        <v>156</v>
      </c>
      <c r="J532" s="18">
        <v>77</v>
      </c>
      <c r="K532" s="19">
        <v>49.358974358974365</v>
      </c>
      <c r="L532" s="17">
        <v>188</v>
      </c>
      <c r="M532" s="18">
        <v>4</v>
      </c>
      <c r="N532" s="19">
        <v>2.1276595744680851</v>
      </c>
      <c r="O532" s="23">
        <v>188</v>
      </c>
      <c r="P532" s="18">
        <v>1</v>
      </c>
      <c r="Q532" s="25">
        <v>0.53191489361702127</v>
      </c>
      <c r="R532" s="18">
        <v>8</v>
      </c>
      <c r="S532" s="25">
        <v>4.2553191489361701</v>
      </c>
      <c r="T532" s="23">
        <v>2</v>
      </c>
      <c r="U532" s="19">
        <v>1.0638297872340425</v>
      </c>
      <c r="V532" s="21"/>
    </row>
    <row r="533" spans="2:22" ht="15" customHeight="1">
      <c r="B533" s="15" t="s">
        <v>40</v>
      </c>
      <c r="C533" s="47" t="s">
        <v>1557</v>
      </c>
      <c r="D533" s="51" t="s">
        <v>1563</v>
      </c>
      <c r="E533" s="49" t="s">
        <v>1564</v>
      </c>
      <c r="F533" s="17">
        <v>87</v>
      </c>
      <c r="G533" s="18">
        <v>5</v>
      </c>
      <c r="H533" s="19">
        <v>5.7471264367816088</v>
      </c>
      <c r="I533" s="17">
        <v>82</v>
      </c>
      <c r="J533" s="18">
        <v>26</v>
      </c>
      <c r="K533" s="19">
        <v>31.707317073170731</v>
      </c>
      <c r="L533" s="17">
        <v>87</v>
      </c>
      <c r="M533" s="18">
        <v>1</v>
      </c>
      <c r="N533" s="19">
        <v>1.1494252873563218</v>
      </c>
      <c r="O533" s="23">
        <v>87</v>
      </c>
      <c r="P533" s="18">
        <v>2</v>
      </c>
      <c r="Q533" s="25">
        <v>2.2988505747126435</v>
      </c>
      <c r="R533" s="18">
        <v>2</v>
      </c>
      <c r="S533" s="25">
        <v>2.2988505747126435</v>
      </c>
      <c r="T533" s="23">
        <v>2</v>
      </c>
      <c r="U533" s="19">
        <v>2.2988505747126435</v>
      </c>
      <c r="V533" s="21"/>
    </row>
    <row r="534" spans="2:22" ht="15" customHeight="1">
      <c r="B534" s="15" t="s">
        <v>40</v>
      </c>
      <c r="C534" s="47" t="s">
        <v>1557</v>
      </c>
      <c r="D534" s="51" t="s">
        <v>1565</v>
      </c>
      <c r="E534" s="49" t="s">
        <v>1566</v>
      </c>
      <c r="F534" s="17">
        <v>190</v>
      </c>
      <c r="G534" s="18">
        <v>67</v>
      </c>
      <c r="H534" s="19">
        <v>35.263157894736842</v>
      </c>
      <c r="I534" s="17">
        <v>123</v>
      </c>
      <c r="J534" s="18">
        <v>82</v>
      </c>
      <c r="K534" s="19">
        <v>66.666666666666657</v>
      </c>
      <c r="L534" s="17">
        <v>190</v>
      </c>
      <c r="M534" s="18">
        <v>8</v>
      </c>
      <c r="N534" s="19">
        <v>4.2105263157894735</v>
      </c>
      <c r="O534" s="23">
        <v>190</v>
      </c>
      <c r="P534" s="18">
        <v>0</v>
      </c>
      <c r="Q534" s="25">
        <v>0</v>
      </c>
      <c r="R534" s="18">
        <v>40</v>
      </c>
      <c r="S534" s="25">
        <v>21.052631578947366</v>
      </c>
      <c r="T534" s="23">
        <v>10</v>
      </c>
      <c r="U534" s="19">
        <v>5.2631578947368416</v>
      </c>
      <c r="V534" s="21"/>
    </row>
    <row r="535" spans="2:22" ht="15" customHeight="1">
      <c r="B535" s="15" t="s">
        <v>40</v>
      </c>
      <c r="C535" s="47" t="s">
        <v>1557</v>
      </c>
      <c r="D535" s="51" t="s">
        <v>1567</v>
      </c>
      <c r="E535" s="49" t="s">
        <v>1568</v>
      </c>
      <c r="F535" s="17">
        <v>34</v>
      </c>
      <c r="G535" s="18">
        <v>5</v>
      </c>
      <c r="H535" s="19">
        <v>14.705882352941178</v>
      </c>
      <c r="I535" s="17">
        <v>29</v>
      </c>
      <c r="J535" s="18">
        <v>18</v>
      </c>
      <c r="K535" s="19">
        <v>62.068965517241381</v>
      </c>
      <c r="L535" s="17">
        <v>34</v>
      </c>
      <c r="M535" s="18">
        <v>2</v>
      </c>
      <c r="N535" s="19">
        <v>5.8823529411764701</v>
      </c>
      <c r="O535" s="23">
        <v>34</v>
      </c>
      <c r="P535" s="18">
        <v>0</v>
      </c>
      <c r="Q535" s="25">
        <v>0</v>
      </c>
      <c r="R535" s="18">
        <v>2</v>
      </c>
      <c r="S535" s="25">
        <v>5.8823529411764701</v>
      </c>
      <c r="T535" s="23">
        <v>2</v>
      </c>
      <c r="U535" s="19">
        <v>5.8823529411764701</v>
      </c>
      <c r="V535" s="21"/>
    </row>
    <row r="536" spans="2:22" ht="15" customHeight="1">
      <c r="B536" s="15" t="s">
        <v>40</v>
      </c>
      <c r="C536" s="47" t="s">
        <v>1557</v>
      </c>
      <c r="D536" s="51" t="s">
        <v>1570</v>
      </c>
      <c r="E536" s="49" t="s">
        <v>1571</v>
      </c>
      <c r="F536" s="17">
        <v>31</v>
      </c>
      <c r="G536" s="18">
        <v>5</v>
      </c>
      <c r="H536" s="19">
        <v>16.129032258064516</v>
      </c>
      <c r="I536" s="17">
        <v>26</v>
      </c>
      <c r="J536" s="18">
        <v>7</v>
      </c>
      <c r="K536" s="19">
        <v>26.923076923076923</v>
      </c>
      <c r="L536" s="17">
        <v>31</v>
      </c>
      <c r="M536" s="18">
        <v>2</v>
      </c>
      <c r="N536" s="19">
        <v>6.4516129032258061</v>
      </c>
      <c r="O536" s="23">
        <v>31</v>
      </c>
      <c r="P536" s="18">
        <v>3</v>
      </c>
      <c r="Q536" s="25">
        <v>9.67741935483871</v>
      </c>
      <c r="R536" s="18">
        <v>1</v>
      </c>
      <c r="S536" s="25">
        <v>3.225806451612903</v>
      </c>
      <c r="T536" s="23">
        <v>0</v>
      </c>
      <c r="U536" s="19">
        <v>0</v>
      </c>
      <c r="V536" s="21"/>
    </row>
    <row r="537" spans="2:22" ht="15" customHeight="1">
      <c r="B537" s="15" t="s">
        <v>40</v>
      </c>
      <c r="C537" s="47" t="s">
        <v>1557</v>
      </c>
      <c r="D537" s="51" t="s">
        <v>1572</v>
      </c>
      <c r="E537" s="49" t="s">
        <v>1573</v>
      </c>
      <c r="F537" s="17">
        <v>36</v>
      </c>
      <c r="G537" s="18">
        <v>9</v>
      </c>
      <c r="H537" s="19">
        <v>25</v>
      </c>
      <c r="I537" s="17">
        <v>27</v>
      </c>
      <c r="J537" s="18">
        <v>8</v>
      </c>
      <c r="K537" s="19">
        <v>29.629629629629626</v>
      </c>
      <c r="L537" s="17">
        <v>36</v>
      </c>
      <c r="M537" s="18">
        <v>1</v>
      </c>
      <c r="N537" s="19">
        <v>2.7777777777777777</v>
      </c>
      <c r="O537" s="23">
        <v>36</v>
      </c>
      <c r="P537" s="18">
        <v>0</v>
      </c>
      <c r="Q537" s="25">
        <v>0</v>
      </c>
      <c r="R537" s="18">
        <v>4</v>
      </c>
      <c r="S537" s="25">
        <v>11.111111111111111</v>
      </c>
      <c r="T537" s="23">
        <v>1</v>
      </c>
      <c r="U537" s="19">
        <v>2.7777777777777777</v>
      </c>
      <c r="V537" s="21"/>
    </row>
    <row r="538" spans="2:22" ht="15" customHeight="1">
      <c r="B538" s="15" t="s">
        <v>40</v>
      </c>
      <c r="C538" s="47" t="s">
        <v>1557</v>
      </c>
      <c r="D538" s="51" t="s">
        <v>1574</v>
      </c>
      <c r="E538" s="49" t="s">
        <v>1575</v>
      </c>
      <c r="F538" s="17">
        <v>39</v>
      </c>
      <c r="G538" s="18">
        <v>4</v>
      </c>
      <c r="H538" s="19">
        <v>10.256410256410255</v>
      </c>
      <c r="I538" s="17">
        <v>35</v>
      </c>
      <c r="J538" s="18">
        <v>11</v>
      </c>
      <c r="K538" s="19">
        <v>31.428571428571427</v>
      </c>
      <c r="L538" s="17">
        <v>39</v>
      </c>
      <c r="M538" s="18">
        <v>0</v>
      </c>
      <c r="N538" s="19">
        <v>0</v>
      </c>
      <c r="O538" s="23">
        <v>39</v>
      </c>
      <c r="P538" s="18">
        <v>0</v>
      </c>
      <c r="Q538" s="25">
        <v>0</v>
      </c>
      <c r="R538" s="18">
        <v>1</v>
      </c>
      <c r="S538" s="25">
        <v>2.5641025641025639</v>
      </c>
      <c r="T538" s="23">
        <v>0</v>
      </c>
      <c r="U538" s="19">
        <v>0</v>
      </c>
      <c r="V538" s="21"/>
    </row>
    <row r="539" spans="2:22" ht="15" customHeight="1">
      <c r="B539" s="15" t="s">
        <v>40</v>
      </c>
      <c r="C539" s="47" t="s">
        <v>229</v>
      </c>
      <c r="D539" s="51" t="s">
        <v>1587</v>
      </c>
      <c r="E539" s="49" t="s">
        <v>1588</v>
      </c>
      <c r="F539" s="17">
        <v>196</v>
      </c>
      <c r="G539" s="18">
        <v>33</v>
      </c>
      <c r="H539" s="19">
        <v>16.836734693877549</v>
      </c>
      <c r="I539" s="17">
        <v>163</v>
      </c>
      <c r="J539" s="18">
        <v>81</v>
      </c>
      <c r="K539" s="19">
        <v>49.693251533742334</v>
      </c>
      <c r="L539" s="17">
        <v>196</v>
      </c>
      <c r="M539" s="18">
        <v>8</v>
      </c>
      <c r="N539" s="19">
        <v>4.0816326530612246</v>
      </c>
      <c r="O539" s="23">
        <v>196</v>
      </c>
      <c r="P539" s="18">
        <v>0</v>
      </c>
      <c r="Q539" s="25">
        <v>0</v>
      </c>
      <c r="R539" s="18">
        <v>8</v>
      </c>
      <c r="S539" s="25">
        <v>4.0816326530612246</v>
      </c>
      <c r="T539" s="23">
        <v>0</v>
      </c>
      <c r="U539" s="19">
        <v>0</v>
      </c>
      <c r="V539" s="21"/>
    </row>
    <row r="540" spans="2:22" ht="15" customHeight="1">
      <c r="B540" s="15" t="s">
        <v>40</v>
      </c>
      <c r="C540" s="47" t="s">
        <v>229</v>
      </c>
      <c r="D540" s="51" t="s">
        <v>230</v>
      </c>
      <c r="E540" s="49" t="s">
        <v>1576</v>
      </c>
      <c r="F540" s="17">
        <v>23</v>
      </c>
      <c r="G540" s="18">
        <v>3</v>
      </c>
      <c r="H540" s="19">
        <v>13.043478260869565</v>
      </c>
      <c r="I540" s="17">
        <v>20</v>
      </c>
      <c r="J540" s="18">
        <v>9</v>
      </c>
      <c r="K540" s="19">
        <v>45</v>
      </c>
      <c r="L540" s="17">
        <v>23</v>
      </c>
      <c r="M540" s="18">
        <v>2</v>
      </c>
      <c r="N540" s="19">
        <v>8.695652173913043</v>
      </c>
      <c r="O540" s="23">
        <v>23</v>
      </c>
      <c r="P540" s="18">
        <v>0</v>
      </c>
      <c r="Q540" s="25">
        <v>0</v>
      </c>
      <c r="R540" s="18">
        <v>0</v>
      </c>
      <c r="S540" s="25">
        <v>0</v>
      </c>
      <c r="T540" s="23">
        <v>0</v>
      </c>
      <c r="U540" s="19">
        <v>0</v>
      </c>
      <c r="V540" s="21"/>
    </row>
    <row r="541" spans="2:22" ht="15" customHeight="1">
      <c r="B541" s="15" t="s">
        <v>40</v>
      </c>
      <c r="C541" s="47" t="s">
        <v>229</v>
      </c>
      <c r="D541" s="51" t="s">
        <v>1577</v>
      </c>
      <c r="E541" s="49" t="s">
        <v>1578</v>
      </c>
      <c r="F541" s="17">
        <v>32</v>
      </c>
      <c r="G541" s="18">
        <v>9</v>
      </c>
      <c r="H541" s="19">
        <v>28.125</v>
      </c>
      <c r="I541" s="17">
        <v>23</v>
      </c>
      <c r="J541" s="18">
        <v>14</v>
      </c>
      <c r="K541" s="19">
        <v>60.869565217391312</v>
      </c>
      <c r="L541" s="17">
        <v>32</v>
      </c>
      <c r="M541" s="18">
        <v>1</v>
      </c>
      <c r="N541" s="19">
        <v>3.125</v>
      </c>
      <c r="O541" s="23">
        <v>32</v>
      </c>
      <c r="P541" s="18">
        <v>0</v>
      </c>
      <c r="Q541" s="25">
        <v>0</v>
      </c>
      <c r="R541" s="18">
        <v>1</v>
      </c>
      <c r="S541" s="25">
        <v>3.125</v>
      </c>
      <c r="T541" s="23">
        <v>0</v>
      </c>
      <c r="U541" s="19">
        <v>0</v>
      </c>
      <c r="V541" s="21"/>
    </row>
    <row r="542" spans="2:22" ht="15" customHeight="1">
      <c r="B542" s="15" t="s">
        <v>40</v>
      </c>
      <c r="C542" s="47" t="s">
        <v>229</v>
      </c>
      <c r="D542" s="51" t="s">
        <v>1579</v>
      </c>
      <c r="E542" s="49" t="s">
        <v>1580</v>
      </c>
      <c r="F542" s="17">
        <v>48</v>
      </c>
      <c r="G542" s="18">
        <v>15</v>
      </c>
      <c r="H542" s="19">
        <v>31.25</v>
      </c>
      <c r="I542" s="17">
        <v>33</v>
      </c>
      <c r="J542" s="18">
        <v>21</v>
      </c>
      <c r="K542" s="19">
        <v>63.636363636363633</v>
      </c>
      <c r="L542" s="17">
        <v>48</v>
      </c>
      <c r="M542" s="18">
        <v>2</v>
      </c>
      <c r="N542" s="19">
        <v>4.1666666666666661</v>
      </c>
      <c r="O542" s="23">
        <v>48</v>
      </c>
      <c r="P542" s="18">
        <v>0</v>
      </c>
      <c r="Q542" s="25">
        <v>0</v>
      </c>
      <c r="R542" s="18">
        <v>1</v>
      </c>
      <c r="S542" s="25">
        <v>2.083333333333333</v>
      </c>
      <c r="T542" s="23">
        <v>0</v>
      </c>
      <c r="U542" s="19">
        <v>0</v>
      </c>
      <c r="V542" s="21"/>
    </row>
    <row r="543" spans="2:22" ht="15" customHeight="1">
      <c r="B543" s="15" t="s">
        <v>40</v>
      </c>
      <c r="C543" s="47" t="s">
        <v>229</v>
      </c>
      <c r="D543" s="51" t="s">
        <v>1581</v>
      </c>
      <c r="E543" s="49" t="s">
        <v>1582</v>
      </c>
      <c r="F543" s="17">
        <v>16</v>
      </c>
      <c r="G543" s="18">
        <v>3</v>
      </c>
      <c r="H543" s="19">
        <v>18.75</v>
      </c>
      <c r="I543" s="17">
        <v>13</v>
      </c>
      <c r="J543" s="18">
        <v>6</v>
      </c>
      <c r="K543" s="19">
        <v>46.153846153846153</v>
      </c>
      <c r="L543" s="17">
        <v>16</v>
      </c>
      <c r="M543" s="18">
        <v>0</v>
      </c>
      <c r="N543" s="19">
        <v>0</v>
      </c>
      <c r="O543" s="23">
        <v>16</v>
      </c>
      <c r="P543" s="18">
        <v>0</v>
      </c>
      <c r="Q543" s="25">
        <v>0</v>
      </c>
      <c r="R543" s="18">
        <v>1</v>
      </c>
      <c r="S543" s="25">
        <v>6.25</v>
      </c>
      <c r="T543" s="23">
        <v>0</v>
      </c>
      <c r="U543" s="19">
        <v>0</v>
      </c>
      <c r="V543" s="21"/>
    </row>
    <row r="544" spans="2:22" ht="15" customHeight="1">
      <c r="B544" s="15" t="s">
        <v>40</v>
      </c>
      <c r="C544" s="47" t="s">
        <v>229</v>
      </c>
      <c r="D544" s="51" t="s">
        <v>1583</v>
      </c>
      <c r="E544" s="49" t="s">
        <v>1584</v>
      </c>
      <c r="F544" s="17">
        <v>80</v>
      </c>
      <c r="G544" s="18">
        <v>25</v>
      </c>
      <c r="H544" s="19">
        <v>31.25</v>
      </c>
      <c r="I544" s="17">
        <v>55</v>
      </c>
      <c r="J544" s="18">
        <v>33</v>
      </c>
      <c r="K544" s="19">
        <v>60</v>
      </c>
      <c r="L544" s="17">
        <v>80</v>
      </c>
      <c r="M544" s="18">
        <v>4</v>
      </c>
      <c r="N544" s="19">
        <v>5</v>
      </c>
      <c r="O544" s="23">
        <v>80</v>
      </c>
      <c r="P544" s="18">
        <v>0</v>
      </c>
      <c r="Q544" s="25">
        <v>0</v>
      </c>
      <c r="R544" s="18">
        <v>3</v>
      </c>
      <c r="S544" s="25">
        <v>3.75</v>
      </c>
      <c r="T544" s="23">
        <v>0</v>
      </c>
      <c r="U544" s="19">
        <v>0</v>
      </c>
      <c r="V544" s="21"/>
    </row>
    <row r="545" spans="2:22" ht="15" customHeight="1">
      <c r="B545" s="15" t="s">
        <v>40</v>
      </c>
      <c r="C545" s="47" t="s">
        <v>229</v>
      </c>
      <c r="D545" s="51" t="s">
        <v>1585</v>
      </c>
      <c r="E545" s="49" t="s">
        <v>1586</v>
      </c>
      <c r="F545" s="17">
        <v>48</v>
      </c>
      <c r="G545" s="18">
        <v>6</v>
      </c>
      <c r="H545" s="19">
        <v>12.5</v>
      </c>
      <c r="I545" s="17">
        <v>42</v>
      </c>
      <c r="J545" s="18">
        <v>20</v>
      </c>
      <c r="K545" s="19">
        <v>47.619047619047613</v>
      </c>
      <c r="L545" s="17">
        <v>48</v>
      </c>
      <c r="M545" s="18">
        <v>1</v>
      </c>
      <c r="N545" s="19">
        <v>2.083333333333333</v>
      </c>
      <c r="O545" s="23">
        <v>48</v>
      </c>
      <c r="P545" s="18">
        <v>0</v>
      </c>
      <c r="Q545" s="25">
        <v>0</v>
      </c>
      <c r="R545" s="18">
        <v>1</v>
      </c>
      <c r="S545" s="25">
        <v>2.083333333333333</v>
      </c>
      <c r="T545" s="23">
        <v>0</v>
      </c>
      <c r="U545" s="19">
        <v>0</v>
      </c>
      <c r="V545" s="21"/>
    </row>
    <row r="546" spans="2:22" ht="15" customHeight="1">
      <c r="B546" s="15" t="s">
        <v>40</v>
      </c>
      <c r="C546" s="47" t="s">
        <v>229</v>
      </c>
      <c r="D546" s="51" t="s">
        <v>1589</v>
      </c>
      <c r="E546" s="49" t="s">
        <v>1590</v>
      </c>
      <c r="F546" s="17">
        <v>66</v>
      </c>
      <c r="G546" s="18">
        <v>15</v>
      </c>
      <c r="H546" s="19">
        <v>22.727272727272727</v>
      </c>
      <c r="I546" s="17">
        <v>51</v>
      </c>
      <c r="J546" s="18">
        <v>27</v>
      </c>
      <c r="K546" s="19">
        <v>52.941176470588239</v>
      </c>
      <c r="L546" s="17">
        <v>66</v>
      </c>
      <c r="M546" s="18">
        <v>1</v>
      </c>
      <c r="N546" s="19">
        <v>1.5151515151515151</v>
      </c>
      <c r="O546" s="23">
        <v>66</v>
      </c>
      <c r="P546" s="18">
        <v>2</v>
      </c>
      <c r="Q546" s="25">
        <v>3.0303030303030303</v>
      </c>
      <c r="R546" s="18">
        <v>2</v>
      </c>
      <c r="S546" s="25">
        <v>3.0303030303030303</v>
      </c>
      <c r="T546" s="23">
        <v>1</v>
      </c>
      <c r="U546" s="19">
        <v>1.5151515151515151</v>
      </c>
      <c r="V546" s="21"/>
    </row>
    <row r="547" spans="2:22" ht="15" customHeight="1">
      <c r="B547" s="15" t="s">
        <v>40</v>
      </c>
      <c r="C547" s="47" t="s">
        <v>229</v>
      </c>
      <c r="D547" s="51" t="s">
        <v>1591</v>
      </c>
      <c r="E547" s="49" t="s">
        <v>1592</v>
      </c>
      <c r="F547" s="17">
        <v>90</v>
      </c>
      <c r="G547" s="18">
        <v>29</v>
      </c>
      <c r="H547" s="19">
        <v>32.222222222222221</v>
      </c>
      <c r="I547" s="17">
        <v>61</v>
      </c>
      <c r="J547" s="18">
        <v>42</v>
      </c>
      <c r="K547" s="19">
        <v>68.852459016393439</v>
      </c>
      <c r="L547" s="17">
        <v>90</v>
      </c>
      <c r="M547" s="18">
        <v>3</v>
      </c>
      <c r="N547" s="19">
        <v>3.3333333333333335</v>
      </c>
      <c r="O547" s="23">
        <v>90</v>
      </c>
      <c r="P547" s="18">
        <v>1</v>
      </c>
      <c r="Q547" s="25">
        <v>1.1111111111111112</v>
      </c>
      <c r="R547" s="18">
        <v>4</v>
      </c>
      <c r="S547" s="25">
        <v>4.4444444444444446</v>
      </c>
      <c r="T547" s="23">
        <v>1</v>
      </c>
      <c r="U547" s="19">
        <v>1.1111111111111112</v>
      </c>
      <c r="V547" s="21"/>
    </row>
    <row r="548" spans="2:22" ht="15" customHeight="1">
      <c r="B548" s="15" t="s">
        <v>40</v>
      </c>
      <c r="C548" s="47" t="s">
        <v>229</v>
      </c>
      <c r="D548" s="51" t="s">
        <v>1593</v>
      </c>
      <c r="E548" s="49" t="s">
        <v>1594</v>
      </c>
      <c r="F548" s="17">
        <v>47</v>
      </c>
      <c r="G548" s="18">
        <v>14</v>
      </c>
      <c r="H548" s="19">
        <v>29.787234042553191</v>
      </c>
      <c r="I548" s="17">
        <v>33</v>
      </c>
      <c r="J548" s="18">
        <v>16</v>
      </c>
      <c r="K548" s="19">
        <v>48.484848484848484</v>
      </c>
      <c r="L548" s="17">
        <v>47</v>
      </c>
      <c r="M548" s="18">
        <v>1</v>
      </c>
      <c r="N548" s="19">
        <v>2.1276595744680851</v>
      </c>
      <c r="O548" s="23">
        <v>47</v>
      </c>
      <c r="P548" s="18">
        <v>0</v>
      </c>
      <c r="Q548" s="25">
        <v>0</v>
      </c>
      <c r="R548" s="18">
        <v>5</v>
      </c>
      <c r="S548" s="25">
        <v>10.638297872340425</v>
      </c>
      <c r="T548" s="23">
        <v>0</v>
      </c>
      <c r="U548" s="19">
        <v>0</v>
      </c>
      <c r="V548" s="21"/>
    </row>
    <row r="549" spans="2:22" ht="15" customHeight="1">
      <c r="B549" s="15" t="s">
        <v>40</v>
      </c>
      <c r="C549" s="47" t="s">
        <v>229</v>
      </c>
      <c r="D549" s="51" t="s">
        <v>1595</v>
      </c>
      <c r="E549" s="49" t="s">
        <v>1596</v>
      </c>
      <c r="F549" s="17">
        <v>100</v>
      </c>
      <c r="G549" s="18">
        <v>28</v>
      </c>
      <c r="H549" s="19">
        <v>28.000000000000004</v>
      </c>
      <c r="I549" s="17">
        <v>72</v>
      </c>
      <c r="J549" s="18">
        <v>40</v>
      </c>
      <c r="K549" s="19">
        <v>55.555555555555557</v>
      </c>
      <c r="L549" s="17">
        <v>100</v>
      </c>
      <c r="M549" s="18">
        <v>4</v>
      </c>
      <c r="N549" s="19">
        <v>4</v>
      </c>
      <c r="O549" s="23">
        <v>100</v>
      </c>
      <c r="P549" s="18">
        <v>1</v>
      </c>
      <c r="Q549" s="25">
        <v>1</v>
      </c>
      <c r="R549" s="18">
        <v>4</v>
      </c>
      <c r="S549" s="25">
        <v>4</v>
      </c>
      <c r="T549" s="23">
        <v>0</v>
      </c>
      <c r="U549" s="19">
        <v>0</v>
      </c>
      <c r="V549" s="21"/>
    </row>
    <row r="550" spans="2:22" ht="15" customHeight="1">
      <c r="B550" s="15" t="s">
        <v>40</v>
      </c>
      <c r="C550" s="47" t="s">
        <v>678</v>
      </c>
      <c r="D550" s="51" t="s">
        <v>1611</v>
      </c>
      <c r="E550" s="49" t="s">
        <v>1612</v>
      </c>
      <c r="F550" s="17">
        <v>121</v>
      </c>
      <c r="G550" s="18">
        <v>25</v>
      </c>
      <c r="H550" s="19">
        <v>20.66115702479339</v>
      </c>
      <c r="I550" s="17">
        <v>96</v>
      </c>
      <c r="J550" s="18">
        <v>41</v>
      </c>
      <c r="K550" s="19">
        <v>42.708333333333329</v>
      </c>
      <c r="L550" s="17">
        <v>121</v>
      </c>
      <c r="M550" s="18">
        <v>5</v>
      </c>
      <c r="N550" s="19">
        <v>4.1322314049586781</v>
      </c>
      <c r="O550" s="23">
        <v>121</v>
      </c>
      <c r="P550" s="18">
        <v>0</v>
      </c>
      <c r="Q550" s="25">
        <v>0</v>
      </c>
      <c r="R550" s="18">
        <v>3</v>
      </c>
      <c r="S550" s="25">
        <v>2.4793388429752068</v>
      </c>
      <c r="T550" s="23">
        <v>0</v>
      </c>
      <c r="U550" s="19">
        <v>0</v>
      </c>
      <c r="V550" s="21"/>
    </row>
    <row r="551" spans="2:22" ht="15" customHeight="1">
      <c r="B551" s="15" t="s">
        <v>40</v>
      </c>
      <c r="C551" s="47" t="s">
        <v>678</v>
      </c>
      <c r="D551" s="51" t="s">
        <v>1597</v>
      </c>
      <c r="E551" s="49" t="s">
        <v>1598</v>
      </c>
      <c r="F551" s="17">
        <v>85</v>
      </c>
      <c r="G551" s="18">
        <v>28</v>
      </c>
      <c r="H551" s="19">
        <v>32.941176470588232</v>
      </c>
      <c r="I551" s="17">
        <v>57</v>
      </c>
      <c r="J551" s="18">
        <v>34</v>
      </c>
      <c r="K551" s="19">
        <v>59.649122807017541</v>
      </c>
      <c r="L551" s="17">
        <v>85</v>
      </c>
      <c r="M551" s="18">
        <v>3</v>
      </c>
      <c r="N551" s="19">
        <v>3.5294117647058822</v>
      </c>
      <c r="O551" s="23">
        <v>85</v>
      </c>
      <c r="P551" s="18">
        <v>1</v>
      </c>
      <c r="Q551" s="25">
        <v>1.1764705882352942</v>
      </c>
      <c r="R551" s="18">
        <v>4</v>
      </c>
      <c r="S551" s="25">
        <v>4.7058823529411766</v>
      </c>
      <c r="T551" s="23">
        <v>2</v>
      </c>
      <c r="U551" s="19">
        <v>2.3529411764705883</v>
      </c>
      <c r="V551" s="21"/>
    </row>
    <row r="552" spans="2:22" ht="15" customHeight="1">
      <c r="B552" s="15" t="s">
        <v>40</v>
      </c>
      <c r="C552" s="47" t="s">
        <v>678</v>
      </c>
      <c r="D552" s="51" t="s">
        <v>1599</v>
      </c>
      <c r="E552" s="49" t="s">
        <v>1600</v>
      </c>
      <c r="F552" s="17">
        <v>46</v>
      </c>
      <c r="G552" s="18">
        <v>7</v>
      </c>
      <c r="H552" s="19">
        <v>15.217391304347828</v>
      </c>
      <c r="I552" s="17">
        <v>39</v>
      </c>
      <c r="J552" s="18">
        <v>24</v>
      </c>
      <c r="K552" s="19">
        <v>61.53846153846154</v>
      </c>
      <c r="L552" s="17">
        <v>46</v>
      </c>
      <c r="M552" s="18">
        <v>0</v>
      </c>
      <c r="N552" s="19">
        <v>0</v>
      </c>
      <c r="O552" s="23">
        <v>46</v>
      </c>
      <c r="P552" s="18">
        <v>1</v>
      </c>
      <c r="Q552" s="25">
        <v>2.1739130434782608</v>
      </c>
      <c r="R552" s="18">
        <v>3</v>
      </c>
      <c r="S552" s="25">
        <v>6.5217391304347823</v>
      </c>
      <c r="T552" s="23">
        <v>0</v>
      </c>
      <c r="U552" s="19">
        <v>0</v>
      </c>
      <c r="V552" s="21"/>
    </row>
    <row r="553" spans="2:22" ht="15" customHeight="1">
      <c r="B553" s="15" t="s">
        <v>40</v>
      </c>
      <c r="C553" s="47" t="s">
        <v>678</v>
      </c>
      <c r="D553" s="51" t="s">
        <v>1601</v>
      </c>
      <c r="E553" s="49" t="s">
        <v>1602</v>
      </c>
      <c r="F553" s="17">
        <v>14</v>
      </c>
      <c r="G553" s="18">
        <v>6</v>
      </c>
      <c r="H553" s="19">
        <v>42.857142857142854</v>
      </c>
      <c r="I553" s="17">
        <v>8</v>
      </c>
      <c r="J553" s="18">
        <v>6</v>
      </c>
      <c r="K553" s="19">
        <v>75</v>
      </c>
      <c r="L553" s="17">
        <v>14</v>
      </c>
      <c r="M553" s="18">
        <v>1</v>
      </c>
      <c r="N553" s="19">
        <v>7.1428571428571423</v>
      </c>
      <c r="O553" s="23">
        <v>14</v>
      </c>
      <c r="P553" s="18">
        <v>1</v>
      </c>
      <c r="Q553" s="25">
        <v>7.1428571428571423</v>
      </c>
      <c r="R553" s="18">
        <v>2</v>
      </c>
      <c r="S553" s="25">
        <v>14.285714285714285</v>
      </c>
      <c r="T553" s="23">
        <v>0</v>
      </c>
      <c r="U553" s="19">
        <v>0</v>
      </c>
      <c r="V553" s="21"/>
    </row>
    <row r="554" spans="2:22" ht="15" customHeight="1">
      <c r="B554" s="15" t="s">
        <v>40</v>
      </c>
      <c r="C554" s="47" t="s">
        <v>678</v>
      </c>
      <c r="D554" s="51" t="s">
        <v>1603</v>
      </c>
      <c r="E554" s="49" t="s">
        <v>1604</v>
      </c>
      <c r="F554" s="17">
        <v>320</v>
      </c>
      <c r="G554" s="18">
        <v>69</v>
      </c>
      <c r="H554" s="19">
        <v>21.5625</v>
      </c>
      <c r="I554" s="17">
        <v>251</v>
      </c>
      <c r="J554" s="18">
        <v>133</v>
      </c>
      <c r="K554" s="19">
        <v>52.988047808764939</v>
      </c>
      <c r="L554" s="17">
        <v>320</v>
      </c>
      <c r="M554" s="18">
        <v>6</v>
      </c>
      <c r="N554" s="19">
        <v>1.875</v>
      </c>
      <c r="O554" s="23">
        <v>320</v>
      </c>
      <c r="P554" s="18">
        <v>2</v>
      </c>
      <c r="Q554" s="25">
        <v>0.625</v>
      </c>
      <c r="R554" s="18">
        <v>14</v>
      </c>
      <c r="S554" s="25">
        <v>4.375</v>
      </c>
      <c r="T554" s="23">
        <v>4</v>
      </c>
      <c r="U554" s="19">
        <v>1.25</v>
      </c>
      <c r="V554" s="21"/>
    </row>
    <row r="555" spans="2:22" ht="15" customHeight="1">
      <c r="B555" s="15" t="s">
        <v>40</v>
      </c>
      <c r="C555" s="47" t="s">
        <v>678</v>
      </c>
      <c r="D555" s="51" t="s">
        <v>1605</v>
      </c>
      <c r="E555" s="49" t="s">
        <v>1606</v>
      </c>
      <c r="F555" s="17">
        <v>55</v>
      </c>
      <c r="G555" s="18">
        <v>9</v>
      </c>
      <c r="H555" s="19">
        <v>16.363636363636363</v>
      </c>
      <c r="I555" s="17">
        <v>46</v>
      </c>
      <c r="J555" s="18">
        <v>25</v>
      </c>
      <c r="K555" s="19">
        <v>54.347826086956516</v>
      </c>
      <c r="L555" s="17">
        <v>55</v>
      </c>
      <c r="M555" s="18">
        <v>2</v>
      </c>
      <c r="N555" s="19">
        <v>3.6363636363636362</v>
      </c>
      <c r="O555" s="23">
        <v>55</v>
      </c>
      <c r="P555" s="18">
        <v>0</v>
      </c>
      <c r="Q555" s="25">
        <v>0</v>
      </c>
      <c r="R555" s="18">
        <v>2</v>
      </c>
      <c r="S555" s="25">
        <v>3.6363636363636362</v>
      </c>
      <c r="T555" s="23">
        <v>0</v>
      </c>
      <c r="U555" s="19">
        <v>0</v>
      </c>
      <c r="V555" s="21"/>
    </row>
    <row r="556" spans="2:22" ht="15" customHeight="1">
      <c r="B556" s="15" t="s">
        <v>40</v>
      </c>
      <c r="C556" s="47" t="s">
        <v>678</v>
      </c>
      <c r="D556" s="51" t="s">
        <v>1607</v>
      </c>
      <c r="E556" s="49" t="s">
        <v>1608</v>
      </c>
      <c r="F556" s="17">
        <v>62</v>
      </c>
      <c r="G556" s="18">
        <v>14</v>
      </c>
      <c r="H556" s="19">
        <v>22.58064516129032</v>
      </c>
      <c r="I556" s="17">
        <v>48</v>
      </c>
      <c r="J556" s="18">
        <v>31</v>
      </c>
      <c r="K556" s="19">
        <v>64.583333333333343</v>
      </c>
      <c r="L556" s="17">
        <v>62</v>
      </c>
      <c r="M556" s="18">
        <v>1</v>
      </c>
      <c r="N556" s="19">
        <v>1.6129032258064515</v>
      </c>
      <c r="O556" s="23">
        <v>62</v>
      </c>
      <c r="P556" s="18">
        <v>0</v>
      </c>
      <c r="Q556" s="25">
        <v>0</v>
      </c>
      <c r="R556" s="18">
        <v>2</v>
      </c>
      <c r="S556" s="25">
        <v>3.225806451612903</v>
      </c>
      <c r="T556" s="23">
        <v>0</v>
      </c>
      <c r="U556" s="19">
        <v>0</v>
      </c>
      <c r="V556" s="21"/>
    </row>
    <row r="557" spans="2:22" ht="15" customHeight="1">
      <c r="B557" s="15" t="s">
        <v>40</v>
      </c>
      <c r="C557" s="47" t="s">
        <v>678</v>
      </c>
      <c r="D557" s="51" t="s">
        <v>1609</v>
      </c>
      <c r="E557" s="49" t="s">
        <v>1610</v>
      </c>
      <c r="F557" s="17">
        <v>112</v>
      </c>
      <c r="G557" s="18">
        <v>25</v>
      </c>
      <c r="H557" s="19">
        <v>22.321428571428573</v>
      </c>
      <c r="I557" s="17">
        <v>87</v>
      </c>
      <c r="J557" s="18">
        <v>51</v>
      </c>
      <c r="K557" s="19">
        <v>58.620689655172406</v>
      </c>
      <c r="L557" s="17">
        <v>112</v>
      </c>
      <c r="M557" s="18">
        <v>2</v>
      </c>
      <c r="N557" s="19">
        <v>1.7857142857142856</v>
      </c>
      <c r="O557" s="23">
        <v>112</v>
      </c>
      <c r="P557" s="18">
        <v>0</v>
      </c>
      <c r="Q557" s="25">
        <v>0</v>
      </c>
      <c r="R557" s="18">
        <v>1</v>
      </c>
      <c r="S557" s="25">
        <v>0.89285714285714279</v>
      </c>
      <c r="T557" s="23">
        <v>1</v>
      </c>
      <c r="U557" s="19">
        <v>0.89285714285714279</v>
      </c>
      <c r="V557" s="21"/>
    </row>
    <row r="558" spans="2:22" ht="15" customHeight="1">
      <c r="B558" s="15" t="s">
        <v>40</v>
      </c>
      <c r="C558" s="47" t="s">
        <v>678</v>
      </c>
      <c r="D558" s="51" t="s">
        <v>1613</v>
      </c>
      <c r="E558" s="49" t="s">
        <v>1614</v>
      </c>
      <c r="F558" s="17">
        <v>106</v>
      </c>
      <c r="G558" s="18">
        <v>31</v>
      </c>
      <c r="H558" s="19">
        <v>29.245283018867923</v>
      </c>
      <c r="I558" s="17">
        <v>75</v>
      </c>
      <c r="J558" s="18">
        <v>37</v>
      </c>
      <c r="K558" s="19">
        <v>49.333333333333336</v>
      </c>
      <c r="L558" s="17">
        <v>106</v>
      </c>
      <c r="M558" s="18">
        <v>4</v>
      </c>
      <c r="N558" s="19">
        <v>3.7735849056603774</v>
      </c>
      <c r="O558" s="23">
        <v>106</v>
      </c>
      <c r="P558" s="18">
        <v>2</v>
      </c>
      <c r="Q558" s="25">
        <v>1.8867924528301887</v>
      </c>
      <c r="R558" s="18">
        <v>4</v>
      </c>
      <c r="S558" s="25">
        <v>3.7735849056603774</v>
      </c>
      <c r="T558" s="23">
        <v>3</v>
      </c>
      <c r="U558" s="19">
        <v>2.8301886792452833</v>
      </c>
      <c r="V558" s="21"/>
    </row>
    <row r="559" spans="2:22" ht="15" customHeight="1">
      <c r="B559" s="15" t="s">
        <v>40</v>
      </c>
      <c r="C559" s="47" t="s">
        <v>678</v>
      </c>
      <c r="D559" s="51" t="s">
        <v>1615</v>
      </c>
      <c r="E559" s="49" t="s">
        <v>1616</v>
      </c>
      <c r="F559" s="17">
        <v>163</v>
      </c>
      <c r="G559" s="18">
        <v>45</v>
      </c>
      <c r="H559" s="19">
        <v>27.607361963190186</v>
      </c>
      <c r="I559" s="17">
        <v>118</v>
      </c>
      <c r="J559" s="18">
        <v>73</v>
      </c>
      <c r="K559" s="19">
        <v>61.864406779661017</v>
      </c>
      <c r="L559" s="17">
        <v>163</v>
      </c>
      <c r="M559" s="18">
        <v>8</v>
      </c>
      <c r="N559" s="19">
        <v>4.9079754601226995</v>
      </c>
      <c r="O559" s="23">
        <v>163</v>
      </c>
      <c r="P559" s="18">
        <v>2</v>
      </c>
      <c r="Q559" s="25">
        <v>1.2269938650306749</v>
      </c>
      <c r="R559" s="18">
        <v>4</v>
      </c>
      <c r="S559" s="25">
        <v>2.4539877300613497</v>
      </c>
      <c r="T559" s="23">
        <v>0</v>
      </c>
      <c r="U559" s="19">
        <v>0</v>
      </c>
      <c r="V559" s="21"/>
    </row>
    <row r="560" spans="2:22" ht="15" customHeight="1">
      <c r="B560" s="15" t="s">
        <v>40</v>
      </c>
      <c r="C560" s="47" t="s">
        <v>678</v>
      </c>
      <c r="D560" s="51" t="s">
        <v>1617</v>
      </c>
      <c r="E560" s="49" t="s">
        <v>1618</v>
      </c>
      <c r="F560" s="17">
        <v>231</v>
      </c>
      <c r="G560" s="18">
        <v>84</v>
      </c>
      <c r="H560" s="19">
        <v>36.363636363636367</v>
      </c>
      <c r="I560" s="17">
        <v>147</v>
      </c>
      <c r="J560" s="18">
        <v>101</v>
      </c>
      <c r="K560" s="19">
        <v>68.707482993197274</v>
      </c>
      <c r="L560" s="17">
        <v>231</v>
      </c>
      <c r="M560" s="18">
        <v>6</v>
      </c>
      <c r="N560" s="19">
        <v>2.5974025974025974</v>
      </c>
      <c r="O560" s="23">
        <v>231</v>
      </c>
      <c r="P560" s="18">
        <v>2</v>
      </c>
      <c r="Q560" s="25">
        <v>0.86580086580086579</v>
      </c>
      <c r="R560" s="18">
        <v>35</v>
      </c>
      <c r="S560" s="25">
        <v>15.151515151515152</v>
      </c>
      <c r="T560" s="23">
        <v>9</v>
      </c>
      <c r="U560" s="19">
        <v>3.8961038961038961</v>
      </c>
      <c r="V560" s="21"/>
    </row>
    <row r="561" spans="2:22" ht="15" customHeight="1">
      <c r="B561" s="15" t="s">
        <v>40</v>
      </c>
      <c r="C561" s="47" t="s">
        <v>678</v>
      </c>
      <c r="D561" s="51" t="s">
        <v>1619</v>
      </c>
      <c r="E561" s="49" t="s">
        <v>1620</v>
      </c>
      <c r="F561" s="17">
        <v>210</v>
      </c>
      <c r="G561" s="18">
        <v>54</v>
      </c>
      <c r="H561" s="19">
        <v>25.714285714285712</v>
      </c>
      <c r="I561" s="17">
        <v>156</v>
      </c>
      <c r="J561" s="18">
        <v>98</v>
      </c>
      <c r="K561" s="19">
        <v>62.820512820512818</v>
      </c>
      <c r="L561" s="17">
        <v>210</v>
      </c>
      <c r="M561" s="18">
        <v>12</v>
      </c>
      <c r="N561" s="19">
        <v>5.7142857142857144</v>
      </c>
      <c r="O561" s="23">
        <v>210</v>
      </c>
      <c r="P561" s="18">
        <v>2</v>
      </c>
      <c r="Q561" s="25">
        <v>0.95238095238095244</v>
      </c>
      <c r="R561" s="18">
        <v>11</v>
      </c>
      <c r="S561" s="25">
        <v>5.2380952380952381</v>
      </c>
      <c r="T561" s="23">
        <v>2</v>
      </c>
      <c r="U561" s="19">
        <v>0.95238095238095244</v>
      </c>
      <c r="V561" s="21"/>
    </row>
    <row r="562" spans="2:22" ht="15" customHeight="1">
      <c r="B562" s="15" t="s">
        <v>40</v>
      </c>
      <c r="C562" s="47" t="s">
        <v>1621</v>
      </c>
      <c r="D562" s="51" t="s">
        <v>1621</v>
      </c>
      <c r="E562" s="49" t="s">
        <v>1632</v>
      </c>
      <c r="F562" s="17">
        <v>581</v>
      </c>
      <c r="G562" s="18">
        <v>136</v>
      </c>
      <c r="H562" s="19">
        <v>23.407917383820998</v>
      </c>
      <c r="I562" s="17">
        <v>445</v>
      </c>
      <c r="J562" s="18">
        <v>255</v>
      </c>
      <c r="K562" s="19">
        <v>57.303370786516851</v>
      </c>
      <c r="L562" s="17">
        <v>581</v>
      </c>
      <c r="M562" s="18">
        <v>38</v>
      </c>
      <c r="N562" s="19">
        <v>6.5404475043029269</v>
      </c>
      <c r="O562" s="23">
        <v>581</v>
      </c>
      <c r="P562" s="18">
        <v>3</v>
      </c>
      <c r="Q562" s="25">
        <v>0.51635111876075734</v>
      </c>
      <c r="R562" s="18">
        <v>8</v>
      </c>
      <c r="S562" s="25">
        <v>1.376936316695353</v>
      </c>
      <c r="T562" s="23">
        <v>0</v>
      </c>
      <c r="U562" s="19">
        <v>0</v>
      </c>
      <c r="V562" s="21"/>
    </row>
    <row r="563" spans="2:22" ht="15" customHeight="1">
      <c r="B563" s="15" t="s">
        <v>40</v>
      </c>
      <c r="C563" s="47" t="s">
        <v>1621</v>
      </c>
      <c r="D563" s="51" t="s">
        <v>1622</v>
      </c>
      <c r="E563" s="49" t="s">
        <v>1623</v>
      </c>
      <c r="F563" s="17">
        <v>65</v>
      </c>
      <c r="G563" s="18">
        <v>12</v>
      </c>
      <c r="H563" s="19">
        <v>18.461538461538463</v>
      </c>
      <c r="I563" s="17">
        <v>53</v>
      </c>
      <c r="J563" s="18">
        <v>27</v>
      </c>
      <c r="K563" s="19">
        <v>50.943396226415096</v>
      </c>
      <c r="L563" s="17">
        <v>65</v>
      </c>
      <c r="M563" s="18">
        <v>1</v>
      </c>
      <c r="N563" s="19">
        <v>1.5384615384615385</v>
      </c>
      <c r="O563" s="23">
        <v>65</v>
      </c>
      <c r="P563" s="18">
        <v>0</v>
      </c>
      <c r="Q563" s="25">
        <v>0</v>
      </c>
      <c r="R563" s="18">
        <v>1</v>
      </c>
      <c r="S563" s="25">
        <v>1.5384615384615385</v>
      </c>
      <c r="T563" s="23">
        <v>0</v>
      </c>
      <c r="U563" s="19">
        <v>0</v>
      </c>
      <c r="V563" s="21"/>
    </row>
    <row r="564" spans="2:22" ht="15" customHeight="1">
      <c r="B564" s="15" t="s">
        <v>40</v>
      </c>
      <c r="C564" s="47" t="s">
        <v>1621</v>
      </c>
      <c r="D564" s="51" t="s">
        <v>1624</v>
      </c>
      <c r="E564" s="49" t="s">
        <v>1625</v>
      </c>
      <c r="F564" s="17">
        <v>55</v>
      </c>
      <c r="G564" s="18">
        <v>15</v>
      </c>
      <c r="H564" s="19">
        <v>27.27272727272727</v>
      </c>
      <c r="I564" s="17">
        <v>40</v>
      </c>
      <c r="J564" s="18">
        <v>25</v>
      </c>
      <c r="K564" s="19">
        <v>62.5</v>
      </c>
      <c r="L564" s="17">
        <v>55</v>
      </c>
      <c r="M564" s="18">
        <v>3</v>
      </c>
      <c r="N564" s="19">
        <v>5.4545454545454541</v>
      </c>
      <c r="O564" s="23">
        <v>55</v>
      </c>
      <c r="P564" s="18">
        <v>1</v>
      </c>
      <c r="Q564" s="25">
        <v>1.8181818181818181</v>
      </c>
      <c r="R564" s="18">
        <v>4</v>
      </c>
      <c r="S564" s="25">
        <v>7.2727272727272725</v>
      </c>
      <c r="T564" s="23">
        <v>1</v>
      </c>
      <c r="U564" s="19">
        <v>1.8181818181818181</v>
      </c>
      <c r="V564" s="21"/>
    </row>
    <row r="565" spans="2:22" ht="15" customHeight="1">
      <c r="B565" s="15" t="s">
        <v>40</v>
      </c>
      <c r="C565" s="47" t="s">
        <v>1621</v>
      </c>
      <c r="D565" s="51" t="s">
        <v>231</v>
      </c>
      <c r="E565" s="49" t="s">
        <v>1626</v>
      </c>
      <c r="F565" s="17">
        <v>141</v>
      </c>
      <c r="G565" s="18">
        <v>31</v>
      </c>
      <c r="H565" s="19">
        <v>21.98581560283688</v>
      </c>
      <c r="I565" s="17">
        <v>110</v>
      </c>
      <c r="J565" s="18">
        <v>61</v>
      </c>
      <c r="K565" s="19">
        <v>55.454545454545453</v>
      </c>
      <c r="L565" s="17">
        <v>141</v>
      </c>
      <c r="M565" s="18">
        <v>3</v>
      </c>
      <c r="N565" s="19">
        <v>2.1276595744680851</v>
      </c>
      <c r="O565" s="23">
        <v>141</v>
      </c>
      <c r="P565" s="18">
        <v>2</v>
      </c>
      <c r="Q565" s="25">
        <v>1.4184397163120568</v>
      </c>
      <c r="R565" s="18">
        <v>5</v>
      </c>
      <c r="S565" s="25">
        <v>3.5460992907801421</v>
      </c>
      <c r="T565" s="23">
        <v>0</v>
      </c>
      <c r="U565" s="19">
        <v>0</v>
      </c>
      <c r="V565" s="21"/>
    </row>
    <row r="566" spans="2:22" ht="15" customHeight="1">
      <c r="B566" s="15" t="s">
        <v>40</v>
      </c>
      <c r="C566" s="47" t="s">
        <v>1621</v>
      </c>
      <c r="D566" s="51" t="s">
        <v>1627</v>
      </c>
      <c r="E566" s="49" t="s">
        <v>1628</v>
      </c>
      <c r="F566" s="17">
        <v>125</v>
      </c>
      <c r="G566" s="18">
        <v>20</v>
      </c>
      <c r="H566" s="19">
        <v>16</v>
      </c>
      <c r="I566" s="17">
        <v>105</v>
      </c>
      <c r="J566" s="18">
        <v>54</v>
      </c>
      <c r="K566" s="19">
        <v>51.428571428571423</v>
      </c>
      <c r="L566" s="17">
        <v>125</v>
      </c>
      <c r="M566" s="18">
        <v>2</v>
      </c>
      <c r="N566" s="19">
        <v>1.6</v>
      </c>
      <c r="O566" s="23">
        <v>125</v>
      </c>
      <c r="P566" s="18">
        <v>0</v>
      </c>
      <c r="Q566" s="25">
        <v>0</v>
      </c>
      <c r="R566" s="18">
        <v>5</v>
      </c>
      <c r="S566" s="25">
        <v>4</v>
      </c>
      <c r="T566" s="23">
        <v>1</v>
      </c>
      <c r="U566" s="19">
        <v>0.8</v>
      </c>
      <c r="V566" s="21"/>
    </row>
    <row r="567" spans="2:22" ht="15" customHeight="1">
      <c r="B567" s="15" t="s">
        <v>40</v>
      </c>
      <c r="C567" s="47" t="s">
        <v>1621</v>
      </c>
      <c r="D567" s="51" t="s">
        <v>942</v>
      </c>
      <c r="E567" s="49" t="s">
        <v>1629</v>
      </c>
      <c r="F567" s="17">
        <v>63</v>
      </c>
      <c r="G567" s="18">
        <v>16</v>
      </c>
      <c r="H567" s="19">
        <v>25.396825396825395</v>
      </c>
      <c r="I567" s="17">
        <v>47</v>
      </c>
      <c r="J567" s="18">
        <v>30</v>
      </c>
      <c r="K567" s="19">
        <v>63.829787234042556</v>
      </c>
      <c r="L567" s="17">
        <v>63</v>
      </c>
      <c r="M567" s="18">
        <v>1</v>
      </c>
      <c r="N567" s="19">
        <v>1.5873015873015872</v>
      </c>
      <c r="O567" s="23">
        <v>63</v>
      </c>
      <c r="P567" s="18">
        <v>0</v>
      </c>
      <c r="Q567" s="25">
        <v>0</v>
      </c>
      <c r="R567" s="18">
        <v>1</v>
      </c>
      <c r="S567" s="25">
        <v>1.5873015873015872</v>
      </c>
      <c r="T567" s="23">
        <v>0</v>
      </c>
      <c r="U567" s="19">
        <v>0</v>
      </c>
      <c r="V567" s="21"/>
    </row>
    <row r="568" spans="2:22" ht="15" customHeight="1">
      <c r="B568" s="15" t="s">
        <v>40</v>
      </c>
      <c r="C568" s="47" t="s">
        <v>1621</v>
      </c>
      <c r="D568" s="51" t="s">
        <v>1630</v>
      </c>
      <c r="E568" s="49" t="s">
        <v>1631</v>
      </c>
      <c r="F568" s="17">
        <v>72</v>
      </c>
      <c r="G568" s="18">
        <v>20</v>
      </c>
      <c r="H568" s="19">
        <v>27.777777777777779</v>
      </c>
      <c r="I568" s="17">
        <v>52</v>
      </c>
      <c r="J568" s="18">
        <v>26</v>
      </c>
      <c r="K568" s="19">
        <v>50</v>
      </c>
      <c r="L568" s="17">
        <v>72</v>
      </c>
      <c r="M568" s="18">
        <v>5</v>
      </c>
      <c r="N568" s="19">
        <v>6.9444444444444446</v>
      </c>
      <c r="O568" s="23">
        <v>72</v>
      </c>
      <c r="P568" s="18">
        <v>0</v>
      </c>
      <c r="Q568" s="25">
        <v>0</v>
      </c>
      <c r="R568" s="18">
        <v>4</v>
      </c>
      <c r="S568" s="25">
        <v>5.5555555555555554</v>
      </c>
      <c r="T568" s="23">
        <v>0</v>
      </c>
      <c r="U568" s="19">
        <v>0</v>
      </c>
      <c r="V568" s="21"/>
    </row>
    <row r="569" spans="2:22" ht="15" customHeight="1">
      <c r="B569" s="15" t="s">
        <v>40</v>
      </c>
      <c r="C569" s="47" t="s">
        <v>1621</v>
      </c>
      <c r="D569" s="51" t="s">
        <v>1633</v>
      </c>
      <c r="E569" s="49" t="s">
        <v>1634</v>
      </c>
      <c r="F569" s="17">
        <v>361</v>
      </c>
      <c r="G569" s="18">
        <v>80</v>
      </c>
      <c r="H569" s="19">
        <v>22.160664819944596</v>
      </c>
      <c r="I569" s="17">
        <v>281</v>
      </c>
      <c r="J569" s="18">
        <v>163</v>
      </c>
      <c r="K569" s="19">
        <v>58.007117437722421</v>
      </c>
      <c r="L569" s="17">
        <v>361</v>
      </c>
      <c r="M569" s="18">
        <v>18</v>
      </c>
      <c r="N569" s="19">
        <v>4.986149584487535</v>
      </c>
      <c r="O569" s="23">
        <v>361</v>
      </c>
      <c r="P569" s="18">
        <v>4</v>
      </c>
      <c r="Q569" s="25">
        <v>1.10803324099723</v>
      </c>
      <c r="R569" s="18">
        <v>11</v>
      </c>
      <c r="S569" s="25">
        <v>3.0470914127423825</v>
      </c>
      <c r="T569" s="23">
        <v>1</v>
      </c>
      <c r="U569" s="19">
        <v>0.2770083102493075</v>
      </c>
      <c r="V569" s="21"/>
    </row>
    <row r="570" spans="2:22" ht="15" customHeight="1">
      <c r="B570" s="15" t="s">
        <v>41</v>
      </c>
      <c r="C570" s="47" t="s">
        <v>41</v>
      </c>
      <c r="D570" s="51" t="s">
        <v>41</v>
      </c>
      <c r="E570" s="49" t="s">
        <v>1656</v>
      </c>
      <c r="F570" s="17">
        <v>13242</v>
      </c>
      <c r="G570" s="18">
        <v>2968</v>
      </c>
      <c r="H570" s="19">
        <v>22.413532698988067</v>
      </c>
      <c r="I570" s="17">
        <v>10274</v>
      </c>
      <c r="J570" s="18">
        <v>4793</v>
      </c>
      <c r="K570" s="19">
        <v>46.651742262020633</v>
      </c>
      <c r="L570" s="17">
        <v>13242</v>
      </c>
      <c r="M570" s="18">
        <v>645</v>
      </c>
      <c r="N570" s="19">
        <v>4.8708654281830546</v>
      </c>
      <c r="O570" s="23">
        <v>13242</v>
      </c>
      <c r="P570" s="18">
        <v>279</v>
      </c>
      <c r="Q570" s="25">
        <v>2.1069324875396469</v>
      </c>
      <c r="R570" s="18">
        <v>605</v>
      </c>
      <c r="S570" s="25">
        <v>4.568796254342244</v>
      </c>
      <c r="T570" s="23">
        <v>114</v>
      </c>
      <c r="U570" s="19">
        <v>0.86089714544630713</v>
      </c>
      <c r="V570" s="21"/>
    </row>
    <row r="571" spans="2:22" ht="15" customHeight="1">
      <c r="B571" s="15" t="s">
        <v>41</v>
      </c>
      <c r="C571" s="47" t="s">
        <v>41</v>
      </c>
      <c r="D571" s="51" t="s">
        <v>736</v>
      </c>
      <c r="E571" s="49" t="s">
        <v>1653</v>
      </c>
      <c r="F571" s="17">
        <v>1203</v>
      </c>
      <c r="G571" s="18">
        <v>367</v>
      </c>
      <c r="H571" s="19">
        <v>30.507065669160433</v>
      </c>
      <c r="I571" s="17">
        <v>836</v>
      </c>
      <c r="J571" s="18">
        <v>426</v>
      </c>
      <c r="K571" s="19">
        <v>50.956937799043068</v>
      </c>
      <c r="L571" s="17">
        <v>1203</v>
      </c>
      <c r="M571" s="18">
        <v>41</v>
      </c>
      <c r="N571" s="19">
        <v>3.4081463009143809</v>
      </c>
      <c r="O571" s="23">
        <v>1203</v>
      </c>
      <c r="P571" s="18">
        <v>15</v>
      </c>
      <c r="Q571" s="25">
        <v>1.2468827930174564</v>
      </c>
      <c r="R571" s="18">
        <v>38</v>
      </c>
      <c r="S571" s="25">
        <v>3.1587697423108891</v>
      </c>
      <c r="T571" s="23">
        <v>12</v>
      </c>
      <c r="U571" s="19">
        <v>0.99750623441396502</v>
      </c>
      <c r="V571" s="21"/>
    </row>
    <row r="572" spans="2:22" ht="15" customHeight="1">
      <c r="B572" s="15" t="s">
        <v>41</v>
      </c>
      <c r="C572" s="47" t="s">
        <v>41</v>
      </c>
      <c r="D572" s="51" t="s">
        <v>1669</v>
      </c>
      <c r="E572" s="49" t="s">
        <v>1670</v>
      </c>
      <c r="F572" s="17">
        <v>334</v>
      </c>
      <c r="G572" s="18">
        <v>160</v>
      </c>
      <c r="H572" s="19">
        <v>47.904191616766468</v>
      </c>
      <c r="I572" s="17">
        <v>174</v>
      </c>
      <c r="J572" s="18">
        <v>125</v>
      </c>
      <c r="K572" s="19">
        <v>71.839080459770116</v>
      </c>
      <c r="L572" s="17">
        <v>334</v>
      </c>
      <c r="M572" s="18">
        <v>18</v>
      </c>
      <c r="N572" s="19">
        <v>5.3892215568862278</v>
      </c>
      <c r="O572" s="23">
        <v>334</v>
      </c>
      <c r="P572" s="18">
        <v>4</v>
      </c>
      <c r="Q572" s="25">
        <v>1.1976047904191618</v>
      </c>
      <c r="R572" s="18">
        <v>23</v>
      </c>
      <c r="S572" s="25">
        <v>6.88622754491018</v>
      </c>
      <c r="T572" s="23">
        <v>4</v>
      </c>
      <c r="U572" s="19">
        <v>1.1976047904191618</v>
      </c>
      <c r="V572" s="21"/>
    </row>
    <row r="573" spans="2:22" ht="15" customHeight="1">
      <c r="B573" s="15" t="s">
        <v>41</v>
      </c>
      <c r="C573" s="47" t="s">
        <v>41</v>
      </c>
      <c r="D573" s="51" t="s">
        <v>1667</v>
      </c>
      <c r="E573" s="49" t="s">
        <v>1668</v>
      </c>
      <c r="F573" s="17">
        <v>484</v>
      </c>
      <c r="G573" s="18">
        <v>175</v>
      </c>
      <c r="H573" s="19">
        <v>36.15702479338843</v>
      </c>
      <c r="I573" s="17">
        <v>309</v>
      </c>
      <c r="J573" s="18">
        <v>183</v>
      </c>
      <c r="K573" s="19">
        <v>59.22330097087378</v>
      </c>
      <c r="L573" s="17">
        <v>484</v>
      </c>
      <c r="M573" s="18">
        <v>24</v>
      </c>
      <c r="N573" s="19">
        <v>4.9586776859504136</v>
      </c>
      <c r="O573" s="23">
        <v>484</v>
      </c>
      <c r="P573" s="18">
        <v>9</v>
      </c>
      <c r="Q573" s="25">
        <v>1.859504132231405</v>
      </c>
      <c r="R573" s="18">
        <v>34</v>
      </c>
      <c r="S573" s="25">
        <v>7.0247933884297522</v>
      </c>
      <c r="T573" s="23">
        <v>7</v>
      </c>
      <c r="U573" s="19">
        <v>1.4462809917355373</v>
      </c>
      <c r="V573" s="21"/>
    </row>
    <row r="574" spans="2:22" ht="15" customHeight="1">
      <c r="B574" s="15" t="s">
        <v>41</v>
      </c>
      <c r="C574" s="47" t="s">
        <v>41</v>
      </c>
      <c r="D574" s="51" t="s">
        <v>233</v>
      </c>
      <c r="E574" s="49" t="s">
        <v>1665</v>
      </c>
      <c r="F574" s="17">
        <v>1841</v>
      </c>
      <c r="G574" s="18">
        <v>751</v>
      </c>
      <c r="H574" s="19">
        <v>40.793047256925583</v>
      </c>
      <c r="I574" s="17">
        <v>1090</v>
      </c>
      <c r="J574" s="18">
        <v>698</v>
      </c>
      <c r="K574" s="19">
        <v>64.036697247706414</v>
      </c>
      <c r="L574" s="17">
        <v>1841</v>
      </c>
      <c r="M574" s="18">
        <v>144</v>
      </c>
      <c r="N574" s="19">
        <v>7.8218359587180872</v>
      </c>
      <c r="O574" s="23">
        <v>1841</v>
      </c>
      <c r="P574" s="18">
        <v>32</v>
      </c>
      <c r="Q574" s="25">
        <v>1.7381857686040194</v>
      </c>
      <c r="R574" s="18">
        <v>84</v>
      </c>
      <c r="S574" s="25">
        <v>4.5627376425855513</v>
      </c>
      <c r="T574" s="23">
        <v>12</v>
      </c>
      <c r="U574" s="19">
        <v>0.65181966322650731</v>
      </c>
      <c r="V574" s="21"/>
    </row>
    <row r="575" spans="2:22" ht="15" customHeight="1">
      <c r="B575" s="15" t="s">
        <v>41</v>
      </c>
      <c r="C575" s="47" t="s">
        <v>41</v>
      </c>
      <c r="D575" s="51" t="s">
        <v>234</v>
      </c>
      <c r="E575" s="49" t="s">
        <v>1666</v>
      </c>
      <c r="F575" s="17">
        <v>2749</v>
      </c>
      <c r="G575" s="18">
        <v>949</v>
      </c>
      <c r="H575" s="19">
        <v>34.521644234267008</v>
      </c>
      <c r="I575" s="17">
        <v>1800</v>
      </c>
      <c r="J575" s="18">
        <v>956</v>
      </c>
      <c r="K575" s="19">
        <v>53.111111111111107</v>
      </c>
      <c r="L575" s="17">
        <v>2749</v>
      </c>
      <c r="M575" s="18">
        <v>108</v>
      </c>
      <c r="N575" s="19">
        <v>3.9287013459439795</v>
      </c>
      <c r="O575" s="23">
        <v>2749</v>
      </c>
      <c r="P575" s="18">
        <v>35</v>
      </c>
      <c r="Q575" s="25">
        <v>1.2731902510003639</v>
      </c>
      <c r="R575" s="18">
        <v>177</v>
      </c>
      <c r="S575" s="25">
        <v>6.4387049836304113</v>
      </c>
      <c r="T575" s="23">
        <v>34</v>
      </c>
      <c r="U575" s="19">
        <v>1.2368133866860678</v>
      </c>
      <c r="V575" s="21"/>
    </row>
    <row r="576" spans="2:22" ht="15" customHeight="1">
      <c r="B576" s="15" t="s">
        <v>41</v>
      </c>
      <c r="C576" s="47" t="s">
        <v>41</v>
      </c>
      <c r="D576" s="51" t="s">
        <v>1659</v>
      </c>
      <c r="E576" s="49" t="s">
        <v>1660</v>
      </c>
      <c r="F576" s="17">
        <v>438</v>
      </c>
      <c r="G576" s="18">
        <v>116</v>
      </c>
      <c r="H576" s="19">
        <v>26.484018264840181</v>
      </c>
      <c r="I576" s="17">
        <v>322</v>
      </c>
      <c r="J576" s="18">
        <v>159</v>
      </c>
      <c r="K576" s="19">
        <v>49.378881987577635</v>
      </c>
      <c r="L576" s="17">
        <v>438</v>
      </c>
      <c r="M576" s="18">
        <v>22</v>
      </c>
      <c r="N576" s="19">
        <v>5.0228310502283104</v>
      </c>
      <c r="O576" s="23">
        <v>438</v>
      </c>
      <c r="P576" s="18">
        <v>11</v>
      </c>
      <c r="Q576" s="25">
        <v>2.5114155251141552</v>
      </c>
      <c r="R576" s="18">
        <v>18</v>
      </c>
      <c r="S576" s="25">
        <v>4.10958904109589</v>
      </c>
      <c r="T576" s="23">
        <v>2</v>
      </c>
      <c r="U576" s="19">
        <v>0.45662100456621002</v>
      </c>
      <c r="V576" s="21"/>
    </row>
    <row r="577" spans="2:22" ht="15" customHeight="1">
      <c r="B577" s="15" t="s">
        <v>41</v>
      </c>
      <c r="C577" s="47" t="s">
        <v>41</v>
      </c>
      <c r="D577" s="51" t="s">
        <v>1661</v>
      </c>
      <c r="E577" s="49" t="s">
        <v>1662</v>
      </c>
      <c r="F577" s="17">
        <v>3382</v>
      </c>
      <c r="G577" s="18">
        <v>961</v>
      </c>
      <c r="H577" s="19">
        <v>28.415138971023062</v>
      </c>
      <c r="I577" s="17">
        <v>2421</v>
      </c>
      <c r="J577" s="18">
        <v>1294</v>
      </c>
      <c r="K577" s="19">
        <v>53.448988021478726</v>
      </c>
      <c r="L577" s="17">
        <v>3382</v>
      </c>
      <c r="M577" s="18">
        <v>199</v>
      </c>
      <c r="N577" s="19">
        <v>5.8840922531046713</v>
      </c>
      <c r="O577" s="23">
        <v>3382</v>
      </c>
      <c r="P577" s="18">
        <v>62</v>
      </c>
      <c r="Q577" s="25">
        <v>1.8332347723240685</v>
      </c>
      <c r="R577" s="18">
        <v>127</v>
      </c>
      <c r="S577" s="25">
        <v>3.7551744529863984</v>
      </c>
      <c r="T577" s="23">
        <v>11</v>
      </c>
      <c r="U577" s="19">
        <v>0.3252513305736251</v>
      </c>
      <c r="V577" s="21"/>
    </row>
    <row r="578" spans="2:22" ht="15" customHeight="1">
      <c r="B578" s="15" t="s">
        <v>41</v>
      </c>
      <c r="C578" s="47" t="s">
        <v>41</v>
      </c>
      <c r="D578" s="51" t="s">
        <v>76</v>
      </c>
      <c r="E578" s="49" t="s">
        <v>1654</v>
      </c>
      <c r="F578" s="17">
        <v>1243</v>
      </c>
      <c r="G578" s="18">
        <v>374</v>
      </c>
      <c r="H578" s="19">
        <v>30.088495575221241</v>
      </c>
      <c r="I578" s="17">
        <v>869</v>
      </c>
      <c r="J578" s="18">
        <v>429</v>
      </c>
      <c r="K578" s="19">
        <v>49.367088607594937</v>
      </c>
      <c r="L578" s="17">
        <v>1243</v>
      </c>
      <c r="M578" s="18">
        <v>62</v>
      </c>
      <c r="N578" s="19">
        <v>4.9879324215607399</v>
      </c>
      <c r="O578" s="23">
        <v>1243</v>
      </c>
      <c r="P578" s="18">
        <v>23</v>
      </c>
      <c r="Q578" s="25">
        <v>1.850362027353178</v>
      </c>
      <c r="R578" s="18">
        <v>63</v>
      </c>
      <c r="S578" s="25">
        <v>5.0683829444891391</v>
      </c>
      <c r="T578" s="23">
        <v>10</v>
      </c>
      <c r="U578" s="19">
        <v>0.80450522928399038</v>
      </c>
      <c r="V578" s="21"/>
    </row>
    <row r="579" spans="2:22" ht="15" customHeight="1">
      <c r="B579" s="15" t="s">
        <v>41</v>
      </c>
      <c r="C579" s="47" t="s">
        <v>41</v>
      </c>
      <c r="D579" s="51" t="s">
        <v>1663</v>
      </c>
      <c r="E579" s="49" t="s">
        <v>1664</v>
      </c>
      <c r="F579" s="17">
        <v>277</v>
      </c>
      <c r="G579" s="18">
        <v>85</v>
      </c>
      <c r="H579" s="19">
        <v>30.685920577617328</v>
      </c>
      <c r="I579" s="17">
        <v>192</v>
      </c>
      <c r="J579" s="18">
        <v>99</v>
      </c>
      <c r="K579" s="19">
        <v>51.5625</v>
      </c>
      <c r="L579" s="17">
        <v>277</v>
      </c>
      <c r="M579" s="18">
        <v>7</v>
      </c>
      <c r="N579" s="19">
        <v>2.5270758122743682</v>
      </c>
      <c r="O579" s="23">
        <v>277</v>
      </c>
      <c r="P579" s="18">
        <v>4</v>
      </c>
      <c r="Q579" s="25">
        <v>1.4440433212996391</v>
      </c>
      <c r="R579" s="18">
        <v>16</v>
      </c>
      <c r="S579" s="25">
        <v>5.7761732851985563</v>
      </c>
      <c r="T579" s="23">
        <v>0</v>
      </c>
      <c r="U579" s="19">
        <v>0</v>
      </c>
      <c r="V579" s="21"/>
    </row>
    <row r="580" spans="2:22" ht="15" customHeight="1">
      <c r="B580" s="15" t="s">
        <v>41</v>
      </c>
      <c r="C580" s="47" t="s">
        <v>41</v>
      </c>
      <c r="D580" s="51" t="s">
        <v>1657</v>
      </c>
      <c r="E580" s="49" t="s">
        <v>1658</v>
      </c>
      <c r="F580" s="17">
        <v>1123</v>
      </c>
      <c r="G580" s="18">
        <v>398</v>
      </c>
      <c r="H580" s="19">
        <v>35.440783615316121</v>
      </c>
      <c r="I580" s="17">
        <v>725</v>
      </c>
      <c r="J580" s="18">
        <v>418</v>
      </c>
      <c r="K580" s="19">
        <v>57.655172413793096</v>
      </c>
      <c r="L580" s="17">
        <v>1123</v>
      </c>
      <c r="M580" s="18">
        <v>89</v>
      </c>
      <c r="N580" s="19">
        <v>7.92520035618878</v>
      </c>
      <c r="O580" s="23">
        <v>1123</v>
      </c>
      <c r="P580" s="18">
        <v>26</v>
      </c>
      <c r="Q580" s="25">
        <v>2.3152270703472841</v>
      </c>
      <c r="R580" s="18">
        <v>40</v>
      </c>
      <c r="S580" s="25">
        <v>3.5618878005342829</v>
      </c>
      <c r="T580" s="23">
        <v>10</v>
      </c>
      <c r="U580" s="19">
        <v>0.89047195013357072</v>
      </c>
      <c r="V580" s="21"/>
    </row>
    <row r="581" spans="2:22" ht="15" customHeight="1">
      <c r="B581" s="15" t="s">
        <v>41</v>
      </c>
      <c r="C581" s="47" t="s">
        <v>41</v>
      </c>
      <c r="D581" s="51" t="s">
        <v>1096</v>
      </c>
      <c r="E581" s="49" t="s">
        <v>1655</v>
      </c>
      <c r="F581" s="17">
        <v>660</v>
      </c>
      <c r="G581" s="18">
        <v>158</v>
      </c>
      <c r="H581" s="19">
        <v>23.939393939393938</v>
      </c>
      <c r="I581" s="17">
        <v>502</v>
      </c>
      <c r="J581" s="18">
        <v>282</v>
      </c>
      <c r="K581" s="19">
        <v>56.175298804780873</v>
      </c>
      <c r="L581" s="17">
        <v>660</v>
      </c>
      <c r="M581" s="18">
        <v>20</v>
      </c>
      <c r="N581" s="19">
        <v>3.0303030303030303</v>
      </c>
      <c r="O581" s="23">
        <v>660</v>
      </c>
      <c r="P581" s="18">
        <v>6</v>
      </c>
      <c r="Q581" s="25">
        <v>0.90909090909090906</v>
      </c>
      <c r="R581" s="18">
        <v>27</v>
      </c>
      <c r="S581" s="25">
        <v>4.0909090909090908</v>
      </c>
      <c r="T581" s="23">
        <v>1</v>
      </c>
      <c r="U581" s="19">
        <v>0.15151515151515152</v>
      </c>
      <c r="V581" s="21"/>
    </row>
    <row r="582" spans="2:22" ht="15" customHeight="1">
      <c r="B582" s="15" t="s">
        <v>41</v>
      </c>
      <c r="C582" s="47" t="s">
        <v>232</v>
      </c>
      <c r="D582" s="51" t="s">
        <v>232</v>
      </c>
      <c r="E582" s="49" t="s">
        <v>1709</v>
      </c>
      <c r="F582" s="17">
        <v>2763</v>
      </c>
      <c r="G582" s="18">
        <v>758</v>
      </c>
      <c r="H582" s="19">
        <v>27.433948606587045</v>
      </c>
      <c r="I582" s="17">
        <v>2005</v>
      </c>
      <c r="J582" s="18">
        <v>1063</v>
      </c>
      <c r="K582" s="19">
        <v>53.017456359102241</v>
      </c>
      <c r="L582" s="17">
        <v>2763</v>
      </c>
      <c r="M582" s="18">
        <v>133</v>
      </c>
      <c r="N582" s="19">
        <v>4.8136083966702863</v>
      </c>
      <c r="O582" s="23">
        <v>2763</v>
      </c>
      <c r="P582" s="18">
        <v>28</v>
      </c>
      <c r="Q582" s="25">
        <v>1.0133912414042707</v>
      </c>
      <c r="R582" s="18">
        <v>101</v>
      </c>
      <c r="S582" s="25">
        <v>3.6554469779225482</v>
      </c>
      <c r="T582" s="23">
        <v>19</v>
      </c>
      <c r="U582" s="19">
        <v>0.68765834238146939</v>
      </c>
      <c r="V582" s="21"/>
    </row>
    <row r="583" spans="2:22" ht="15" customHeight="1">
      <c r="B583" s="15" t="s">
        <v>41</v>
      </c>
      <c r="C583" s="47" t="s">
        <v>232</v>
      </c>
      <c r="D583" s="51" t="s">
        <v>1710</v>
      </c>
      <c r="E583" s="49" t="s">
        <v>1711</v>
      </c>
      <c r="F583" s="17">
        <v>2735</v>
      </c>
      <c r="G583" s="18">
        <v>1213</v>
      </c>
      <c r="H583" s="19">
        <v>44.351005484460693</v>
      </c>
      <c r="I583" s="17">
        <v>1522</v>
      </c>
      <c r="J583" s="18">
        <v>955</v>
      </c>
      <c r="K583" s="19">
        <v>62.746386333771355</v>
      </c>
      <c r="L583" s="17">
        <v>2735</v>
      </c>
      <c r="M583" s="18">
        <v>185</v>
      </c>
      <c r="N583" s="19">
        <v>6.7641681901279709</v>
      </c>
      <c r="O583" s="23">
        <v>2735</v>
      </c>
      <c r="P583" s="18">
        <v>26</v>
      </c>
      <c r="Q583" s="25">
        <v>0.95063985374771487</v>
      </c>
      <c r="R583" s="18">
        <v>125</v>
      </c>
      <c r="S583" s="25">
        <v>4.5703839122486292</v>
      </c>
      <c r="T583" s="23">
        <v>24</v>
      </c>
      <c r="U583" s="19">
        <v>0.87751371115173671</v>
      </c>
      <c r="V583" s="21"/>
    </row>
    <row r="584" spans="2:22" ht="15" customHeight="1">
      <c r="B584" s="15" t="s">
        <v>41</v>
      </c>
      <c r="C584" s="47" t="s">
        <v>232</v>
      </c>
      <c r="D584" s="51" t="s">
        <v>1707</v>
      </c>
      <c r="E584" s="49" t="s">
        <v>1708</v>
      </c>
      <c r="F584" s="17">
        <v>1547</v>
      </c>
      <c r="G584" s="18">
        <v>598</v>
      </c>
      <c r="H584" s="19">
        <v>38.655462184873954</v>
      </c>
      <c r="I584" s="17">
        <v>949</v>
      </c>
      <c r="J584" s="18">
        <v>567</v>
      </c>
      <c r="K584" s="19">
        <v>59.747102212855637</v>
      </c>
      <c r="L584" s="17">
        <v>1547</v>
      </c>
      <c r="M584" s="18">
        <v>99</v>
      </c>
      <c r="N584" s="19">
        <v>6.3994828700711048</v>
      </c>
      <c r="O584" s="23">
        <v>1547</v>
      </c>
      <c r="P584" s="18">
        <v>19</v>
      </c>
      <c r="Q584" s="25">
        <v>1.2281835811247577</v>
      </c>
      <c r="R584" s="18">
        <v>51</v>
      </c>
      <c r="S584" s="25">
        <v>3.296703296703297</v>
      </c>
      <c r="T584" s="23">
        <v>8</v>
      </c>
      <c r="U584" s="19">
        <v>0.51712992889463472</v>
      </c>
      <c r="V584" s="21"/>
    </row>
    <row r="585" spans="2:22" ht="15" customHeight="1">
      <c r="B585" s="15" t="s">
        <v>41</v>
      </c>
      <c r="C585" s="47" t="s">
        <v>232</v>
      </c>
      <c r="D585" s="51" t="s">
        <v>1712</v>
      </c>
      <c r="E585" s="49" t="s">
        <v>1713</v>
      </c>
      <c r="F585" s="17">
        <v>1076</v>
      </c>
      <c r="G585" s="18">
        <v>431</v>
      </c>
      <c r="H585" s="19">
        <v>40.055762081784387</v>
      </c>
      <c r="I585" s="17">
        <v>645</v>
      </c>
      <c r="J585" s="18">
        <v>402</v>
      </c>
      <c r="K585" s="19">
        <v>62.325581395348841</v>
      </c>
      <c r="L585" s="17">
        <v>1076</v>
      </c>
      <c r="M585" s="18">
        <v>84</v>
      </c>
      <c r="N585" s="19">
        <v>7.8066914498141262</v>
      </c>
      <c r="O585" s="23">
        <v>1076</v>
      </c>
      <c r="P585" s="18">
        <v>18</v>
      </c>
      <c r="Q585" s="25">
        <v>1.6728624535315983</v>
      </c>
      <c r="R585" s="18">
        <v>61</v>
      </c>
      <c r="S585" s="25">
        <v>5.6691449814126393</v>
      </c>
      <c r="T585" s="23">
        <v>14</v>
      </c>
      <c r="U585" s="19">
        <v>1.3011152416356877</v>
      </c>
      <c r="V585" s="21"/>
    </row>
    <row r="586" spans="2:22" ht="15" customHeight="1">
      <c r="B586" s="15" t="s">
        <v>41</v>
      </c>
      <c r="C586" s="47" t="s">
        <v>235</v>
      </c>
      <c r="D586" s="51" t="s">
        <v>235</v>
      </c>
      <c r="E586" s="49" t="s">
        <v>1693</v>
      </c>
      <c r="F586" s="17">
        <v>1870</v>
      </c>
      <c r="G586" s="18">
        <v>339</v>
      </c>
      <c r="H586" s="19">
        <v>18.128342245989305</v>
      </c>
      <c r="I586" s="17">
        <v>1531</v>
      </c>
      <c r="J586" s="18">
        <v>693</v>
      </c>
      <c r="K586" s="19">
        <v>45.264532984977137</v>
      </c>
      <c r="L586" s="17">
        <v>1870</v>
      </c>
      <c r="M586" s="18">
        <v>101</v>
      </c>
      <c r="N586" s="19">
        <v>5.4010695187165769</v>
      </c>
      <c r="O586" s="23">
        <v>1870</v>
      </c>
      <c r="P586" s="18">
        <v>31</v>
      </c>
      <c r="Q586" s="25">
        <v>1.6577540106951874</v>
      </c>
      <c r="R586" s="18">
        <v>79</v>
      </c>
      <c r="S586" s="25">
        <v>4.2245989304812834</v>
      </c>
      <c r="T586" s="23">
        <v>10</v>
      </c>
      <c r="U586" s="19">
        <v>0.53475935828876997</v>
      </c>
      <c r="V586" s="21"/>
    </row>
    <row r="587" spans="2:22" ht="15" customHeight="1">
      <c r="B587" s="15" t="s">
        <v>41</v>
      </c>
      <c r="C587" s="47" t="s">
        <v>235</v>
      </c>
      <c r="D587" s="51" t="s">
        <v>3650</v>
      </c>
      <c r="E587" s="49" t="s">
        <v>3651</v>
      </c>
      <c r="F587" s="17">
        <v>228</v>
      </c>
      <c r="G587" s="18">
        <v>81</v>
      </c>
      <c r="H587" s="19">
        <v>35.526315789473685</v>
      </c>
      <c r="I587" s="17">
        <v>147</v>
      </c>
      <c r="J587" s="18">
        <v>76</v>
      </c>
      <c r="K587" s="19">
        <v>51.700680272108848</v>
      </c>
      <c r="L587" s="17">
        <v>228</v>
      </c>
      <c r="M587" s="18">
        <v>20</v>
      </c>
      <c r="N587" s="19">
        <v>8.7719298245614024</v>
      </c>
      <c r="O587" s="23">
        <v>228</v>
      </c>
      <c r="P587" s="18">
        <v>2</v>
      </c>
      <c r="Q587" s="25">
        <v>0.8771929824561403</v>
      </c>
      <c r="R587" s="18">
        <v>3</v>
      </c>
      <c r="S587" s="25">
        <v>1.3157894736842104</v>
      </c>
      <c r="T587" s="23">
        <v>3</v>
      </c>
      <c r="U587" s="19">
        <v>1.3157894736842104</v>
      </c>
      <c r="V587" s="21"/>
    </row>
    <row r="588" spans="2:22" ht="15" customHeight="1">
      <c r="B588" s="15" t="s">
        <v>41</v>
      </c>
      <c r="C588" s="47" t="s">
        <v>235</v>
      </c>
      <c r="D588" s="51" t="s">
        <v>236</v>
      </c>
      <c r="E588" s="49" t="s">
        <v>1694</v>
      </c>
      <c r="F588" s="17">
        <v>670</v>
      </c>
      <c r="G588" s="18">
        <v>291</v>
      </c>
      <c r="H588" s="19">
        <v>43.432835820895519</v>
      </c>
      <c r="I588" s="17">
        <v>379</v>
      </c>
      <c r="J588" s="18">
        <v>250</v>
      </c>
      <c r="K588" s="19">
        <v>65.963060686015822</v>
      </c>
      <c r="L588" s="17">
        <v>670</v>
      </c>
      <c r="M588" s="18">
        <v>45</v>
      </c>
      <c r="N588" s="19">
        <v>6.7164179104477615</v>
      </c>
      <c r="O588" s="23">
        <v>670</v>
      </c>
      <c r="P588" s="18">
        <v>4</v>
      </c>
      <c r="Q588" s="25">
        <v>0.59701492537313439</v>
      </c>
      <c r="R588" s="18">
        <v>40</v>
      </c>
      <c r="S588" s="25">
        <v>5.9701492537313428</v>
      </c>
      <c r="T588" s="23">
        <v>4</v>
      </c>
      <c r="U588" s="19">
        <v>0.59701492537313439</v>
      </c>
      <c r="V588" s="21"/>
    </row>
    <row r="589" spans="2:22" ht="15" customHeight="1">
      <c r="B589" s="15" t="s">
        <v>41</v>
      </c>
      <c r="C589" s="47" t="s">
        <v>235</v>
      </c>
      <c r="D589" s="51" t="s">
        <v>1691</v>
      </c>
      <c r="E589" s="49" t="s">
        <v>1692</v>
      </c>
      <c r="F589" s="17">
        <v>1042</v>
      </c>
      <c r="G589" s="18">
        <v>381</v>
      </c>
      <c r="H589" s="19">
        <v>36.564299424184263</v>
      </c>
      <c r="I589" s="17">
        <v>661</v>
      </c>
      <c r="J589" s="18">
        <v>382</v>
      </c>
      <c r="K589" s="19">
        <v>57.791225416036305</v>
      </c>
      <c r="L589" s="17">
        <v>1042</v>
      </c>
      <c r="M589" s="18">
        <v>88</v>
      </c>
      <c r="N589" s="19">
        <v>8.4452975047984644</v>
      </c>
      <c r="O589" s="23">
        <v>1042</v>
      </c>
      <c r="P589" s="18">
        <v>18</v>
      </c>
      <c r="Q589" s="25">
        <v>1.727447216890595</v>
      </c>
      <c r="R589" s="18">
        <v>47</v>
      </c>
      <c r="S589" s="25">
        <v>4.5105566218809985</v>
      </c>
      <c r="T589" s="23">
        <v>5</v>
      </c>
      <c r="U589" s="19">
        <v>0.47984644913627633</v>
      </c>
      <c r="V589" s="21"/>
    </row>
    <row r="590" spans="2:22" ht="15" customHeight="1">
      <c r="B590" s="15" t="s">
        <v>41</v>
      </c>
      <c r="C590" s="47" t="s">
        <v>235</v>
      </c>
      <c r="D590" s="51" t="s">
        <v>237</v>
      </c>
      <c r="E590" s="49" t="s">
        <v>3652</v>
      </c>
      <c r="F590" s="17">
        <v>35</v>
      </c>
      <c r="G590" s="18">
        <v>1</v>
      </c>
      <c r="H590" s="19">
        <v>2.8571428571428572</v>
      </c>
      <c r="I590" s="17">
        <v>34</v>
      </c>
      <c r="J590" s="18">
        <v>8</v>
      </c>
      <c r="K590" s="19">
        <v>23.52941176470588</v>
      </c>
      <c r="L590" s="17">
        <v>35</v>
      </c>
      <c r="M590" s="18">
        <v>0</v>
      </c>
      <c r="N590" s="19">
        <v>0</v>
      </c>
      <c r="O590" s="23">
        <v>35</v>
      </c>
      <c r="P590" s="18">
        <v>0</v>
      </c>
      <c r="Q590" s="25">
        <v>0</v>
      </c>
      <c r="R590" s="18">
        <v>2</v>
      </c>
      <c r="S590" s="25">
        <v>5.7142857142857144</v>
      </c>
      <c r="T590" s="23">
        <v>0</v>
      </c>
      <c r="U590" s="19">
        <v>0</v>
      </c>
      <c r="V590" s="21"/>
    </row>
    <row r="591" spans="2:22" ht="15" customHeight="1">
      <c r="B591" s="15" t="s">
        <v>41</v>
      </c>
      <c r="C591" s="47" t="s">
        <v>235</v>
      </c>
      <c r="D591" s="51" t="s">
        <v>3653</v>
      </c>
      <c r="E591" s="49" t="s">
        <v>3654</v>
      </c>
      <c r="F591" s="17">
        <v>233</v>
      </c>
      <c r="G591" s="18">
        <v>52</v>
      </c>
      <c r="H591" s="19">
        <v>22.317596566523605</v>
      </c>
      <c r="I591" s="17">
        <v>181</v>
      </c>
      <c r="J591" s="18">
        <v>88</v>
      </c>
      <c r="K591" s="19">
        <v>48.618784530386741</v>
      </c>
      <c r="L591" s="17">
        <v>233</v>
      </c>
      <c r="M591" s="18">
        <v>12</v>
      </c>
      <c r="N591" s="19">
        <v>5.1502145922746783</v>
      </c>
      <c r="O591" s="23">
        <v>233</v>
      </c>
      <c r="P591" s="18">
        <v>6</v>
      </c>
      <c r="Q591" s="25">
        <v>2.5751072961373391</v>
      </c>
      <c r="R591" s="18">
        <v>6</v>
      </c>
      <c r="S591" s="25">
        <v>2.5751072961373391</v>
      </c>
      <c r="T591" s="23">
        <v>1</v>
      </c>
      <c r="U591" s="19">
        <v>0.42918454935622319</v>
      </c>
      <c r="V591" s="21"/>
    </row>
    <row r="592" spans="2:22" ht="15" customHeight="1">
      <c r="B592" s="15" t="s">
        <v>41</v>
      </c>
      <c r="C592" s="47" t="s">
        <v>235</v>
      </c>
      <c r="D592" s="51" t="s">
        <v>238</v>
      </c>
      <c r="E592" s="49" t="s">
        <v>3655</v>
      </c>
      <c r="F592" s="17">
        <v>388</v>
      </c>
      <c r="G592" s="18">
        <v>135</v>
      </c>
      <c r="H592" s="19">
        <v>34.793814432989691</v>
      </c>
      <c r="I592" s="17">
        <v>253</v>
      </c>
      <c r="J592" s="18">
        <v>167</v>
      </c>
      <c r="K592" s="19">
        <v>66.007905138339922</v>
      </c>
      <c r="L592" s="17">
        <v>388</v>
      </c>
      <c r="M592" s="18">
        <v>25</v>
      </c>
      <c r="N592" s="19">
        <v>6.4432989690721643</v>
      </c>
      <c r="O592" s="23">
        <v>388</v>
      </c>
      <c r="P592" s="18">
        <v>4</v>
      </c>
      <c r="Q592" s="25">
        <v>1.0309278350515463</v>
      </c>
      <c r="R592" s="18">
        <v>12</v>
      </c>
      <c r="S592" s="25">
        <v>3.0927835051546393</v>
      </c>
      <c r="T592" s="23">
        <v>1</v>
      </c>
      <c r="U592" s="19">
        <v>0.25773195876288657</v>
      </c>
      <c r="V592" s="21"/>
    </row>
    <row r="593" spans="2:22" ht="15" customHeight="1">
      <c r="B593" s="15" t="s">
        <v>41</v>
      </c>
      <c r="C593" s="47" t="s">
        <v>235</v>
      </c>
      <c r="D593" s="51" t="s">
        <v>3656</v>
      </c>
      <c r="E593" s="49" t="s">
        <v>3657</v>
      </c>
      <c r="F593" s="17">
        <v>577</v>
      </c>
      <c r="G593" s="18">
        <v>217</v>
      </c>
      <c r="H593" s="19">
        <v>37.608318890814559</v>
      </c>
      <c r="I593" s="17">
        <v>360</v>
      </c>
      <c r="J593" s="18">
        <v>215</v>
      </c>
      <c r="K593" s="19">
        <v>59.722222222222221</v>
      </c>
      <c r="L593" s="17">
        <v>577</v>
      </c>
      <c r="M593" s="18">
        <v>31</v>
      </c>
      <c r="N593" s="19">
        <v>5.3726169844020797</v>
      </c>
      <c r="O593" s="23">
        <v>577</v>
      </c>
      <c r="P593" s="18">
        <v>10</v>
      </c>
      <c r="Q593" s="25">
        <v>1.733102253032929</v>
      </c>
      <c r="R593" s="18">
        <v>26</v>
      </c>
      <c r="S593" s="25">
        <v>4.5060658578856154</v>
      </c>
      <c r="T593" s="23">
        <v>2</v>
      </c>
      <c r="U593" s="19">
        <v>0.34662045060658575</v>
      </c>
      <c r="V593" s="21"/>
    </row>
    <row r="594" spans="2:22" ht="15" customHeight="1">
      <c r="B594" s="15" t="s">
        <v>41</v>
      </c>
      <c r="C594" s="47" t="s">
        <v>235</v>
      </c>
      <c r="D594" s="51" t="s">
        <v>3658</v>
      </c>
      <c r="E594" s="49" t="s">
        <v>3659</v>
      </c>
      <c r="F594" s="17">
        <v>564</v>
      </c>
      <c r="G594" s="18">
        <v>178</v>
      </c>
      <c r="H594" s="19">
        <v>31.560283687943265</v>
      </c>
      <c r="I594" s="17">
        <v>386</v>
      </c>
      <c r="J594" s="18">
        <v>254</v>
      </c>
      <c r="K594" s="19">
        <v>65.803108808290162</v>
      </c>
      <c r="L594" s="17">
        <v>564</v>
      </c>
      <c r="M594" s="18">
        <v>33</v>
      </c>
      <c r="N594" s="19">
        <v>5.8510638297872344</v>
      </c>
      <c r="O594" s="23">
        <v>564</v>
      </c>
      <c r="P594" s="18">
        <v>9</v>
      </c>
      <c r="Q594" s="25">
        <v>1.5957446808510638</v>
      </c>
      <c r="R594" s="18">
        <v>21</v>
      </c>
      <c r="S594" s="25">
        <v>3.7234042553191489</v>
      </c>
      <c r="T594" s="23">
        <v>4</v>
      </c>
      <c r="U594" s="19">
        <v>0.70921985815602839</v>
      </c>
      <c r="V594" s="21"/>
    </row>
    <row r="595" spans="2:22" ht="15" customHeight="1">
      <c r="B595" s="15" t="s">
        <v>41</v>
      </c>
      <c r="C595" s="47" t="s">
        <v>235</v>
      </c>
      <c r="D595" s="51" t="s">
        <v>229</v>
      </c>
      <c r="E595" s="49" t="s">
        <v>3660</v>
      </c>
      <c r="F595" s="17">
        <v>516</v>
      </c>
      <c r="G595" s="18">
        <v>128</v>
      </c>
      <c r="H595" s="19">
        <v>24.806201550387598</v>
      </c>
      <c r="I595" s="17">
        <v>388</v>
      </c>
      <c r="J595" s="18">
        <v>190</v>
      </c>
      <c r="K595" s="19">
        <v>48.96907216494845</v>
      </c>
      <c r="L595" s="17">
        <v>516</v>
      </c>
      <c r="M595" s="18">
        <v>24</v>
      </c>
      <c r="N595" s="19">
        <v>4.6511627906976747</v>
      </c>
      <c r="O595" s="23">
        <v>516</v>
      </c>
      <c r="P595" s="18">
        <v>9</v>
      </c>
      <c r="Q595" s="25">
        <v>1.7441860465116279</v>
      </c>
      <c r="R595" s="18">
        <v>25</v>
      </c>
      <c r="S595" s="25">
        <v>4.8449612403100781</v>
      </c>
      <c r="T595" s="23">
        <v>3</v>
      </c>
      <c r="U595" s="19">
        <v>0.58139534883720934</v>
      </c>
      <c r="V595" s="21"/>
    </row>
    <row r="596" spans="2:22" ht="15" customHeight="1">
      <c r="B596" s="15" t="s">
        <v>41</v>
      </c>
      <c r="C596" s="47" t="s">
        <v>235</v>
      </c>
      <c r="D596" s="51" t="s">
        <v>3661</v>
      </c>
      <c r="E596" s="49" t="s">
        <v>3662</v>
      </c>
      <c r="F596" s="17">
        <v>81</v>
      </c>
      <c r="G596" s="18">
        <v>20</v>
      </c>
      <c r="H596" s="19">
        <v>24.691358024691358</v>
      </c>
      <c r="I596" s="17">
        <v>61</v>
      </c>
      <c r="J596" s="18">
        <v>32</v>
      </c>
      <c r="K596" s="19">
        <v>52.459016393442624</v>
      </c>
      <c r="L596" s="17">
        <v>81</v>
      </c>
      <c r="M596" s="18">
        <v>2</v>
      </c>
      <c r="N596" s="19">
        <v>2.4691358024691357</v>
      </c>
      <c r="O596" s="23">
        <v>81</v>
      </c>
      <c r="P596" s="18">
        <v>0</v>
      </c>
      <c r="Q596" s="25">
        <v>0</v>
      </c>
      <c r="R596" s="18">
        <v>3</v>
      </c>
      <c r="S596" s="25">
        <v>3.7037037037037033</v>
      </c>
      <c r="T596" s="23">
        <v>0</v>
      </c>
      <c r="U596" s="19">
        <v>0</v>
      </c>
      <c r="V596" s="21"/>
    </row>
    <row r="597" spans="2:22" ht="15" customHeight="1">
      <c r="B597" s="15" t="s">
        <v>41</v>
      </c>
      <c r="C597" s="47" t="s">
        <v>235</v>
      </c>
      <c r="D597" s="51" t="s">
        <v>3663</v>
      </c>
      <c r="E597" s="49" t="s">
        <v>3664</v>
      </c>
      <c r="F597" s="17">
        <v>624</v>
      </c>
      <c r="G597" s="18">
        <v>206</v>
      </c>
      <c r="H597" s="19">
        <v>33.012820512820511</v>
      </c>
      <c r="I597" s="17">
        <v>418</v>
      </c>
      <c r="J597" s="18">
        <v>251</v>
      </c>
      <c r="K597" s="19">
        <v>60.047846889952147</v>
      </c>
      <c r="L597" s="17">
        <v>624</v>
      </c>
      <c r="M597" s="18">
        <v>26</v>
      </c>
      <c r="N597" s="19">
        <v>4.1666666666666661</v>
      </c>
      <c r="O597" s="23">
        <v>624</v>
      </c>
      <c r="P597" s="18">
        <v>6</v>
      </c>
      <c r="Q597" s="25">
        <v>0.96153846153846156</v>
      </c>
      <c r="R597" s="18">
        <v>28</v>
      </c>
      <c r="S597" s="25">
        <v>4.4871794871794872</v>
      </c>
      <c r="T597" s="23">
        <v>7</v>
      </c>
      <c r="U597" s="19">
        <v>1.1217948717948718</v>
      </c>
      <c r="V597" s="21"/>
    </row>
    <row r="598" spans="2:22" ht="15" customHeight="1">
      <c r="B598" s="15" t="s">
        <v>41</v>
      </c>
      <c r="C598" s="47" t="s">
        <v>62</v>
      </c>
      <c r="D598" s="51" t="s">
        <v>62</v>
      </c>
      <c r="E598" s="49" t="s">
        <v>1717</v>
      </c>
      <c r="F598" s="17">
        <v>4442</v>
      </c>
      <c r="G598" s="18">
        <v>1087</v>
      </c>
      <c r="H598" s="19">
        <v>24.470959027465106</v>
      </c>
      <c r="I598" s="17">
        <v>3355</v>
      </c>
      <c r="J598" s="18">
        <v>1645</v>
      </c>
      <c r="K598" s="19">
        <v>49.031296572280183</v>
      </c>
      <c r="L598" s="17">
        <v>4442</v>
      </c>
      <c r="M598" s="18">
        <v>245</v>
      </c>
      <c r="N598" s="19">
        <v>5.515533543448897</v>
      </c>
      <c r="O598" s="23">
        <v>4442</v>
      </c>
      <c r="P598" s="18">
        <v>55</v>
      </c>
      <c r="Q598" s="25">
        <v>1.2381809995497524</v>
      </c>
      <c r="R598" s="18">
        <v>178</v>
      </c>
      <c r="S598" s="25">
        <v>4.0072039621791982</v>
      </c>
      <c r="T598" s="23">
        <v>40</v>
      </c>
      <c r="U598" s="19">
        <v>0.90049527239981986</v>
      </c>
      <c r="V598" s="21"/>
    </row>
    <row r="599" spans="2:22" ht="15" customHeight="1">
      <c r="B599" s="15" t="s">
        <v>41</v>
      </c>
      <c r="C599" s="47" t="s">
        <v>62</v>
      </c>
      <c r="D599" s="51" t="s">
        <v>1722</v>
      </c>
      <c r="E599" s="49" t="s">
        <v>1723</v>
      </c>
      <c r="F599" s="17">
        <v>252</v>
      </c>
      <c r="G599" s="18">
        <v>87</v>
      </c>
      <c r="H599" s="19">
        <v>34.523809523809526</v>
      </c>
      <c r="I599" s="17">
        <v>165</v>
      </c>
      <c r="J599" s="18">
        <v>108</v>
      </c>
      <c r="K599" s="19">
        <v>65.454545454545453</v>
      </c>
      <c r="L599" s="17">
        <v>252</v>
      </c>
      <c r="M599" s="18">
        <v>16</v>
      </c>
      <c r="N599" s="19">
        <v>6.3492063492063489</v>
      </c>
      <c r="O599" s="23">
        <v>252</v>
      </c>
      <c r="P599" s="18">
        <v>1</v>
      </c>
      <c r="Q599" s="25">
        <v>0.3968253968253968</v>
      </c>
      <c r="R599" s="18">
        <v>9</v>
      </c>
      <c r="S599" s="25">
        <v>3.5714285714285712</v>
      </c>
      <c r="T599" s="23">
        <v>2</v>
      </c>
      <c r="U599" s="19">
        <v>0.79365079365079361</v>
      </c>
      <c r="V599" s="21"/>
    </row>
    <row r="600" spans="2:22" ht="15" customHeight="1">
      <c r="B600" s="15" t="s">
        <v>41</v>
      </c>
      <c r="C600" s="47" t="s">
        <v>62</v>
      </c>
      <c r="D600" s="51" t="s">
        <v>1735</v>
      </c>
      <c r="E600" s="49" t="s">
        <v>1736</v>
      </c>
      <c r="F600" s="17">
        <v>371</v>
      </c>
      <c r="G600" s="18">
        <v>111</v>
      </c>
      <c r="H600" s="19">
        <v>29.919137466307276</v>
      </c>
      <c r="I600" s="17">
        <v>260</v>
      </c>
      <c r="J600" s="18">
        <v>144</v>
      </c>
      <c r="K600" s="19">
        <v>55.384615384615387</v>
      </c>
      <c r="L600" s="17">
        <v>371</v>
      </c>
      <c r="M600" s="18">
        <v>10</v>
      </c>
      <c r="N600" s="19">
        <v>2.6954177897574128</v>
      </c>
      <c r="O600" s="23">
        <v>371</v>
      </c>
      <c r="P600" s="18">
        <v>6</v>
      </c>
      <c r="Q600" s="25">
        <v>1.6172506738544474</v>
      </c>
      <c r="R600" s="18">
        <v>17</v>
      </c>
      <c r="S600" s="25">
        <v>4.5822102425876015</v>
      </c>
      <c r="T600" s="23">
        <v>5</v>
      </c>
      <c r="U600" s="19">
        <v>1.3477088948787064</v>
      </c>
      <c r="V600" s="21"/>
    </row>
    <row r="601" spans="2:22" ht="15" customHeight="1">
      <c r="B601" s="15" t="s">
        <v>41</v>
      </c>
      <c r="C601" s="47" t="s">
        <v>62</v>
      </c>
      <c r="D601" s="51" t="s">
        <v>240</v>
      </c>
      <c r="E601" s="49" t="s">
        <v>1727</v>
      </c>
      <c r="F601" s="17">
        <v>310</v>
      </c>
      <c r="G601" s="18">
        <v>95</v>
      </c>
      <c r="H601" s="19">
        <v>30.64516129032258</v>
      </c>
      <c r="I601" s="17">
        <v>215</v>
      </c>
      <c r="J601" s="18">
        <v>118</v>
      </c>
      <c r="K601" s="19">
        <v>54.883720930232563</v>
      </c>
      <c r="L601" s="17">
        <v>310</v>
      </c>
      <c r="M601" s="18">
        <v>16</v>
      </c>
      <c r="N601" s="19">
        <v>5.161290322580645</v>
      </c>
      <c r="O601" s="23">
        <v>310</v>
      </c>
      <c r="P601" s="18">
        <v>2</v>
      </c>
      <c r="Q601" s="25">
        <v>0.64516129032258063</v>
      </c>
      <c r="R601" s="18">
        <v>9</v>
      </c>
      <c r="S601" s="25">
        <v>2.903225806451613</v>
      </c>
      <c r="T601" s="23">
        <v>3</v>
      </c>
      <c r="U601" s="19">
        <v>0.967741935483871</v>
      </c>
      <c r="V601" s="21"/>
    </row>
    <row r="602" spans="2:22" ht="15" customHeight="1">
      <c r="B602" s="15" t="s">
        <v>41</v>
      </c>
      <c r="C602" s="47" t="s">
        <v>62</v>
      </c>
      <c r="D602" s="51" t="s">
        <v>241</v>
      </c>
      <c r="E602" s="49" t="s">
        <v>1730</v>
      </c>
      <c r="F602" s="17">
        <v>216</v>
      </c>
      <c r="G602" s="18">
        <v>48</v>
      </c>
      <c r="H602" s="19">
        <v>22.222222222222221</v>
      </c>
      <c r="I602" s="17">
        <v>168</v>
      </c>
      <c r="J602" s="18">
        <v>91</v>
      </c>
      <c r="K602" s="19">
        <v>54.166666666666664</v>
      </c>
      <c r="L602" s="17">
        <v>216</v>
      </c>
      <c r="M602" s="18">
        <v>15</v>
      </c>
      <c r="N602" s="19">
        <v>6.9444444444444446</v>
      </c>
      <c r="O602" s="23">
        <v>216</v>
      </c>
      <c r="P602" s="18">
        <v>2</v>
      </c>
      <c r="Q602" s="25">
        <v>0.92592592592592582</v>
      </c>
      <c r="R602" s="18">
        <v>9</v>
      </c>
      <c r="S602" s="25">
        <v>4.1666666666666661</v>
      </c>
      <c r="T602" s="23">
        <v>1</v>
      </c>
      <c r="U602" s="19">
        <v>0.46296296296296291</v>
      </c>
      <c r="V602" s="21"/>
    </row>
    <row r="603" spans="2:22" ht="15" customHeight="1">
      <c r="B603" s="15" t="s">
        <v>41</v>
      </c>
      <c r="C603" s="47" t="s">
        <v>62</v>
      </c>
      <c r="D603" s="51" t="s">
        <v>1737</v>
      </c>
      <c r="E603" s="49" t="s">
        <v>1738</v>
      </c>
      <c r="F603" s="17">
        <v>267</v>
      </c>
      <c r="G603" s="18">
        <v>62</v>
      </c>
      <c r="H603" s="19">
        <v>23.220973782771537</v>
      </c>
      <c r="I603" s="17">
        <v>205</v>
      </c>
      <c r="J603" s="18">
        <v>113</v>
      </c>
      <c r="K603" s="19">
        <v>55.121951219512198</v>
      </c>
      <c r="L603" s="17">
        <v>267</v>
      </c>
      <c r="M603" s="18">
        <v>10</v>
      </c>
      <c r="N603" s="19">
        <v>3.7453183520599254</v>
      </c>
      <c r="O603" s="23">
        <v>267</v>
      </c>
      <c r="P603" s="18">
        <v>3</v>
      </c>
      <c r="Q603" s="25">
        <v>1.1235955056179776</v>
      </c>
      <c r="R603" s="18">
        <v>12</v>
      </c>
      <c r="S603" s="25">
        <v>4.4943820224719104</v>
      </c>
      <c r="T603" s="23">
        <v>1</v>
      </c>
      <c r="U603" s="19">
        <v>0.37453183520599254</v>
      </c>
      <c r="V603" s="21"/>
    </row>
    <row r="604" spans="2:22" ht="15" customHeight="1">
      <c r="B604" s="15" t="s">
        <v>41</v>
      </c>
      <c r="C604" s="47" t="s">
        <v>62</v>
      </c>
      <c r="D604" s="51" t="s">
        <v>114</v>
      </c>
      <c r="E604" s="49" t="s">
        <v>1714</v>
      </c>
      <c r="F604" s="17">
        <v>360</v>
      </c>
      <c r="G604" s="18">
        <v>84</v>
      </c>
      <c r="H604" s="19">
        <v>23.333333333333332</v>
      </c>
      <c r="I604" s="17">
        <v>276</v>
      </c>
      <c r="J604" s="18">
        <v>141</v>
      </c>
      <c r="K604" s="19">
        <v>51.086956521739133</v>
      </c>
      <c r="L604" s="17">
        <v>360</v>
      </c>
      <c r="M604" s="18">
        <v>6</v>
      </c>
      <c r="N604" s="19">
        <v>1.6666666666666667</v>
      </c>
      <c r="O604" s="23">
        <v>360</v>
      </c>
      <c r="P604" s="18">
        <v>2</v>
      </c>
      <c r="Q604" s="25">
        <v>0.55555555555555558</v>
      </c>
      <c r="R604" s="18">
        <v>11</v>
      </c>
      <c r="S604" s="25">
        <v>3.0555555555555554</v>
      </c>
      <c r="T604" s="23">
        <v>2</v>
      </c>
      <c r="U604" s="19">
        <v>0.55555555555555558</v>
      </c>
      <c r="V604" s="21"/>
    </row>
    <row r="605" spans="2:22" ht="15" customHeight="1">
      <c r="B605" s="15" t="s">
        <v>41</v>
      </c>
      <c r="C605" s="47" t="s">
        <v>62</v>
      </c>
      <c r="D605" s="51" t="s">
        <v>242</v>
      </c>
      <c r="E605" s="49" t="s">
        <v>1728</v>
      </c>
      <c r="F605" s="17">
        <v>460</v>
      </c>
      <c r="G605" s="18">
        <v>125</v>
      </c>
      <c r="H605" s="19">
        <v>27.173913043478258</v>
      </c>
      <c r="I605" s="17">
        <v>335</v>
      </c>
      <c r="J605" s="18">
        <v>201</v>
      </c>
      <c r="K605" s="19">
        <v>60</v>
      </c>
      <c r="L605" s="17">
        <v>460</v>
      </c>
      <c r="M605" s="18">
        <v>26</v>
      </c>
      <c r="N605" s="19">
        <v>5.6521739130434785</v>
      </c>
      <c r="O605" s="23">
        <v>460</v>
      </c>
      <c r="P605" s="18">
        <v>4</v>
      </c>
      <c r="Q605" s="25">
        <v>0.86956521739130432</v>
      </c>
      <c r="R605" s="18">
        <v>19</v>
      </c>
      <c r="S605" s="25">
        <v>4.1304347826086953</v>
      </c>
      <c r="T605" s="23">
        <v>3</v>
      </c>
      <c r="U605" s="19">
        <v>0.65217391304347827</v>
      </c>
      <c r="V605" s="21"/>
    </row>
    <row r="606" spans="2:22" ht="15" customHeight="1">
      <c r="B606" s="15" t="s">
        <v>41</v>
      </c>
      <c r="C606" s="47" t="s">
        <v>62</v>
      </c>
      <c r="D606" s="51" t="s">
        <v>243</v>
      </c>
      <c r="E606" s="49" t="s">
        <v>1719</v>
      </c>
      <c r="F606" s="17">
        <v>754</v>
      </c>
      <c r="G606" s="18">
        <v>197</v>
      </c>
      <c r="H606" s="19">
        <v>26.127320954907162</v>
      </c>
      <c r="I606" s="17">
        <v>557</v>
      </c>
      <c r="J606" s="18">
        <v>306</v>
      </c>
      <c r="K606" s="19">
        <v>54.937163375224415</v>
      </c>
      <c r="L606" s="17">
        <v>754</v>
      </c>
      <c r="M606" s="18">
        <v>37</v>
      </c>
      <c r="N606" s="19">
        <v>4.9071618037135281</v>
      </c>
      <c r="O606" s="23">
        <v>754</v>
      </c>
      <c r="P606" s="18">
        <v>9</v>
      </c>
      <c r="Q606" s="25">
        <v>1.1936339522546418</v>
      </c>
      <c r="R606" s="18">
        <v>48</v>
      </c>
      <c r="S606" s="25">
        <v>6.3660477453580899</v>
      </c>
      <c r="T606" s="23">
        <v>3</v>
      </c>
      <c r="U606" s="19">
        <v>0.39787798408488062</v>
      </c>
      <c r="V606" s="21"/>
    </row>
    <row r="607" spans="2:22" ht="15" customHeight="1">
      <c r="B607" s="15" t="s">
        <v>41</v>
      </c>
      <c r="C607" s="47" t="s">
        <v>62</v>
      </c>
      <c r="D607" s="51" t="s">
        <v>244</v>
      </c>
      <c r="E607" s="49" t="s">
        <v>1729</v>
      </c>
      <c r="F607" s="17">
        <v>954</v>
      </c>
      <c r="G607" s="18">
        <v>283</v>
      </c>
      <c r="H607" s="19">
        <v>29.664570230607968</v>
      </c>
      <c r="I607" s="17">
        <v>671</v>
      </c>
      <c r="J607" s="18">
        <v>370</v>
      </c>
      <c r="K607" s="19">
        <v>55.141579731743661</v>
      </c>
      <c r="L607" s="17">
        <v>954</v>
      </c>
      <c r="M607" s="18">
        <v>75</v>
      </c>
      <c r="N607" s="19">
        <v>7.8616352201257858</v>
      </c>
      <c r="O607" s="23">
        <v>954</v>
      </c>
      <c r="P607" s="18">
        <v>11</v>
      </c>
      <c r="Q607" s="25">
        <v>1.1530398322851152</v>
      </c>
      <c r="R607" s="18">
        <v>34</v>
      </c>
      <c r="S607" s="25">
        <v>3.5639412997903559</v>
      </c>
      <c r="T607" s="23">
        <v>6</v>
      </c>
      <c r="U607" s="19">
        <v>0.62893081761006298</v>
      </c>
      <c r="V607" s="21"/>
    </row>
    <row r="608" spans="2:22" ht="15" customHeight="1">
      <c r="B608" s="15" t="s">
        <v>41</v>
      </c>
      <c r="C608" s="47" t="s">
        <v>62</v>
      </c>
      <c r="D608" s="51" t="s">
        <v>126</v>
      </c>
      <c r="E608" s="49" t="s">
        <v>1715</v>
      </c>
      <c r="F608" s="17">
        <v>635</v>
      </c>
      <c r="G608" s="18">
        <v>94</v>
      </c>
      <c r="H608" s="19">
        <v>14.803149606299213</v>
      </c>
      <c r="I608" s="17">
        <v>541</v>
      </c>
      <c r="J608" s="18">
        <v>205</v>
      </c>
      <c r="K608" s="19">
        <v>37.892791127541592</v>
      </c>
      <c r="L608" s="17">
        <v>635</v>
      </c>
      <c r="M608" s="18">
        <v>28</v>
      </c>
      <c r="N608" s="19">
        <v>4.409448818897638</v>
      </c>
      <c r="O608" s="23">
        <v>635</v>
      </c>
      <c r="P608" s="18">
        <v>4</v>
      </c>
      <c r="Q608" s="25">
        <v>0.62992125984251968</v>
      </c>
      <c r="R608" s="18">
        <v>34</v>
      </c>
      <c r="S608" s="25">
        <v>5.3543307086614176</v>
      </c>
      <c r="T608" s="23">
        <v>10</v>
      </c>
      <c r="U608" s="19">
        <v>1.5748031496062991</v>
      </c>
      <c r="V608" s="21"/>
    </row>
    <row r="609" spans="2:22" ht="15" customHeight="1">
      <c r="B609" s="15" t="s">
        <v>41</v>
      </c>
      <c r="C609" s="47" t="s">
        <v>62</v>
      </c>
      <c r="D609" s="51" t="s">
        <v>1725</v>
      </c>
      <c r="E609" s="49" t="s">
        <v>1726</v>
      </c>
      <c r="F609" s="17">
        <v>469</v>
      </c>
      <c r="G609" s="18">
        <v>152</v>
      </c>
      <c r="H609" s="19">
        <v>32.40938166311301</v>
      </c>
      <c r="I609" s="17">
        <v>317</v>
      </c>
      <c r="J609" s="18">
        <v>150</v>
      </c>
      <c r="K609" s="19">
        <v>47.318611987381701</v>
      </c>
      <c r="L609" s="17">
        <v>469</v>
      </c>
      <c r="M609" s="18">
        <v>27</v>
      </c>
      <c r="N609" s="19">
        <v>5.7569296375266523</v>
      </c>
      <c r="O609" s="23">
        <v>469</v>
      </c>
      <c r="P609" s="18">
        <v>5</v>
      </c>
      <c r="Q609" s="25">
        <v>1.0660980810234542</v>
      </c>
      <c r="R609" s="18">
        <v>26</v>
      </c>
      <c r="S609" s="25">
        <v>5.5437100213219619</v>
      </c>
      <c r="T609" s="23">
        <v>9</v>
      </c>
      <c r="U609" s="19">
        <v>1.9189765458422177</v>
      </c>
      <c r="V609" s="21"/>
    </row>
    <row r="610" spans="2:22" ht="15" customHeight="1">
      <c r="B610" s="15" t="s">
        <v>41</v>
      </c>
      <c r="C610" s="47" t="s">
        <v>62</v>
      </c>
      <c r="D610" s="51" t="s">
        <v>245</v>
      </c>
      <c r="E610" s="49" t="s">
        <v>1734</v>
      </c>
      <c r="F610" s="17">
        <v>440</v>
      </c>
      <c r="G610" s="18">
        <v>111</v>
      </c>
      <c r="H610" s="19">
        <v>25.227272727272727</v>
      </c>
      <c r="I610" s="17">
        <v>329</v>
      </c>
      <c r="J610" s="18">
        <v>169</v>
      </c>
      <c r="K610" s="19">
        <v>51.367781155015201</v>
      </c>
      <c r="L610" s="17">
        <v>440</v>
      </c>
      <c r="M610" s="18">
        <v>16</v>
      </c>
      <c r="N610" s="19">
        <v>3.6363636363636362</v>
      </c>
      <c r="O610" s="23">
        <v>440</v>
      </c>
      <c r="P610" s="18">
        <v>3</v>
      </c>
      <c r="Q610" s="25">
        <v>0.68181818181818177</v>
      </c>
      <c r="R610" s="18">
        <v>22</v>
      </c>
      <c r="S610" s="25">
        <v>5</v>
      </c>
      <c r="T610" s="23">
        <v>1</v>
      </c>
      <c r="U610" s="19">
        <v>0.22727272727272727</v>
      </c>
      <c r="V610" s="21"/>
    </row>
    <row r="611" spans="2:22" ht="15" customHeight="1">
      <c r="B611" s="15" t="s">
        <v>41</v>
      </c>
      <c r="C611" s="47" t="s">
        <v>62</v>
      </c>
      <c r="D611" s="51" t="s">
        <v>1731</v>
      </c>
      <c r="E611" s="49" t="s">
        <v>1732</v>
      </c>
      <c r="F611" s="17">
        <v>143</v>
      </c>
      <c r="G611" s="18">
        <v>39</v>
      </c>
      <c r="H611" s="19">
        <v>27.27272727272727</v>
      </c>
      <c r="I611" s="17">
        <v>104</v>
      </c>
      <c r="J611" s="18">
        <v>53</v>
      </c>
      <c r="K611" s="19">
        <v>50.96153846153846</v>
      </c>
      <c r="L611" s="17">
        <v>143</v>
      </c>
      <c r="M611" s="18">
        <v>3</v>
      </c>
      <c r="N611" s="19">
        <v>2.0979020979020979</v>
      </c>
      <c r="O611" s="23">
        <v>143</v>
      </c>
      <c r="P611" s="18">
        <v>2</v>
      </c>
      <c r="Q611" s="25">
        <v>1.3986013986013985</v>
      </c>
      <c r="R611" s="18">
        <v>5</v>
      </c>
      <c r="S611" s="25">
        <v>3.4965034965034967</v>
      </c>
      <c r="T611" s="23">
        <v>0</v>
      </c>
      <c r="U611" s="19">
        <v>0</v>
      </c>
      <c r="V611" s="21"/>
    </row>
    <row r="612" spans="2:22" ht="15" customHeight="1">
      <c r="B612" s="15" t="s">
        <v>41</v>
      </c>
      <c r="C612" s="47" t="s">
        <v>62</v>
      </c>
      <c r="D612" s="51" t="s">
        <v>246</v>
      </c>
      <c r="E612" s="49" t="s">
        <v>1733</v>
      </c>
      <c r="F612" s="17">
        <v>712</v>
      </c>
      <c r="G612" s="18">
        <v>161</v>
      </c>
      <c r="H612" s="19">
        <v>22.612359550561798</v>
      </c>
      <c r="I612" s="17">
        <v>551</v>
      </c>
      <c r="J612" s="18">
        <v>260</v>
      </c>
      <c r="K612" s="19">
        <v>47.186932849364794</v>
      </c>
      <c r="L612" s="17">
        <v>712</v>
      </c>
      <c r="M612" s="18">
        <v>24</v>
      </c>
      <c r="N612" s="19">
        <v>3.3707865168539324</v>
      </c>
      <c r="O612" s="23">
        <v>712</v>
      </c>
      <c r="P612" s="18">
        <v>4</v>
      </c>
      <c r="Q612" s="25">
        <v>0.5617977528089888</v>
      </c>
      <c r="R612" s="18">
        <v>35</v>
      </c>
      <c r="S612" s="25">
        <v>4.915730337078652</v>
      </c>
      <c r="T612" s="23">
        <v>12</v>
      </c>
      <c r="U612" s="19">
        <v>1.6853932584269662</v>
      </c>
      <c r="V612" s="21"/>
    </row>
    <row r="613" spans="2:22" ht="15" customHeight="1">
      <c r="B613" s="15" t="s">
        <v>41</v>
      </c>
      <c r="C613" s="47" t="s">
        <v>62</v>
      </c>
      <c r="D613" s="51" t="s">
        <v>1720</v>
      </c>
      <c r="E613" s="49" t="s">
        <v>1721</v>
      </c>
      <c r="F613" s="17">
        <v>25</v>
      </c>
      <c r="G613" s="18">
        <v>6</v>
      </c>
      <c r="H613" s="19">
        <v>24</v>
      </c>
      <c r="I613" s="17">
        <v>19</v>
      </c>
      <c r="J613" s="18">
        <v>8</v>
      </c>
      <c r="K613" s="19">
        <v>42.105263157894733</v>
      </c>
      <c r="L613" s="17">
        <v>25</v>
      </c>
      <c r="M613" s="18">
        <v>0</v>
      </c>
      <c r="N613" s="19">
        <v>0</v>
      </c>
      <c r="O613" s="23">
        <v>25</v>
      </c>
      <c r="P613" s="18">
        <v>1</v>
      </c>
      <c r="Q613" s="25">
        <v>4</v>
      </c>
      <c r="R613" s="18">
        <v>1</v>
      </c>
      <c r="S613" s="25">
        <v>4</v>
      </c>
      <c r="T613" s="23">
        <v>0</v>
      </c>
      <c r="U613" s="19">
        <v>0</v>
      </c>
      <c r="V613" s="21"/>
    </row>
    <row r="614" spans="2:22" ht="15" customHeight="1">
      <c r="B614" s="15" t="s">
        <v>41</v>
      </c>
      <c r="C614" s="47" t="s">
        <v>62</v>
      </c>
      <c r="D614" s="51" t="s">
        <v>247</v>
      </c>
      <c r="E614" s="49" t="s">
        <v>1718</v>
      </c>
      <c r="F614" s="17">
        <v>1480</v>
      </c>
      <c r="G614" s="18">
        <v>451</v>
      </c>
      <c r="H614" s="19">
        <v>30.472972972972972</v>
      </c>
      <c r="I614" s="17">
        <v>1029</v>
      </c>
      <c r="J614" s="18">
        <v>581</v>
      </c>
      <c r="K614" s="19">
        <v>56.4625850340136</v>
      </c>
      <c r="L614" s="17">
        <v>1480</v>
      </c>
      <c r="M614" s="18">
        <v>85</v>
      </c>
      <c r="N614" s="19">
        <v>5.7432432432432439</v>
      </c>
      <c r="O614" s="23">
        <v>1480</v>
      </c>
      <c r="P614" s="18">
        <v>16</v>
      </c>
      <c r="Q614" s="25">
        <v>1.0810810810810811</v>
      </c>
      <c r="R614" s="18">
        <v>107</v>
      </c>
      <c r="S614" s="25">
        <v>7.2297297297297298</v>
      </c>
      <c r="T614" s="23">
        <v>20</v>
      </c>
      <c r="U614" s="19">
        <v>1.3513513513513513</v>
      </c>
      <c r="V614" s="21"/>
    </row>
    <row r="615" spans="2:22" ht="15" customHeight="1">
      <c r="B615" s="15" t="s">
        <v>41</v>
      </c>
      <c r="C615" s="47" t="s">
        <v>62</v>
      </c>
      <c r="D615" s="51" t="s">
        <v>248</v>
      </c>
      <c r="E615" s="49" t="s">
        <v>1724</v>
      </c>
      <c r="F615" s="17">
        <v>83</v>
      </c>
      <c r="G615" s="18">
        <v>16</v>
      </c>
      <c r="H615" s="19">
        <v>19.277108433734941</v>
      </c>
      <c r="I615" s="17">
        <v>67</v>
      </c>
      <c r="J615" s="18">
        <v>34</v>
      </c>
      <c r="K615" s="19">
        <v>50.746268656716417</v>
      </c>
      <c r="L615" s="17">
        <v>83</v>
      </c>
      <c r="M615" s="18">
        <v>3</v>
      </c>
      <c r="N615" s="19">
        <v>3.6144578313253009</v>
      </c>
      <c r="O615" s="23">
        <v>83</v>
      </c>
      <c r="P615" s="18">
        <v>0</v>
      </c>
      <c r="Q615" s="25">
        <v>0</v>
      </c>
      <c r="R615" s="18">
        <v>7</v>
      </c>
      <c r="S615" s="25">
        <v>8.4337349397590362</v>
      </c>
      <c r="T615" s="23">
        <v>1</v>
      </c>
      <c r="U615" s="19">
        <v>1.2048192771084338</v>
      </c>
      <c r="V615" s="21"/>
    </row>
    <row r="616" spans="2:22" ht="15" customHeight="1">
      <c r="B616" s="15" t="s">
        <v>41</v>
      </c>
      <c r="C616" s="47" t="s">
        <v>62</v>
      </c>
      <c r="D616" s="51" t="s">
        <v>239</v>
      </c>
      <c r="E616" s="49" t="s">
        <v>1716</v>
      </c>
      <c r="F616" s="17">
        <v>1232</v>
      </c>
      <c r="G616" s="18">
        <v>394</v>
      </c>
      <c r="H616" s="19">
        <v>31.980519480519483</v>
      </c>
      <c r="I616" s="17">
        <v>838</v>
      </c>
      <c r="J616" s="18">
        <v>435</v>
      </c>
      <c r="K616" s="19">
        <v>51.909307875894982</v>
      </c>
      <c r="L616" s="17">
        <v>1232</v>
      </c>
      <c r="M616" s="18">
        <v>78</v>
      </c>
      <c r="N616" s="19">
        <v>6.3311688311688306</v>
      </c>
      <c r="O616" s="23">
        <v>1232</v>
      </c>
      <c r="P616" s="18">
        <v>17</v>
      </c>
      <c r="Q616" s="25">
        <v>1.3798701298701299</v>
      </c>
      <c r="R616" s="18">
        <v>57</v>
      </c>
      <c r="S616" s="25">
        <v>4.6266233766233764</v>
      </c>
      <c r="T616" s="23">
        <v>13</v>
      </c>
      <c r="U616" s="19">
        <v>1.0551948051948052</v>
      </c>
      <c r="V616" s="21"/>
    </row>
    <row r="617" spans="2:22" ht="15" customHeight="1">
      <c r="B617" s="15" t="s">
        <v>41</v>
      </c>
      <c r="C617" s="47" t="s">
        <v>250</v>
      </c>
      <c r="D617" s="51" t="s">
        <v>250</v>
      </c>
      <c r="E617" s="49" t="s">
        <v>1644</v>
      </c>
      <c r="F617" s="17">
        <v>328</v>
      </c>
      <c r="G617" s="18">
        <v>67</v>
      </c>
      <c r="H617" s="19">
        <v>20.426829268292682</v>
      </c>
      <c r="I617" s="17">
        <v>261</v>
      </c>
      <c r="J617" s="18">
        <v>155</v>
      </c>
      <c r="K617" s="19">
        <v>59.38697318007663</v>
      </c>
      <c r="L617" s="17">
        <v>328</v>
      </c>
      <c r="M617" s="18">
        <v>17</v>
      </c>
      <c r="N617" s="19">
        <v>5.1829268292682924</v>
      </c>
      <c r="O617" s="23">
        <v>328</v>
      </c>
      <c r="P617" s="18">
        <v>4</v>
      </c>
      <c r="Q617" s="25">
        <v>1.2195121951219512</v>
      </c>
      <c r="R617" s="18">
        <v>11</v>
      </c>
      <c r="S617" s="25">
        <v>3.3536585365853662</v>
      </c>
      <c r="T617" s="23">
        <v>2</v>
      </c>
      <c r="U617" s="19">
        <v>0.6097560975609756</v>
      </c>
      <c r="V617" s="21"/>
    </row>
    <row r="618" spans="2:22" ht="15" customHeight="1">
      <c r="B618" s="15" t="s">
        <v>41</v>
      </c>
      <c r="C618" s="47" t="s">
        <v>250</v>
      </c>
      <c r="D618" s="51" t="s">
        <v>249</v>
      </c>
      <c r="E618" s="49" t="s">
        <v>1635</v>
      </c>
      <c r="F618" s="17">
        <v>137</v>
      </c>
      <c r="G618" s="18">
        <v>6</v>
      </c>
      <c r="H618" s="19">
        <v>4.3795620437956204</v>
      </c>
      <c r="I618" s="17">
        <v>131</v>
      </c>
      <c r="J618" s="18">
        <v>40</v>
      </c>
      <c r="K618" s="19">
        <v>30.534351145038169</v>
      </c>
      <c r="L618" s="17">
        <v>137</v>
      </c>
      <c r="M618" s="18">
        <v>5</v>
      </c>
      <c r="N618" s="19">
        <v>3.6496350364963499</v>
      </c>
      <c r="O618" s="23">
        <v>137</v>
      </c>
      <c r="P618" s="18">
        <v>3</v>
      </c>
      <c r="Q618" s="25">
        <v>2.1897810218978102</v>
      </c>
      <c r="R618" s="18">
        <v>12</v>
      </c>
      <c r="S618" s="25">
        <v>8.7591240875912408</v>
      </c>
      <c r="T618" s="23">
        <v>6</v>
      </c>
      <c r="U618" s="19">
        <v>4.3795620437956204</v>
      </c>
      <c r="V618" s="21"/>
    </row>
    <row r="619" spans="2:22" ht="15" customHeight="1">
      <c r="B619" s="15" t="s">
        <v>41</v>
      </c>
      <c r="C619" s="47" t="s">
        <v>250</v>
      </c>
      <c r="D619" s="51" t="s">
        <v>1645</v>
      </c>
      <c r="E619" s="49" t="s">
        <v>1646</v>
      </c>
      <c r="F619" s="17">
        <v>103</v>
      </c>
      <c r="G619" s="18">
        <v>31</v>
      </c>
      <c r="H619" s="19">
        <v>30.097087378640776</v>
      </c>
      <c r="I619" s="17">
        <v>72</v>
      </c>
      <c r="J619" s="18">
        <v>41</v>
      </c>
      <c r="K619" s="19">
        <v>56.944444444444443</v>
      </c>
      <c r="L619" s="17">
        <v>103</v>
      </c>
      <c r="M619" s="18">
        <v>2</v>
      </c>
      <c r="N619" s="19">
        <v>1.9417475728155338</v>
      </c>
      <c r="O619" s="23">
        <v>103</v>
      </c>
      <c r="P619" s="18">
        <v>0</v>
      </c>
      <c r="Q619" s="25">
        <v>0</v>
      </c>
      <c r="R619" s="18">
        <v>8</v>
      </c>
      <c r="S619" s="25">
        <v>7.7669902912621351</v>
      </c>
      <c r="T619" s="23">
        <v>1</v>
      </c>
      <c r="U619" s="19">
        <v>0.97087378640776689</v>
      </c>
      <c r="V619" s="21"/>
    </row>
    <row r="620" spans="2:22" ht="15" customHeight="1">
      <c r="B620" s="15" t="s">
        <v>41</v>
      </c>
      <c r="C620" s="47" t="s">
        <v>250</v>
      </c>
      <c r="D620" s="51" t="s">
        <v>1642</v>
      </c>
      <c r="E620" s="49" t="s">
        <v>1643</v>
      </c>
      <c r="F620" s="17">
        <v>81</v>
      </c>
      <c r="G620" s="18">
        <v>31</v>
      </c>
      <c r="H620" s="19">
        <v>38.271604938271601</v>
      </c>
      <c r="I620" s="17">
        <v>50</v>
      </c>
      <c r="J620" s="18">
        <v>32</v>
      </c>
      <c r="K620" s="19">
        <v>64</v>
      </c>
      <c r="L620" s="17">
        <v>81</v>
      </c>
      <c r="M620" s="18">
        <v>6</v>
      </c>
      <c r="N620" s="19">
        <v>7.4074074074074066</v>
      </c>
      <c r="O620" s="23">
        <v>81</v>
      </c>
      <c r="P620" s="18">
        <v>0</v>
      </c>
      <c r="Q620" s="25">
        <v>0</v>
      </c>
      <c r="R620" s="18">
        <v>3</v>
      </c>
      <c r="S620" s="25">
        <v>3.7037037037037033</v>
      </c>
      <c r="T620" s="23">
        <v>2</v>
      </c>
      <c r="U620" s="19">
        <v>2.4691358024691357</v>
      </c>
      <c r="V620" s="21"/>
    </row>
    <row r="621" spans="2:22" ht="15" customHeight="1">
      <c r="B621" s="15" t="s">
        <v>41</v>
      </c>
      <c r="C621" s="47" t="s">
        <v>250</v>
      </c>
      <c r="D621" s="51" t="s">
        <v>1638</v>
      </c>
      <c r="E621" s="49" t="s">
        <v>1639</v>
      </c>
      <c r="F621" s="17">
        <v>149</v>
      </c>
      <c r="G621" s="18">
        <v>19</v>
      </c>
      <c r="H621" s="19">
        <v>12.751677852348994</v>
      </c>
      <c r="I621" s="17">
        <v>130</v>
      </c>
      <c r="J621" s="18">
        <v>66</v>
      </c>
      <c r="K621" s="19">
        <v>50.769230769230766</v>
      </c>
      <c r="L621" s="17">
        <v>149</v>
      </c>
      <c r="M621" s="18">
        <v>5</v>
      </c>
      <c r="N621" s="19">
        <v>3.3557046979865772</v>
      </c>
      <c r="O621" s="23">
        <v>149</v>
      </c>
      <c r="P621" s="18">
        <v>2</v>
      </c>
      <c r="Q621" s="25">
        <v>1.3422818791946309</v>
      </c>
      <c r="R621" s="18">
        <v>5</v>
      </c>
      <c r="S621" s="25">
        <v>3.3557046979865772</v>
      </c>
      <c r="T621" s="23">
        <v>3</v>
      </c>
      <c r="U621" s="19">
        <v>2.0134228187919461</v>
      </c>
      <c r="V621" s="21"/>
    </row>
    <row r="622" spans="2:22" ht="15" customHeight="1">
      <c r="B622" s="15" t="s">
        <v>41</v>
      </c>
      <c r="C622" s="47" t="s">
        <v>250</v>
      </c>
      <c r="D622" s="51" t="s">
        <v>1640</v>
      </c>
      <c r="E622" s="49" t="s">
        <v>1641</v>
      </c>
      <c r="F622" s="17">
        <v>25</v>
      </c>
      <c r="G622" s="18">
        <v>6</v>
      </c>
      <c r="H622" s="19">
        <v>24</v>
      </c>
      <c r="I622" s="17">
        <v>19</v>
      </c>
      <c r="J622" s="18">
        <v>7</v>
      </c>
      <c r="K622" s="19">
        <v>36.84210526315789</v>
      </c>
      <c r="L622" s="17">
        <v>25</v>
      </c>
      <c r="M622" s="18">
        <v>2</v>
      </c>
      <c r="N622" s="19">
        <v>8</v>
      </c>
      <c r="O622" s="23">
        <v>25</v>
      </c>
      <c r="P622" s="18">
        <v>2</v>
      </c>
      <c r="Q622" s="25">
        <v>8</v>
      </c>
      <c r="R622" s="18">
        <v>0</v>
      </c>
      <c r="S622" s="25">
        <v>0</v>
      </c>
      <c r="T622" s="23">
        <v>0</v>
      </c>
      <c r="U622" s="19">
        <v>0</v>
      </c>
      <c r="V622" s="21"/>
    </row>
    <row r="623" spans="2:22" ht="15" customHeight="1">
      <c r="B623" s="15" t="s">
        <v>41</v>
      </c>
      <c r="C623" s="47" t="s">
        <v>250</v>
      </c>
      <c r="D623" s="51" t="s">
        <v>1636</v>
      </c>
      <c r="E623" s="49" t="s">
        <v>1637</v>
      </c>
      <c r="F623" s="17">
        <v>104</v>
      </c>
      <c r="G623" s="18">
        <v>19</v>
      </c>
      <c r="H623" s="19">
        <v>18.269230769230766</v>
      </c>
      <c r="I623" s="17">
        <v>85</v>
      </c>
      <c r="J623" s="18">
        <v>46</v>
      </c>
      <c r="K623" s="19">
        <v>54.117647058823529</v>
      </c>
      <c r="L623" s="17">
        <v>104</v>
      </c>
      <c r="M623" s="18">
        <v>3</v>
      </c>
      <c r="N623" s="19">
        <v>2.8846153846153846</v>
      </c>
      <c r="O623" s="23">
        <v>104</v>
      </c>
      <c r="P623" s="18">
        <v>0</v>
      </c>
      <c r="Q623" s="25">
        <v>0</v>
      </c>
      <c r="R623" s="18">
        <v>4</v>
      </c>
      <c r="S623" s="25">
        <v>3.8461538461538463</v>
      </c>
      <c r="T623" s="23">
        <v>3</v>
      </c>
      <c r="U623" s="19">
        <v>2.8846153846153846</v>
      </c>
      <c r="V623" s="21"/>
    </row>
    <row r="624" spans="2:22" ht="15" customHeight="1">
      <c r="B624" s="15" t="s">
        <v>41</v>
      </c>
      <c r="C624" s="47" t="s">
        <v>250</v>
      </c>
      <c r="D624" s="51" t="s">
        <v>1647</v>
      </c>
      <c r="E624" s="49" t="s">
        <v>1648</v>
      </c>
      <c r="F624" s="17">
        <v>421</v>
      </c>
      <c r="G624" s="18">
        <v>41</v>
      </c>
      <c r="H624" s="19">
        <v>9.7387173396674598</v>
      </c>
      <c r="I624" s="17">
        <v>380</v>
      </c>
      <c r="J624" s="18">
        <v>88</v>
      </c>
      <c r="K624" s="19">
        <v>23.157894736842106</v>
      </c>
      <c r="L624" s="17">
        <v>421</v>
      </c>
      <c r="M624" s="18">
        <v>7</v>
      </c>
      <c r="N624" s="19">
        <v>1.66270783847981</v>
      </c>
      <c r="O624" s="23">
        <v>421</v>
      </c>
      <c r="P624" s="18">
        <v>3</v>
      </c>
      <c r="Q624" s="25">
        <v>0.71258907363420432</v>
      </c>
      <c r="R624" s="18">
        <v>43</v>
      </c>
      <c r="S624" s="25">
        <v>10.213776722090261</v>
      </c>
      <c r="T624" s="23">
        <v>10</v>
      </c>
      <c r="U624" s="19">
        <v>2.3752969121140142</v>
      </c>
      <c r="V624" s="21"/>
    </row>
    <row r="625" spans="2:22" ht="15" customHeight="1">
      <c r="B625" s="15" t="s">
        <v>41</v>
      </c>
      <c r="C625" s="47" t="s">
        <v>63</v>
      </c>
      <c r="D625" s="51" t="s">
        <v>63</v>
      </c>
      <c r="E625" s="49" t="s">
        <v>1765</v>
      </c>
      <c r="F625" s="17">
        <v>4721</v>
      </c>
      <c r="G625" s="18">
        <v>1134</v>
      </c>
      <c r="H625" s="19">
        <v>24.020334674857022</v>
      </c>
      <c r="I625" s="17">
        <v>3587</v>
      </c>
      <c r="J625" s="18">
        <v>1920</v>
      </c>
      <c r="K625" s="19">
        <v>53.526623919710062</v>
      </c>
      <c r="L625" s="17">
        <v>4721</v>
      </c>
      <c r="M625" s="18">
        <v>210</v>
      </c>
      <c r="N625" s="19">
        <v>4.4482101249735226</v>
      </c>
      <c r="O625" s="23">
        <v>4721</v>
      </c>
      <c r="P625" s="18">
        <v>33</v>
      </c>
      <c r="Q625" s="25">
        <v>0.69900444821012497</v>
      </c>
      <c r="R625" s="18">
        <v>217</v>
      </c>
      <c r="S625" s="25">
        <v>4.5964837958059732</v>
      </c>
      <c r="T625" s="23">
        <v>39</v>
      </c>
      <c r="U625" s="19">
        <v>0.82609616606651137</v>
      </c>
      <c r="V625" s="21"/>
    </row>
    <row r="626" spans="2:22" ht="15" customHeight="1">
      <c r="B626" s="15" t="s">
        <v>41</v>
      </c>
      <c r="C626" s="47" t="s">
        <v>63</v>
      </c>
      <c r="D626" s="51" t="s">
        <v>251</v>
      </c>
      <c r="E626" s="49" t="s">
        <v>1760</v>
      </c>
      <c r="F626" s="17">
        <v>1080</v>
      </c>
      <c r="G626" s="18">
        <v>260</v>
      </c>
      <c r="H626" s="19">
        <v>24.074074074074073</v>
      </c>
      <c r="I626" s="17">
        <v>820</v>
      </c>
      <c r="J626" s="18">
        <v>420</v>
      </c>
      <c r="K626" s="19">
        <v>51.219512195121951</v>
      </c>
      <c r="L626" s="17">
        <v>1080</v>
      </c>
      <c r="M626" s="18">
        <v>40</v>
      </c>
      <c r="N626" s="19">
        <v>3.7037037037037033</v>
      </c>
      <c r="O626" s="23">
        <v>1080</v>
      </c>
      <c r="P626" s="18">
        <v>15</v>
      </c>
      <c r="Q626" s="25">
        <v>1.3888888888888888</v>
      </c>
      <c r="R626" s="18">
        <v>65</v>
      </c>
      <c r="S626" s="25">
        <v>6.0185185185185182</v>
      </c>
      <c r="T626" s="23">
        <v>11</v>
      </c>
      <c r="U626" s="19">
        <v>1.0185185185185186</v>
      </c>
      <c r="V626" s="21"/>
    </row>
    <row r="627" spans="2:22" ht="15" customHeight="1">
      <c r="B627" s="15" t="s">
        <v>41</v>
      </c>
      <c r="C627" s="47" t="s">
        <v>63</v>
      </c>
      <c r="D627" s="51" t="s">
        <v>252</v>
      </c>
      <c r="E627" s="49" t="s">
        <v>1762</v>
      </c>
      <c r="F627" s="17">
        <v>434</v>
      </c>
      <c r="G627" s="18">
        <v>79</v>
      </c>
      <c r="H627" s="19">
        <v>18.202764976958523</v>
      </c>
      <c r="I627" s="17">
        <v>355</v>
      </c>
      <c r="J627" s="18">
        <v>151</v>
      </c>
      <c r="K627" s="19">
        <v>42.535211267605632</v>
      </c>
      <c r="L627" s="17">
        <v>434</v>
      </c>
      <c r="M627" s="18">
        <v>23</v>
      </c>
      <c r="N627" s="19">
        <v>5.2995391705069128</v>
      </c>
      <c r="O627" s="23">
        <v>434</v>
      </c>
      <c r="P627" s="18">
        <v>7</v>
      </c>
      <c r="Q627" s="25">
        <v>1.6129032258064515</v>
      </c>
      <c r="R627" s="18">
        <v>17</v>
      </c>
      <c r="S627" s="25">
        <v>3.9170506912442393</v>
      </c>
      <c r="T627" s="23">
        <v>3</v>
      </c>
      <c r="U627" s="19">
        <v>0.69124423963133641</v>
      </c>
      <c r="V627" s="21"/>
    </row>
    <row r="628" spans="2:22" ht="15" customHeight="1">
      <c r="B628" s="15" t="s">
        <v>41</v>
      </c>
      <c r="C628" s="47" t="s">
        <v>63</v>
      </c>
      <c r="D628" s="51" t="s">
        <v>1769</v>
      </c>
      <c r="E628" s="49" t="s">
        <v>1770</v>
      </c>
      <c r="F628" s="17">
        <v>360</v>
      </c>
      <c r="G628" s="18">
        <v>82</v>
      </c>
      <c r="H628" s="19">
        <v>22.777777777777779</v>
      </c>
      <c r="I628" s="17">
        <v>278</v>
      </c>
      <c r="J628" s="18">
        <v>151</v>
      </c>
      <c r="K628" s="19">
        <v>54.316546762589923</v>
      </c>
      <c r="L628" s="17">
        <v>360</v>
      </c>
      <c r="M628" s="18">
        <v>15</v>
      </c>
      <c r="N628" s="19">
        <v>4.1666666666666661</v>
      </c>
      <c r="O628" s="23">
        <v>360</v>
      </c>
      <c r="P628" s="18">
        <v>6</v>
      </c>
      <c r="Q628" s="25">
        <v>1.6666666666666667</v>
      </c>
      <c r="R628" s="18">
        <v>22</v>
      </c>
      <c r="S628" s="25">
        <v>6.1111111111111107</v>
      </c>
      <c r="T628" s="23">
        <v>2</v>
      </c>
      <c r="U628" s="19">
        <v>0.55555555555555558</v>
      </c>
      <c r="V628" s="21"/>
    </row>
    <row r="629" spans="2:22" ht="15" customHeight="1">
      <c r="B629" s="15" t="s">
        <v>41</v>
      </c>
      <c r="C629" s="47" t="s">
        <v>63</v>
      </c>
      <c r="D629" s="51" t="s">
        <v>253</v>
      </c>
      <c r="E629" s="49" t="s">
        <v>1771</v>
      </c>
      <c r="F629" s="17">
        <v>401</v>
      </c>
      <c r="G629" s="18">
        <v>80</v>
      </c>
      <c r="H629" s="19">
        <v>19.950124688279303</v>
      </c>
      <c r="I629" s="17">
        <v>321</v>
      </c>
      <c r="J629" s="18">
        <v>170</v>
      </c>
      <c r="K629" s="19">
        <v>52.959501557632393</v>
      </c>
      <c r="L629" s="17">
        <v>401</v>
      </c>
      <c r="M629" s="18">
        <v>12</v>
      </c>
      <c r="N629" s="19">
        <v>2.9925187032418954</v>
      </c>
      <c r="O629" s="23">
        <v>401</v>
      </c>
      <c r="P629" s="18">
        <v>2</v>
      </c>
      <c r="Q629" s="25">
        <v>0.49875311720698251</v>
      </c>
      <c r="R629" s="18">
        <v>21</v>
      </c>
      <c r="S629" s="25">
        <v>5.2369077306733169</v>
      </c>
      <c r="T629" s="23">
        <v>2</v>
      </c>
      <c r="U629" s="19">
        <v>0.49875311720698251</v>
      </c>
      <c r="V629" s="21"/>
    </row>
    <row r="630" spans="2:22" ht="15" customHeight="1">
      <c r="B630" s="15" t="s">
        <v>41</v>
      </c>
      <c r="C630" s="47" t="s">
        <v>63</v>
      </c>
      <c r="D630" s="51" t="s">
        <v>1763</v>
      </c>
      <c r="E630" s="49" t="s">
        <v>1764</v>
      </c>
      <c r="F630" s="17">
        <v>719</v>
      </c>
      <c r="G630" s="18">
        <v>139</v>
      </c>
      <c r="H630" s="19">
        <v>19.332406119610571</v>
      </c>
      <c r="I630" s="17">
        <v>580</v>
      </c>
      <c r="J630" s="18">
        <v>301</v>
      </c>
      <c r="K630" s="19">
        <v>51.896551724137929</v>
      </c>
      <c r="L630" s="17">
        <v>719</v>
      </c>
      <c r="M630" s="18">
        <v>27</v>
      </c>
      <c r="N630" s="19">
        <v>3.7552155771905427</v>
      </c>
      <c r="O630" s="23">
        <v>719</v>
      </c>
      <c r="P630" s="18">
        <v>4</v>
      </c>
      <c r="Q630" s="25">
        <v>0.55632823365785811</v>
      </c>
      <c r="R630" s="18">
        <v>34</v>
      </c>
      <c r="S630" s="25">
        <v>4.7287899860917939</v>
      </c>
      <c r="T630" s="23">
        <v>9</v>
      </c>
      <c r="U630" s="19">
        <v>1.2517385257301807</v>
      </c>
      <c r="V630" s="21"/>
    </row>
    <row r="631" spans="2:22" ht="15" customHeight="1">
      <c r="B631" s="15" t="s">
        <v>41</v>
      </c>
      <c r="C631" s="47" t="s">
        <v>63</v>
      </c>
      <c r="D631" s="51" t="s">
        <v>254</v>
      </c>
      <c r="E631" s="49" t="s">
        <v>1761</v>
      </c>
      <c r="F631" s="17">
        <v>1316</v>
      </c>
      <c r="G631" s="18">
        <v>306</v>
      </c>
      <c r="H631" s="19">
        <v>23.252279635258358</v>
      </c>
      <c r="I631" s="17">
        <v>1010</v>
      </c>
      <c r="J631" s="18">
        <v>513</v>
      </c>
      <c r="K631" s="19">
        <v>50.792079207920793</v>
      </c>
      <c r="L631" s="17">
        <v>1316</v>
      </c>
      <c r="M631" s="18">
        <v>51</v>
      </c>
      <c r="N631" s="19">
        <v>3.8753799392097261</v>
      </c>
      <c r="O631" s="23">
        <v>1316</v>
      </c>
      <c r="P631" s="18">
        <v>11</v>
      </c>
      <c r="Q631" s="25">
        <v>0.83586626139817621</v>
      </c>
      <c r="R631" s="18">
        <v>63</v>
      </c>
      <c r="S631" s="25">
        <v>4.7872340425531918</v>
      </c>
      <c r="T631" s="23">
        <v>18</v>
      </c>
      <c r="U631" s="19">
        <v>1.3677811550151975</v>
      </c>
      <c r="V631" s="21"/>
    </row>
    <row r="632" spans="2:22" ht="15" customHeight="1">
      <c r="B632" s="15" t="s">
        <v>41</v>
      </c>
      <c r="C632" s="47" t="s">
        <v>63</v>
      </c>
      <c r="D632" s="51" t="s">
        <v>1775</v>
      </c>
      <c r="E632" s="49" t="s">
        <v>1776</v>
      </c>
      <c r="F632" s="17">
        <v>395</v>
      </c>
      <c r="G632" s="18">
        <v>63</v>
      </c>
      <c r="H632" s="19">
        <v>15.949367088607595</v>
      </c>
      <c r="I632" s="17">
        <v>332</v>
      </c>
      <c r="J632" s="18">
        <v>149</v>
      </c>
      <c r="K632" s="19">
        <v>44.879518072289152</v>
      </c>
      <c r="L632" s="17">
        <v>395</v>
      </c>
      <c r="M632" s="18">
        <v>16</v>
      </c>
      <c r="N632" s="19">
        <v>4.0506329113924053</v>
      </c>
      <c r="O632" s="23">
        <v>395</v>
      </c>
      <c r="P632" s="18">
        <v>8</v>
      </c>
      <c r="Q632" s="25">
        <v>2.0253164556962027</v>
      </c>
      <c r="R632" s="18">
        <v>24</v>
      </c>
      <c r="S632" s="25">
        <v>6.0759493670886071</v>
      </c>
      <c r="T632" s="23">
        <v>4</v>
      </c>
      <c r="U632" s="19">
        <v>1.0126582278481013</v>
      </c>
      <c r="V632" s="21"/>
    </row>
    <row r="633" spans="2:22" ht="15" customHeight="1">
      <c r="B633" s="15" t="s">
        <v>41</v>
      </c>
      <c r="C633" s="47" t="s">
        <v>63</v>
      </c>
      <c r="D633" s="51" t="s">
        <v>1773</v>
      </c>
      <c r="E633" s="49" t="s">
        <v>1774</v>
      </c>
      <c r="F633" s="17">
        <v>244</v>
      </c>
      <c r="G633" s="18">
        <v>32</v>
      </c>
      <c r="H633" s="19">
        <v>13.114754098360656</v>
      </c>
      <c r="I633" s="17">
        <v>212</v>
      </c>
      <c r="J633" s="18">
        <v>93</v>
      </c>
      <c r="K633" s="19">
        <v>43.867924528301891</v>
      </c>
      <c r="L633" s="17">
        <v>244</v>
      </c>
      <c r="M633" s="18">
        <v>2</v>
      </c>
      <c r="N633" s="19">
        <v>0.81967213114754101</v>
      </c>
      <c r="O633" s="23">
        <v>244</v>
      </c>
      <c r="P633" s="18">
        <v>1</v>
      </c>
      <c r="Q633" s="25">
        <v>0.4098360655737705</v>
      </c>
      <c r="R633" s="18">
        <v>18</v>
      </c>
      <c r="S633" s="25">
        <v>7.3770491803278686</v>
      </c>
      <c r="T633" s="23">
        <v>6</v>
      </c>
      <c r="U633" s="19">
        <v>2.459016393442623</v>
      </c>
      <c r="V633" s="21"/>
    </row>
    <row r="634" spans="2:22" ht="15" customHeight="1">
      <c r="B634" s="15" t="s">
        <v>41</v>
      </c>
      <c r="C634" s="47" t="s">
        <v>63</v>
      </c>
      <c r="D634" s="51" t="s">
        <v>1777</v>
      </c>
      <c r="E634" s="49" t="s">
        <v>1778</v>
      </c>
      <c r="F634" s="17">
        <v>302</v>
      </c>
      <c r="G634" s="18">
        <v>64</v>
      </c>
      <c r="H634" s="19">
        <v>21.192052980132452</v>
      </c>
      <c r="I634" s="17">
        <v>238</v>
      </c>
      <c r="J634" s="18">
        <v>102</v>
      </c>
      <c r="K634" s="19">
        <v>42.857142857142854</v>
      </c>
      <c r="L634" s="17">
        <v>302</v>
      </c>
      <c r="M634" s="18">
        <v>17</v>
      </c>
      <c r="N634" s="19">
        <v>5.629139072847682</v>
      </c>
      <c r="O634" s="23">
        <v>302</v>
      </c>
      <c r="P634" s="18">
        <v>1</v>
      </c>
      <c r="Q634" s="25">
        <v>0.33112582781456956</v>
      </c>
      <c r="R634" s="18">
        <v>14</v>
      </c>
      <c r="S634" s="25">
        <v>4.6357615894039732</v>
      </c>
      <c r="T634" s="23">
        <v>1</v>
      </c>
      <c r="U634" s="19">
        <v>0.33112582781456956</v>
      </c>
      <c r="V634" s="21"/>
    </row>
    <row r="635" spans="2:22" ht="15" customHeight="1">
      <c r="B635" s="15" t="s">
        <v>41</v>
      </c>
      <c r="C635" s="47" t="s">
        <v>63</v>
      </c>
      <c r="D635" s="51" t="s">
        <v>125</v>
      </c>
      <c r="E635" s="49" t="s">
        <v>1758</v>
      </c>
      <c r="F635" s="17">
        <v>330</v>
      </c>
      <c r="G635" s="18">
        <v>86</v>
      </c>
      <c r="H635" s="19">
        <v>26.060606060606062</v>
      </c>
      <c r="I635" s="17">
        <v>244</v>
      </c>
      <c r="J635" s="18">
        <v>139</v>
      </c>
      <c r="K635" s="19">
        <v>56.967213114754102</v>
      </c>
      <c r="L635" s="17">
        <v>330</v>
      </c>
      <c r="M635" s="18">
        <v>13</v>
      </c>
      <c r="N635" s="19">
        <v>3.939393939393939</v>
      </c>
      <c r="O635" s="23">
        <v>330</v>
      </c>
      <c r="P635" s="18">
        <v>2</v>
      </c>
      <c r="Q635" s="25">
        <v>0.60606060606060608</v>
      </c>
      <c r="R635" s="18">
        <v>19</v>
      </c>
      <c r="S635" s="25">
        <v>5.7575757575757578</v>
      </c>
      <c r="T635" s="23">
        <v>5</v>
      </c>
      <c r="U635" s="19">
        <v>1.5151515151515151</v>
      </c>
      <c r="V635" s="21"/>
    </row>
    <row r="636" spans="2:22" ht="15" customHeight="1">
      <c r="B636" s="15" t="s">
        <v>41</v>
      </c>
      <c r="C636" s="47" t="s">
        <v>63</v>
      </c>
      <c r="D636" s="51" t="s">
        <v>255</v>
      </c>
      <c r="E636" s="49" t="s">
        <v>1766</v>
      </c>
      <c r="F636" s="17">
        <v>442</v>
      </c>
      <c r="G636" s="18">
        <v>101</v>
      </c>
      <c r="H636" s="19">
        <v>22.850678733031675</v>
      </c>
      <c r="I636" s="17">
        <v>341</v>
      </c>
      <c r="J636" s="18">
        <v>173</v>
      </c>
      <c r="K636" s="19">
        <v>50.733137829912025</v>
      </c>
      <c r="L636" s="17">
        <v>442</v>
      </c>
      <c r="M636" s="18">
        <v>16</v>
      </c>
      <c r="N636" s="19">
        <v>3.6199095022624439</v>
      </c>
      <c r="O636" s="23">
        <v>442</v>
      </c>
      <c r="P636" s="18">
        <v>8</v>
      </c>
      <c r="Q636" s="25">
        <v>1.809954751131222</v>
      </c>
      <c r="R636" s="18">
        <v>25</v>
      </c>
      <c r="S636" s="25">
        <v>5.6561085972850682</v>
      </c>
      <c r="T636" s="23">
        <v>5</v>
      </c>
      <c r="U636" s="19">
        <v>1.1312217194570136</v>
      </c>
      <c r="V636" s="21"/>
    </row>
    <row r="637" spans="2:22" ht="15" customHeight="1">
      <c r="B637" s="15" t="s">
        <v>41</v>
      </c>
      <c r="C637" s="47" t="s">
        <v>63</v>
      </c>
      <c r="D637" s="51" t="s">
        <v>86</v>
      </c>
      <c r="E637" s="49" t="s">
        <v>1759</v>
      </c>
      <c r="F637" s="17">
        <v>888</v>
      </c>
      <c r="G637" s="18">
        <v>178</v>
      </c>
      <c r="H637" s="19">
        <v>20.045045045045047</v>
      </c>
      <c r="I637" s="17">
        <v>710</v>
      </c>
      <c r="J637" s="18">
        <v>346</v>
      </c>
      <c r="K637" s="19">
        <v>48.732394366197184</v>
      </c>
      <c r="L637" s="17">
        <v>888</v>
      </c>
      <c r="M637" s="18">
        <v>28</v>
      </c>
      <c r="N637" s="19">
        <v>3.1531531531531529</v>
      </c>
      <c r="O637" s="23">
        <v>888</v>
      </c>
      <c r="P637" s="18">
        <v>6</v>
      </c>
      <c r="Q637" s="25">
        <v>0.67567567567567566</v>
      </c>
      <c r="R637" s="18">
        <v>26</v>
      </c>
      <c r="S637" s="25">
        <v>2.9279279279279278</v>
      </c>
      <c r="T637" s="23">
        <v>6</v>
      </c>
      <c r="U637" s="19">
        <v>0.67567567567567566</v>
      </c>
      <c r="V637" s="21"/>
    </row>
    <row r="638" spans="2:22" ht="15" customHeight="1">
      <c r="B638" s="15" t="s">
        <v>41</v>
      </c>
      <c r="C638" s="47" t="s">
        <v>63</v>
      </c>
      <c r="D638" s="51" t="s">
        <v>256</v>
      </c>
      <c r="E638" s="49" t="s">
        <v>1772</v>
      </c>
      <c r="F638" s="17">
        <v>893</v>
      </c>
      <c r="G638" s="18">
        <v>181</v>
      </c>
      <c r="H638" s="19">
        <v>20.268756998880182</v>
      </c>
      <c r="I638" s="17">
        <v>712</v>
      </c>
      <c r="J638" s="18">
        <v>349</v>
      </c>
      <c r="K638" s="19">
        <v>49.016853932584269</v>
      </c>
      <c r="L638" s="17">
        <v>893</v>
      </c>
      <c r="M638" s="18">
        <v>22</v>
      </c>
      <c r="N638" s="19">
        <v>2.4636058230683089</v>
      </c>
      <c r="O638" s="23">
        <v>893</v>
      </c>
      <c r="P638" s="18">
        <v>7</v>
      </c>
      <c r="Q638" s="25">
        <v>0.78387458006718924</v>
      </c>
      <c r="R638" s="18">
        <v>47</v>
      </c>
      <c r="S638" s="25">
        <v>5.2631578947368416</v>
      </c>
      <c r="T638" s="23">
        <v>7</v>
      </c>
      <c r="U638" s="19">
        <v>0.78387458006718924</v>
      </c>
      <c r="V638" s="21"/>
    </row>
    <row r="639" spans="2:22" ht="15" customHeight="1">
      <c r="B639" s="15" t="s">
        <v>41</v>
      </c>
      <c r="C639" s="47" t="s">
        <v>63</v>
      </c>
      <c r="D639" s="51" t="s">
        <v>1767</v>
      </c>
      <c r="E639" s="49" t="s">
        <v>1768</v>
      </c>
      <c r="F639" s="17">
        <v>179</v>
      </c>
      <c r="G639" s="18">
        <v>30</v>
      </c>
      <c r="H639" s="19">
        <v>16.759776536312849</v>
      </c>
      <c r="I639" s="17">
        <v>149</v>
      </c>
      <c r="J639" s="18">
        <v>62</v>
      </c>
      <c r="K639" s="19">
        <v>41.61073825503356</v>
      </c>
      <c r="L639" s="17">
        <v>179</v>
      </c>
      <c r="M639" s="18">
        <v>2</v>
      </c>
      <c r="N639" s="19">
        <v>1.1173184357541899</v>
      </c>
      <c r="O639" s="23">
        <v>179</v>
      </c>
      <c r="P639" s="18">
        <v>0</v>
      </c>
      <c r="Q639" s="25">
        <v>0</v>
      </c>
      <c r="R639" s="18">
        <v>23</v>
      </c>
      <c r="S639" s="25">
        <v>12.849162011173185</v>
      </c>
      <c r="T639" s="23">
        <v>5</v>
      </c>
      <c r="U639" s="19">
        <v>2.7932960893854748</v>
      </c>
      <c r="V639" s="21"/>
    </row>
    <row r="640" spans="2:22" ht="15" customHeight="1">
      <c r="B640" s="15" t="s">
        <v>41</v>
      </c>
      <c r="C640" s="47" t="s">
        <v>257</v>
      </c>
      <c r="D640" s="51" t="s">
        <v>258</v>
      </c>
      <c r="E640" s="49" t="s">
        <v>1740</v>
      </c>
      <c r="F640" s="17">
        <v>6103</v>
      </c>
      <c r="G640" s="18">
        <v>1817</v>
      </c>
      <c r="H640" s="19">
        <v>29.772243159102079</v>
      </c>
      <c r="I640" s="17">
        <v>4286</v>
      </c>
      <c r="J640" s="18">
        <v>2379</v>
      </c>
      <c r="K640" s="19">
        <v>55.506299580027999</v>
      </c>
      <c r="L640" s="17">
        <v>6103</v>
      </c>
      <c r="M640" s="18">
        <v>315</v>
      </c>
      <c r="N640" s="19">
        <v>5.1613960347370149</v>
      </c>
      <c r="O640" s="23">
        <v>6103</v>
      </c>
      <c r="P640" s="18">
        <v>69</v>
      </c>
      <c r="Q640" s="25">
        <v>1.1305915123709651</v>
      </c>
      <c r="R640" s="18">
        <v>287</v>
      </c>
      <c r="S640" s="25">
        <v>4.702605276093724</v>
      </c>
      <c r="T640" s="23">
        <v>42</v>
      </c>
      <c r="U640" s="19">
        <v>0.68818613796493533</v>
      </c>
      <c r="V640" s="21"/>
    </row>
    <row r="641" spans="2:22" ht="15" customHeight="1">
      <c r="B641" s="15" t="s">
        <v>41</v>
      </c>
      <c r="C641" s="47" t="s">
        <v>257</v>
      </c>
      <c r="D641" s="51" t="s">
        <v>1741</v>
      </c>
      <c r="E641" s="49" t="s">
        <v>1742</v>
      </c>
      <c r="F641" s="17">
        <v>166</v>
      </c>
      <c r="G641" s="18">
        <v>38</v>
      </c>
      <c r="H641" s="19">
        <v>22.891566265060241</v>
      </c>
      <c r="I641" s="17">
        <v>128</v>
      </c>
      <c r="J641" s="18">
        <v>62</v>
      </c>
      <c r="K641" s="19">
        <v>48.4375</v>
      </c>
      <c r="L641" s="17">
        <v>166</v>
      </c>
      <c r="M641" s="18">
        <v>6</v>
      </c>
      <c r="N641" s="19">
        <v>3.6144578313253009</v>
      </c>
      <c r="O641" s="23">
        <v>166</v>
      </c>
      <c r="P641" s="18">
        <v>2</v>
      </c>
      <c r="Q641" s="25">
        <v>1.2048192771084338</v>
      </c>
      <c r="R641" s="18">
        <v>7</v>
      </c>
      <c r="S641" s="25">
        <v>4.2168674698795181</v>
      </c>
      <c r="T641" s="23">
        <v>1</v>
      </c>
      <c r="U641" s="19">
        <v>0.60240963855421692</v>
      </c>
      <c r="V641" s="21"/>
    </row>
    <row r="642" spans="2:22" ht="15" customHeight="1">
      <c r="B642" s="15" t="s">
        <v>41</v>
      </c>
      <c r="C642" s="47" t="s">
        <v>257</v>
      </c>
      <c r="D642" s="51" t="s">
        <v>257</v>
      </c>
      <c r="E642" s="49" t="s">
        <v>1739</v>
      </c>
      <c r="F642" s="17">
        <v>1029</v>
      </c>
      <c r="G642" s="18">
        <v>392</v>
      </c>
      <c r="H642" s="19">
        <v>38.095238095238095</v>
      </c>
      <c r="I642" s="17">
        <v>637</v>
      </c>
      <c r="J642" s="18">
        <v>388</v>
      </c>
      <c r="K642" s="19">
        <v>60.910518053375199</v>
      </c>
      <c r="L642" s="17">
        <v>1029</v>
      </c>
      <c r="M642" s="18">
        <v>74</v>
      </c>
      <c r="N642" s="19">
        <v>7.1914480077745386</v>
      </c>
      <c r="O642" s="23">
        <v>1029</v>
      </c>
      <c r="P642" s="18">
        <v>13</v>
      </c>
      <c r="Q642" s="25">
        <v>1.2633624878522838</v>
      </c>
      <c r="R642" s="18">
        <v>28</v>
      </c>
      <c r="S642" s="25">
        <v>2.7210884353741496</v>
      </c>
      <c r="T642" s="23">
        <v>10</v>
      </c>
      <c r="U642" s="19">
        <v>0.97181729834791064</v>
      </c>
      <c r="V642" s="21"/>
    </row>
    <row r="643" spans="2:22" ht="15" customHeight="1">
      <c r="B643" s="15" t="s">
        <v>41</v>
      </c>
      <c r="C643" s="47" t="s">
        <v>260</v>
      </c>
      <c r="D643" s="51" t="s">
        <v>260</v>
      </c>
      <c r="E643" s="49" t="s">
        <v>1781</v>
      </c>
      <c r="F643" s="17">
        <v>6693</v>
      </c>
      <c r="G643" s="18">
        <v>923</v>
      </c>
      <c r="H643" s="19">
        <v>13.790527416704018</v>
      </c>
      <c r="I643" s="17">
        <v>5770</v>
      </c>
      <c r="J643" s="18">
        <v>1957</v>
      </c>
      <c r="K643" s="19">
        <v>33.91681109185442</v>
      </c>
      <c r="L643" s="17">
        <v>6693</v>
      </c>
      <c r="M643" s="18">
        <v>348</v>
      </c>
      <c r="N643" s="19">
        <v>5.1994621246077992</v>
      </c>
      <c r="O643" s="23">
        <v>6693</v>
      </c>
      <c r="P643" s="18">
        <v>164</v>
      </c>
      <c r="Q643" s="25">
        <v>2.4503212311370088</v>
      </c>
      <c r="R643" s="18">
        <v>266</v>
      </c>
      <c r="S643" s="25">
        <v>3.9743015090392948</v>
      </c>
      <c r="T643" s="23">
        <v>88</v>
      </c>
      <c r="U643" s="19">
        <v>1.3148065142686389</v>
      </c>
      <c r="V643" s="21"/>
    </row>
    <row r="644" spans="2:22" ht="15" customHeight="1">
      <c r="B644" s="15" t="s">
        <v>41</v>
      </c>
      <c r="C644" s="47" t="s">
        <v>260</v>
      </c>
      <c r="D644" s="51" t="s">
        <v>259</v>
      </c>
      <c r="E644" s="49" t="s">
        <v>1780</v>
      </c>
      <c r="F644" s="17">
        <v>1850</v>
      </c>
      <c r="G644" s="18">
        <v>305</v>
      </c>
      <c r="H644" s="19">
        <v>16.486486486486488</v>
      </c>
      <c r="I644" s="17">
        <v>1545</v>
      </c>
      <c r="J644" s="18">
        <v>624</v>
      </c>
      <c r="K644" s="19">
        <v>40.388349514563103</v>
      </c>
      <c r="L644" s="17">
        <v>1850</v>
      </c>
      <c r="M644" s="18">
        <v>107</v>
      </c>
      <c r="N644" s="19">
        <v>5.7837837837837833</v>
      </c>
      <c r="O644" s="23">
        <v>1850</v>
      </c>
      <c r="P644" s="18">
        <v>33</v>
      </c>
      <c r="Q644" s="25">
        <v>1.783783783783784</v>
      </c>
      <c r="R644" s="18">
        <v>64</v>
      </c>
      <c r="S644" s="25">
        <v>3.4594594594594597</v>
      </c>
      <c r="T644" s="23">
        <v>22</v>
      </c>
      <c r="U644" s="19">
        <v>1.1891891891891893</v>
      </c>
      <c r="V644" s="21"/>
    </row>
    <row r="645" spans="2:22" ht="15" customHeight="1">
      <c r="B645" s="15" t="s">
        <v>41</v>
      </c>
      <c r="C645" s="47" t="s">
        <v>260</v>
      </c>
      <c r="D645" s="51" t="s">
        <v>1782</v>
      </c>
      <c r="E645" s="49" t="s">
        <v>1783</v>
      </c>
      <c r="F645" s="17">
        <v>1068</v>
      </c>
      <c r="G645" s="18">
        <v>204</v>
      </c>
      <c r="H645" s="19">
        <v>19.101123595505616</v>
      </c>
      <c r="I645" s="17">
        <v>864</v>
      </c>
      <c r="J645" s="18">
        <v>378</v>
      </c>
      <c r="K645" s="19">
        <v>43.75</v>
      </c>
      <c r="L645" s="17">
        <v>1068</v>
      </c>
      <c r="M645" s="18">
        <v>57</v>
      </c>
      <c r="N645" s="19">
        <v>5.3370786516853927</v>
      </c>
      <c r="O645" s="23">
        <v>1068</v>
      </c>
      <c r="P645" s="18">
        <v>19</v>
      </c>
      <c r="Q645" s="25">
        <v>1.7790262172284643</v>
      </c>
      <c r="R645" s="18">
        <v>36</v>
      </c>
      <c r="S645" s="25">
        <v>3.3707865168539324</v>
      </c>
      <c r="T645" s="23">
        <v>5</v>
      </c>
      <c r="U645" s="19">
        <v>0.46816479400749067</v>
      </c>
      <c r="V645" s="21"/>
    </row>
    <row r="646" spans="2:22" ht="15" customHeight="1">
      <c r="B646" s="15" t="s">
        <v>41</v>
      </c>
      <c r="C646" s="47" t="s">
        <v>260</v>
      </c>
      <c r="D646" s="51" t="s">
        <v>1784</v>
      </c>
      <c r="E646" s="49" t="s">
        <v>1785</v>
      </c>
      <c r="F646" s="17">
        <v>1371</v>
      </c>
      <c r="G646" s="18">
        <v>230</v>
      </c>
      <c r="H646" s="19">
        <v>16.776075857038659</v>
      </c>
      <c r="I646" s="17">
        <v>1141</v>
      </c>
      <c r="J646" s="18">
        <v>482</v>
      </c>
      <c r="K646" s="19">
        <v>42.243645924627522</v>
      </c>
      <c r="L646" s="17">
        <v>1371</v>
      </c>
      <c r="M646" s="18">
        <v>47</v>
      </c>
      <c r="N646" s="19">
        <v>3.4281546316557256</v>
      </c>
      <c r="O646" s="23">
        <v>1371</v>
      </c>
      <c r="P646" s="18">
        <v>13</v>
      </c>
      <c r="Q646" s="25">
        <v>0.94821298322392411</v>
      </c>
      <c r="R646" s="18">
        <v>60</v>
      </c>
      <c r="S646" s="25">
        <v>4.3763676148796495</v>
      </c>
      <c r="T646" s="23">
        <v>7</v>
      </c>
      <c r="U646" s="19">
        <v>0.51057622173595918</v>
      </c>
      <c r="V646" s="21"/>
    </row>
    <row r="647" spans="2:22" ht="15" customHeight="1">
      <c r="B647" s="15" t="s">
        <v>41</v>
      </c>
      <c r="C647" s="47" t="s">
        <v>260</v>
      </c>
      <c r="D647" s="51" t="s">
        <v>1790</v>
      </c>
      <c r="E647" s="49" t="s">
        <v>1791</v>
      </c>
      <c r="F647" s="17">
        <v>878</v>
      </c>
      <c r="G647" s="18">
        <v>202</v>
      </c>
      <c r="H647" s="19">
        <v>23.006833712984054</v>
      </c>
      <c r="I647" s="17">
        <v>676</v>
      </c>
      <c r="J647" s="18">
        <v>340</v>
      </c>
      <c r="K647" s="19">
        <v>50.295857988165679</v>
      </c>
      <c r="L647" s="17">
        <v>878</v>
      </c>
      <c r="M647" s="18">
        <v>41</v>
      </c>
      <c r="N647" s="19">
        <v>4.6697038724373581</v>
      </c>
      <c r="O647" s="23">
        <v>878</v>
      </c>
      <c r="P647" s="18">
        <v>9</v>
      </c>
      <c r="Q647" s="25">
        <v>1.0250569476082005</v>
      </c>
      <c r="R647" s="18">
        <v>43</v>
      </c>
      <c r="S647" s="25">
        <v>4.8974943052391797</v>
      </c>
      <c r="T647" s="23">
        <v>12</v>
      </c>
      <c r="U647" s="19">
        <v>1.3667425968109339</v>
      </c>
      <c r="V647" s="21"/>
    </row>
    <row r="648" spans="2:22" ht="15" customHeight="1">
      <c r="B648" s="15" t="s">
        <v>41</v>
      </c>
      <c r="C648" s="47" t="s">
        <v>260</v>
      </c>
      <c r="D648" s="51" t="s">
        <v>1792</v>
      </c>
      <c r="E648" s="49" t="s">
        <v>1793</v>
      </c>
      <c r="F648" s="17">
        <v>617</v>
      </c>
      <c r="G648" s="18">
        <v>154</v>
      </c>
      <c r="H648" s="19">
        <v>24.959481361426256</v>
      </c>
      <c r="I648" s="17">
        <v>463</v>
      </c>
      <c r="J648" s="18">
        <v>198</v>
      </c>
      <c r="K648" s="19">
        <v>42.764578833693307</v>
      </c>
      <c r="L648" s="17">
        <v>617</v>
      </c>
      <c r="M648" s="18">
        <v>45</v>
      </c>
      <c r="N648" s="19">
        <v>7.2933549432739051</v>
      </c>
      <c r="O648" s="23">
        <v>617</v>
      </c>
      <c r="P648" s="18">
        <v>19</v>
      </c>
      <c r="Q648" s="25">
        <v>3.0794165316045379</v>
      </c>
      <c r="R648" s="18">
        <v>17</v>
      </c>
      <c r="S648" s="25">
        <v>2.7552674230145868</v>
      </c>
      <c r="T648" s="23">
        <v>8</v>
      </c>
      <c r="U648" s="19">
        <v>1.2965964343598055</v>
      </c>
      <c r="V648" s="21"/>
    </row>
    <row r="649" spans="2:22" ht="15" customHeight="1">
      <c r="B649" s="15" t="s">
        <v>41</v>
      </c>
      <c r="C649" s="47" t="s">
        <v>260</v>
      </c>
      <c r="D649" s="51" t="s">
        <v>1786</v>
      </c>
      <c r="E649" s="49" t="s">
        <v>1787</v>
      </c>
      <c r="F649" s="17">
        <v>1031</v>
      </c>
      <c r="G649" s="18">
        <v>258</v>
      </c>
      <c r="H649" s="19">
        <v>25.024248302618819</v>
      </c>
      <c r="I649" s="17">
        <v>773</v>
      </c>
      <c r="J649" s="18">
        <v>342</v>
      </c>
      <c r="K649" s="19">
        <v>44.243208279430789</v>
      </c>
      <c r="L649" s="17">
        <v>1031</v>
      </c>
      <c r="M649" s="18">
        <v>53</v>
      </c>
      <c r="N649" s="19">
        <v>5.1406401551891374</v>
      </c>
      <c r="O649" s="23">
        <v>1031</v>
      </c>
      <c r="P649" s="18">
        <v>11</v>
      </c>
      <c r="Q649" s="25">
        <v>1.0669253152279341</v>
      </c>
      <c r="R649" s="18">
        <v>48</v>
      </c>
      <c r="S649" s="25">
        <v>4.655674102812803</v>
      </c>
      <c r="T649" s="23">
        <v>11</v>
      </c>
      <c r="U649" s="19">
        <v>1.0669253152279341</v>
      </c>
      <c r="V649" s="21"/>
    </row>
    <row r="650" spans="2:22" ht="15" customHeight="1">
      <c r="B650" s="15" t="s">
        <v>41</v>
      </c>
      <c r="C650" s="47" t="s">
        <v>260</v>
      </c>
      <c r="D650" s="51" t="s">
        <v>1794</v>
      </c>
      <c r="E650" s="49" t="s">
        <v>1795</v>
      </c>
      <c r="F650" s="17">
        <v>772</v>
      </c>
      <c r="G650" s="18">
        <v>127</v>
      </c>
      <c r="H650" s="19">
        <v>16.45077720207254</v>
      </c>
      <c r="I650" s="17">
        <v>645</v>
      </c>
      <c r="J650" s="18">
        <v>257</v>
      </c>
      <c r="K650" s="19">
        <v>39.844961240310077</v>
      </c>
      <c r="L650" s="17">
        <v>772</v>
      </c>
      <c r="M650" s="18">
        <v>39</v>
      </c>
      <c r="N650" s="19">
        <v>5.0518134715025909</v>
      </c>
      <c r="O650" s="23">
        <v>772</v>
      </c>
      <c r="P650" s="18">
        <v>15</v>
      </c>
      <c r="Q650" s="25">
        <v>1.9430051813471503</v>
      </c>
      <c r="R650" s="18">
        <v>32</v>
      </c>
      <c r="S650" s="25">
        <v>4.1450777202072544</v>
      </c>
      <c r="T650" s="23">
        <v>7</v>
      </c>
      <c r="U650" s="19">
        <v>0.90673575129533668</v>
      </c>
      <c r="V650" s="21"/>
    </row>
    <row r="651" spans="2:22" ht="15" customHeight="1">
      <c r="B651" s="15" t="s">
        <v>41</v>
      </c>
      <c r="C651" s="47" t="s">
        <v>260</v>
      </c>
      <c r="D651" s="51" t="s">
        <v>1796</v>
      </c>
      <c r="E651" s="49" t="s">
        <v>1797</v>
      </c>
      <c r="F651" s="17">
        <v>925</v>
      </c>
      <c r="G651" s="18">
        <v>362</v>
      </c>
      <c r="H651" s="19">
        <v>39.135135135135137</v>
      </c>
      <c r="I651" s="17">
        <v>563</v>
      </c>
      <c r="J651" s="18">
        <v>331</v>
      </c>
      <c r="K651" s="19">
        <v>58.792184724689164</v>
      </c>
      <c r="L651" s="17">
        <v>925</v>
      </c>
      <c r="M651" s="18">
        <v>69</v>
      </c>
      <c r="N651" s="19">
        <v>7.4594594594594597</v>
      </c>
      <c r="O651" s="23">
        <v>925</v>
      </c>
      <c r="P651" s="18">
        <v>7</v>
      </c>
      <c r="Q651" s="25">
        <v>0.7567567567567568</v>
      </c>
      <c r="R651" s="18">
        <v>53</v>
      </c>
      <c r="S651" s="25">
        <v>5.7297297297297298</v>
      </c>
      <c r="T651" s="23">
        <v>19</v>
      </c>
      <c r="U651" s="19">
        <v>2.0540540540540539</v>
      </c>
      <c r="V651" s="21"/>
    </row>
    <row r="652" spans="2:22" ht="15" customHeight="1">
      <c r="B652" s="15" t="s">
        <v>41</v>
      </c>
      <c r="C652" s="47" t="s">
        <v>260</v>
      </c>
      <c r="D652" s="51" t="s">
        <v>1798</v>
      </c>
      <c r="E652" s="49" t="s">
        <v>1799</v>
      </c>
      <c r="F652" s="17">
        <v>503</v>
      </c>
      <c r="G652" s="18">
        <v>110</v>
      </c>
      <c r="H652" s="19">
        <v>21.868787276341948</v>
      </c>
      <c r="I652" s="17">
        <v>393</v>
      </c>
      <c r="J652" s="18">
        <v>206</v>
      </c>
      <c r="K652" s="19">
        <v>52.417302798982192</v>
      </c>
      <c r="L652" s="17">
        <v>503</v>
      </c>
      <c r="M652" s="18">
        <v>21</v>
      </c>
      <c r="N652" s="19">
        <v>4.1749502982107352</v>
      </c>
      <c r="O652" s="23">
        <v>503</v>
      </c>
      <c r="P652" s="18">
        <v>5</v>
      </c>
      <c r="Q652" s="25">
        <v>0.99403578528827041</v>
      </c>
      <c r="R652" s="18">
        <v>19</v>
      </c>
      <c r="S652" s="25">
        <v>3.7773359840954273</v>
      </c>
      <c r="T652" s="23">
        <v>4</v>
      </c>
      <c r="U652" s="19">
        <v>0.79522862823061624</v>
      </c>
      <c r="V652" s="21"/>
    </row>
    <row r="653" spans="2:22" ht="15" customHeight="1">
      <c r="B653" s="15" t="s">
        <v>41</v>
      </c>
      <c r="C653" s="47" t="s">
        <v>260</v>
      </c>
      <c r="D653" s="51" t="s">
        <v>1788</v>
      </c>
      <c r="E653" s="49" t="s">
        <v>1789</v>
      </c>
      <c r="F653" s="17">
        <v>1038</v>
      </c>
      <c r="G653" s="18">
        <v>216</v>
      </c>
      <c r="H653" s="19">
        <v>20.809248554913296</v>
      </c>
      <c r="I653" s="17">
        <v>822</v>
      </c>
      <c r="J653" s="18">
        <v>410</v>
      </c>
      <c r="K653" s="19">
        <v>49.878345498783453</v>
      </c>
      <c r="L653" s="17">
        <v>1038</v>
      </c>
      <c r="M653" s="18">
        <v>39</v>
      </c>
      <c r="N653" s="19">
        <v>3.7572254335260116</v>
      </c>
      <c r="O653" s="23">
        <v>1038</v>
      </c>
      <c r="P653" s="18">
        <v>6</v>
      </c>
      <c r="Q653" s="25">
        <v>0.57803468208092479</v>
      </c>
      <c r="R653" s="18">
        <v>41</v>
      </c>
      <c r="S653" s="25">
        <v>3.9499036608863198</v>
      </c>
      <c r="T653" s="23">
        <v>11</v>
      </c>
      <c r="U653" s="19">
        <v>1.0597302504816954</v>
      </c>
      <c r="V653" s="21"/>
    </row>
    <row r="654" spans="2:22" ht="15" customHeight="1">
      <c r="B654" s="15" t="s">
        <v>41</v>
      </c>
      <c r="C654" s="47" t="s">
        <v>260</v>
      </c>
      <c r="D654" s="51" t="s">
        <v>92</v>
      </c>
      <c r="E654" s="49" t="s">
        <v>1779</v>
      </c>
      <c r="F654" s="17">
        <v>1119</v>
      </c>
      <c r="G654" s="18">
        <v>200</v>
      </c>
      <c r="H654" s="19">
        <v>17.873100983020553</v>
      </c>
      <c r="I654" s="17">
        <v>919</v>
      </c>
      <c r="J654" s="18">
        <v>370</v>
      </c>
      <c r="K654" s="19">
        <v>40.261153427638732</v>
      </c>
      <c r="L654" s="17">
        <v>1119</v>
      </c>
      <c r="M654" s="18">
        <v>46</v>
      </c>
      <c r="N654" s="19">
        <v>4.1108132260947272</v>
      </c>
      <c r="O654" s="23">
        <v>1119</v>
      </c>
      <c r="P654" s="18">
        <v>17</v>
      </c>
      <c r="Q654" s="25">
        <v>1.5192135835567471</v>
      </c>
      <c r="R654" s="18">
        <v>66</v>
      </c>
      <c r="S654" s="25">
        <v>5.8981233243967823</v>
      </c>
      <c r="T654" s="23">
        <v>17</v>
      </c>
      <c r="U654" s="19">
        <v>1.5192135835567471</v>
      </c>
      <c r="V654" s="21"/>
    </row>
    <row r="655" spans="2:22" ht="15" customHeight="1">
      <c r="B655" s="15" t="s">
        <v>41</v>
      </c>
      <c r="C655" s="47" t="s">
        <v>261</v>
      </c>
      <c r="D655" s="51" t="s">
        <v>261</v>
      </c>
      <c r="E655" s="49" t="s">
        <v>1806</v>
      </c>
      <c r="F655" s="17">
        <v>5463</v>
      </c>
      <c r="G655" s="18">
        <v>1224</v>
      </c>
      <c r="H655" s="19">
        <v>22.405271828665569</v>
      </c>
      <c r="I655" s="17">
        <v>4239</v>
      </c>
      <c r="J655" s="18">
        <v>2065</v>
      </c>
      <c r="K655" s="19">
        <v>48.714319414956357</v>
      </c>
      <c r="L655" s="17">
        <v>5463</v>
      </c>
      <c r="M655" s="18">
        <v>245</v>
      </c>
      <c r="N655" s="19">
        <v>4.4847153578619805</v>
      </c>
      <c r="O655" s="23">
        <v>5463</v>
      </c>
      <c r="P655" s="18">
        <v>56</v>
      </c>
      <c r="Q655" s="25">
        <v>1.0250777960827384</v>
      </c>
      <c r="R655" s="18">
        <v>195</v>
      </c>
      <c r="S655" s="25">
        <v>3.5694673256452503</v>
      </c>
      <c r="T655" s="23">
        <v>43</v>
      </c>
      <c r="U655" s="19">
        <v>0.78711330770638832</v>
      </c>
      <c r="V655" s="21"/>
    </row>
    <row r="656" spans="2:22" ht="15" customHeight="1">
      <c r="B656" s="15" t="s">
        <v>41</v>
      </c>
      <c r="C656" s="47" t="s">
        <v>261</v>
      </c>
      <c r="D656" s="51" t="s">
        <v>1809</v>
      </c>
      <c r="E656" s="49" t="s">
        <v>1810</v>
      </c>
      <c r="F656" s="17">
        <v>2332</v>
      </c>
      <c r="G656" s="18">
        <v>513</v>
      </c>
      <c r="H656" s="19">
        <v>21.99828473413379</v>
      </c>
      <c r="I656" s="17">
        <v>1819</v>
      </c>
      <c r="J656" s="18">
        <v>845</v>
      </c>
      <c r="K656" s="19">
        <v>46.454095656954372</v>
      </c>
      <c r="L656" s="17">
        <v>2332</v>
      </c>
      <c r="M656" s="18">
        <v>114</v>
      </c>
      <c r="N656" s="19">
        <v>4.8885077186963981</v>
      </c>
      <c r="O656" s="23">
        <v>2332</v>
      </c>
      <c r="P656" s="18">
        <v>26</v>
      </c>
      <c r="Q656" s="25">
        <v>1.1149228130360207</v>
      </c>
      <c r="R656" s="18">
        <v>80</v>
      </c>
      <c r="S656" s="25">
        <v>3.4305317324185252</v>
      </c>
      <c r="T656" s="23">
        <v>21</v>
      </c>
      <c r="U656" s="19">
        <v>0.90051457975986282</v>
      </c>
      <c r="V656" s="21"/>
    </row>
    <row r="657" spans="2:22" ht="15" customHeight="1">
      <c r="B657" s="15" t="s">
        <v>41</v>
      </c>
      <c r="C657" s="47" t="s">
        <v>261</v>
      </c>
      <c r="D657" s="51" t="s">
        <v>1800</v>
      </c>
      <c r="E657" s="49" t="s">
        <v>1801</v>
      </c>
      <c r="F657" s="17">
        <v>1737</v>
      </c>
      <c r="G657" s="18">
        <v>262</v>
      </c>
      <c r="H657" s="19">
        <v>15.083477259643063</v>
      </c>
      <c r="I657" s="17">
        <v>1475</v>
      </c>
      <c r="J657" s="18">
        <v>727</v>
      </c>
      <c r="K657" s="19">
        <v>49.288135593220339</v>
      </c>
      <c r="L657" s="17">
        <v>1737</v>
      </c>
      <c r="M657" s="18">
        <v>55</v>
      </c>
      <c r="N657" s="19">
        <v>3.1663788140472078</v>
      </c>
      <c r="O657" s="23">
        <v>1737</v>
      </c>
      <c r="P657" s="18">
        <v>11</v>
      </c>
      <c r="Q657" s="25">
        <v>0.63327576280944153</v>
      </c>
      <c r="R657" s="18">
        <v>81</v>
      </c>
      <c r="S657" s="25">
        <v>4.6632124352331603</v>
      </c>
      <c r="T657" s="23">
        <v>18</v>
      </c>
      <c r="U657" s="19">
        <v>1.0362694300518136</v>
      </c>
      <c r="V657" s="21"/>
    </row>
    <row r="658" spans="2:22" ht="15" customHeight="1">
      <c r="B658" s="15" t="s">
        <v>41</v>
      </c>
      <c r="C658" s="47" t="s">
        <v>261</v>
      </c>
      <c r="D658" s="51" t="s">
        <v>1807</v>
      </c>
      <c r="E658" s="49" t="s">
        <v>1808</v>
      </c>
      <c r="F658" s="17">
        <v>1700</v>
      </c>
      <c r="G658" s="18">
        <v>410</v>
      </c>
      <c r="H658" s="19">
        <v>24.117647058823529</v>
      </c>
      <c r="I658" s="17">
        <v>1290</v>
      </c>
      <c r="J658" s="18">
        <v>574</v>
      </c>
      <c r="K658" s="19">
        <v>44.496124031007753</v>
      </c>
      <c r="L658" s="17">
        <v>1700</v>
      </c>
      <c r="M658" s="18">
        <v>93</v>
      </c>
      <c r="N658" s="19">
        <v>5.4705882352941178</v>
      </c>
      <c r="O658" s="23">
        <v>1700</v>
      </c>
      <c r="P658" s="18">
        <v>20</v>
      </c>
      <c r="Q658" s="25">
        <v>1.1764705882352942</v>
      </c>
      <c r="R658" s="18">
        <v>84</v>
      </c>
      <c r="S658" s="25">
        <v>4.9411764705882346</v>
      </c>
      <c r="T658" s="23">
        <v>24</v>
      </c>
      <c r="U658" s="19">
        <v>1.411764705882353</v>
      </c>
      <c r="V658" s="21"/>
    </row>
    <row r="659" spans="2:22" ht="15" customHeight="1">
      <c r="B659" s="15" t="s">
        <v>41</v>
      </c>
      <c r="C659" s="47" t="s">
        <v>261</v>
      </c>
      <c r="D659" s="51" t="s">
        <v>1802</v>
      </c>
      <c r="E659" s="49" t="s">
        <v>1803</v>
      </c>
      <c r="F659" s="17">
        <v>1412</v>
      </c>
      <c r="G659" s="18">
        <v>339</v>
      </c>
      <c r="H659" s="19">
        <v>24.008498583569406</v>
      </c>
      <c r="I659" s="17">
        <v>1073</v>
      </c>
      <c r="J659" s="18">
        <v>554</v>
      </c>
      <c r="K659" s="19">
        <v>51.630941286113696</v>
      </c>
      <c r="L659" s="17">
        <v>1412</v>
      </c>
      <c r="M659" s="18">
        <v>110</v>
      </c>
      <c r="N659" s="19">
        <v>7.7903682719546747</v>
      </c>
      <c r="O659" s="23">
        <v>1412</v>
      </c>
      <c r="P659" s="18">
        <v>27</v>
      </c>
      <c r="Q659" s="25">
        <v>1.9121813031161474</v>
      </c>
      <c r="R659" s="18">
        <v>37</v>
      </c>
      <c r="S659" s="25">
        <v>2.6203966005665724</v>
      </c>
      <c r="T659" s="23">
        <v>6</v>
      </c>
      <c r="U659" s="19">
        <v>0.42492917847025502</v>
      </c>
      <c r="V659" s="21"/>
    </row>
    <row r="660" spans="2:22" ht="15" customHeight="1">
      <c r="B660" s="15" t="s">
        <v>41</v>
      </c>
      <c r="C660" s="47" t="s">
        <v>261</v>
      </c>
      <c r="D660" s="51" t="s">
        <v>1804</v>
      </c>
      <c r="E660" s="49" t="s">
        <v>1805</v>
      </c>
      <c r="F660" s="17">
        <v>2352</v>
      </c>
      <c r="G660" s="18">
        <v>570</v>
      </c>
      <c r="H660" s="19">
        <v>24.23469387755102</v>
      </c>
      <c r="I660" s="17">
        <v>1782</v>
      </c>
      <c r="J660" s="18">
        <v>867</v>
      </c>
      <c r="K660" s="19">
        <v>48.65319865319865</v>
      </c>
      <c r="L660" s="17">
        <v>2352</v>
      </c>
      <c r="M660" s="18">
        <v>103</v>
      </c>
      <c r="N660" s="19">
        <v>4.379251700680272</v>
      </c>
      <c r="O660" s="23">
        <v>2352</v>
      </c>
      <c r="P660" s="18">
        <v>35</v>
      </c>
      <c r="Q660" s="25">
        <v>1.4880952380952379</v>
      </c>
      <c r="R660" s="18">
        <v>108</v>
      </c>
      <c r="S660" s="25">
        <v>4.591836734693878</v>
      </c>
      <c r="T660" s="23">
        <v>10</v>
      </c>
      <c r="U660" s="19">
        <v>0.42517006802721091</v>
      </c>
      <c r="V660" s="21"/>
    </row>
    <row r="661" spans="2:22" ht="15" customHeight="1">
      <c r="B661" s="15" t="s">
        <v>41</v>
      </c>
      <c r="C661" s="47" t="s">
        <v>261</v>
      </c>
      <c r="D661" s="51" t="s">
        <v>1811</v>
      </c>
      <c r="E661" s="49" t="s">
        <v>1812</v>
      </c>
      <c r="F661" s="17">
        <v>2054</v>
      </c>
      <c r="G661" s="18">
        <v>475</v>
      </c>
      <c r="H661" s="19">
        <v>23.125608568646545</v>
      </c>
      <c r="I661" s="17">
        <v>1579</v>
      </c>
      <c r="J661" s="18">
        <v>805</v>
      </c>
      <c r="K661" s="19">
        <v>50.981633945535151</v>
      </c>
      <c r="L661" s="17">
        <v>2054</v>
      </c>
      <c r="M661" s="18">
        <v>100</v>
      </c>
      <c r="N661" s="19">
        <v>4.8685491723466408</v>
      </c>
      <c r="O661" s="23">
        <v>2054</v>
      </c>
      <c r="P661" s="18">
        <v>19</v>
      </c>
      <c r="Q661" s="25">
        <v>0.92502434274586176</v>
      </c>
      <c r="R661" s="18">
        <v>146</v>
      </c>
      <c r="S661" s="25">
        <v>7.1080817916260957</v>
      </c>
      <c r="T661" s="23">
        <v>26</v>
      </c>
      <c r="U661" s="19">
        <v>1.2658227848101267</v>
      </c>
      <c r="V661" s="21"/>
    </row>
    <row r="662" spans="2:22" ht="15" customHeight="1">
      <c r="B662" s="15" t="s">
        <v>41</v>
      </c>
      <c r="C662" s="47" t="s">
        <v>118</v>
      </c>
      <c r="D662" s="51" t="s">
        <v>1703</v>
      </c>
      <c r="E662" s="49" t="s">
        <v>1704</v>
      </c>
      <c r="F662" s="17">
        <v>1097</v>
      </c>
      <c r="G662" s="18">
        <v>251</v>
      </c>
      <c r="H662" s="19">
        <v>22.880583409298087</v>
      </c>
      <c r="I662" s="17">
        <v>846</v>
      </c>
      <c r="J662" s="18">
        <v>420</v>
      </c>
      <c r="K662" s="19">
        <v>49.645390070921984</v>
      </c>
      <c r="L662" s="17">
        <v>1097</v>
      </c>
      <c r="M662" s="18">
        <v>43</v>
      </c>
      <c r="N662" s="19">
        <v>3.919781221513218</v>
      </c>
      <c r="O662" s="23">
        <v>1097</v>
      </c>
      <c r="P662" s="18">
        <v>14</v>
      </c>
      <c r="Q662" s="25">
        <v>1.276207839562443</v>
      </c>
      <c r="R662" s="18">
        <v>51</v>
      </c>
      <c r="S662" s="25">
        <v>4.649042844120328</v>
      </c>
      <c r="T662" s="23">
        <v>9</v>
      </c>
      <c r="U662" s="19">
        <v>0.82041932543299911</v>
      </c>
      <c r="V662" s="21"/>
    </row>
    <row r="663" spans="2:22" ht="15" customHeight="1">
      <c r="B663" s="15" t="s">
        <v>41</v>
      </c>
      <c r="C663" s="47" t="s">
        <v>118</v>
      </c>
      <c r="D663" s="51" t="s">
        <v>1700</v>
      </c>
      <c r="E663" s="49" t="s">
        <v>1701</v>
      </c>
      <c r="F663" s="17">
        <v>227</v>
      </c>
      <c r="G663" s="18">
        <v>53</v>
      </c>
      <c r="H663" s="19">
        <v>23.348017621145374</v>
      </c>
      <c r="I663" s="17">
        <v>174</v>
      </c>
      <c r="J663" s="18">
        <v>101</v>
      </c>
      <c r="K663" s="19">
        <v>58.045977011494251</v>
      </c>
      <c r="L663" s="17">
        <v>227</v>
      </c>
      <c r="M663" s="18">
        <v>16</v>
      </c>
      <c r="N663" s="19">
        <v>7.0484581497797363</v>
      </c>
      <c r="O663" s="23">
        <v>227</v>
      </c>
      <c r="P663" s="18">
        <v>4</v>
      </c>
      <c r="Q663" s="25">
        <v>1.7621145374449341</v>
      </c>
      <c r="R663" s="18">
        <v>9</v>
      </c>
      <c r="S663" s="25">
        <v>3.9647577092511015</v>
      </c>
      <c r="T663" s="23">
        <v>2</v>
      </c>
      <c r="U663" s="19">
        <v>0.88105726872246704</v>
      </c>
      <c r="V663" s="21"/>
    </row>
    <row r="664" spans="2:22" ht="15" customHeight="1">
      <c r="B664" s="15" t="s">
        <v>41</v>
      </c>
      <c r="C664" s="47" t="s">
        <v>118</v>
      </c>
      <c r="D664" s="51" t="s">
        <v>1698</v>
      </c>
      <c r="E664" s="49" t="s">
        <v>1699</v>
      </c>
      <c r="F664" s="17">
        <v>224</v>
      </c>
      <c r="G664" s="18">
        <v>36</v>
      </c>
      <c r="H664" s="19">
        <v>16.071428571428573</v>
      </c>
      <c r="I664" s="17">
        <v>188</v>
      </c>
      <c r="J664" s="18">
        <v>85</v>
      </c>
      <c r="K664" s="19">
        <v>45.212765957446813</v>
      </c>
      <c r="L664" s="17">
        <v>224</v>
      </c>
      <c r="M664" s="18">
        <v>8</v>
      </c>
      <c r="N664" s="19">
        <v>3.5714285714285712</v>
      </c>
      <c r="O664" s="23">
        <v>224</v>
      </c>
      <c r="P664" s="18">
        <v>13</v>
      </c>
      <c r="Q664" s="25">
        <v>5.8035714285714288</v>
      </c>
      <c r="R664" s="18">
        <v>8</v>
      </c>
      <c r="S664" s="25">
        <v>3.5714285714285712</v>
      </c>
      <c r="T664" s="23">
        <v>2</v>
      </c>
      <c r="U664" s="19">
        <v>0.89285714285714279</v>
      </c>
      <c r="V664" s="21"/>
    </row>
    <row r="665" spans="2:22" ht="15" customHeight="1">
      <c r="B665" s="15" t="s">
        <v>41</v>
      </c>
      <c r="C665" s="47" t="s">
        <v>118</v>
      </c>
      <c r="D665" s="51" t="s">
        <v>1705</v>
      </c>
      <c r="E665" s="49" t="s">
        <v>1706</v>
      </c>
      <c r="F665" s="17">
        <v>323</v>
      </c>
      <c r="G665" s="18">
        <v>108</v>
      </c>
      <c r="H665" s="19">
        <v>33.436532507739933</v>
      </c>
      <c r="I665" s="17">
        <v>215</v>
      </c>
      <c r="J665" s="18">
        <v>127</v>
      </c>
      <c r="K665" s="19">
        <v>59.069767441860463</v>
      </c>
      <c r="L665" s="17">
        <v>323</v>
      </c>
      <c r="M665" s="18">
        <v>17</v>
      </c>
      <c r="N665" s="19">
        <v>5.2631578947368416</v>
      </c>
      <c r="O665" s="23">
        <v>323</v>
      </c>
      <c r="P665" s="18">
        <v>4</v>
      </c>
      <c r="Q665" s="25">
        <v>1.2383900928792571</v>
      </c>
      <c r="R665" s="18">
        <v>15</v>
      </c>
      <c r="S665" s="25">
        <v>4.643962848297214</v>
      </c>
      <c r="T665" s="23">
        <v>3</v>
      </c>
      <c r="U665" s="19">
        <v>0.92879256965944268</v>
      </c>
      <c r="V665" s="21"/>
    </row>
    <row r="666" spans="2:22" ht="15" customHeight="1">
      <c r="B666" s="15" t="s">
        <v>41</v>
      </c>
      <c r="C666" s="47" t="s">
        <v>118</v>
      </c>
      <c r="D666" s="51" t="s">
        <v>262</v>
      </c>
      <c r="E666" s="49" t="s">
        <v>1697</v>
      </c>
      <c r="F666" s="17">
        <v>121</v>
      </c>
      <c r="G666" s="18">
        <v>41</v>
      </c>
      <c r="H666" s="19">
        <v>33.884297520661157</v>
      </c>
      <c r="I666" s="17">
        <v>80</v>
      </c>
      <c r="J666" s="18">
        <v>27</v>
      </c>
      <c r="K666" s="19">
        <v>33.75</v>
      </c>
      <c r="L666" s="17">
        <v>121</v>
      </c>
      <c r="M666" s="18">
        <v>10</v>
      </c>
      <c r="N666" s="19">
        <v>8.2644628099173563</v>
      </c>
      <c r="O666" s="23">
        <v>121</v>
      </c>
      <c r="P666" s="18">
        <v>1</v>
      </c>
      <c r="Q666" s="25">
        <v>0.82644628099173556</v>
      </c>
      <c r="R666" s="18">
        <v>7</v>
      </c>
      <c r="S666" s="25">
        <v>5.785123966942149</v>
      </c>
      <c r="T666" s="23">
        <v>1</v>
      </c>
      <c r="U666" s="19">
        <v>0.82644628099173556</v>
      </c>
      <c r="V666" s="21"/>
    </row>
    <row r="667" spans="2:22" ht="15" customHeight="1">
      <c r="B667" s="15" t="s">
        <v>41</v>
      </c>
      <c r="C667" s="47" t="s">
        <v>118</v>
      </c>
      <c r="D667" s="51" t="s">
        <v>1695</v>
      </c>
      <c r="E667" s="49" t="s">
        <v>1696</v>
      </c>
      <c r="F667" s="17">
        <v>255</v>
      </c>
      <c r="G667" s="18">
        <v>75</v>
      </c>
      <c r="H667" s="19">
        <v>29.411764705882355</v>
      </c>
      <c r="I667" s="17">
        <v>180</v>
      </c>
      <c r="J667" s="18">
        <v>113</v>
      </c>
      <c r="K667" s="19">
        <v>62.777777777777779</v>
      </c>
      <c r="L667" s="17">
        <v>255</v>
      </c>
      <c r="M667" s="18">
        <v>13</v>
      </c>
      <c r="N667" s="19">
        <v>5.0980392156862742</v>
      </c>
      <c r="O667" s="23">
        <v>255</v>
      </c>
      <c r="P667" s="18">
        <v>6</v>
      </c>
      <c r="Q667" s="25">
        <v>2.3529411764705883</v>
      </c>
      <c r="R667" s="18">
        <v>14</v>
      </c>
      <c r="S667" s="25">
        <v>5.4901960784313726</v>
      </c>
      <c r="T667" s="23">
        <v>1</v>
      </c>
      <c r="U667" s="19">
        <v>0.39215686274509803</v>
      </c>
      <c r="V667" s="21"/>
    </row>
    <row r="668" spans="2:22" ht="15" customHeight="1">
      <c r="B668" s="15" t="s">
        <v>41</v>
      </c>
      <c r="C668" s="47" t="s">
        <v>118</v>
      </c>
      <c r="D668" s="51" t="s">
        <v>263</v>
      </c>
      <c r="E668" s="49" t="s">
        <v>1702</v>
      </c>
      <c r="F668" s="17">
        <v>1371</v>
      </c>
      <c r="G668" s="18">
        <v>599</v>
      </c>
      <c r="H668" s="19">
        <v>43.690736688548505</v>
      </c>
      <c r="I668" s="17">
        <v>772</v>
      </c>
      <c r="J668" s="18">
        <v>502</v>
      </c>
      <c r="K668" s="19">
        <v>65.025906735751292</v>
      </c>
      <c r="L668" s="17">
        <v>1371</v>
      </c>
      <c r="M668" s="18">
        <v>95</v>
      </c>
      <c r="N668" s="19">
        <v>6.9292487235594464</v>
      </c>
      <c r="O668" s="23">
        <v>1371</v>
      </c>
      <c r="P668" s="18">
        <v>22</v>
      </c>
      <c r="Q668" s="25">
        <v>1.6046681254558719</v>
      </c>
      <c r="R668" s="18">
        <v>83</v>
      </c>
      <c r="S668" s="25">
        <v>6.0539752005835155</v>
      </c>
      <c r="T668" s="23">
        <v>19</v>
      </c>
      <c r="U668" s="19">
        <v>1.3858497447118892</v>
      </c>
      <c r="V668" s="21"/>
    </row>
    <row r="669" spans="2:22" ht="15" customHeight="1">
      <c r="B669" s="15" t="s">
        <v>41</v>
      </c>
      <c r="C669" s="47" t="s">
        <v>215</v>
      </c>
      <c r="D669" s="51" t="s">
        <v>215</v>
      </c>
      <c r="E669" s="49" t="s">
        <v>1671</v>
      </c>
      <c r="F669" s="17">
        <v>879</v>
      </c>
      <c r="G669" s="18">
        <v>262</v>
      </c>
      <c r="H669" s="19">
        <v>29.806598407280998</v>
      </c>
      <c r="I669" s="17">
        <v>617</v>
      </c>
      <c r="J669" s="18">
        <v>341</v>
      </c>
      <c r="K669" s="19">
        <v>55.267423014586711</v>
      </c>
      <c r="L669" s="17">
        <v>879</v>
      </c>
      <c r="M669" s="18">
        <v>49</v>
      </c>
      <c r="N669" s="19">
        <v>5.5745164960182025</v>
      </c>
      <c r="O669" s="23">
        <v>879</v>
      </c>
      <c r="P669" s="18">
        <v>13</v>
      </c>
      <c r="Q669" s="25">
        <v>1.4789533560864618</v>
      </c>
      <c r="R669" s="18">
        <v>45</v>
      </c>
      <c r="S669" s="25">
        <v>5.1194539249146755</v>
      </c>
      <c r="T669" s="23">
        <v>12</v>
      </c>
      <c r="U669" s="19">
        <v>1.3651877133105803</v>
      </c>
      <c r="V669" s="21"/>
    </row>
    <row r="670" spans="2:22" ht="15" customHeight="1">
      <c r="B670" s="15" t="s">
        <v>41</v>
      </c>
      <c r="C670" s="47" t="s">
        <v>215</v>
      </c>
      <c r="D670" s="51" t="s">
        <v>264</v>
      </c>
      <c r="E670" s="49" t="s">
        <v>1688</v>
      </c>
      <c r="F670" s="17">
        <v>68</v>
      </c>
      <c r="G670" s="18">
        <v>10</v>
      </c>
      <c r="H670" s="19">
        <v>14.705882352941178</v>
      </c>
      <c r="I670" s="17">
        <v>58</v>
      </c>
      <c r="J670" s="18">
        <v>25</v>
      </c>
      <c r="K670" s="19">
        <v>43.103448275862064</v>
      </c>
      <c r="L670" s="17">
        <v>68</v>
      </c>
      <c r="M670" s="18">
        <v>1</v>
      </c>
      <c r="N670" s="19">
        <v>1.4705882352941175</v>
      </c>
      <c r="O670" s="23">
        <v>68</v>
      </c>
      <c r="P670" s="18">
        <v>1</v>
      </c>
      <c r="Q670" s="25">
        <v>1.4705882352941175</v>
      </c>
      <c r="R670" s="18">
        <v>13</v>
      </c>
      <c r="S670" s="25">
        <v>19.117647058823529</v>
      </c>
      <c r="T670" s="23">
        <v>2</v>
      </c>
      <c r="U670" s="19">
        <v>2.9411764705882351</v>
      </c>
      <c r="V670" s="21"/>
    </row>
    <row r="671" spans="2:22" ht="15" customHeight="1">
      <c r="B671" s="15" t="s">
        <v>41</v>
      </c>
      <c r="C671" s="47" t="s">
        <v>215</v>
      </c>
      <c r="D671" s="51" t="s">
        <v>1689</v>
      </c>
      <c r="E671" s="49" t="s">
        <v>1690</v>
      </c>
      <c r="F671" s="17">
        <v>290</v>
      </c>
      <c r="G671" s="18">
        <v>121</v>
      </c>
      <c r="H671" s="19">
        <v>41.724137931034484</v>
      </c>
      <c r="I671" s="17">
        <v>169</v>
      </c>
      <c r="J671" s="18">
        <v>101</v>
      </c>
      <c r="K671" s="19">
        <v>59.76331360946746</v>
      </c>
      <c r="L671" s="17">
        <v>290</v>
      </c>
      <c r="M671" s="18">
        <v>26</v>
      </c>
      <c r="N671" s="19">
        <v>8.9655172413793096</v>
      </c>
      <c r="O671" s="23">
        <v>290</v>
      </c>
      <c r="P671" s="18">
        <v>4</v>
      </c>
      <c r="Q671" s="25">
        <v>1.3793103448275863</v>
      </c>
      <c r="R671" s="18">
        <v>11</v>
      </c>
      <c r="S671" s="25">
        <v>3.7931034482758621</v>
      </c>
      <c r="T671" s="23">
        <v>2</v>
      </c>
      <c r="U671" s="19">
        <v>0.68965517241379315</v>
      </c>
      <c r="V671" s="21"/>
    </row>
    <row r="672" spans="2:22" ht="15" customHeight="1">
      <c r="B672" s="15" t="s">
        <v>41</v>
      </c>
      <c r="C672" s="47" t="s">
        <v>215</v>
      </c>
      <c r="D672" s="51" t="s">
        <v>1677</v>
      </c>
      <c r="E672" s="49" t="s">
        <v>1678</v>
      </c>
      <c r="F672" s="17">
        <v>51</v>
      </c>
      <c r="G672" s="18">
        <v>21</v>
      </c>
      <c r="H672" s="19">
        <v>41.17647058823529</v>
      </c>
      <c r="I672" s="17">
        <v>30</v>
      </c>
      <c r="J672" s="18">
        <v>18</v>
      </c>
      <c r="K672" s="19">
        <v>60</v>
      </c>
      <c r="L672" s="17">
        <v>51</v>
      </c>
      <c r="M672" s="18">
        <v>6</v>
      </c>
      <c r="N672" s="19">
        <v>11.76470588235294</v>
      </c>
      <c r="O672" s="23">
        <v>51</v>
      </c>
      <c r="P672" s="18">
        <v>1</v>
      </c>
      <c r="Q672" s="25">
        <v>1.9607843137254901</v>
      </c>
      <c r="R672" s="18">
        <v>2</v>
      </c>
      <c r="S672" s="25">
        <v>3.9215686274509802</v>
      </c>
      <c r="T672" s="23">
        <v>0</v>
      </c>
      <c r="U672" s="19">
        <v>0</v>
      </c>
      <c r="V672" s="21"/>
    </row>
    <row r="673" spans="2:22" ht="15" customHeight="1">
      <c r="B673" s="15" t="s">
        <v>41</v>
      </c>
      <c r="C673" s="47" t="s">
        <v>215</v>
      </c>
      <c r="D673" s="51" t="s">
        <v>1672</v>
      </c>
      <c r="E673" s="49" t="s">
        <v>1673</v>
      </c>
      <c r="F673" s="17">
        <v>170</v>
      </c>
      <c r="G673" s="18">
        <v>36</v>
      </c>
      <c r="H673" s="19">
        <v>21.176470588235293</v>
      </c>
      <c r="I673" s="17">
        <v>134</v>
      </c>
      <c r="J673" s="18">
        <v>65</v>
      </c>
      <c r="K673" s="19">
        <v>48.507462686567166</v>
      </c>
      <c r="L673" s="17">
        <v>170</v>
      </c>
      <c r="M673" s="18">
        <v>4</v>
      </c>
      <c r="N673" s="19">
        <v>2.3529411764705883</v>
      </c>
      <c r="O673" s="23">
        <v>170</v>
      </c>
      <c r="P673" s="18">
        <v>4</v>
      </c>
      <c r="Q673" s="25">
        <v>2.3529411764705883</v>
      </c>
      <c r="R673" s="18">
        <v>15</v>
      </c>
      <c r="S673" s="25">
        <v>8.8235294117647065</v>
      </c>
      <c r="T673" s="23">
        <v>3</v>
      </c>
      <c r="U673" s="19">
        <v>1.7647058823529411</v>
      </c>
      <c r="V673" s="21"/>
    </row>
    <row r="674" spans="2:22" ht="15" customHeight="1">
      <c r="B674" s="15" t="s">
        <v>41</v>
      </c>
      <c r="C674" s="47" t="s">
        <v>215</v>
      </c>
      <c r="D674" s="51" t="s">
        <v>265</v>
      </c>
      <c r="E674" s="49" t="s">
        <v>1685</v>
      </c>
      <c r="F674" s="17">
        <v>104</v>
      </c>
      <c r="G674" s="18">
        <v>17</v>
      </c>
      <c r="H674" s="19">
        <v>16.346153846153847</v>
      </c>
      <c r="I674" s="17">
        <v>87</v>
      </c>
      <c r="J674" s="18">
        <v>38</v>
      </c>
      <c r="K674" s="19">
        <v>43.678160919540232</v>
      </c>
      <c r="L674" s="17">
        <v>104</v>
      </c>
      <c r="M674" s="18">
        <v>2</v>
      </c>
      <c r="N674" s="19">
        <v>1.9230769230769231</v>
      </c>
      <c r="O674" s="23">
        <v>104</v>
      </c>
      <c r="P674" s="18">
        <v>1</v>
      </c>
      <c r="Q674" s="25">
        <v>0.96153846153846156</v>
      </c>
      <c r="R674" s="18">
        <v>8</v>
      </c>
      <c r="S674" s="25">
        <v>7.6923076923076925</v>
      </c>
      <c r="T674" s="23">
        <v>1</v>
      </c>
      <c r="U674" s="19">
        <v>0.96153846153846156</v>
      </c>
      <c r="V674" s="21"/>
    </row>
    <row r="675" spans="2:22" ht="15" customHeight="1">
      <c r="B675" s="15" t="s">
        <v>41</v>
      </c>
      <c r="C675" s="47" t="s">
        <v>215</v>
      </c>
      <c r="D675" s="51" t="s">
        <v>266</v>
      </c>
      <c r="E675" s="49" t="s">
        <v>1686</v>
      </c>
      <c r="F675" s="17">
        <v>362</v>
      </c>
      <c r="G675" s="18">
        <v>128</v>
      </c>
      <c r="H675" s="19">
        <v>35.359116022099442</v>
      </c>
      <c r="I675" s="17">
        <v>234</v>
      </c>
      <c r="J675" s="18">
        <v>133</v>
      </c>
      <c r="K675" s="19">
        <v>56.837606837606835</v>
      </c>
      <c r="L675" s="17">
        <v>362</v>
      </c>
      <c r="M675" s="18">
        <v>23</v>
      </c>
      <c r="N675" s="19">
        <v>6.3535911602209953</v>
      </c>
      <c r="O675" s="23">
        <v>362</v>
      </c>
      <c r="P675" s="18">
        <v>4</v>
      </c>
      <c r="Q675" s="25">
        <v>1.1049723756906076</v>
      </c>
      <c r="R675" s="18">
        <v>18</v>
      </c>
      <c r="S675" s="25">
        <v>4.972375690607735</v>
      </c>
      <c r="T675" s="23">
        <v>3</v>
      </c>
      <c r="U675" s="19">
        <v>0.82872928176795579</v>
      </c>
      <c r="V675" s="21"/>
    </row>
    <row r="676" spans="2:22" ht="15" customHeight="1">
      <c r="B676" s="15" t="s">
        <v>41</v>
      </c>
      <c r="C676" s="47" t="s">
        <v>215</v>
      </c>
      <c r="D676" s="51" t="s">
        <v>267</v>
      </c>
      <c r="E676" s="49" t="s">
        <v>1687</v>
      </c>
      <c r="F676" s="17">
        <v>66</v>
      </c>
      <c r="G676" s="18">
        <v>14</v>
      </c>
      <c r="H676" s="19">
        <v>21.212121212121211</v>
      </c>
      <c r="I676" s="17">
        <v>52</v>
      </c>
      <c r="J676" s="18">
        <v>17</v>
      </c>
      <c r="K676" s="19">
        <v>32.692307692307693</v>
      </c>
      <c r="L676" s="17">
        <v>66</v>
      </c>
      <c r="M676" s="18">
        <v>2</v>
      </c>
      <c r="N676" s="19">
        <v>3.0303030303030303</v>
      </c>
      <c r="O676" s="23">
        <v>66</v>
      </c>
      <c r="P676" s="18">
        <v>0</v>
      </c>
      <c r="Q676" s="25">
        <v>0</v>
      </c>
      <c r="R676" s="18">
        <v>4</v>
      </c>
      <c r="S676" s="25">
        <v>6.0606060606060606</v>
      </c>
      <c r="T676" s="23">
        <v>3</v>
      </c>
      <c r="U676" s="19">
        <v>4.5454545454545459</v>
      </c>
      <c r="V676" s="21"/>
    </row>
    <row r="677" spans="2:22" ht="15" customHeight="1">
      <c r="B677" s="15" t="s">
        <v>41</v>
      </c>
      <c r="C677" s="47" t="s">
        <v>215</v>
      </c>
      <c r="D677" s="51" t="s">
        <v>1683</v>
      </c>
      <c r="E677" s="49" t="s">
        <v>1684</v>
      </c>
      <c r="F677" s="17">
        <v>233</v>
      </c>
      <c r="G677" s="18">
        <v>77</v>
      </c>
      <c r="H677" s="19">
        <v>33.047210300429185</v>
      </c>
      <c r="I677" s="17">
        <v>156</v>
      </c>
      <c r="J677" s="18">
        <v>106</v>
      </c>
      <c r="K677" s="19">
        <v>67.948717948717956</v>
      </c>
      <c r="L677" s="17">
        <v>233</v>
      </c>
      <c r="M677" s="18">
        <v>17</v>
      </c>
      <c r="N677" s="19">
        <v>7.296137339055794</v>
      </c>
      <c r="O677" s="23">
        <v>233</v>
      </c>
      <c r="P677" s="18">
        <v>2</v>
      </c>
      <c r="Q677" s="25">
        <v>0.85836909871244638</v>
      </c>
      <c r="R677" s="18">
        <v>11</v>
      </c>
      <c r="S677" s="25">
        <v>4.7210300429184553</v>
      </c>
      <c r="T677" s="23">
        <v>1</v>
      </c>
      <c r="U677" s="19">
        <v>0.42918454935622319</v>
      </c>
      <c r="V677" s="21"/>
    </row>
    <row r="678" spans="2:22" ht="15" customHeight="1">
      <c r="B678" s="15" t="s">
        <v>41</v>
      </c>
      <c r="C678" s="47" t="s">
        <v>215</v>
      </c>
      <c r="D678" s="51" t="s">
        <v>268</v>
      </c>
      <c r="E678" s="49" t="s">
        <v>1674</v>
      </c>
      <c r="F678" s="17">
        <v>131</v>
      </c>
      <c r="G678" s="18">
        <v>19</v>
      </c>
      <c r="H678" s="19">
        <v>14.503816793893129</v>
      </c>
      <c r="I678" s="17">
        <v>112</v>
      </c>
      <c r="J678" s="18">
        <v>38</v>
      </c>
      <c r="K678" s="19">
        <v>33.928571428571431</v>
      </c>
      <c r="L678" s="17">
        <v>131</v>
      </c>
      <c r="M678" s="18">
        <v>1</v>
      </c>
      <c r="N678" s="19">
        <v>0.76335877862595414</v>
      </c>
      <c r="O678" s="23">
        <v>131</v>
      </c>
      <c r="P678" s="18">
        <v>0</v>
      </c>
      <c r="Q678" s="25">
        <v>0</v>
      </c>
      <c r="R678" s="18">
        <v>15</v>
      </c>
      <c r="S678" s="25">
        <v>11.450381679389313</v>
      </c>
      <c r="T678" s="23">
        <v>1</v>
      </c>
      <c r="U678" s="19">
        <v>0.76335877862595414</v>
      </c>
      <c r="V678" s="21"/>
    </row>
    <row r="679" spans="2:22" ht="15" customHeight="1">
      <c r="B679" s="15" t="s">
        <v>41</v>
      </c>
      <c r="C679" s="47" t="s">
        <v>215</v>
      </c>
      <c r="D679" s="51" t="s">
        <v>1681</v>
      </c>
      <c r="E679" s="49" t="s">
        <v>1682</v>
      </c>
      <c r="F679" s="17">
        <v>254</v>
      </c>
      <c r="G679" s="18">
        <v>91</v>
      </c>
      <c r="H679" s="19">
        <v>35.826771653543304</v>
      </c>
      <c r="I679" s="17">
        <v>163</v>
      </c>
      <c r="J679" s="18">
        <v>96</v>
      </c>
      <c r="K679" s="19">
        <v>58.895705521472394</v>
      </c>
      <c r="L679" s="17">
        <v>254</v>
      </c>
      <c r="M679" s="18">
        <v>24</v>
      </c>
      <c r="N679" s="19">
        <v>9.4488188976377945</v>
      </c>
      <c r="O679" s="23">
        <v>254</v>
      </c>
      <c r="P679" s="18">
        <v>8</v>
      </c>
      <c r="Q679" s="25">
        <v>3.1496062992125982</v>
      </c>
      <c r="R679" s="18">
        <v>5</v>
      </c>
      <c r="S679" s="25">
        <v>1.9685039370078741</v>
      </c>
      <c r="T679" s="23">
        <v>0</v>
      </c>
      <c r="U679" s="19">
        <v>0</v>
      </c>
      <c r="V679" s="21"/>
    </row>
    <row r="680" spans="2:22" ht="15" customHeight="1">
      <c r="B680" s="15" t="s">
        <v>41</v>
      </c>
      <c r="C680" s="47" t="s">
        <v>215</v>
      </c>
      <c r="D680" s="51" t="s">
        <v>1679</v>
      </c>
      <c r="E680" s="49" t="s">
        <v>1680</v>
      </c>
      <c r="F680" s="17">
        <v>226</v>
      </c>
      <c r="G680" s="18">
        <v>58</v>
      </c>
      <c r="H680" s="19">
        <v>25.663716814159294</v>
      </c>
      <c r="I680" s="17">
        <v>168</v>
      </c>
      <c r="J680" s="18">
        <v>84</v>
      </c>
      <c r="K680" s="19">
        <v>50</v>
      </c>
      <c r="L680" s="17">
        <v>226</v>
      </c>
      <c r="M680" s="18">
        <v>18</v>
      </c>
      <c r="N680" s="19">
        <v>7.9646017699115044</v>
      </c>
      <c r="O680" s="23">
        <v>226</v>
      </c>
      <c r="P680" s="18">
        <v>6</v>
      </c>
      <c r="Q680" s="25">
        <v>2.6548672566371683</v>
      </c>
      <c r="R680" s="18">
        <v>4</v>
      </c>
      <c r="S680" s="25">
        <v>1.7699115044247788</v>
      </c>
      <c r="T680" s="23">
        <v>2</v>
      </c>
      <c r="U680" s="19">
        <v>0.88495575221238942</v>
      </c>
      <c r="V680" s="21"/>
    </row>
    <row r="681" spans="2:22" ht="15" customHeight="1">
      <c r="B681" s="15" t="s">
        <v>41</v>
      </c>
      <c r="C681" s="47" t="s">
        <v>215</v>
      </c>
      <c r="D681" s="51" t="s">
        <v>1675</v>
      </c>
      <c r="E681" s="49" t="s">
        <v>1676</v>
      </c>
      <c r="F681" s="17">
        <v>245</v>
      </c>
      <c r="G681" s="18">
        <v>71</v>
      </c>
      <c r="H681" s="19">
        <v>28.979591836734691</v>
      </c>
      <c r="I681" s="17">
        <v>174</v>
      </c>
      <c r="J681" s="18">
        <v>111</v>
      </c>
      <c r="K681" s="19">
        <v>63.793103448275865</v>
      </c>
      <c r="L681" s="17">
        <v>245</v>
      </c>
      <c r="M681" s="18">
        <v>11</v>
      </c>
      <c r="N681" s="19">
        <v>4.4897959183673466</v>
      </c>
      <c r="O681" s="23">
        <v>245</v>
      </c>
      <c r="P681" s="18">
        <v>4</v>
      </c>
      <c r="Q681" s="25">
        <v>1.6326530612244898</v>
      </c>
      <c r="R681" s="18">
        <v>17</v>
      </c>
      <c r="S681" s="25">
        <v>6.9387755102040813</v>
      </c>
      <c r="T681" s="23">
        <v>4</v>
      </c>
      <c r="U681" s="19">
        <v>1.6326530612244898</v>
      </c>
      <c r="V681" s="21"/>
    </row>
    <row r="682" spans="2:22" ht="15" customHeight="1">
      <c r="B682" s="15" t="s">
        <v>41</v>
      </c>
      <c r="C682" s="47" t="s">
        <v>269</v>
      </c>
      <c r="D682" s="51" t="s">
        <v>269</v>
      </c>
      <c r="E682" s="49" t="s">
        <v>1651</v>
      </c>
      <c r="F682" s="17">
        <v>837</v>
      </c>
      <c r="G682" s="18">
        <v>307</v>
      </c>
      <c r="H682" s="19">
        <v>36.678614097968939</v>
      </c>
      <c r="I682" s="17">
        <v>530</v>
      </c>
      <c r="J682" s="18">
        <v>350</v>
      </c>
      <c r="K682" s="19">
        <v>66.037735849056602</v>
      </c>
      <c r="L682" s="17">
        <v>837</v>
      </c>
      <c r="M682" s="18">
        <v>65</v>
      </c>
      <c r="N682" s="19">
        <v>7.7658303464755081</v>
      </c>
      <c r="O682" s="23">
        <v>837</v>
      </c>
      <c r="P682" s="18">
        <v>16</v>
      </c>
      <c r="Q682" s="25">
        <v>1.9115890083632019</v>
      </c>
      <c r="R682" s="18">
        <v>34</v>
      </c>
      <c r="S682" s="25">
        <v>4.0621266427718039</v>
      </c>
      <c r="T682" s="23">
        <v>4</v>
      </c>
      <c r="U682" s="19">
        <v>0.47789725209080047</v>
      </c>
      <c r="V682" s="21"/>
    </row>
    <row r="683" spans="2:22" ht="15" customHeight="1">
      <c r="B683" s="15" t="s">
        <v>41</v>
      </c>
      <c r="C683" s="47" t="s">
        <v>269</v>
      </c>
      <c r="D683" s="51" t="s">
        <v>270</v>
      </c>
      <c r="E683" s="49" t="s">
        <v>1650</v>
      </c>
      <c r="F683" s="17">
        <v>332</v>
      </c>
      <c r="G683" s="18">
        <v>108</v>
      </c>
      <c r="H683" s="19">
        <v>32.53012048192771</v>
      </c>
      <c r="I683" s="17">
        <v>224</v>
      </c>
      <c r="J683" s="18">
        <v>132</v>
      </c>
      <c r="K683" s="19">
        <v>58.928571428571431</v>
      </c>
      <c r="L683" s="17">
        <v>332</v>
      </c>
      <c r="M683" s="18">
        <v>18</v>
      </c>
      <c r="N683" s="19">
        <v>5.4216867469879517</v>
      </c>
      <c r="O683" s="23">
        <v>332</v>
      </c>
      <c r="P683" s="18">
        <v>7</v>
      </c>
      <c r="Q683" s="25">
        <v>2.1084337349397591</v>
      </c>
      <c r="R683" s="18">
        <v>15</v>
      </c>
      <c r="S683" s="25">
        <v>4.5180722891566267</v>
      </c>
      <c r="T683" s="23">
        <v>3</v>
      </c>
      <c r="U683" s="19">
        <v>0.90361445783132521</v>
      </c>
      <c r="V683" s="21"/>
    </row>
    <row r="684" spans="2:22" ht="15" customHeight="1">
      <c r="B684" s="15" t="s">
        <v>41</v>
      </c>
      <c r="C684" s="47" t="s">
        <v>269</v>
      </c>
      <c r="D684" s="51" t="s">
        <v>913</v>
      </c>
      <c r="E684" s="49" t="s">
        <v>1649</v>
      </c>
      <c r="F684" s="17">
        <v>48</v>
      </c>
      <c r="G684" s="18">
        <v>13</v>
      </c>
      <c r="H684" s="19">
        <v>27.083333333333332</v>
      </c>
      <c r="I684" s="17">
        <v>35</v>
      </c>
      <c r="J684" s="18">
        <v>11</v>
      </c>
      <c r="K684" s="19">
        <v>31.428571428571427</v>
      </c>
      <c r="L684" s="17">
        <v>48</v>
      </c>
      <c r="M684" s="18">
        <v>2</v>
      </c>
      <c r="N684" s="19">
        <v>4.1666666666666661</v>
      </c>
      <c r="O684" s="23">
        <v>48</v>
      </c>
      <c r="P684" s="18">
        <v>3</v>
      </c>
      <c r="Q684" s="25">
        <v>6.25</v>
      </c>
      <c r="R684" s="18">
        <v>2</v>
      </c>
      <c r="S684" s="25">
        <v>4.1666666666666661</v>
      </c>
      <c r="T684" s="23">
        <v>1</v>
      </c>
      <c r="U684" s="19">
        <v>2.083333333333333</v>
      </c>
      <c r="V684" s="21"/>
    </row>
    <row r="685" spans="2:22" ht="15" customHeight="1">
      <c r="B685" s="15" t="s">
        <v>41</v>
      </c>
      <c r="C685" s="47" t="s">
        <v>269</v>
      </c>
      <c r="D685" s="51" t="s">
        <v>271</v>
      </c>
      <c r="E685" s="49" t="s">
        <v>1652</v>
      </c>
      <c r="F685" s="17">
        <v>299</v>
      </c>
      <c r="G685" s="18">
        <v>112</v>
      </c>
      <c r="H685" s="19">
        <v>37.458193979933107</v>
      </c>
      <c r="I685" s="17">
        <v>187</v>
      </c>
      <c r="J685" s="18">
        <v>136</v>
      </c>
      <c r="K685" s="19">
        <v>72.727272727272734</v>
      </c>
      <c r="L685" s="17">
        <v>299</v>
      </c>
      <c r="M685" s="18">
        <v>22</v>
      </c>
      <c r="N685" s="19">
        <v>7.3578595317725757</v>
      </c>
      <c r="O685" s="23">
        <v>299</v>
      </c>
      <c r="P685" s="18">
        <v>6</v>
      </c>
      <c r="Q685" s="25">
        <v>2.0066889632107023</v>
      </c>
      <c r="R685" s="18">
        <v>11</v>
      </c>
      <c r="S685" s="25">
        <v>3.6789297658862878</v>
      </c>
      <c r="T685" s="23">
        <v>2</v>
      </c>
      <c r="U685" s="19">
        <v>0.66889632107023411</v>
      </c>
      <c r="V685" s="21"/>
    </row>
    <row r="686" spans="2:22" ht="15" customHeight="1">
      <c r="B686" s="15" t="s">
        <v>41</v>
      </c>
      <c r="C686" s="47" t="s">
        <v>125</v>
      </c>
      <c r="D686" s="51" t="s">
        <v>125</v>
      </c>
      <c r="E686" s="49" t="s">
        <v>1743</v>
      </c>
      <c r="F686" s="17">
        <v>734</v>
      </c>
      <c r="G686" s="18">
        <v>118</v>
      </c>
      <c r="H686" s="19">
        <v>16.076294277929154</v>
      </c>
      <c r="I686" s="17">
        <v>616</v>
      </c>
      <c r="J686" s="18">
        <v>296</v>
      </c>
      <c r="K686" s="19">
        <v>48.051948051948052</v>
      </c>
      <c r="L686" s="17">
        <v>734</v>
      </c>
      <c r="M686" s="18">
        <v>26</v>
      </c>
      <c r="N686" s="19">
        <v>3.5422343324250685</v>
      </c>
      <c r="O686" s="23">
        <v>734</v>
      </c>
      <c r="P686" s="18">
        <v>7</v>
      </c>
      <c r="Q686" s="25">
        <v>0.9536784741144414</v>
      </c>
      <c r="R686" s="18">
        <v>51</v>
      </c>
      <c r="S686" s="25">
        <v>6.9482288828337877</v>
      </c>
      <c r="T686" s="23">
        <v>8</v>
      </c>
      <c r="U686" s="19">
        <v>1.0899182561307901</v>
      </c>
      <c r="V686" s="21"/>
    </row>
    <row r="687" spans="2:22" ht="15" customHeight="1">
      <c r="B687" s="15" t="s">
        <v>41</v>
      </c>
      <c r="C687" s="47" t="s">
        <v>125</v>
      </c>
      <c r="D687" s="51" t="s">
        <v>1755</v>
      </c>
      <c r="E687" s="49" t="s">
        <v>1756</v>
      </c>
      <c r="F687" s="17">
        <v>103</v>
      </c>
      <c r="G687" s="18">
        <v>16</v>
      </c>
      <c r="H687" s="19">
        <v>15.53398058252427</v>
      </c>
      <c r="I687" s="17">
        <v>87</v>
      </c>
      <c r="J687" s="18">
        <v>41</v>
      </c>
      <c r="K687" s="19">
        <v>47.126436781609193</v>
      </c>
      <c r="L687" s="17">
        <v>103</v>
      </c>
      <c r="M687" s="18">
        <v>0</v>
      </c>
      <c r="N687" s="19">
        <v>0</v>
      </c>
      <c r="O687" s="23">
        <v>103</v>
      </c>
      <c r="P687" s="18">
        <v>1</v>
      </c>
      <c r="Q687" s="25">
        <v>0.97087378640776689</v>
      </c>
      <c r="R687" s="18">
        <v>3</v>
      </c>
      <c r="S687" s="25">
        <v>2.912621359223301</v>
      </c>
      <c r="T687" s="23">
        <v>0</v>
      </c>
      <c r="U687" s="19">
        <v>0</v>
      </c>
      <c r="V687" s="21"/>
    </row>
    <row r="688" spans="2:22" ht="15" customHeight="1">
      <c r="B688" s="15" t="s">
        <v>41</v>
      </c>
      <c r="C688" s="47" t="s">
        <v>125</v>
      </c>
      <c r="D688" s="51" t="s">
        <v>272</v>
      </c>
      <c r="E688" s="49" t="s">
        <v>1753</v>
      </c>
      <c r="F688" s="17">
        <v>1218</v>
      </c>
      <c r="G688" s="18">
        <v>222</v>
      </c>
      <c r="H688" s="19">
        <v>18.226600985221676</v>
      </c>
      <c r="I688" s="17">
        <v>996</v>
      </c>
      <c r="J688" s="18">
        <v>480</v>
      </c>
      <c r="K688" s="19">
        <v>48.192771084337352</v>
      </c>
      <c r="L688" s="17">
        <v>1218</v>
      </c>
      <c r="M688" s="18">
        <v>37</v>
      </c>
      <c r="N688" s="19">
        <v>3.0377668308702792</v>
      </c>
      <c r="O688" s="23">
        <v>1218</v>
      </c>
      <c r="P688" s="18">
        <v>14</v>
      </c>
      <c r="Q688" s="25">
        <v>1.1494252873563218</v>
      </c>
      <c r="R688" s="18">
        <v>52</v>
      </c>
      <c r="S688" s="25">
        <v>4.2692939244663384</v>
      </c>
      <c r="T688" s="23">
        <v>6</v>
      </c>
      <c r="U688" s="19">
        <v>0.49261083743842365</v>
      </c>
      <c r="V688" s="21"/>
    </row>
    <row r="689" spans="2:22" ht="15" customHeight="1">
      <c r="B689" s="15" t="s">
        <v>41</v>
      </c>
      <c r="C689" s="47" t="s">
        <v>125</v>
      </c>
      <c r="D689" s="51" t="s">
        <v>1748</v>
      </c>
      <c r="E689" s="49" t="s">
        <v>1749</v>
      </c>
      <c r="F689" s="17">
        <v>317</v>
      </c>
      <c r="G689" s="18">
        <v>77</v>
      </c>
      <c r="H689" s="19">
        <v>24.290220820189273</v>
      </c>
      <c r="I689" s="17">
        <v>240</v>
      </c>
      <c r="J689" s="18">
        <v>129</v>
      </c>
      <c r="K689" s="19">
        <v>53.75</v>
      </c>
      <c r="L689" s="17">
        <v>317</v>
      </c>
      <c r="M689" s="18">
        <v>17</v>
      </c>
      <c r="N689" s="19">
        <v>5.3627760252365935</v>
      </c>
      <c r="O689" s="23">
        <v>317</v>
      </c>
      <c r="P689" s="18">
        <v>7</v>
      </c>
      <c r="Q689" s="25">
        <v>2.2082018927444795</v>
      </c>
      <c r="R689" s="18">
        <v>13</v>
      </c>
      <c r="S689" s="25">
        <v>4.1009463722397479</v>
      </c>
      <c r="T689" s="23">
        <v>2</v>
      </c>
      <c r="U689" s="19">
        <v>0.63091482649842268</v>
      </c>
      <c r="V689" s="21"/>
    </row>
    <row r="690" spans="2:22" ht="15" customHeight="1">
      <c r="B690" s="15" t="s">
        <v>41</v>
      </c>
      <c r="C690" s="47" t="s">
        <v>125</v>
      </c>
      <c r="D690" s="51" t="s">
        <v>273</v>
      </c>
      <c r="E690" s="49" t="s">
        <v>1750</v>
      </c>
      <c r="F690" s="17">
        <v>175</v>
      </c>
      <c r="G690" s="18">
        <v>42</v>
      </c>
      <c r="H690" s="19">
        <v>24</v>
      </c>
      <c r="I690" s="17">
        <v>133</v>
      </c>
      <c r="J690" s="18">
        <v>67</v>
      </c>
      <c r="K690" s="19">
        <v>50.375939849624061</v>
      </c>
      <c r="L690" s="17">
        <v>175</v>
      </c>
      <c r="M690" s="18">
        <v>8</v>
      </c>
      <c r="N690" s="19">
        <v>4.5714285714285712</v>
      </c>
      <c r="O690" s="23">
        <v>175</v>
      </c>
      <c r="P690" s="18">
        <v>1</v>
      </c>
      <c r="Q690" s="25">
        <v>0.5714285714285714</v>
      </c>
      <c r="R690" s="18">
        <v>6</v>
      </c>
      <c r="S690" s="25">
        <v>3.4285714285714288</v>
      </c>
      <c r="T690" s="23">
        <v>0</v>
      </c>
      <c r="U690" s="19">
        <v>0</v>
      </c>
      <c r="V690" s="21"/>
    </row>
    <row r="691" spans="2:22" ht="15" customHeight="1">
      <c r="B691" s="15" t="s">
        <v>41</v>
      </c>
      <c r="C691" s="47" t="s">
        <v>125</v>
      </c>
      <c r="D691" s="51" t="s">
        <v>274</v>
      </c>
      <c r="E691" s="49" t="s">
        <v>1757</v>
      </c>
      <c r="F691" s="17">
        <v>176</v>
      </c>
      <c r="G691" s="18">
        <v>11</v>
      </c>
      <c r="H691" s="19">
        <v>6.25</v>
      </c>
      <c r="I691" s="17">
        <v>165</v>
      </c>
      <c r="J691" s="18">
        <v>72</v>
      </c>
      <c r="K691" s="19">
        <v>43.636363636363633</v>
      </c>
      <c r="L691" s="17">
        <v>176</v>
      </c>
      <c r="M691" s="18">
        <v>1</v>
      </c>
      <c r="N691" s="19">
        <v>0.56818181818181823</v>
      </c>
      <c r="O691" s="23">
        <v>176</v>
      </c>
      <c r="P691" s="18">
        <v>0</v>
      </c>
      <c r="Q691" s="25">
        <v>0</v>
      </c>
      <c r="R691" s="18">
        <v>5</v>
      </c>
      <c r="S691" s="25">
        <v>2.8409090909090908</v>
      </c>
      <c r="T691" s="23">
        <v>3</v>
      </c>
      <c r="U691" s="19">
        <v>1.7045454545454544</v>
      </c>
      <c r="V691" s="21"/>
    </row>
    <row r="692" spans="2:22" ht="15" customHeight="1">
      <c r="B692" s="15" t="s">
        <v>41</v>
      </c>
      <c r="C692" s="47" t="s">
        <v>125</v>
      </c>
      <c r="D692" s="51" t="s">
        <v>1746</v>
      </c>
      <c r="E692" s="49" t="s">
        <v>1747</v>
      </c>
      <c r="F692" s="17">
        <v>388</v>
      </c>
      <c r="G692" s="18">
        <v>96</v>
      </c>
      <c r="H692" s="19">
        <v>24.742268041237114</v>
      </c>
      <c r="I692" s="17">
        <v>292</v>
      </c>
      <c r="J692" s="18">
        <v>143</v>
      </c>
      <c r="K692" s="19">
        <v>48.972602739726028</v>
      </c>
      <c r="L692" s="17">
        <v>388</v>
      </c>
      <c r="M692" s="18">
        <v>16</v>
      </c>
      <c r="N692" s="19">
        <v>4.1237113402061851</v>
      </c>
      <c r="O692" s="23">
        <v>388</v>
      </c>
      <c r="P692" s="18">
        <v>5</v>
      </c>
      <c r="Q692" s="25">
        <v>1.2886597938144329</v>
      </c>
      <c r="R692" s="18">
        <v>25</v>
      </c>
      <c r="S692" s="25">
        <v>6.4432989690721643</v>
      </c>
      <c r="T692" s="23">
        <v>6</v>
      </c>
      <c r="U692" s="19">
        <v>1.5463917525773196</v>
      </c>
      <c r="V692" s="21"/>
    </row>
    <row r="693" spans="2:22" ht="15" customHeight="1">
      <c r="B693" s="15" t="s">
        <v>41</v>
      </c>
      <c r="C693" s="47" t="s">
        <v>125</v>
      </c>
      <c r="D693" s="51" t="s">
        <v>1744</v>
      </c>
      <c r="E693" s="49" t="s">
        <v>1745</v>
      </c>
      <c r="F693" s="17">
        <v>110</v>
      </c>
      <c r="G693" s="18">
        <v>24</v>
      </c>
      <c r="H693" s="19">
        <v>21.818181818181817</v>
      </c>
      <c r="I693" s="17">
        <v>86</v>
      </c>
      <c r="J693" s="18">
        <v>41</v>
      </c>
      <c r="K693" s="19">
        <v>47.674418604651166</v>
      </c>
      <c r="L693" s="17">
        <v>110</v>
      </c>
      <c r="M693" s="18">
        <v>5</v>
      </c>
      <c r="N693" s="19">
        <v>4.5454545454545459</v>
      </c>
      <c r="O693" s="23">
        <v>110</v>
      </c>
      <c r="P693" s="18">
        <v>3</v>
      </c>
      <c r="Q693" s="25">
        <v>2.7272727272727271</v>
      </c>
      <c r="R693" s="18">
        <v>4</v>
      </c>
      <c r="S693" s="25">
        <v>3.6363636363636362</v>
      </c>
      <c r="T693" s="23">
        <v>1</v>
      </c>
      <c r="U693" s="19">
        <v>0.90909090909090906</v>
      </c>
      <c r="V693" s="21"/>
    </row>
    <row r="694" spans="2:22" ht="15" customHeight="1">
      <c r="B694" s="15" t="s">
        <v>41</v>
      </c>
      <c r="C694" s="47" t="s">
        <v>125</v>
      </c>
      <c r="D694" s="51" t="s">
        <v>3665</v>
      </c>
      <c r="E694" s="49" t="s">
        <v>3666</v>
      </c>
      <c r="F694" s="17">
        <v>35</v>
      </c>
      <c r="G694" s="18">
        <v>0</v>
      </c>
      <c r="H694" s="19">
        <v>0</v>
      </c>
      <c r="I694" s="17">
        <v>35</v>
      </c>
      <c r="J694" s="18">
        <v>15</v>
      </c>
      <c r="K694" s="19">
        <v>42.857142857142854</v>
      </c>
      <c r="L694" s="17">
        <v>35</v>
      </c>
      <c r="M694" s="18">
        <v>0</v>
      </c>
      <c r="N694" s="19">
        <v>0</v>
      </c>
      <c r="O694" s="23">
        <v>35</v>
      </c>
      <c r="P694" s="18">
        <v>1</v>
      </c>
      <c r="Q694" s="25">
        <v>2.8571428571428572</v>
      </c>
      <c r="R694" s="18">
        <v>2</v>
      </c>
      <c r="S694" s="25">
        <v>5.7142857142857144</v>
      </c>
      <c r="T694" s="23">
        <v>0</v>
      </c>
      <c r="U694" s="19">
        <v>0</v>
      </c>
      <c r="V694" s="21"/>
    </row>
    <row r="695" spans="2:22" ht="15" customHeight="1">
      <c r="B695" s="15" t="s">
        <v>41</v>
      </c>
      <c r="C695" s="47" t="s">
        <v>125</v>
      </c>
      <c r="D695" s="51" t="s">
        <v>1751</v>
      </c>
      <c r="E695" s="49" t="s">
        <v>1752</v>
      </c>
      <c r="F695" s="17">
        <v>89</v>
      </c>
      <c r="G695" s="18">
        <v>22</v>
      </c>
      <c r="H695" s="19">
        <v>24.719101123595504</v>
      </c>
      <c r="I695" s="17">
        <v>67</v>
      </c>
      <c r="J695" s="18">
        <v>34</v>
      </c>
      <c r="K695" s="19">
        <v>50.746268656716417</v>
      </c>
      <c r="L695" s="17">
        <v>89</v>
      </c>
      <c r="M695" s="18">
        <v>6</v>
      </c>
      <c r="N695" s="19">
        <v>6.7415730337078648</v>
      </c>
      <c r="O695" s="23">
        <v>89</v>
      </c>
      <c r="P695" s="18">
        <v>1</v>
      </c>
      <c r="Q695" s="25">
        <v>1.1235955056179776</v>
      </c>
      <c r="R695" s="18">
        <v>1</v>
      </c>
      <c r="S695" s="25">
        <v>1.1235955056179776</v>
      </c>
      <c r="T695" s="23">
        <v>0</v>
      </c>
      <c r="U695" s="19">
        <v>0</v>
      </c>
      <c r="V695" s="21"/>
    </row>
    <row r="696" spans="2:22" ht="15" customHeight="1">
      <c r="B696" s="15" t="s">
        <v>41</v>
      </c>
      <c r="C696" s="47" t="s">
        <v>125</v>
      </c>
      <c r="D696" s="51" t="s">
        <v>275</v>
      </c>
      <c r="E696" s="49" t="s">
        <v>1754</v>
      </c>
      <c r="F696" s="17">
        <v>260</v>
      </c>
      <c r="G696" s="18">
        <v>69</v>
      </c>
      <c r="H696" s="19">
        <v>26.53846153846154</v>
      </c>
      <c r="I696" s="17">
        <v>191</v>
      </c>
      <c r="J696" s="18">
        <v>111</v>
      </c>
      <c r="K696" s="19">
        <v>58.1151832460733</v>
      </c>
      <c r="L696" s="17">
        <v>260</v>
      </c>
      <c r="M696" s="18">
        <v>11</v>
      </c>
      <c r="N696" s="19">
        <v>4.2307692307692308</v>
      </c>
      <c r="O696" s="23">
        <v>260</v>
      </c>
      <c r="P696" s="18">
        <v>4</v>
      </c>
      <c r="Q696" s="25">
        <v>1.5384615384615385</v>
      </c>
      <c r="R696" s="18">
        <v>14</v>
      </c>
      <c r="S696" s="25">
        <v>5.384615384615385</v>
      </c>
      <c r="T696" s="23">
        <v>1</v>
      </c>
      <c r="U696" s="19">
        <v>0.38461538461538464</v>
      </c>
      <c r="V696" s="21"/>
    </row>
    <row r="697" spans="2:22" ht="15" customHeight="1">
      <c r="B697" s="15" t="s">
        <v>42</v>
      </c>
      <c r="C697" s="47" t="s">
        <v>42</v>
      </c>
      <c r="D697" s="51" t="s">
        <v>42</v>
      </c>
      <c r="E697" s="49" t="s">
        <v>1813</v>
      </c>
      <c r="F697" s="17">
        <v>12151</v>
      </c>
      <c r="G697" s="18">
        <v>770</v>
      </c>
      <c r="H697" s="19">
        <v>6.3369270018928487</v>
      </c>
      <c r="I697" s="17">
        <v>11381</v>
      </c>
      <c r="J697" s="18">
        <v>2411</v>
      </c>
      <c r="K697" s="19">
        <v>21.184430190668657</v>
      </c>
      <c r="L697" s="17">
        <v>12151</v>
      </c>
      <c r="M697" s="18">
        <v>249</v>
      </c>
      <c r="N697" s="19">
        <v>2.0492140564562589</v>
      </c>
      <c r="O697" s="23">
        <v>12151</v>
      </c>
      <c r="P697" s="18">
        <v>149</v>
      </c>
      <c r="Q697" s="25">
        <v>1.2262365237429018</v>
      </c>
      <c r="R697" s="18">
        <v>1167</v>
      </c>
      <c r="S697" s="25">
        <v>9.6041478067648747</v>
      </c>
      <c r="T697" s="23">
        <v>331</v>
      </c>
      <c r="U697" s="19">
        <v>2.7240556332812114</v>
      </c>
      <c r="V697" s="21"/>
    </row>
    <row r="698" spans="2:22" ht="15" customHeight="1">
      <c r="B698" s="15" t="s">
        <v>42</v>
      </c>
      <c r="C698" s="47" t="s">
        <v>42</v>
      </c>
      <c r="D698" s="51" t="s">
        <v>259</v>
      </c>
      <c r="E698" s="49" t="s">
        <v>1818</v>
      </c>
      <c r="F698" s="17">
        <v>1204</v>
      </c>
      <c r="G698" s="18">
        <v>60</v>
      </c>
      <c r="H698" s="19">
        <v>4.9833887043189371</v>
      </c>
      <c r="I698" s="17">
        <v>1144</v>
      </c>
      <c r="J698" s="18">
        <v>225</v>
      </c>
      <c r="K698" s="19">
        <v>19.667832167832167</v>
      </c>
      <c r="L698" s="17">
        <v>1204</v>
      </c>
      <c r="M698" s="18">
        <v>28</v>
      </c>
      <c r="N698" s="19">
        <v>2.3255813953488373</v>
      </c>
      <c r="O698" s="23">
        <v>1204</v>
      </c>
      <c r="P698" s="18">
        <v>23</v>
      </c>
      <c r="Q698" s="25">
        <v>1.9102990033222591</v>
      </c>
      <c r="R698" s="18">
        <v>96</v>
      </c>
      <c r="S698" s="25">
        <v>7.9734219269102988</v>
      </c>
      <c r="T698" s="23">
        <v>40</v>
      </c>
      <c r="U698" s="19">
        <v>3.322259136212625</v>
      </c>
      <c r="V698" s="21"/>
    </row>
    <row r="699" spans="2:22" ht="15" customHeight="1">
      <c r="B699" s="15" t="s">
        <v>42</v>
      </c>
      <c r="C699" s="47" t="s">
        <v>42</v>
      </c>
      <c r="D699" s="51" t="s">
        <v>1814</v>
      </c>
      <c r="E699" s="49" t="s">
        <v>1815</v>
      </c>
      <c r="F699" s="17">
        <v>783</v>
      </c>
      <c r="G699" s="18">
        <v>61</v>
      </c>
      <c r="H699" s="19">
        <v>7.7905491698595144</v>
      </c>
      <c r="I699" s="17">
        <v>722</v>
      </c>
      <c r="J699" s="18">
        <v>162</v>
      </c>
      <c r="K699" s="19">
        <v>22.437673130193904</v>
      </c>
      <c r="L699" s="17">
        <v>783</v>
      </c>
      <c r="M699" s="18">
        <v>22</v>
      </c>
      <c r="N699" s="19">
        <v>2.8097062579821199</v>
      </c>
      <c r="O699" s="23">
        <v>783</v>
      </c>
      <c r="P699" s="18">
        <v>12</v>
      </c>
      <c r="Q699" s="25">
        <v>1.5325670498084289</v>
      </c>
      <c r="R699" s="18">
        <v>53</v>
      </c>
      <c r="S699" s="25">
        <v>6.7688378033205625</v>
      </c>
      <c r="T699" s="23">
        <v>16</v>
      </c>
      <c r="U699" s="19">
        <v>2.0434227330779056</v>
      </c>
      <c r="V699" s="21"/>
    </row>
    <row r="700" spans="2:22" ht="15" customHeight="1">
      <c r="B700" s="15" t="s">
        <v>42</v>
      </c>
      <c r="C700" s="47" t="s">
        <v>42</v>
      </c>
      <c r="D700" s="51" t="s">
        <v>1816</v>
      </c>
      <c r="E700" s="49" t="s">
        <v>1817</v>
      </c>
      <c r="F700" s="17">
        <v>281</v>
      </c>
      <c r="G700" s="18">
        <v>18</v>
      </c>
      <c r="H700" s="19">
        <v>6.4056939501779357</v>
      </c>
      <c r="I700" s="17">
        <v>263</v>
      </c>
      <c r="J700" s="18">
        <v>54</v>
      </c>
      <c r="K700" s="19">
        <v>20.532319391634982</v>
      </c>
      <c r="L700" s="17">
        <v>281</v>
      </c>
      <c r="M700" s="18">
        <v>6</v>
      </c>
      <c r="N700" s="19">
        <v>2.1352313167259789</v>
      </c>
      <c r="O700" s="23">
        <v>281</v>
      </c>
      <c r="P700" s="18">
        <v>5</v>
      </c>
      <c r="Q700" s="25">
        <v>1.7793594306049825</v>
      </c>
      <c r="R700" s="18">
        <v>22</v>
      </c>
      <c r="S700" s="25">
        <v>7.8291814946619214</v>
      </c>
      <c r="T700" s="23">
        <v>11</v>
      </c>
      <c r="U700" s="19">
        <v>3.9145907473309607</v>
      </c>
      <c r="V700" s="21"/>
    </row>
    <row r="701" spans="2:22" ht="15" customHeight="1">
      <c r="B701" s="15" t="s">
        <v>42</v>
      </c>
      <c r="C701" s="47" t="s">
        <v>42</v>
      </c>
      <c r="D701" s="51" t="s">
        <v>276</v>
      </c>
      <c r="E701" s="49" t="s">
        <v>1819</v>
      </c>
      <c r="F701" s="17">
        <v>93</v>
      </c>
      <c r="G701" s="18">
        <v>2</v>
      </c>
      <c r="H701" s="19">
        <v>2.1505376344086025</v>
      </c>
      <c r="I701" s="17">
        <v>91</v>
      </c>
      <c r="J701" s="18">
        <v>11</v>
      </c>
      <c r="K701" s="19">
        <v>12.087912087912088</v>
      </c>
      <c r="L701" s="17">
        <v>93</v>
      </c>
      <c r="M701" s="18">
        <v>2</v>
      </c>
      <c r="N701" s="19">
        <v>2.1505376344086025</v>
      </c>
      <c r="O701" s="23">
        <v>93</v>
      </c>
      <c r="P701" s="18">
        <v>2</v>
      </c>
      <c r="Q701" s="25">
        <v>2.1505376344086025</v>
      </c>
      <c r="R701" s="18">
        <v>3</v>
      </c>
      <c r="S701" s="25">
        <v>3.225806451612903</v>
      </c>
      <c r="T701" s="23">
        <v>0</v>
      </c>
      <c r="U701" s="19">
        <v>0</v>
      </c>
      <c r="V701" s="21"/>
    </row>
    <row r="702" spans="2:22" ht="15" customHeight="1">
      <c r="B702" s="15" t="s">
        <v>42</v>
      </c>
      <c r="C702" s="47" t="s">
        <v>42</v>
      </c>
      <c r="D702" s="51" t="s">
        <v>277</v>
      </c>
      <c r="E702" s="49" t="s">
        <v>1820</v>
      </c>
      <c r="F702" s="17">
        <v>11549</v>
      </c>
      <c r="G702" s="18">
        <v>1160</v>
      </c>
      <c r="H702" s="19">
        <v>10.04415966750368</v>
      </c>
      <c r="I702" s="17">
        <v>10389</v>
      </c>
      <c r="J702" s="18">
        <v>2984</v>
      </c>
      <c r="K702" s="19">
        <v>28.722687457888153</v>
      </c>
      <c r="L702" s="17">
        <v>11549</v>
      </c>
      <c r="M702" s="18">
        <v>393</v>
      </c>
      <c r="N702" s="19">
        <v>3.4028920252835744</v>
      </c>
      <c r="O702" s="23">
        <v>11549</v>
      </c>
      <c r="P702" s="18">
        <v>147</v>
      </c>
      <c r="Q702" s="25">
        <v>1.2728374751060698</v>
      </c>
      <c r="R702" s="18">
        <v>921</v>
      </c>
      <c r="S702" s="25">
        <v>7.9747164256645604</v>
      </c>
      <c r="T702" s="23">
        <v>247</v>
      </c>
      <c r="U702" s="19">
        <v>2.1387133085115595</v>
      </c>
      <c r="V702" s="21"/>
    </row>
    <row r="703" spans="2:22" ht="15" customHeight="1">
      <c r="B703" s="15" t="s">
        <v>42</v>
      </c>
      <c r="C703" s="47" t="s">
        <v>42</v>
      </c>
      <c r="D703" s="51" t="s">
        <v>1821</v>
      </c>
      <c r="E703" s="49" t="s">
        <v>1822</v>
      </c>
      <c r="F703" s="17">
        <v>1161</v>
      </c>
      <c r="G703" s="18">
        <v>92</v>
      </c>
      <c r="H703" s="19">
        <v>7.9242032730404821</v>
      </c>
      <c r="I703" s="17">
        <v>1069</v>
      </c>
      <c r="J703" s="18">
        <v>250</v>
      </c>
      <c r="K703" s="19">
        <v>23.386342376052387</v>
      </c>
      <c r="L703" s="17">
        <v>1161</v>
      </c>
      <c r="M703" s="18">
        <v>16</v>
      </c>
      <c r="N703" s="19">
        <v>1.3781223083548666</v>
      </c>
      <c r="O703" s="23">
        <v>1161</v>
      </c>
      <c r="P703" s="18">
        <v>8</v>
      </c>
      <c r="Q703" s="25">
        <v>0.6890611541774333</v>
      </c>
      <c r="R703" s="18">
        <v>122</v>
      </c>
      <c r="S703" s="25">
        <v>10.508182601205856</v>
      </c>
      <c r="T703" s="23">
        <v>26</v>
      </c>
      <c r="U703" s="19">
        <v>2.2394487510766581</v>
      </c>
      <c r="V703" s="21"/>
    </row>
    <row r="704" spans="2:22" ht="15" customHeight="1">
      <c r="B704" s="15" t="s">
        <v>43</v>
      </c>
      <c r="C704" s="47" t="s">
        <v>43</v>
      </c>
      <c r="D704" s="51" t="s">
        <v>43</v>
      </c>
      <c r="E704" s="49" t="s">
        <v>1911</v>
      </c>
      <c r="F704" s="17">
        <v>6665</v>
      </c>
      <c r="G704" s="18">
        <v>771</v>
      </c>
      <c r="H704" s="19">
        <v>11.567891972993248</v>
      </c>
      <c r="I704" s="17">
        <v>5894</v>
      </c>
      <c r="J704" s="18">
        <v>2269</v>
      </c>
      <c r="K704" s="19">
        <v>38.496776382762135</v>
      </c>
      <c r="L704" s="17">
        <v>6665</v>
      </c>
      <c r="M704" s="18">
        <v>253</v>
      </c>
      <c r="N704" s="19">
        <v>3.795948987246812</v>
      </c>
      <c r="O704" s="23">
        <v>6665</v>
      </c>
      <c r="P704" s="18">
        <v>65</v>
      </c>
      <c r="Q704" s="25">
        <v>0.97524381095273827</v>
      </c>
      <c r="R704" s="18">
        <v>235</v>
      </c>
      <c r="S704" s="25">
        <v>3.5258814703675916</v>
      </c>
      <c r="T704" s="23">
        <v>46</v>
      </c>
      <c r="U704" s="19">
        <v>0.69017254313578391</v>
      </c>
      <c r="V704" s="21"/>
    </row>
    <row r="705" spans="2:22" ht="15" customHeight="1">
      <c r="B705" s="15" t="s">
        <v>43</v>
      </c>
      <c r="C705" s="47" t="s">
        <v>43</v>
      </c>
      <c r="D705" s="51" t="s">
        <v>1917</v>
      </c>
      <c r="E705" s="49" t="s">
        <v>1918</v>
      </c>
      <c r="F705" s="17">
        <v>230</v>
      </c>
      <c r="G705" s="18">
        <v>71</v>
      </c>
      <c r="H705" s="19">
        <v>30.869565217391305</v>
      </c>
      <c r="I705" s="17">
        <v>159</v>
      </c>
      <c r="J705" s="18">
        <v>91</v>
      </c>
      <c r="K705" s="19">
        <v>57.232704402515722</v>
      </c>
      <c r="L705" s="17">
        <v>230</v>
      </c>
      <c r="M705" s="18">
        <v>10</v>
      </c>
      <c r="N705" s="19">
        <v>4.3478260869565215</v>
      </c>
      <c r="O705" s="23">
        <v>230</v>
      </c>
      <c r="P705" s="18">
        <v>3</v>
      </c>
      <c r="Q705" s="25">
        <v>1.3043478260869565</v>
      </c>
      <c r="R705" s="18">
        <v>9</v>
      </c>
      <c r="S705" s="25">
        <v>3.9130434782608701</v>
      </c>
      <c r="T705" s="23">
        <v>2</v>
      </c>
      <c r="U705" s="19">
        <v>0.86956521739130432</v>
      </c>
      <c r="V705" s="21"/>
    </row>
    <row r="706" spans="2:22" ht="15" customHeight="1">
      <c r="B706" s="15" t="s">
        <v>43</v>
      </c>
      <c r="C706" s="47" t="s">
        <v>43</v>
      </c>
      <c r="D706" s="51" t="s">
        <v>1912</v>
      </c>
      <c r="E706" s="49" t="s">
        <v>1913</v>
      </c>
      <c r="F706" s="17">
        <v>751</v>
      </c>
      <c r="G706" s="18">
        <v>123</v>
      </c>
      <c r="H706" s="19">
        <v>16.378162450066576</v>
      </c>
      <c r="I706" s="17">
        <v>628</v>
      </c>
      <c r="J706" s="18">
        <v>282</v>
      </c>
      <c r="K706" s="19">
        <v>44.904458598726116</v>
      </c>
      <c r="L706" s="17">
        <v>751</v>
      </c>
      <c r="M706" s="18">
        <v>29</v>
      </c>
      <c r="N706" s="19">
        <v>3.8615179760319571</v>
      </c>
      <c r="O706" s="23">
        <v>751</v>
      </c>
      <c r="P706" s="18">
        <v>6</v>
      </c>
      <c r="Q706" s="25">
        <v>0.79893475366178435</v>
      </c>
      <c r="R706" s="18">
        <v>26</v>
      </c>
      <c r="S706" s="25">
        <v>3.4620505992010648</v>
      </c>
      <c r="T706" s="23">
        <v>5</v>
      </c>
      <c r="U706" s="19">
        <v>0.66577896138482018</v>
      </c>
      <c r="V706" s="21"/>
    </row>
    <row r="707" spans="2:22" ht="15" customHeight="1">
      <c r="B707" s="15" t="s">
        <v>43</v>
      </c>
      <c r="C707" s="47" t="s">
        <v>43</v>
      </c>
      <c r="D707" s="51" t="s">
        <v>85</v>
      </c>
      <c r="E707" s="49" t="s">
        <v>1910</v>
      </c>
      <c r="F707" s="17">
        <v>3996</v>
      </c>
      <c r="G707" s="18">
        <v>449</v>
      </c>
      <c r="H707" s="19">
        <v>11.236236236236236</v>
      </c>
      <c r="I707" s="17">
        <v>3547</v>
      </c>
      <c r="J707" s="18">
        <v>1184</v>
      </c>
      <c r="K707" s="19">
        <v>33.380321398364813</v>
      </c>
      <c r="L707" s="17">
        <v>3996</v>
      </c>
      <c r="M707" s="18">
        <v>141</v>
      </c>
      <c r="N707" s="19">
        <v>3.5285285285285286</v>
      </c>
      <c r="O707" s="23">
        <v>3996</v>
      </c>
      <c r="P707" s="18">
        <v>43</v>
      </c>
      <c r="Q707" s="25">
        <v>1.0760760760760761</v>
      </c>
      <c r="R707" s="18">
        <v>156</v>
      </c>
      <c r="S707" s="25">
        <v>3.9039039039039038</v>
      </c>
      <c r="T707" s="23">
        <v>30</v>
      </c>
      <c r="U707" s="19">
        <v>0.75075075075075071</v>
      </c>
      <c r="V707" s="21"/>
    </row>
    <row r="708" spans="2:22" ht="15" customHeight="1">
      <c r="B708" s="15" t="s">
        <v>43</v>
      </c>
      <c r="C708" s="47" t="s">
        <v>43</v>
      </c>
      <c r="D708" s="51" t="s">
        <v>1915</v>
      </c>
      <c r="E708" s="49" t="s">
        <v>1916</v>
      </c>
      <c r="F708" s="17">
        <v>6784</v>
      </c>
      <c r="G708" s="18">
        <v>744</v>
      </c>
      <c r="H708" s="19">
        <v>10.966981132075473</v>
      </c>
      <c r="I708" s="17">
        <v>6040</v>
      </c>
      <c r="J708" s="18">
        <v>2046</v>
      </c>
      <c r="K708" s="19">
        <v>33.87417218543046</v>
      </c>
      <c r="L708" s="17">
        <v>6784</v>
      </c>
      <c r="M708" s="18">
        <v>183</v>
      </c>
      <c r="N708" s="19">
        <v>2.6975235849056602</v>
      </c>
      <c r="O708" s="23">
        <v>6784</v>
      </c>
      <c r="P708" s="18">
        <v>92</v>
      </c>
      <c r="Q708" s="25">
        <v>1.3561320754716981</v>
      </c>
      <c r="R708" s="18">
        <v>316</v>
      </c>
      <c r="S708" s="25">
        <v>4.658018867924528</v>
      </c>
      <c r="T708" s="23">
        <v>88</v>
      </c>
      <c r="U708" s="19">
        <v>1.2971698113207548</v>
      </c>
      <c r="V708" s="21"/>
    </row>
    <row r="709" spans="2:22" ht="15" customHeight="1">
      <c r="B709" s="15" t="s">
        <v>43</v>
      </c>
      <c r="C709" s="47" t="s">
        <v>43</v>
      </c>
      <c r="D709" s="51" t="s">
        <v>290</v>
      </c>
      <c r="E709" s="49" t="s">
        <v>1914</v>
      </c>
      <c r="F709" s="17">
        <v>8457</v>
      </c>
      <c r="G709" s="18">
        <v>993</v>
      </c>
      <c r="H709" s="19">
        <v>11.741752394466124</v>
      </c>
      <c r="I709" s="17">
        <v>7464</v>
      </c>
      <c r="J709" s="18">
        <v>2831</v>
      </c>
      <c r="K709" s="19">
        <v>37.928724544480168</v>
      </c>
      <c r="L709" s="17">
        <v>8457</v>
      </c>
      <c r="M709" s="18">
        <v>320</v>
      </c>
      <c r="N709" s="19">
        <v>3.7838477001300697</v>
      </c>
      <c r="O709" s="23">
        <v>8457</v>
      </c>
      <c r="P709" s="18">
        <v>112</v>
      </c>
      <c r="Q709" s="25">
        <v>1.3243466950455245</v>
      </c>
      <c r="R709" s="18">
        <v>253</v>
      </c>
      <c r="S709" s="25">
        <v>2.9916045879153366</v>
      </c>
      <c r="T709" s="23">
        <v>51</v>
      </c>
      <c r="U709" s="19">
        <v>0.60305072720822983</v>
      </c>
      <c r="V709" s="21"/>
    </row>
    <row r="710" spans="2:22" ht="15" customHeight="1">
      <c r="B710" s="15" t="s">
        <v>43</v>
      </c>
      <c r="C710" s="47" t="s">
        <v>43</v>
      </c>
      <c r="D710" s="51" t="s">
        <v>1920</v>
      </c>
      <c r="E710" s="49" t="s">
        <v>1921</v>
      </c>
      <c r="F710" s="17">
        <v>645</v>
      </c>
      <c r="G710" s="18">
        <v>67</v>
      </c>
      <c r="H710" s="19">
        <v>10.387596899224807</v>
      </c>
      <c r="I710" s="17">
        <v>578</v>
      </c>
      <c r="J710" s="18">
        <v>159</v>
      </c>
      <c r="K710" s="19">
        <v>27.508650519031143</v>
      </c>
      <c r="L710" s="17">
        <v>645</v>
      </c>
      <c r="M710" s="18">
        <v>16</v>
      </c>
      <c r="N710" s="19">
        <v>2.4806201550387597</v>
      </c>
      <c r="O710" s="23">
        <v>645</v>
      </c>
      <c r="P710" s="18">
        <v>12</v>
      </c>
      <c r="Q710" s="25">
        <v>1.8604651162790697</v>
      </c>
      <c r="R710" s="18">
        <v>23</v>
      </c>
      <c r="S710" s="25">
        <v>3.5658914728682172</v>
      </c>
      <c r="T710" s="23">
        <v>6</v>
      </c>
      <c r="U710" s="19">
        <v>0.93023255813953487</v>
      </c>
      <c r="V710" s="21"/>
    </row>
    <row r="711" spans="2:22" ht="15" customHeight="1">
      <c r="B711" s="15" t="s">
        <v>43</v>
      </c>
      <c r="C711" s="47" t="s">
        <v>43</v>
      </c>
      <c r="D711" s="51" t="s">
        <v>291</v>
      </c>
      <c r="E711" s="49" t="s">
        <v>1919</v>
      </c>
      <c r="F711" s="17">
        <v>3678</v>
      </c>
      <c r="G711" s="18">
        <v>342</v>
      </c>
      <c r="H711" s="19">
        <v>9.2985318107667201</v>
      </c>
      <c r="I711" s="17">
        <v>3336</v>
      </c>
      <c r="J711" s="18">
        <v>991</v>
      </c>
      <c r="K711" s="19">
        <v>29.706235011990405</v>
      </c>
      <c r="L711" s="17">
        <v>3678</v>
      </c>
      <c r="M711" s="18">
        <v>104</v>
      </c>
      <c r="N711" s="19">
        <v>2.8276237085372484</v>
      </c>
      <c r="O711" s="23">
        <v>3678</v>
      </c>
      <c r="P711" s="18">
        <v>37</v>
      </c>
      <c r="Q711" s="25">
        <v>1.0059815116911366</v>
      </c>
      <c r="R711" s="18">
        <v>140</v>
      </c>
      <c r="S711" s="25">
        <v>3.8064165307232187</v>
      </c>
      <c r="T711" s="23">
        <v>23</v>
      </c>
      <c r="U711" s="19">
        <v>0.62533985861881458</v>
      </c>
      <c r="V711" s="21"/>
    </row>
    <row r="712" spans="2:22" ht="15" customHeight="1">
      <c r="B712" s="15" t="s">
        <v>43</v>
      </c>
      <c r="C712" s="47" t="s">
        <v>278</v>
      </c>
      <c r="D712" s="51" t="s">
        <v>278</v>
      </c>
      <c r="E712" s="49" t="s">
        <v>1839</v>
      </c>
      <c r="F712" s="17">
        <v>412</v>
      </c>
      <c r="G712" s="18">
        <v>84</v>
      </c>
      <c r="H712" s="19">
        <v>20.388349514563107</v>
      </c>
      <c r="I712" s="17">
        <v>328</v>
      </c>
      <c r="J712" s="18">
        <v>170</v>
      </c>
      <c r="K712" s="19">
        <v>51.829268292682926</v>
      </c>
      <c r="L712" s="17">
        <v>412</v>
      </c>
      <c r="M712" s="18">
        <v>17</v>
      </c>
      <c r="N712" s="19">
        <v>4.1262135922330101</v>
      </c>
      <c r="O712" s="23">
        <v>412</v>
      </c>
      <c r="P712" s="18">
        <v>2</v>
      </c>
      <c r="Q712" s="25">
        <v>0.48543689320388345</v>
      </c>
      <c r="R712" s="18">
        <v>7</v>
      </c>
      <c r="S712" s="25">
        <v>1.6990291262135921</v>
      </c>
      <c r="T712" s="23">
        <v>4</v>
      </c>
      <c r="U712" s="19">
        <v>0.97087378640776689</v>
      </c>
      <c r="V712" s="21"/>
    </row>
    <row r="713" spans="2:22" ht="15" customHeight="1">
      <c r="B713" s="15" t="s">
        <v>43</v>
      </c>
      <c r="C713" s="47" t="s">
        <v>278</v>
      </c>
      <c r="D713" s="51" t="s">
        <v>1840</v>
      </c>
      <c r="E713" s="49" t="s">
        <v>1841</v>
      </c>
      <c r="F713" s="17">
        <v>156</v>
      </c>
      <c r="G713" s="18">
        <v>35</v>
      </c>
      <c r="H713" s="19">
        <v>22.435897435897438</v>
      </c>
      <c r="I713" s="17">
        <v>121</v>
      </c>
      <c r="J713" s="18">
        <v>61</v>
      </c>
      <c r="K713" s="19">
        <v>50.413223140495866</v>
      </c>
      <c r="L713" s="17">
        <v>156</v>
      </c>
      <c r="M713" s="18">
        <v>12</v>
      </c>
      <c r="N713" s="19">
        <v>7.6923076923076925</v>
      </c>
      <c r="O713" s="23">
        <v>156</v>
      </c>
      <c r="P713" s="18">
        <v>1</v>
      </c>
      <c r="Q713" s="25">
        <v>0.64102564102564097</v>
      </c>
      <c r="R713" s="18">
        <v>4</v>
      </c>
      <c r="S713" s="25">
        <v>2.5641025641025639</v>
      </c>
      <c r="T713" s="23">
        <v>1</v>
      </c>
      <c r="U713" s="19">
        <v>0.64102564102564097</v>
      </c>
      <c r="V713" s="21"/>
    </row>
    <row r="714" spans="2:22" ht="15" customHeight="1">
      <c r="B714" s="15" t="s">
        <v>43</v>
      </c>
      <c r="C714" s="47" t="s">
        <v>278</v>
      </c>
      <c r="D714" s="51" t="s">
        <v>279</v>
      </c>
      <c r="E714" s="49" t="s">
        <v>1842</v>
      </c>
      <c r="F714" s="17">
        <v>220</v>
      </c>
      <c r="G714" s="18">
        <v>67</v>
      </c>
      <c r="H714" s="19">
        <v>30.454545454545457</v>
      </c>
      <c r="I714" s="17">
        <v>153</v>
      </c>
      <c r="J714" s="18">
        <v>62</v>
      </c>
      <c r="K714" s="19">
        <v>40.522875816993462</v>
      </c>
      <c r="L714" s="17">
        <v>220</v>
      </c>
      <c r="M714" s="18">
        <v>16</v>
      </c>
      <c r="N714" s="19">
        <v>7.2727272727272725</v>
      </c>
      <c r="O714" s="23">
        <v>220</v>
      </c>
      <c r="P714" s="18">
        <v>7</v>
      </c>
      <c r="Q714" s="25">
        <v>3.1818181818181817</v>
      </c>
      <c r="R714" s="18">
        <v>11</v>
      </c>
      <c r="S714" s="25">
        <v>5</v>
      </c>
      <c r="T714" s="23">
        <v>2</v>
      </c>
      <c r="U714" s="19">
        <v>0.90909090909090906</v>
      </c>
      <c r="V714" s="21"/>
    </row>
    <row r="715" spans="2:22" ht="15" customHeight="1">
      <c r="B715" s="15" t="s">
        <v>43</v>
      </c>
      <c r="C715" s="47" t="s">
        <v>278</v>
      </c>
      <c r="D715" s="51" t="s">
        <v>1837</v>
      </c>
      <c r="E715" s="49" t="s">
        <v>1838</v>
      </c>
      <c r="F715" s="17">
        <v>70</v>
      </c>
      <c r="G715" s="18">
        <v>10</v>
      </c>
      <c r="H715" s="19">
        <v>14.285714285714285</v>
      </c>
      <c r="I715" s="17">
        <v>60</v>
      </c>
      <c r="J715" s="18">
        <v>32</v>
      </c>
      <c r="K715" s="19">
        <v>53.333333333333336</v>
      </c>
      <c r="L715" s="17">
        <v>70</v>
      </c>
      <c r="M715" s="18">
        <v>2</v>
      </c>
      <c r="N715" s="19">
        <v>2.8571428571428572</v>
      </c>
      <c r="O715" s="23">
        <v>70</v>
      </c>
      <c r="P715" s="18">
        <v>0</v>
      </c>
      <c r="Q715" s="25">
        <v>0</v>
      </c>
      <c r="R715" s="18">
        <v>3</v>
      </c>
      <c r="S715" s="25">
        <v>4.2857142857142856</v>
      </c>
      <c r="T715" s="23">
        <v>1</v>
      </c>
      <c r="U715" s="19">
        <v>1.4285714285714286</v>
      </c>
      <c r="V715" s="21"/>
    </row>
    <row r="716" spans="2:22" ht="15" customHeight="1">
      <c r="B716" s="15" t="s">
        <v>43</v>
      </c>
      <c r="C716" s="47" t="s">
        <v>278</v>
      </c>
      <c r="D716" s="51" t="s">
        <v>1843</v>
      </c>
      <c r="E716" s="49" t="s">
        <v>1844</v>
      </c>
      <c r="F716" s="17">
        <v>713</v>
      </c>
      <c r="G716" s="18">
        <v>176</v>
      </c>
      <c r="H716" s="19">
        <v>24.684431977559605</v>
      </c>
      <c r="I716" s="17">
        <v>537</v>
      </c>
      <c r="J716" s="18">
        <v>283</v>
      </c>
      <c r="K716" s="19">
        <v>52.700186219739301</v>
      </c>
      <c r="L716" s="17">
        <v>713</v>
      </c>
      <c r="M716" s="18">
        <v>32</v>
      </c>
      <c r="N716" s="19">
        <v>4.4880785413744739</v>
      </c>
      <c r="O716" s="23">
        <v>713</v>
      </c>
      <c r="P716" s="18">
        <v>9</v>
      </c>
      <c r="Q716" s="25">
        <v>1.2622720897615709</v>
      </c>
      <c r="R716" s="18">
        <v>18</v>
      </c>
      <c r="S716" s="25">
        <v>2.5245441795231418</v>
      </c>
      <c r="T716" s="23">
        <v>2</v>
      </c>
      <c r="U716" s="19">
        <v>0.28050490883590462</v>
      </c>
      <c r="V716" s="21"/>
    </row>
    <row r="717" spans="2:22" ht="15" customHeight="1">
      <c r="B717" s="15" t="s">
        <v>43</v>
      </c>
      <c r="C717" s="47" t="s">
        <v>278</v>
      </c>
      <c r="D717" s="51" t="s">
        <v>1847</v>
      </c>
      <c r="E717" s="49" t="s">
        <v>1848</v>
      </c>
      <c r="F717" s="17">
        <v>159</v>
      </c>
      <c r="G717" s="18">
        <v>36</v>
      </c>
      <c r="H717" s="19">
        <v>22.641509433962266</v>
      </c>
      <c r="I717" s="17">
        <v>123</v>
      </c>
      <c r="J717" s="18">
        <v>57</v>
      </c>
      <c r="K717" s="19">
        <v>46.341463414634148</v>
      </c>
      <c r="L717" s="17">
        <v>159</v>
      </c>
      <c r="M717" s="18">
        <v>6</v>
      </c>
      <c r="N717" s="19">
        <v>3.7735849056603774</v>
      </c>
      <c r="O717" s="23">
        <v>159</v>
      </c>
      <c r="P717" s="18">
        <v>4</v>
      </c>
      <c r="Q717" s="25">
        <v>2.5157232704402519</v>
      </c>
      <c r="R717" s="18">
        <v>9</v>
      </c>
      <c r="S717" s="25">
        <v>5.6603773584905666</v>
      </c>
      <c r="T717" s="23">
        <v>1</v>
      </c>
      <c r="U717" s="19">
        <v>0.62893081761006298</v>
      </c>
      <c r="V717" s="21"/>
    </row>
    <row r="718" spans="2:22" ht="15" customHeight="1">
      <c r="B718" s="15" t="s">
        <v>43</v>
      </c>
      <c r="C718" s="47" t="s">
        <v>278</v>
      </c>
      <c r="D718" s="51" t="s">
        <v>1845</v>
      </c>
      <c r="E718" s="49" t="s">
        <v>1846</v>
      </c>
      <c r="F718" s="17">
        <v>301</v>
      </c>
      <c r="G718" s="18">
        <v>46</v>
      </c>
      <c r="H718" s="19">
        <v>15.282392026578073</v>
      </c>
      <c r="I718" s="17">
        <v>255</v>
      </c>
      <c r="J718" s="18">
        <v>125</v>
      </c>
      <c r="K718" s="19">
        <v>49.019607843137251</v>
      </c>
      <c r="L718" s="17">
        <v>301</v>
      </c>
      <c r="M718" s="18">
        <v>5</v>
      </c>
      <c r="N718" s="19">
        <v>1.6611295681063125</v>
      </c>
      <c r="O718" s="23">
        <v>301</v>
      </c>
      <c r="P718" s="18">
        <v>0</v>
      </c>
      <c r="Q718" s="25">
        <v>0</v>
      </c>
      <c r="R718" s="18">
        <v>11</v>
      </c>
      <c r="S718" s="25">
        <v>3.6544850498338874</v>
      </c>
      <c r="T718" s="23">
        <v>0</v>
      </c>
      <c r="U718" s="19">
        <v>0</v>
      </c>
      <c r="V718" s="21"/>
    </row>
    <row r="719" spans="2:22" ht="15" customHeight="1">
      <c r="B719" s="15" t="s">
        <v>43</v>
      </c>
      <c r="C719" s="47" t="s">
        <v>107</v>
      </c>
      <c r="D719" s="51" t="s">
        <v>107</v>
      </c>
      <c r="E719" s="49" t="s">
        <v>1922</v>
      </c>
      <c r="F719" s="17">
        <v>2103</v>
      </c>
      <c r="G719" s="18">
        <v>320</v>
      </c>
      <c r="H719" s="19">
        <v>15.216357584403234</v>
      </c>
      <c r="I719" s="17">
        <v>1783</v>
      </c>
      <c r="J719" s="18">
        <v>772</v>
      </c>
      <c r="K719" s="19">
        <v>43.297812675266407</v>
      </c>
      <c r="L719" s="17">
        <v>2103</v>
      </c>
      <c r="M719" s="18">
        <v>75</v>
      </c>
      <c r="N719" s="19">
        <v>3.566333808844508</v>
      </c>
      <c r="O719" s="23">
        <v>2103</v>
      </c>
      <c r="P719" s="18">
        <v>21</v>
      </c>
      <c r="Q719" s="25">
        <v>0.99857346647646217</v>
      </c>
      <c r="R719" s="18">
        <v>62</v>
      </c>
      <c r="S719" s="25">
        <v>2.9481692819781262</v>
      </c>
      <c r="T719" s="23">
        <v>12</v>
      </c>
      <c r="U719" s="19">
        <v>0.57061340941512129</v>
      </c>
      <c r="V719" s="21"/>
    </row>
    <row r="720" spans="2:22" ht="15" customHeight="1">
      <c r="B720" s="15" t="s">
        <v>43</v>
      </c>
      <c r="C720" s="47" t="s">
        <v>107</v>
      </c>
      <c r="D720" s="51" t="s">
        <v>1923</v>
      </c>
      <c r="E720" s="49" t="s">
        <v>1924</v>
      </c>
      <c r="F720" s="17">
        <v>781</v>
      </c>
      <c r="G720" s="18">
        <v>146</v>
      </c>
      <c r="H720" s="19">
        <v>18.693982074263765</v>
      </c>
      <c r="I720" s="17">
        <v>635</v>
      </c>
      <c r="J720" s="18">
        <v>274</v>
      </c>
      <c r="K720" s="19">
        <v>43.1496062992126</v>
      </c>
      <c r="L720" s="17">
        <v>781</v>
      </c>
      <c r="M720" s="18">
        <v>42</v>
      </c>
      <c r="N720" s="19">
        <v>5.3777208706786173</v>
      </c>
      <c r="O720" s="23">
        <v>781</v>
      </c>
      <c r="P720" s="18">
        <v>13</v>
      </c>
      <c r="Q720" s="25">
        <v>1.6645326504481435</v>
      </c>
      <c r="R720" s="18">
        <v>13</v>
      </c>
      <c r="S720" s="25">
        <v>1.6645326504481435</v>
      </c>
      <c r="T720" s="23">
        <v>4</v>
      </c>
      <c r="U720" s="19">
        <v>0.51216389244558258</v>
      </c>
      <c r="V720" s="21"/>
    </row>
    <row r="721" spans="2:22" ht="15" customHeight="1">
      <c r="B721" s="15" t="s">
        <v>43</v>
      </c>
      <c r="C721" s="47" t="s">
        <v>107</v>
      </c>
      <c r="D721" s="51" t="s">
        <v>1925</v>
      </c>
      <c r="E721" s="49" t="s">
        <v>1926</v>
      </c>
      <c r="F721" s="17">
        <v>245</v>
      </c>
      <c r="G721" s="18">
        <v>39</v>
      </c>
      <c r="H721" s="19">
        <v>15.918367346938775</v>
      </c>
      <c r="I721" s="17">
        <v>206</v>
      </c>
      <c r="J721" s="18">
        <v>87</v>
      </c>
      <c r="K721" s="19">
        <v>42.23300970873786</v>
      </c>
      <c r="L721" s="17">
        <v>245</v>
      </c>
      <c r="M721" s="18">
        <v>11</v>
      </c>
      <c r="N721" s="19">
        <v>4.4897959183673466</v>
      </c>
      <c r="O721" s="23">
        <v>245</v>
      </c>
      <c r="P721" s="18">
        <v>5</v>
      </c>
      <c r="Q721" s="25">
        <v>2.0408163265306123</v>
      </c>
      <c r="R721" s="18">
        <v>7</v>
      </c>
      <c r="S721" s="25">
        <v>2.8571428571428572</v>
      </c>
      <c r="T721" s="23">
        <v>4</v>
      </c>
      <c r="U721" s="19">
        <v>1.6326530612244898</v>
      </c>
      <c r="V721" s="21"/>
    </row>
    <row r="722" spans="2:22" ht="15" customHeight="1">
      <c r="B722" s="15" t="s">
        <v>43</v>
      </c>
      <c r="C722" s="47" t="s">
        <v>107</v>
      </c>
      <c r="D722" s="51" t="s">
        <v>1927</v>
      </c>
      <c r="E722" s="49" t="s">
        <v>1928</v>
      </c>
      <c r="F722" s="17">
        <v>507</v>
      </c>
      <c r="G722" s="18">
        <v>113</v>
      </c>
      <c r="H722" s="19">
        <v>22.287968441814595</v>
      </c>
      <c r="I722" s="17">
        <v>394</v>
      </c>
      <c r="J722" s="18">
        <v>202</v>
      </c>
      <c r="K722" s="19">
        <v>51.26903553299492</v>
      </c>
      <c r="L722" s="17">
        <v>507</v>
      </c>
      <c r="M722" s="18">
        <v>24</v>
      </c>
      <c r="N722" s="19">
        <v>4.7337278106508878</v>
      </c>
      <c r="O722" s="23">
        <v>507</v>
      </c>
      <c r="P722" s="18">
        <v>4</v>
      </c>
      <c r="Q722" s="25">
        <v>0.78895463510848129</v>
      </c>
      <c r="R722" s="18">
        <v>9</v>
      </c>
      <c r="S722" s="25">
        <v>1.7751479289940828</v>
      </c>
      <c r="T722" s="23">
        <v>1</v>
      </c>
      <c r="U722" s="19">
        <v>0.19723865877712032</v>
      </c>
      <c r="V722" s="21"/>
    </row>
    <row r="723" spans="2:22" ht="15" customHeight="1">
      <c r="B723" s="15" t="s">
        <v>43</v>
      </c>
      <c r="C723" s="47" t="s">
        <v>107</v>
      </c>
      <c r="D723" s="51" t="s">
        <v>1929</v>
      </c>
      <c r="E723" s="49" t="s">
        <v>1930</v>
      </c>
      <c r="F723" s="17">
        <v>517</v>
      </c>
      <c r="G723" s="18">
        <v>87</v>
      </c>
      <c r="H723" s="19">
        <v>16.827852998065765</v>
      </c>
      <c r="I723" s="17">
        <v>430</v>
      </c>
      <c r="J723" s="18">
        <v>202</v>
      </c>
      <c r="K723" s="19">
        <v>46.97674418604651</v>
      </c>
      <c r="L723" s="17">
        <v>517</v>
      </c>
      <c r="M723" s="18">
        <v>24</v>
      </c>
      <c r="N723" s="19">
        <v>4.6421663442940044</v>
      </c>
      <c r="O723" s="23">
        <v>517</v>
      </c>
      <c r="P723" s="18">
        <v>4</v>
      </c>
      <c r="Q723" s="25">
        <v>0.77369439071566737</v>
      </c>
      <c r="R723" s="18">
        <v>21</v>
      </c>
      <c r="S723" s="25">
        <v>4.061895551257253</v>
      </c>
      <c r="T723" s="23">
        <v>5</v>
      </c>
      <c r="U723" s="19">
        <v>0.96711798839458418</v>
      </c>
      <c r="V723" s="21"/>
    </row>
    <row r="724" spans="2:22" ht="15" customHeight="1">
      <c r="B724" s="15" t="s">
        <v>43</v>
      </c>
      <c r="C724" s="47" t="s">
        <v>107</v>
      </c>
      <c r="D724" s="51" t="s">
        <v>280</v>
      </c>
      <c r="E724" s="49" t="s">
        <v>1934</v>
      </c>
      <c r="F724" s="17">
        <v>758</v>
      </c>
      <c r="G724" s="18">
        <v>129</v>
      </c>
      <c r="H724" s="19">
        <v>17.018469656992085</v>
      </c>
      <c r="I724" s="17">
        <v>629</v>
      </c>
      <c r="J724" s="18">
        <v>304</v>
      </c>
      <c r="K724" s="19">
        <v>48.330683624801274</v>
      </c>
      <c r="L724" s="17">
        <v>758</v>
      </c>
      <c r="M724" s="18">
        <v>30</v>
      </c>
      <c r="N724" s="19">
        <v>3.9577836411609502</v>
      </c>
      <c r="O724" s="23">
        <v>758</v>
      </c>
      <c r="P724" s="18">
        <v>1</v>
      </c>
      <c r="Q724" s="25">
        <v>0.13192612137203166</v>
      </c>
      <c r="R724" s="18">
        <v>31</v>
      </c>
      <c r="S724" s="25">
        <v>4.0897097625329817</v>
      </c>
      <c r="T724" s="23">
        <v>2</v>
      </c>
      <c r="U724" s="19">
        <v>0.26385224274406333</v>
      </c>
      <c r="V724" s="21"/>
    </row>
    <row r="725" spans="2:22" ht="15" customHeight="1">
      <c r="B725" s="15" t="s">
        <v>43</v>
      </c>
      <c r="C725" s="47" t="s">
        <v>107</v>
      </c>
      <c r="D725" s="51" t="s">
        <v>1935</v>
      </c>
      <c r="E725" s="49" t="s">
        <v>1936</v>
      </c>
      <c r="F725" s="17">
        <v>278</v>
      </c>
      <c r="G725" s="18">
        <v>46</v>
      </c>
      <c r="H725" s="19">
        <v>16.546762589928058</v>
      </c>
      <c r="I725" s="17">
        <v>232</v>
      </c>
      <c r="J725" s="18">
        <v>76</v>
      </c>
      <c r="K725" s="19">
        <v>32.758620689655174</v>
      </c>
      <c r="L725" s="17">
        <v>278</v>
      </c>
      <c r="M725" s="18">
        <v>11</v>
      </c>
      <c r="N725" s="19">
        <v>3.9568345323741005</v>
      </c>
      <c r="O725" s="23">
        <v>278</v>
      </c>
      <c r="P725" s="18">
        <v>4</v>
      </c>
      <c r="Q725" s="25">
        <v>1.4388489208633095</v>
      </c>
      <c r="R725" s="18">
        <v>12</v>
      </c>
      <c r="S725" s="25">
        <v>4.3165467625899279</v>
      </c>
      <c r="T725" s="23">
        <v>1</v>
      </c>
      <c r="U725" s="19">
        <v>0.35971223021582738</v>
      </c>
      <c r="V725" s="21"/>
    </row>
    <row r="726" spans="2:22" ht="15" customHeight="1">
      <c r="B726" s="15" t="s">
        <v>43</v>
      </c>
      <c r="C726" s="47" t="s">
        <v>107</v>
      </c>
      <c r="D726" s="51" t="s">
        <v>281</v>
      </c>
      <c r="E726" s="49" t="s">
        <v>1931</v>
      </c>
      <c r="F726" s="17">
        <v>369</v>
      </c>
      <c r="G726" s="18">
        <v>78</v>
      </c>
      <c r="H726" s="19">
        <v>21.138211382113823</v>
      </c>
      <c r="I726" s="17">
        <v>291</v>
      </c>
      <c r="J726" s="18">
        <v>147</v>
      </c>
      <c r="K726" s="19">
        <v>50.515463917525771</v>
      </c>
      <c r="L726" s="17">
        <v>369</v>
      </c>
      <c r="M726" s="18">
        <v>14</v>
      </c>
      <c r="N726" s="19">
        <v>3.7940379403794036</v>
      </c>
      <c r="O726" s="23">
        <v>369</v>
      </c>
      <c r="P726" s="18">
        <v>1</v>
      </c>
      <c r="Q726" s="25">
        <v>0.27100271002710025</v>
      </c>
      <c r="R726" s="18">
        <v>25</v>
      </c>
      <c r="S726" s="25">
        <v>6.7750677506775059</v>
      </c>
      <c r="T726" s="23">
        <v>2</v>
      </c>
      <c r="U726" s="19">
        <v>0.54200542005420049</v>
      </c>
      <c r="V726" s="21"/>
    </row>
    <row r="727" spans="2:22" ht="15" customHeight="1">
      <c r="B727" s="15" t="s">
        <v>43</v>
      </c>
      <c r="C727" s="47" t="s">
        <v>107</v>
      </c>
      <c r="D727" s="51" t="s">
        <v>1932</v>
      </c>
      <c r="E727" s="49" t="s">
        <v>1933</v>
      </c>
      <c r="F727" s="17">
        <v>349</v>
      </c>
      <c r="G727" s="18">
        <v>54</v>
      </c>
      <c r="H727" s="19">
        <v>15.472779369627506</v>
      </c>
      <c r="I727" s="17">
        <v>295</v>
      </c>
      <c r="J727" s="18">
        <v>126</v>
      </c>
      <c r="K727" s="19">
        <v>42.711864406779661</v>
      </c>
      <c r="L727" s="17">
        <v>349</v>
      </c>
      <c r="M727" s="18">
        <v>5</v>
      </c>
      <c r="N727" s="19">
        <v>1.4326647564469914</v>
      </c>
      <c r="O727" s="23">
        <v>349</v>
      </c>
      <c r="P727" s="18">
        <v>4</v>
      </c>
      <c r="Q727" s="25">
        <v>1.1461318051575931</v>
      </c>
      <c r="R727" s="18">
        <v>15</v>
      </c>
      <c r="S727" s="25">
        <v>4.2979942693409736</v>
      </c>
      <c r="T727" s="23">
        <v>5</v>
      </c>
      <c r="U727" s="19">
        <v>1.4326647564469914</v>
      </c>
      <c r="V727" s="21"/>
    </row>
    <row r="728" spans="2:22" ht="15" customHeight="1">
      <c r="B728" s="15" t="s">
        <v>43</v>
      </c>
      <c r="C728" s="47" t="s">
        <v>282</v>
      </c>
      <c r="D728" s="51" t="s">
        <v>282</v>
      </c>
      <c r="E728" s="49" t="s">
        <v>1879</v>
      </c>
      <c r="F728" s="17">
        <v>2063</v>
      </c>
      <c r="G728" s="18">
        <v>368</v>
      </c>
      <c r="H728" s="19">
        <v>17.838099854580708</v>
      </c>
      <c r="I728" s="17">
        <v>1695</v>
      </c>
      <c r="J728" s="18">
        <v>736</v>
      </c>
      <c r="K728" s="19">
        <v>43.421828908554573</v>
      </c>
      <c r="L728" s="17">
        <v>2063</v>
      </c>
      <c r="M728" s="18">
        <v>87</v>
      </c>
      <c r="N728" s="19">
        <v>4.217159476490548</v>
      </c>
      <c r="O728" s="23">
        <v>2063</v>
      </c>
      <c r="P728" s="18">
        <v>23</v>
      </c>
      <c r="Q728" s="25">
        <v>1.1148812409112943</v>
      </c>
      <c r="R728" s="18">
        <v>82</v>
      </c>
      <c r="S728" s="25">
        <v>3.974793989335919</v>
      </c>
      <c r="T728" s="23">
        <v>11</v>
      </c>
      <c r="U728" s="19">
        <v>0.53320407174018414</v>
      </c>
      <c r="V728" s="21"/>
    </row>
    <row r="729" spans="2:22" ht="15" customHeight="1">
      <c r="B729" s="15" t="s">
        <v>43</v>
      </c>
      <c r="C729" s="47" t="s">
        <v>282</v>
      </c>
      <c r="D729" s="51" t="s">
        <v>1888</v>
      </c>
      <c r="E729" s="49" t="s">
        <v>1889</v>
      </c>
      <c r="F729" s="17">
        <v>223</v>
      </c>
      <c r="G729" s="18">
        <v>45</v>
      </c>
      <c r="H729" s="19">
        <v>20.179372197309416</v>
      </c>
      <c r="I729" s="17">
        <v>178</v>
      </c>
      <c r="J729" s="18">
        <v>75</v>
      </c>
      <c r="K729" s="19">
        <v>42.134831460674157</v>
      </c>
      <c r="L729" s="17">
        <v>223</v>
      </c>
      <c r="M729" s="18">
        <v>11</v>
      </c>
      <c r="N729" s="19">
        <v>4.9327354260089686</v>
      </c>
      <c r="O729" s="23">
        <v>223</v>
      </c>
      <c r="P729" s="18">
        <v>2</v>
      </c>
      <c r="Q729" s="25">
        <v>0.89686098654708524</v>
      </c>
      <c r="R729" s="18">
        <v>9</v>
      </c>
      <c r="S729" s="25">
        <v>4.0358744394618835</v>
      </c>
      <c r="T729" s="23">
        <v>2</v>
      </c>
      <c r="U729" s="19">
        <v>0.89686098654708524</v>
      </c>
      <c r="V729" s="21"/>
    </row>
    <row r="730" spans="2:22" ht="15" customHeight="1">
      <c r="B730" s="15" t="s">
        <v>43</v>
      </c>
      <c r="C730" s="47" t="s">
        <v>282</v>
      </c>
      <c r="D730" s="51" t="s">
        <v>1884</v>
      </c>
      <c r="E730" s="49" t="s">
        <v>1885</v>
      </c>
      <c r="F730" s="17">
        <v>633</v>
      </c>
      <c r="G730" s="18">
        <v>156</v>
      </c>
      <c r="H730" s="19">
        <v>24.644549763033176</v>
      </c>
      <c r="I730" s="17">
        <v>477</v>
      </c>
      <c r="J730" s="18">
        <v>244</v>
      </c>
      <c r="K730" s="19">
        <v>51.153039832285117</v>
      </c>
      <c r="L730" s="17">
        <v>633</v>
      </c>
      <c r="M730" s="18">
        <v>31</v>
      </c>
      <c r="N730" s="19">
        <v>4.8973143759873619</v>
      </c>
      <c r="O730" s="23">
        <v>633</v>
      </c>
      <c r="P730" s="18">
        <v>10</v>
      </c>
      <c r="Q730" s="25">
        <v>1.5797788309636649</v>
      </c>
      <c r="R730" s="18">
        <v>22</v>
      </c>
      <c r="S730" s="25">
        <v>3.4755134281200633</v>
      </c>
      <c r="T730" s="23">
        <v>4</v>
      </c>
      <c r="U730" s="19">
        <v>0.63191153238546605</v>
      </c>
      <c r="V730" s="21"/>
    </row>
    <row r="731" spans="2:22" ht="15" customHeight="1">
      <c r="B731" s="15" t="s">
        <v>43</v>
      </c>
      <c r="C731" s="47" t="s">
        <v>282</v>
      </c>
      <c r="D731" s="51" t="s">
        <v>1880</v>
      </c>
      <c r="E731" s="49" t="s">
        <v>1881</v>
      </c>
      <c r="F731" s="17">
        <v>1006</v>
      </c>
      <c r="G731" s="18">
        <v>316</v>
      </c>
      <c r="H731" s="19">
        <v>31.411530815109344</v>
      </c>
      <c r="I731" s="17">
        <v>690</v>
      </c>
      <c r="J731" s="18">
        <v>388</v>
      </c>
      <c r="K731" s="19">
        <v>56.231884057971016</v>
      </c>
      <c r="L731" s="17">
        <v>1006</v>
      </c>
      <c r="M731" s="18">
        <v>58</v>
      </c>
      <c r="N731" s="19">
        <v>5.7654075546719685</v>
      </c>
      <c r="O731" s="23">
        <v>1006</v>
      </c>
      <c r="P731" s="18">
        <v>7</v>
      </c>
      <c r="Q731" s="25">
        <v>0.69582504970178927</v>
      </c>
      <c r="R731" s="18">
        <v>24</v>
      </c>
      <c r="S731" s="25">
        <v>2.3856858846918487</v>
      </c>
      <c r="T731" s="23">
        <v>6</v>
      </c>
      <c r="U731" s="19">
        <v>0.59642147117296218</v>
      </c>
      <c r="V731" s="21"/>
    </row>
    <row r="732" spans="2:22" ht="15" customHeight="1">
      <c r="B732" s="15" t="s">
        <v>43</v>
      </c>
      <c r="C732" s="47" t="s">
        <v>282</v>
      </c>
      <c r="D732" s="51" t="s">
        <v>283</v>
      </c>
      <c r="E732" s="49" t="s">
        <v>1878</v>
      </c>
      <c r="F732" s="17">
        <v>1229</v>
      </c>
      <c r="G732" s="18">
        <v>232</v>
      </c>
      <c r="H732" s="19">
        <v>18.877135882831571</v>
      </c>
      <c r="I732" s="17">
        <v>997</v>
      </c>
      <c r="J732" s="18">
        <v>476</v>
      </c>
      <c r="K732" s="19">
        <v>47.743229689067199</v>
      </c>
      <c r="L732" s="17">
        <v>1229</v>
      </c>
      <c r="M732" s="18">
        <v>23</v>
      </c>
      <c r="N732" s="19">
        <v>1.8714401952807163</v>
      </c>
      <c r="O732" s="23">
        <v>1229</v>
      </c>
      <c r="P732" s="18">
        <v>11</v>
      </c>
      <c r="Q732" s="25">
        <v>0.89503661513425548</v>
      </c>
      <c r="R732" s="18">
        <v>76</v>
      </c>
      <c r="S732" s="25">
        <v>6.1838893409275837</v>
      </c>
      <c r="T732" s="23">
        <v>16</v>
      </c>
      <c r="U732" s="19">
        <v>1.3018714401952807</v>
      </c>
      <c r="V732" s="21"/>
    </row>
    <row r="733" spans="2:22" ht="15" customHeight="1">
      <c r="B733" s="15" t="s">
        <v>43</v>
      </c>
      <c r="C733" s="47" t="s">
        <v>282</v>
      </c>
      <c r="D733" s="51" t="s">
        <v>1886</v>
      </c>
      <c r="E733" s="49" t="s">
        <v>1887</v>
      </c>
      <c r="F733" s="17">
        <v>610</v>
      </c>
      <c r="G733" s="18">
        <v>87</v>
      </c>
      <c r="H733" s="19">
        <v>14.262295081967213</v>
      </c>
      <c r="I733" s="17">
        <v>523</v>
      </c>
      <c r="J733" s="18">
        <v>242</v>
      </c>
      <c r="K733" s="19">
        <v>46.271510516252391</v>
      </c>
      <c r="L733" s="17">
        <v>610</v>
      </c>
      <c r="M733" s="18">
        <v>10</v>
      </c>
      <c r="N733" s="19">
        <v>1.639344262295082</v>
      </c>
      <c r="O733" s="23">
        <v>610</v>
      </c>
      <c r="P733" s="18">
        <v>4</v>
      </c>
      <c r="Q733" s="25">
        <v>0.65573770491803274</v>
      </c>
      <c r="R733" s="18">
        <v>20</v>
      </c>
      <c r="S733" s="25">
        <v>3.278688524590164</v>
      </c>
      <c r="T733" s="23">
        <v>5</v>
      </c>
      <c r="U733" s="19">
        <v>0.81967213114754101</v>
      </c>
      <c r="V733" s="21"/>
    </row>
    <row r="734" spans="2:22" ht="15" customHeight="1">
      <c r="B734" s="15" t="s">
        <v>43</v>
      </c>
      <c r="C734" s="47" t="s">
        <v>282</v>
      </c>
      <c r="D734" s="51" t="s">
        <v>1882</v>
      </c>
      <c r="E734" s="49" t="s">
        <v>1883</v>
      </c>
      <c r="F734" s="17">
        <v>482</v>
      </c>
      <c r="G734" s="18">
        <v>87</v>
      </c>
      <c r="H734" s="19">
        <v>18.049792531120332</v>
      </c>
      <c r="I734" s="17">
        <v>395</v>
      </c>
      <c r="J734" s="18">
        <v>174</v>
      </c>
      <c r="K734" s="19">
        <v>44.050632911392405</v>
      </c>
      <c r="L734" s="17">
        <v>482</v>
      </c>
      <c r="M734" s="18">
        <v>16</v>
      </c>
      <c r="N734" s="19">
        <v>3.3195020746887969</v>
      </c>
      <c r="O734" s="23">
        <v>482</v>
      </c>
      <c r="P734" s="18">
        <v>5</v>
      </c>
      <c r="Q734" s="25">
        <v>1.0373443983402488</v>
      </c>
      <c r="R734" s="18">
        <v>9</v>
      </c>
      <c r="S734" s="25">
        <v>1.8672199170124482</v>
      </c>
      <c r="T734" s="23">
        <v>2</v>
      </c>
      <c r="U734" s="19">
        <v>0.41493775933609961</v>
      </c>
      <c r="V734" s="21"/>
    </row>
    <row r="735" spans="2:22" ht="15" customHeight="1">
      <c r="B735" s="15" t="s">
        <v>43</v>
      </c>
      <c r="C735" s="47" t="s">
        <v>282</v>
      </c>
      <c r="D735" s="51" t="s">
        <v>284</v>
      </c>
      <c r="E735" s="49" t="s">
        <v>1877</v>
      </c>
      <c r="F735" s="17">
        <v>1019</v>
      </c>
      <c r="G735" s="18">
        <v>104</v>
      </c>
      <c r="H735" s="19">
        <v>10.206084396467125</v>
      </c>
      <c r="I735" s="17">
        <v>915</v>
      </c>
      <c r="J735" s="18">
        <v>322</v>
      </c>
      <c r="K735" s="19">
        <v>35.191256830601091</v>
      </c>
      <c r="L735" s="17">
        <v>1019</v>
      </c>
      <c r="M735" s="18">
        <v>19</v>
      </c>
      <c r="N735" s="19">
        <v>1.8645731108930326</v>
      </c>
      <c r="O735" s="23">
        <v>1019</v>
      </c>
      <c r="P735" s="18">
        <v>16</v>
      </c>
      <c r="Q735" s="25">
        <v>1.5701668302257115</v>
      </c>
      <c r="R735" s="18">
        <v>39</v>
      </c>
      <c r="S735" s="25">
        <v>3.8272816486751715</v>
      </c>
      <c r="T735" s="23">
        <v>5</v>
      </c>
      <c r="U735" s="19">
        <v>0.49067713444553485</v>
      </c>
      <c r="V735" s="21"/>
    </row>
    <row r="736" spans="2:22" ht="15" customHeight="1">
      <c r="B736" s="15" t="s">
        <v>43</v>
      </c>
      <c r="C736" s="47" t="s">
        <v>1849</v>
      </c>
      <c r="D736" s="51" t="s">
        <v>287</v>
      </c>
      <c r="E736" s="49" t="s">
        <v>1858</v>
      </c>
      <c r="F736" s="17">
        <v>959</v>
      </c>
      <c r="G736" s="18">
        <v>201</v>
      </c>
      <c r="H736" s="19">
        <v>20.959332638164753</v>
      </c>
      <c r="I736" s="17">
        <v>758</v>
      </c>
      <c r="J736" s="18">
        <v>400</v>
      </c>
      <c r="K736" s="19">
        <v>52.770448548812666</v>
      </c>
      <c r="L736" s="17">
        <v>959</v>
      </c>
      <c r="M736" s="18">
        <v>38</v>
      </c>
      <c r="N736" s="19">
        <v>3.9624608967674662</v>
      </c>
      <c r="O736" s="23">
        <v>959</v>
      </c>
      <c r="P736" s="18">
        <v>16</v>
      </c>
      <c r="Q736" s="25">
        <v>1.6684045881126173</v>
      </c>
      <c r="R736" s="18">
        <v>22</v>
      </c>
      <c r="S736" s="25">
        <v>2.2940563086548487</v>
      </c>
      <c r="T736" s="23">
        <v>5</v>
      </c>
      <c r="U736" s="19">
        <v>0.52137643378519283</v>
      </c>
      <c r="V736" s="21"/>
    </row>
    <row r="737" spans="2:22" ht="15" customHeight="1">
      <c r="B737" s="15" t="s">
        <v>43</v>
      </c>
      <c r="C737" s="47" t="s">
        <v>1849</v>
      </c>
      <c r="D737" s="51" t="s">
        <v>285</v>
      </c>
      <c r="E737" s="49" t="s">
        <v>1853</v>
      </c>
      <c r="F737" s="17">
        <v>524</v>
      </c>
      <c r="G737" s="18">
        <v>87</v>
      </c>
      <c r="H737" s="19">
        <v>16.603053435114504</v>
      </c>
      <c r="I737" s="17">
        <v>437</v>
      </c>
      <c r="J737" s="18">
        <v>238</v>
      </c>
      <c r="K737" s="19">
        <v>54.462242562929063</v>
      </c>
      <c r="L737" s="17">
        <v>524</v>
      </c>
      <c r="M737" s="18">
        <v>16</v>
      </c>
      <c r="N737" s="19">
        <v>3.0534351145038165</v>
      </c>
      <c r="O737" s="23">
        <v>524</v>
      </c>
      <c r="P737" s="18">
        <v>8</v>
      </c>
      <c r="Q737" s="25">
        <v>1.5267175572519083</v>
      </c>
      <c r="R737" s="18">
        <v>16</v>
      </c>
      <c r="S737" s="25">
        <v>3.0534351145038165</v>
      </c>
      <c r="T737" s="23">
        <v>4</v>
      </c>
      <c r="U737" s="19">
        <v>0.76335877862595414</v>
      </c>
      <c r="V737" s="21"/>
    </row>
    <row r="738" spans="2:22" ht="15" customHeight="1">
      <c r="B738" s="15" t="s">
        <v>43</v>
      </c>
      <c r="C738" s="47" t="s">
        <v>1849</v>
      </c>
      <c r="D738" s="51" t="s">
        <v>1856</v>
      </c>
      <c r="E738" s="49" t="s">
        <v>1857</v>
      </c>
      <c r="F738" s="17">
        <v>530</v>
      </c>
      <c r="G738" s="18">
        <v>127</v>
      </c>
      <c r="H738" s="19">
        <v>23.962264150943398</v>
      </c>
      <c r="I738" s="17">
        <v>403</v>
      </c>
      <c r="J738" s="18">
        <v>243</v>
      </c>
      <c r="K738" s="19">
        <v>60.297766749379655</v>
      </c>
      <c r="L738" s="17">
        <v>530</v>
      </c>
      <c r="M738" s="18">
        <v>22</v>
      </c>
      <c r="N738" s="19">
        <v>4.1509433962264151</v>
      </c>
      <c r="O738" s="23">
        <v>530</v>
      </c>
      <c r="P738" s="18">
        <v>3</v>
      </c>
      <c r="Q738" s="25">
        <v>0.56603773584905659</v>
      </c>
      <c r="R738" s="18">
        <v>19</v>
      </c>
      <c r="S738" s="25">
        <v>3.5849056603773586</v>
      </c>
      <c r="T738" s="23">
        <v>3</v>
      </c>
      <c r="U738" s="19">
        <v>0.56603773584905659</v>
      </c>
      <c r="V738" s="21"/>
    </row>
    <row r="739" spans="2:22" ht="15" customHeight="1">
      <c r="B739" s="15" t="s">
        <v>43</v>
      </c>
      <c r="C739" s="47" t="s">
        <v>1849</v>
      </c>
      <c r="D739" s="51" t="s">
        <v>1854</v>
      </c>
      <c r="E739" s="49" t="s">
        <v>1855</v>
      </c>
      <c r="F739" s="17">
        <v>158</v>
      </c>
      <c r="G739" s="18">
        <v>24</v>
      </c>
      <c r="H739" s="19">
        <v>15.18987341772152</v>
      </c>
      <c r="I739" s="17">
        <v>134</v>
      </c>
      <c r="J739" s="18">
        <v>66</v>
      </c>
      <c r="K739" s="19">
        <v>49.253731343283583</v>
      </c>
      <c r="L739" s="17">
        <v>158</v>
      </c>
      <c r="M739" s="18">
        <v>5</v>
      </c>
      <c r="N739" s="19">
        <v>3.1645569620253164</v>
      </c>
      <c r="O739" s="23">
        <v>158</v>
      </c>
      <c r="P739" s="18">
        <v>0</v>
      </c>
      <c r="Q739" s="25">
        <v>0</v>
      </c>
      <c r="R739" s="18">
        <v>6</v>
      </c>
      <c r="S739" s="25">
        <v>3.79746835443038</v>
      </c>
      <c r="T739" s="23">
        <v>0</v>
      </c>
      <c r="U739" s="19">
        <v>0</v>
      </c>
      <c r="V739" s="21"/>
    </row>
    <row r="740" spans="2:22" ht="15" customHeight="1">
      <c r="B740" s="15" t="s">
        <v>43</v>
      </c>
      <c r="C740" s="47" t="s">
        <v>1849</v>
      </c>
      <c r="D740" s="51" t="s">
        <v>1851</v>
      </c>
      <c r="E740" s="49" t="s">
        <v>1852</v>
      </c>
      <c r="F740" s="17">
        <v>463</v>
      </c>
      <c r="G740" s="18">
        <v>103</v>
      </c>
      <c r="H740" s="19">
        <v>22.246220302375811</v>
      </c>
      <c r="I740" s="17">
        <v>360</v>
      </c>
      <c r="J740" s="18">
        <v>209</v>
      </c>
      <c r="K740" s="19">
        <v>58.055555555555557</v>
      </c>
      <c r="L740" s="17">
        <v>463</v>
      </c>
      <c r="M740" s="18">
        <v>18</v>
      </c>
      <c r="N740" s="19">
        <v>3.8876889848812093</v>
      </c>
      <c r="O740" s="23">
        <v>463</v>
      </c>
      <c r="P740" s="18">
        <v>7</v>
      </c>
      <c r="Q740" s="25">
        <v>1.5118790496760259</v>
      </c>
      <c r="R740" s="18">
        <v>10</v>
      </c>
      <c r="S740" s="25">
        <v>2.159827213822894</v>
      </c>
      <c r="T740" s="23">
        <v>3</v>
      </c>
      <c r="U740" s="19">
        <v>0.64794816414686829</v>
      </c>
      <c r="V740" s="21"/>
    </row>
    <row r="741" spans="2:22" ht="15" customHeight="1">
      <c r="B741" s="15" t="s">
        <v>43</v>
      </c>
      <c r="C741" s="47" t="s">
        <v>1849</v>
      </c>
      <c r="D741" s="51" t="s">
        <v>201</v>
      </c>
      <c r="E741" s="49" t="s">
        <v>1850</v>
      </c>
      <c r="F741" s="17">
        <v>121</v>
      </c>
      <c r="G741" s="18">
        <v>16</v>
      </c>
      <c r="H741" s="19">
        <v>13.223140495867769</v>
      </c>
      <c r="I741" s="17">
        <v>105</v>
      </c>
      <c r="J741" s="18">
        <v>47</v>
      </c>
      <c r="K741" s="19">
        <v>44.761904761904766</v>
      </c>
      <c r="L741" s="17">
        <v>121</v>
      </c>
      <c r="M741" s="18">
        <v>3</v>
      </c>
      <c r="N741" s="19">
        <v>2.4793388429752068</v>
      </c>
      <c r="O741" s="23">
        <v>121</v>
      </c>
      <c r="P741" s="18">
        <v>1</v>
      </c>
      <c r="Q741" s="25">
        <v>0.82644628099173556</v>
      </c>
      <c r="R741" s="18">
        <v>11</v>
      </c>
      <c r="S741" s="25">
        <v>9.0909090909090917</v>
      </c>
      <c r="T741" s="23">
        <v>0</v>
      </c>
      <c r="U741" s="19">
        <v>0</v>
      </c>
      <c r="V741" s="21"/>
    </row>
    <row r="742" spans="2:22" ht="15" customHeight="1">
      <c r="B742" s="15" t="s">
        <v>43</v>
      </c>
      <c r="C742" s="47" t="s">
        <v>1849</v>
      </c>
      <c r="D742" s="51" t="s">
        <v>1859</v>
      </c>
      <c r="E742" s="49" t="s">
        <v>1860</v>
      </c>
      <c r="F742" s="17">
        <v>348</v>
      </c>
      <c r="G742" s="18">
        <v>61</v>
      </c>
      <c r="H742" s="19">
        <v>17.52873563218391</v>
      </c>
      <c r="I742" s="17">
        <v>287</v>
      </c>
      <c r="J742" s="18">
        <v>152</v>
      </c>
      <c r="K742" s="19">
        <v>52.961672473867594</v>
      </c>
      <c r="L742" s="17">
        <v>348</v>
      </c>
      <c r="M742" s="18">
        <v>18</v>
      </c>
      <c r="N742" s="19">
        <v>5.1724137931034484</v>
      </c>
      <c r="O742" s="23">
        <v>348</v>
      </c>
      <c r="P742" s="18">
        <v>7</v>
      </c>
      <c r="Q742" s="25">
        <v>2.0114942528735633</v>
      </c>
      <c r="R742" s="18">
        <v>7</v>
      </c>
      <c r="S742" s="25">
        <v>2.0114942528735633</v>
      </c>
      <c r="T742" s="23">
        <v>0</v>
      </c>
      <c r="U742" s="19">
        <v>0</v>
      </c>
      <c r="V742" s="21"/>
    </row>
    <row r="743" spans="2:22" ht="15" customHeight="1">
      <c r="B743" s="15" t="s">
        <v>43</v>
      </c>
      <c r="C743" s="47" t="s">
        <v>1849</v>
      </c>
      <c r="D743" s="51" t="s">
        <v>286</v>
      </c>
      <c r="E743" s="49" t="s">
        <v>1861</v>
      </c>
      <c r="F743" s="17">
        <v>315</v>
      </c>
      <c r="G743" s="18">
        <v>57</v>
      </c>
      <c r="H743" s="19">
        <v>18.095238095238095</v>
      </c>
      <c r="I743" s="17">
        <v>258</v>
      </c>
      <c r="J743" s="18">
        <v>117</v>
      </c>
      <c r="K743" s="19">
        <v>45.348837209302324</v>
      </c>
      <c r="L743" s="17">
        <v>315</v>
      </c>
      <c r="M743" s="18">
        <v>19</v>
      </c>
      <c r="N743" s="19">
        <v>6.0317460317460316</v>
      </c>
      <c r="O743" s="23">
        <v>315</v>
      </c>
      <c r="P743" s="18">
        <v>7</v>
      </c>
      <c r="Q743" s="25">
        <v>2.2222222222222223</v>
      </c>
      <c r="R743" s="18">
        <v>9</v>
      </c>
      <c r="S743" s="25">
        <v>2.8571428571428572</v>
      </c>
      <c r="T743" s="23">
        <v>2</v>
      </c>
      <c r="U743" s="19">
        <v>0.63492063492063489</v>
      </c>
      <c r="V743" s="21"/>
    </row>
    <row r="744" spans="2:22" ht="15" customHeight="1">
      <c r="B744" s="15" t="s">
        <v>43</v>
      </c>
      <c r="C744" s="47" t="s">
        <v>1823</v>
      </c>
      <c r="D744" s="51" t="s">
        <v>1833</v>
      </c>
      <c r="E744" s="49" t="s">
        <v>1834</v>
      </c>
      <c r="F744" s="17">
        <v>5658</v>
      </c>
      <c r="G744" s="18">
        <v>821</v>
      </c>
      <c r="H744" s="19">
        <v>14.510427712972781</v>
      </c>
      <c r="I744" s="17">
        <v>4837</v>
      </c>
      <c r="J744" s="18">
        <v>1961</v>
      </c>
      <c r="K744" s="19">
        <v>40.541658052511885</v>
      </c>
      <c r="L744" s="17">
        <v>5658</v>
      </c>
      <c r="M744" s="18">
        <v>177</v>
      </c>
      <c r="N744" s="19">
        <v>3.1283138918345705</v>
      </c>
      <c r="O744" s="23">
        <v>5658</v>
      </c>
      <c r="P744" s="18">
        <v>71</v>
      </c>
      <c r="Q744" s="25">
        <v>1.2548603746907034</v>
      </c>
      <c r="R744" s="18">
        <v>213</v>
      </c>
      <c r="S744" s="25">
        <v>3.7645811240721105</v>
      </c>
      <c r="T744" s="23">
        <v>39</v>
      </c>
      <c r="U744" s="19">
        <v>0.68928950159066804</v>
      </c>
      <c r="V744" s="21"/>
    </row>
    <row r="745" spans="2:22" ht="15" customHeight="1">
      <c r="B745" s="15" t="s">
        <v>43</v>
      </c>
      <c r="C745" s="47" t="s">
        <v>1823</v>
      </c>
      <c r="D745" s="51" t="s">
        <v>1827</v>
      </c>
      <c r="E745" s="49" t="s">
        <v>1828</v>
      </c>
      <c r="F745" s="17">
        <v>368</v>
      </c>
      <c r="G745" s="18">
        <v>56</v>
      </c>
      <c r="H745" s="19">
        <v>15.217391304347828</v>
      </c>
      <c r="I745" s="17">
        <v>312</v>
      </c>
      <c r="J745" s="18">
        <v>121</v>
      </c>
      <c r="K745" s="19">
        <v>38.782051282051285</v>
      </c>
      <c r="L745" s="17">
        <v>368</v>
      </c>
      <c r="M745" s="18">
        <v>10</v>
      </c>
      <c r="N745" s="19">
        <v>2.7173913043478262</v>
      </c>
      <c r="O745" s="23">
        <v>368</v>
      </c>
      <c r="P745" s="18">
        <v>5</v>
      </c>
      <c r="Q745" s="25">
        <v>1.3586956521739131</v>
      </c>
      <c r="R745" s="18">
        <v>19</v>
      </c>
      <c r="S745" s="25">
        <v>5.1630434782608692</v>
      </c>
      <c r="T745" s="23">
        <v>1</v>
      </c>
      <c r="U745" s="19">
        <v>0.27173913043478259</v>
      </c>
      <c r="V745" s="21"/>
    </row>
    <row r="746" spans="2:22" ht="15" customHeight="1">
      <c r="B746" s="15" t="s">
        <v>43</v>
      </c>
      <c r="C746" s="47" t="s">
        <v>1823</v>
      </c>
      <c r="D746" s="51" t="s">
        <v>288</v>
      </c>
      <c r="E746" s="49" t="s">
        <v>1826</v>
      </c>
      <c r="F746" s="17">
        <v>558</v>
      </c>
      <c r="G746" s="18">
        <v>106</v>
      </c>
      <c r="H746" s="19">
        <v>18.996415770609318</v>
      </c>
      <c r="I746" s="17">
        <v>452</v>
      </c>
      <c r="J746" s="18">
        <v>184</v>
      </c>
      <c r="K746" s="19">
        <v>40.707964601769916</v>
      </c>
      <c r="L746" s="17">
        <v>558</v>
      </c>
      <c r="M746" s="18">
        <v>19</v>
      </c>
      <c r="N746" s="19">
        <v>3.4050179211469538</v>
      </c>
      <c r="O746" s="23">
        <v>558</v>
      </c>
      <c r="P746" s="18">
        <v>6</v>
      </c>
      <c r="Q746" s="25">
        <v>1.0752688172043012</v>
      </c>
      <c r="R746" s="18">
        <v>18</v>
      </c>
      <c r="S746" s="25">
        <v>3.225806451612903</v>
      </c>
      <c r="T746" s="23">
        <v>4</v>
      </c>
      <c r="U746" s="19">
        <v>0.71684587813620071</v>
      </c>
      <c r="V746" s="21"/>
    </row>
    <row r="747" spans="2:22" ht="15" customHeight="1">
      <c r="B747" s="15" t="s">
        <v>43</v>
      </c>
      <c r="C747" s="47" t="s">
        <v>1823</v>
      </c>
      <c r="D747" s="51" t="s">
        <v>1835</v>
      </c>
      <c r="E747" s="49" t="s">
        <v>1836</v>
      </c>
      <c r="F747" s="17">
        <v>770</v>
      </c>
      <c r="G747" s="18">
        <v>123</v>
      </c>
      <c r="H747" s="19">
        <v>15.974025974025974</v>
      </c>
      <c r="I747" s="17">
        <v>647</v>
      </c>
      <c r="J747" s="18">
        <v>281</v>
      </c>
      <c r="K747" s="19">
        <v>43.431221020092735</v>
      </c>
      <c r="L747" s="17">
        <v>770</v>
      </c>
      <c r="M747" s="18">
        <v>19</v>
      </c>
      <c r="N747" s="19">
        <v>2.4675324675324677</v>
      </c>
      <c r="O747" s="23">
        <v>770</v>
      </c>
      <c r="P747" s="18">
        <v>6</v>
      </c>
      <c r="Q747" s="25">
        <v>0.77922077922077926</v>
      </c>
      <c r="R747" s="18">
        <v>47</v>
      </c>
      <c r="S747" s="25">
        <v>6.1038961038961039</v>
      </c>
      <c r="T747" s="23">
        <v>8</v>
      </c>
      <c r="U747" s="19">
        <v>1.0389610389610389</v>
      </c>
      <c r="V747" s="21"/>
    </row>
    <row r="748" spans="2:22" ht="15" customHeight="1">
      <c r="B748" s="15" t="s">
        <v>43</v>
      </c>
      <c r="C748" s="47" t="s">
        <v>1823</v>
      </c>
      <c r="D748" s="51" t="s">
        <v>1829</v>
      </c>
      <c r="E748" s="49" t="s">
        <v>1830</v>
      </c>
      <c r="F748" s="17">
        <v>777</v>
      </c>
      <c r="G748" s="18">
        <v>188</v>
      </c>
      <c r="H748" s="19">
        <v>24.195624195624195</v>
      </c>
      <c r="I748" s="17">
        <v>589</v>
      </c>
      <c r="J748" s="18">
        <v>325</v>
      </c>
      <c r="K748" s="19">
        <v>55.178268251273344</v>
      </c>
      <c r="L748" s="17">
        <v>777</v>
      </c>
      <c r="M748" s="18">
        <v>35</v>
      </c>
      <c r="N748" s="19">
        <v>4.5045045045045047</v>
      </c>
      <c r="O748" s="23">
        <v>777</v>
      </c>
      <c r="P748" s="18">
        <v>15</v>
      </c>
      <c r="Q748" s="25">
        <v>1.9305019305019304</v>
      </c>
      <c r="R748" s="18">
        <v>30</v>
      </c>
      <c r="S748" s="25">
        <v>3.8610038610038608</v>
      </c>
      <c r="T748" s="23">
        <v>5</v>
      </c>
      <c r="U748" s="19">
        <v>0.64350064350064351</v>
      </c>
      <c r="V748" s="21"/>
    </row>
    <row r="749" spans="2:22" ht="15" customHeight="1">
      <c r="B749" s="15" t="s">
        <v>43</v>
      </c>
      <c r="C749" s="47" t="s">
        <v>1823</v>
      </c>
      <c r="D749" s="51" t="s">
        <v>269</v>
      </c>
      <c r="E749" s="49" t="s">
        <v>1825</v>
      </c>
      <c r="F749" s="17">
        <v>393</v>
      </c>
      <c r="G749" s="18">
        <v>86</v>
      </c>
      <c r="H749" s="19">
        <v>21.882951653944023</v>
      </c>
      <c r="I749" s="17">
        <v>307</v>
      </c>
      <c r="J749" s="18">
        <v>132</v>
      </c>
      <c r="K749" s="19">
        <v>42.996742671009777</v>
      </c>
      <c r="L749" s="17">
        <v>393</v>
      </c>
      <c r="M749" s="18">
        <v>9</v>
      </c>
      <c r="N749" s="19">
        <v>2.2900763358778624</v>
      </c>
      <c r="O749" s="23">
        <v>393</v>
      </c>
      <c r="P749" s="18">
        <v>8</v>
      </c>
      <c r="Q749" s="25">
        <v>2.0356234096692112</v>
      </c>
      <c r="R749" s="18">
        <v>18</v>
      </c>
      <c r="S749" s="25">
        <v>4.5801526717557248</v>
      </c>
      <c r="T749" s="23">
        <v>5</v>
      </c>
      <c r="U749" s="19">
        <v>1.2722646310432568</v>
      </c>
      <c r="V749" s="21"/>
    </row>
    <row r="750" spans="2:22" ht="15" customHeight="1">
      <c r="B750" s="15" t="s">
        <v>43</v>
      </c>
      <c r="C750" s="47" t="s">
        <v>1823</v>
      </c>
      <c r="D750" s="51" t="s">
        <v>129</v>
      </c>
      <c r="E750" s="49" t="s">
        <v>1824</v>
      </c>
      <c r="F750" s="17">
        <v>149</v>
      </c>
      <c r="G750" s="18">
        <v>16</v>
      </c>
      <c r="H750" s="19">
        <v>10.738255033557047</v>
      </c>
      <c r="I750" s="17">
        <v>133</v>
      </c>
      <c r="J750" s="18">
        <v>56</v>
      </c>
      <c r="K750" s="19">
        <v>42.105263157894733</v>
      </c>
      <c r="L750" s="17">
        <v>149</v>
      </c>
      <c r="M750" s="18">
        <v>7</v>
      </c>
      <c r="N750" s="19">
        <v>4.6979865771812079</v>
      </c>
      <c r="O750" s="23">
        <v>149</v>
      </c>
      <c r="P750" s="18">
        <v>1</v>
      </c>
      <c r="Q750" s="25">
        <v>0.67114093959731547</v>
      </c>
      <c r="R750" s="18">
        <v>4</v>
      </c>
      <c r="S750" s="25">
        <v>2.6845637583892619</v>
      </c>
      <c r="T750" s="23">
        <v>0</v>
      </c>
      <c r="U750" s="19">
        <v>0</v>
      </c>
      <c r="V750" s="21"/>
    </row>
    <row r="751" spans="2:22" ht="15" customHeight="1">
      <c r="B751" s="15" t="s">
        <v>43</v>
      </c>
      <c r="C751" s="47" t="s">
        <v>1823</v>
      </c>
      <c r="D751" s="51" t="s">
        <v>1831</v>
      </c>
      <c r="E751" s="49" t="s">
        <v>1832</v>
      </c>
      <c r="F751" s="17">
        <v>413</v>
      </c>
      <c r="G751" s="18">
        <v>41</v>
      </c>
      <c r="H751" s="19">
        <v>9.9273607748184016</v>
      </c>
      <c r="I751" s="17">
        <v>372</v>
      </c>
      <c r="J751" s="18">
        <v>134</v>
      </c>
      <c r="K751" s="19">
        <v>36.021505376344088</v>
      </c>
      <c r="L751" s="17">
        <v>413</v>
      </c>
      <c r="M751" s="18">
        <v>9</v>
      </c>
      <c r="N751" s="19">
        <v>2.1791767554479415</v>
      </c>
      <c r="O751" s="23">
        <v>413</v>
      </c>
      <c r="P751" s="18">
        <v>2</v>
      </c>
      <c r="Q751" s="25">
        <v>0.48426150121065376</v>
      </c>
      <c r="R751" s="18">
        <v>18</v>
      </c>
      <c r="S751" s="25">
        <v>4.3583535108958831</v>
      </c>
      <c r="T751" s="23">
        <v>3</v>
      </c>
      <c r="U751" s="19">
        <v>0.72639225181598066</v>
      </c>
      <c r="V751" s="21"/>
    </row>
    <row r="752" spans="2:22" ht="15" customHeight="1">
      <c r="B752" s="15" t="s">
        <v>43</v>
      </c>
      <c r="C752" s="47" t="s">
        <v>1998</v>
      </c>
      <c r="D752" s="51" t="s">
        <v>86</v>
      </c>
      <c r="E752" s="49" t="s">
        <v>1999</v>
      </c>
      <c r="F752" s="17">
        <v>3453</v>
      </c>
      <c r="G752" s="18">
        <v>693</v>
      </c>
      <c r="H752" s="19">
        <v>20.069504778453517</v>
      </c>
      <c r="I752" s="17">
        <v>2760</v>
      </c>
      <c r="J752" s="18">
        <v>1384</v>
      </c>
      <c r="K752" s="19">
        <v>50.14492753623189</v>
      </c>
      <c r="L752" s="17">
        <v>3453</v>
      </c>
      <c r="M752" s="18">
        <v>170</v>
      </c>
      <c r="N752" s="19">
        <v>4.9232551404575737</v>
      </c>
      <c r="O752" s="23">
        <v>3453</v>
      </c>
      <c r="P752" s="18">
        <v>53</v>
      </c>
      <c r="Q752" s="25">
        <v>1.5348971908485376</v>
      </c>
      <c r="R752" s="18">
        <v>98</v>
      </c>
      <c r="S752" s="25">
        <v>2.8381117868520129</v>
      </c>
      <c r="T752" s="23">
        <v>14</v>
      </c>
      <c r="U752" s="19">
        <v>0.40544454097885896</v>
      </c>
      <c r="V752" s="21"/>
    </row>
    <row r="753" spans="2:22" ht="15" customHeight="1">
      <c r="B753" s="15" t="s">
        <v>43</v>
      </c>
      <c r="C753" s="47" t="s">
        <v>1998</v>
      </c>
      <c r="D753" s="51" t="s">
        <v>2005</v>
      </c>
      <c r="E753" s="49" t="s">
        <v>2006</v>
      </c>
      <c r="F753" s="17">
        <v>789</v>
      </c>
      <c r="G753" s="18">
        <v>171</v>
      </c>
      <c r="H753" s="19">
        <v>21.673003802281368</v>
      </c>
      <c r="I753" s="17">
        <v>618</v>
      </c>
      <c r="J753" s="18">
        <v>316</v>
      </c>
      <c r="K753" s="19">
        <v>51.132686084142399</v>
      </c>
      <c r="L753" s="17">
        <v>789</v>
      </c>
      <c r="M753" s="18">
        <v>47</v>
      </c>
      <c r="N753" s="19">
        <v>5.9569074778200255</v>
      </c>
      <c r="O753" s="23">
        <v>789</v>
      </c>
      <c r="P753" s="18">
        <v>24</v>
      </c>
      <c r="Q753" s="25">
        <v>3.041825095057034</v>
      </c>
      <c r="R753" s="18">
        <v>13</v>
      </c>
      <c r="S753" s="25">
        <v>1.6476552598225602</v>
      </c>
      <c r="T753" s="23">
        <v>2</v>
      </c>
      <c r="U753" s="19">
        <v>0.25348542458808615</v>
      </c>
      <c r="V753" s="21"/>
    </row>
    <row r="754" spans="2:22" ht="15" customHeight="1">
      <c r="B754" s="15" t="s">
        <v>43</v>
      </c>
      <c r="C754" s="47" t="s">
        <v>1998</v>
      </c>
      <c r="D754" s="51" t="s">
        <v>2000</v>
      </c>
      <c r="E754" s="49" t="s">
        <v>2001</v>
      </c>
      <c r="F754" s="17">
        <v>1091</v>
      </c>
      <c r="G754" s="18">
        <v>292</v>
      </c>
      <c r="H754" s="19">
        <v>26.764436296975251</v>
      </c>
      <c r="I754" s="17">
        <v>799</v>
      </c>
      <c r="J754" s="18">
        <v>407</v>
      </c>
      <c r="K754" s="19">
        <v>50.938673341677102</v>
      </c>
      <c r="L754" s="17">
        <v>1091</v>
      </c>
      <c r="M754" s="18">
        <v>59</v>
      </c>
      <c r="N754" s="19">
        <v>5.4078826764436299</v>
      </c>
      <c r="O754" s="23">
        <v>1091</v>
      </c>
      <c r="P754" s="18">
        <v>26</v>
      </c>
      <c r="Q754" s="25">
        <v>2.3831347387717692</v>
      </c>
      <c r="R754" s="18">
        <v>52</v>
      </c>
      <c r="S754" s="25">
        <v>4.7662694775435384</v>
      </c>
      <c r="T754" s="23">
        <v>11</v>
      </c>
      <c r="U754" s="19">
        <v>1.0082493125572869</v>
      </c>
      <c r="V754" s="21"/>
    </row>
    <row r="755" spans="2:22" ht="15" customHeight="1">
      <c r="B755" s="15" t="s">
        <v>43</v>
      </c>
      <c r="C755" s="47" t="s">
        <v>1998</v>
      </c>
      <c r="D755" s="51" t="s">
        <v>2007</v>
      </c>
      <c r="E755" s="49" t="s">
        <v>2008</v>
      </c>
      <c r="F755" s="17">
        <v>1297</v>
      </c>
      <c r="G755" s="18">
        <v>283</v>
      </c>
      <c r="H755" s="19">
        <v>21.819583654587511</v>
      </c>
      <c r="I755" s="17">
        <v>1014</v>
      </c>
      <c r="J755" s="18">
        <v>564</v>
      </c>
      <c r="K755" s="19">
        <v>55.621301775147927</v>
      </c>
      <c r="L755" s="17">
        <v>1297</v>
      </c>
      <c r="M755" s="18">
        <v>63</v>
      </c>
      <c r="N755" s="19">
        <v>4.8573631457208943</v>
      </c>
      <c r="O755" s="23">
        <v>1297</v>
      </c>
      <c r="P755" s="18">
        <v>16</v>
      </c>
      <c r="Q755" s="25">
        <v>1.233616037008481</v>
      </c>
      <c r="R755" s="18">
        <v>38</v>
      </c>
      <c r="S755" s="25">
        <v>2.9298380878951429</v>
      </c>
      <c r="T755" s="23">
        <v>8</v>
      </c>
      <c r="U755" s="19">
        <v>0.6168080185042405</v>
      </c>
      <c r="V755" s="21"/>
    </row>
    <row r="756" spans="2:22" ht="15" customHeight="1">
      <c r="B756" s="15" t="s">
        <v>43</v>
      </c>
      <c r="C756" s="47" t="s">
        <v>1998</v>
      </c>
      <c r="D756" s="51" t="s">
        <v>289</v>
      </c>
      <c r="E756" s="49" t="s">
        <v>2002</v>
      </c>
      <c r="F756" s="17">
        <v>2324</v>
      </c>
      <c r="G756" s="18">
        <v>637</v>
      </c>
      <c r="H756" s="19">
        <v>27.409638554216869</v>
      </c>
      <c r="I756" s="17">
        <v>1687</v>
      </c>
      <c r="J756" s="18">
        <v>964</v>
      </c>
      <c r="K756" s="19">
        <v>57.142857142857139</v>
      </c>
      <c r="L756" s="17">
        <v>2324</v>
      </c>
      <c r="M756" s="18">
        <v>122</v>
      </c>
      <c r="N756" s="19">
        <v>5.249569707401033</v>
      </c>
      <c r="O756" s="23">
        <v>2324</v>
      </c>
      <c r="P756" s="18">
        <v>29</v>
      </c>
      <c r="Q756" s="25">
        <v>1.2478485370051635</v>
      </c>
      <c r="R756" s="18">
        <v>98</v>
      </c>
      <c r="S756" s="25">
        <v>4.2168674698795181</v>
      </c>
      <c r="T756" s="23">
        <v>18</v>
      </c>
      <c r="U756" s="19">
        <v>0.77452667814113596</v>
      </c>
      <c r="V756" s="21"/>
    </row>
    <row r="757" spans="2:22" ht="15" customHeight="1">
      <c r="B757" s="15" t="s">
        <v>43</v>
      </c>
      <c r="C757" s="47" t="s">
        <v>1998</v>
      </c>
      <c r="D757" s="51" t="s">
        <v>2009</v>
      </c>
      <c r="E757" s="49" t="s">
        <v>2010</v>
      </c>
      <c r="F757" s="17">
        <v>900</v>
      </c>
      <c r="G757" s="18">
        <v>232</v>
      </c>
      <c r="H757" s="19">
        <v>25.777777777777779</v>
      </c>
      <c r="I757" s="17">
        <v>668</v>
      </c>
      <c r="J757" s="18">
        <v>398</v>
      </c>
      <c r="K757" s="19">
        <v>59.580838323353291</v>
      </c>
      <c r="L757" s="17">
        <v>900</v>
      </c>
      <c r="M757" s="18">
        <v>30</v>
      </c>
      <c r="N757" s="19">
        <v>3.3333333333333335</v>
      </c>
      <c r="O757" s="23">
        <v>900</v>
      </c>
      <c r="P757" s="18">
        <v>13</v>
      </c>
      <c r="Q757" s="25">
        <v>1.4444444444444444</v>
      </c>
      <c r="R757" s="18">
        <v>32</v>
      </c>
      <c r="S757" s="25">
        <v>3.5555555555555554</v>
      </c>
      <c r="T757" s="23">
        <v>12</v>
      </c>
      <c r="U757" s="19">
        <v>1.3333333333333335</v>
      </c>
      <c r="V757" s="21"/>
    </row>
    <row r="758" spans="2:22" ht="15" customHeight="1">
      <c r="B758" s="15" t="s">
        <v>43</v>
      </c>
      <c r="C758" s="47" t="s">
        <v>1998</v>
      </c>
      <c r="D758" s="51" t="s">
        <v>2011</v>
      </c>
      <c r="E758" s="49" t="s">
        <v>2012</v>
      </c>
      <c r="F758" s="17">
        <v>730</v>
      </c>
      <c r="G758" s="18">
        <v>212</v>
      </c>
      <c r="H758" s="19">
        <v>29.041095890410958</v>
      </c>
      <c r="I758" s="17">
        <v>518</v>
      </c>
      <c r="J758" s="18">
        <v>315</v>
      </c>
      <c r="K758" s="19">
        <v>60.810810810810814</v>
      </c>
      <c r="L758" s="17">
        <v>730</v>
      </c>
      <c r="M758" s="18">
        <v>35</v>
      </c>
      <c r="N758" s="19">
        <v>4.7945205479452051</v>
      </c>
      <c r="O758" s="23">
        <v>730</v>
      </c>
      <c r="P758" s="18">
        <v>10</v>
      </c>
      <c r="Q758" s="25">
        <v>1.3698630136986301</v>
      </c>
      <c r="R758" s="18">
        <v>27</v>
      </c>
      <c r="S758" s="25">
        <v>3.6986301369863015</v>
      </c>
      <c r="T758" s="23">
        <v>6</v>
      </c>
      <c r="U758" s="19">
        <v>0.82191780821917804</v>
      </c>
      <c r="V758" s="21"/>
    </row>
    <row r="759" spans="2:22" ht="15" customHeight="1">
      <c r="B759" s="15" t="s">
        <v>43</v>
      </c>
      <c r="C759" s="47" t="s">
        <v>1998</v>
      </c>
      <c r="D759" s="51" t="s">
        <v>2003</v>
      </c>
      <c r="E759" s="49" t="s">
        <v>2004</v>
      </c>
      <c r="F759" s="17">
        <v>1575</v>
      </c>
      <c r="G759" s="18">
        <v>331</v>
      </c>
      <c r="H759" s="19">
        <v>21.015873015873016</v>
      </c>
      <c r="I759" s="17">
        <v>1244</v>
      </c>
      <c r="J759" s="18">
        <v>625</v>
      </c>
      <c r="K759" s="19">
        <v>50.241157556270096</v>
      </c>
      <c r="L759" s="17">
        <v>1575</v>
      </c>
      <c r="M759" s="18">
        <v>97</v>
      </c>
      <c r="N759" s="19">
        <v>6.1587301587301591</v>
      </c>
      <c r="O759" s="23">
        <v>1575</v>
      </c>
      <c r="P759" s="18">
        <v>26</v>
      </c>
      <c r="Q759" s="25">
        <v>1.6507936507936509</v>
      </c>
      <c r="R759" s="18">
        <v>42</v>
      </c>
      <c r="S759" s="25">
        <v>2.666666666666667</v>
      </c>
      <c r="T759" s="23">
        <v>17</v>
      </c>
      <c r="U759" s="19">
        <v>1.0793650793650795</v>
      </c>
      <c r="V759" s="21"/>
    </row>
    <row r="760" spans="2:22" ht="15" customHeight="1">
      <c r="B760" s="15" t="s">
        <v>43</v>
      </c>
      <c r="C760" s="47" t="s">
        <v>1862</v>
      </c>
      <c r="D760" s="51" t="s">
        <v>1862</v>
      </c>
      <c r="E760" s="49" t="s">
        <v>1866</v>
      </c>
      <c r="F760" s="17">
        <v>3131</v>
      </c>
      <c r="G760" s="18">
        <v>502</v>
      </c>
      <c r="H760" s="19">
        <v>16.033216224848289</v>
      </c>
      <c r="I760" s="17">
        <v>2629</v>
      </c>
      <c r="J760" s="18">
        <v>1229</v>
      </c>
      <c r="K760" s="19">
        <v>46.747812856599467</v>
      </c>
      <c r="L760" s="17">
        <v>3131</v>
      </c>
      <c r="M760" s="18">
        <v>138</v>
      </c>
      <c r="N760" s="19">
        <v>4.4075375279463431</v>
      </c>
      <c r="O760" s="23">
        <v>3131</v>
      </c>
      <c r="P760" s="18">
        <v>43</v>
      </c>
      <c r="Q760" s="25">
        <v>1.3733631427658897</v>
      </c>
      <c r="R760" s="18">
        <v>75</v>
      </c>
      <c r="S760" s="25">
        <v>2.3954008304056211</v>
      </c>
      <c r="T760" s="23">
        <v>12</v>
      </c>
      <c r="U760" s="19">
        <v>0.38326413286489935</v>
      </c>
      <c r="V760" s="21"/>
    </row>
    <row r="761" spans="2:22" ht="15" customHeight="1">
      <c r="B761" s="15" t="s">
        <v>43</v>
      </c>
      <c r="C761" s="47" t="s">
        <v>1862</v>
      </c>
      <c r="D761" s="51" t="s">
        <v>1869</v>
      </c>
      <c r="E761" s="49" t="s">
        <v>1870</v>
      </c>
      <c r="F761" s="17">
        <v>68</v>
      </c>
      <c r="G761" s="18">
        <v>18</v>
      </c>
      <c r="H761" s="19">
        <v>26.47058823529412</v>
      </c>
      <c r="I761" s="17">
        <v>50</v>
      </c>
      <c r="J761" s="18">
        <v>22</v>
      </c>
      <c r="K761" s="19">
        <v>44</v>
      </c>
      <c r="L761" s="17">
        <v>68</v>
      </c>
      <c r="M761" s="18">
        <v>1</v>
      </c>
      <c r="N761" s="19">
        <v>1.4705882352941175</v>
      </c>
      <c r="O761" s="23">
        <v>68</v>
      </c>
      <c r="P761" s="18">
        <v>0</v>
      </c>
      <c r="Q761" s="25">
        <v>0</v>
      </c>
      <c r="R761" s="18">
        <v>3</v>
      </c>
      <c r="S761" s="25">
        <v>4.4117647058823533</v>
      </c>
      <c r="T761" s="23">
        <v>0</v>
      </c>
      <c r="U761" s="19">
        <v>0</v>
      </c>
      <c r="V761" s="21"/>
    </row>
    <row r="762" spans="2:22" ht="15" customHeight="1">
      <c r="B762" s="15" t="s">
        <v>43</v>
      </c>
      <c r="C762" s="47" t="s">
        <v>1862</v>
      </c>
      <c r="D762" s="51" t="s">
        <v>1357</v>
      </c>
      <c r="E762" s="49" t="s">
        <v>1863</v>
      </c>
      <c r="F762" s="17">
        <v>505</v>
      </c>
      <c r="G762" s="18">
        <v>134</v>
      </c>
      <c r="H762" s="19">
        <v>26.534653465346537</v>
      </c>
      <c r="I762" s="17">
        <v>371</v>
      </c>
      <c r="J762" s="18">
        <v>203</v>
      </c>
      <c r="K762" s="19">
        <v>54.716981132075468</v>
      </c>
      <c r="L762" s="17">
        <v>505</v>
      </c>
      <c r="M762" s="18">
        <v>17</v>
      </c>
      <c r="N762" s="19">
        <v>3.3663366336633667</v>
      </c>
      <c r="O762" s="23">
        <v>505</v>
      </c>
      <c r="P762" s="18">
        <v>3</v>
      </c>
      <c r="Q762" s="25">
        <v>0.59405940594059403</v>
      </c>
      <c r="R762" s="18">
        <v>21</v>
      </c>
      <c r="S762" s="25">
        <v>4.1584158415841586</v>
      </c>
      <c r="T762" s="23">
        <v>3</v>
      </c>
      <c r="U762" s="19">
        <v>0.59405940594059403</v>
      </c>
      <c r="V762" s="21"/>
    </row>
    <row r="763" spans="2:22" ht="15" customHeight="1">
      <c r="B763" s="15" t="s">
        <v>43</v>
      </c>
      <c r="C763" s="47" t="s">
        <v>1862</v>
      </c>
      <c r="D763" s="51" t="s">
        <v>1871</v>
      </c>
      <c r="E763" s="49" t="s">
        <v>1872</v>
      </c>
      <c r="F763" s="17">
        <v>189</v>
      </c>
      <c r="G763" s="18">
        <v>53</v>
      </c>
      <c r="H763" s="19">
        <v>28.042328042328041</v>
      </c>
      <c r="I763" s="17">
        <v>136</v>
      </c>
      <c r="J763" s="18">
        <v>69</v>
      </c>
      <c r="K763" s="19">
        <v>50.735294117647058</v>
      </c>
      <c r="L763" s="17">
        <v>189</v>
      </c>
      <c r="M763" s="18">
        <v>4</v>
      </c>
      <c r="N763" s="19">
        <v>2.1164021164021163</v>
      </c>
      <c r="O763" s="23">
        <v>189</v>
      </c>
      <c r="P763" s="18">
        <v>2</v>
      </c>
      <c r="Q763" s="25">
        <v>1.0582010582010581</v>
      </c>
      <c r="R763" s="18">
        <v>14</v>
      </c>
      <c r="S763" s="25">
        <v>7.4074074074074066</v>
      </c>
      <c r="T763" s="23">
        <v>3</v>
      </c>
      <c r="U763" s="19">
        <v>1.5873015873015872</v>
      </c>
      <c r="V763" s="21"/>
    </row>
    <row r="764" spans="2:22" ht="15" customHeight="1">
      <c r="B764" s="15" t="s">
        <v>43</v>
      </c>
      <c r="C764" s="47" t="s">
        <v>1862</v>
      </c>
      <c r="D764" s="51" t="s">
        <v>1864</v>
      </c>
      <c r="E764" s="49" t="s">
        <v>1865</v>
      </c>
      <c r="F764" s="17">
        <v>501</v>
      </c>
      <c r="G764" s="18">
        <v>104</v>
      </c>
      <c r="H764" s="19">
        <v>20.758483033932134</v>
      </c>
      <c r="I764" s="17">
        <v>397</v>
      </c>
      <c r="J764" s="18">
        <v>199</v>
      </c>
      <c r="K764" s="19">
        <v>50.125944584382879</v>
      </c>
      <c r="L764" s="17">
        <v>501</v>
      </c>
      <c r="M764" s="18">
        <v>11</v>
      </c>
      <c r="N764" s="19">
        <v>2.19560878243513</v>
      </c>
      <c r="O764" s="23">
        <v>501</v>
      </c>
      <c r="P764" s="18">
        <v>4</v>
      </c>
      <c r="Q764" s="25">
        <v>0.79840319361277434</v>
      </c>
      <c r="R764" s="18">
        <v>17</v>
      </c>
      <c r="S764" s="25">
        <v>3.3932135728542914</v>
      </c>
      <c r="T764" s="23">
        <v>2</v>
      </c>
      <c r="U764" s="19">
        <v>0.39920159680638717</v>
      </c>
      <c r="V764" s="21"/>
    </row>
    <row r="765" spans="2:22" ht="15" customHeight="1">
      <c r="B765" s="15" t="s">
        <v>43</v>
      </c>
      <c r="C765" s="47" t="s">
        <v>1862</v>
      </c>
      <c r="D765" s="51" t="s">
        <v>1873</v>
      </c>
      <c r="E765" s="49" t="s">
        <v>1874</v>
      </c>
      <c r="F765" s="17">
        <v>353</v>
      </c>
      <c r="G765" s="18">
        <v>61</v>
      </c>
      <c r="H765" s="19">
        <v>17.280453257790366</v>
      </c>
      <c r="I765" s="17">
        <v>292</v>
      </c>
      <c r="J765" s="18">
        <v>148</v>
      </c>
      <c r="K765" s="19">
        <v>50.684931506849317</v>
      </c>
      <c r="L765" s="17">
        <v>353</v>
      </c>
      <c r="M765" s="18">
        <v>11</v>
      </c>
      <c r="N765" s="19">
        <v>3.1161473087818696</v>
      </c>
      <c r="O765" s="23">
        <v>353</v>
      </c>
      <c r="P765" s="18">
        <v>3</v>
      </c>
      <c r="Q765" s="25">
        <v>0.84985835694051004</v>
      </c>
      <c r="R765" s="18">
        <v>18</v>
      </c>
      <c r="S765" s="25">
        <v>5.0991501416430589</v>
      </c>
      <c r="T765" s="23">
        <v>8</v>
      </c>
      <c r="U765" s="19">
        <v>2.2662889518413598</v>
      </c>
      <c r="V765" s="21"/>
    </row>
    <row r="766" spans="2:22" ht="15" customHeight="1">
      <c r="B766" s="15" t="s">
        <v>43</v>
      </c>
      <c r="C766" s="47" t="s">
        <v>1862</v>
      </c>
      <c r="D766" s="51" t="s">
        <v>1875</v>
      </c>
      <c r="E766" s="49" t="s">
        <v>1876</v>
      </c>
      <c r="F766" s="17">
        <v>170</v>
      </c>
      <c r="G766" s="18">
        <v>49</v>
      </c>
      <c r="H766" s="19">
        <v>28.823529411764703</v>
      </c>
      <c r="I766" s="17">
        <v>121</v>
      </c>
      <c r="J766" s="18">
        <v>75</v>
      </c>
      <c r="K766" s="19">
        <v>61.983471074380169</v>
      </c>
      <c r="L766" s="17">
        <v>170</v>
      </c>
      <c r="M766" s="18">
        <v>9</v>
      </c>
      <c r="N766" s="19">
        <v>5.2941176470588234</v>
      </c>
      <c r="O766" s="23">
        <v>170</v>
      </c>
      <c r="P766" s="18">
        <v>3</v>
      </c>
      <c r="Q766" s="25">
        <v>1.7647058823529411</v>
      </c>
      <c r="R766" s="18">
        <v>8</v>
      </c>
      <c r="S766" s="25">
        <v>4.7058823529411766</v>
      </c>
      <c r="T766" s="23">
        <v>4</v>
      </c>
      <c r="U766" s="19">
        <v>2.3529411764705883</v>
      </c>
      <c r="V766" s="21"/>
    </row>
    <row r="767" spans="2:22" ht="15" customHeight="1">
      <c r="B767" s="15" t="s">
        <v>43</v>
      </c>
      <c r="C767" s="47" t="s">
        <v>1862</v>
      </c>
      <c r="D767" s="51" t="s">
        <v>1867</v>
      </c>
      <c r="E767" s="49" t="s">
        <v>1868</v>
      </c>
      <c r="F767" s="17">
        <v>160</v>
      </c>
      <c r="G767" s="18">
        <v>29</v>
      </c>
      <c r="H767" s="19">
        <v>18.125</v>
      </c>
      <c r="I767" s="17">
        <v>131</v>
      </c>
      <c r="J767" s="18">
        <v>84</v>
      </c>
      <c r="K767" s="19">
        <v>64.122137404580144</v>
      </c>
      <c r="L767" s="17">
        <v>160</v>
      </c>
      <c r="M767" s="18">
        <v>5</v>
      </c>
      <c r="N767" s="19">
        <v>3.125</v>
      </c>
      <c r="O767" s="23">
        <v>160</v>
      </c>
      <c r="P767" s="18">
        <v>2</v>
      </c>
      <c r="Q767" s="25">
        <v>1.25</v>
      </c>
      <c r="R767" s="18">
        <v>7</v>
      </c>
      <c r="S767" s="25">
        <v>4.375</v>
      </c>
      <c r="T767" s="23">
        <v>1</v>
      </c>
      <c r="U767" s="19">
        <v>0.625</v>
      </c>
      <c r="V767" s="21"/>
    </row>
    <row r="768" spans="2:22" ht="15" customHeight="1">
      <c r="B768" s="15" t="s">
        <v>43</v>
      </c>
      <c r="C768" s="47" t="s">
        <v>679</v>
      </c>
      <c r="D768" s="51" t="s">
        <v>297</v>
      </c>
      <c r="E768" s="49" t="s">
        <v>1903</v>
      </c>
      <c r="F768" s="17">
        <v>3563</v>
      </c>
      <c r="G768" s="18">
        <v>190</v>
      </c>
      <c r="H768" s="19">
        <v>5.3325849003648607</v>
      </c>
      <c r="I768" s="17">
        <v>3373</v>
      </c>
      <c r="J768" s="18">
        <v>778</v>
      </c>
      <c r="K768" s="19">
        <v>23.065520308330864</v>
      </c>
      <c r="L768" s="17">
        <v>3563</v>
      </c>
      <c r="M768" s="18">
        <v>74</v>
      </c>
      <c r="N768" s="19">
        <v>2.0769014875105247</v>
      </c>
      <c r="O768" s="23">
        <v>3563</v>
      </c>
      <c r="P768" s="18">
        <v>36</v>
      </c>
      <c r="Q768" s="25">
        <v>1.0103845074375526</v>
      </c>
      <c r="R768" s="18">
        <v>198</v>
      </c>
      <c r="S768" s="25">
        <v>5.5571147909065397</v>
      </c>
      <c r="T768" s="23">
        <v>47</v>
      </c>
      <c r="U768" s="19">
        <v>1.3191131069323605</v>
      </c>
      <c r="V768" s="21"/>
    </row>
    <row r="769" spans="2:22" ht="15" customHeight="1">
      <c r="B769" s="15" t="s">
        <v>43</v>
      </c>
      <c r="C769" s="47" t="s">
        <v>679</v>
      </c>
      <c r="D769" s="51" t="s">
        <v>1895</v>
      </c>
      <c r="E769" s="49" t="s">
        <v>1896</v>
      </c>
      <c r="F769" s="17">
        <v>3343</v>
      </c>
      <c r="G769" s="18">
        <v>491</v>
      </c>
      <c r="H769" s="19">
        <v>14.687406521088842</v>
      </c>
      <c r="I769" s="17">
        <v>2852</v>
      </c>
      <c r="J769" s="18">
        <v>975</v>
      </c>
      <c r="K769" s="19">
        <v>34.186535764375876</v>
      </c>
      <c r="L769" s="17">
        <v>3343</v>
      </c>
      <c r="M769" s="18">
        <v>140</v>
      </c>
      <c r="N769" s="19">
        <v>4.1878552198623993</v>
      </c>
      <c r="O769" s="23">
        <v>3343</v>
      </c>
      <c r="P769" s="18">
        <v>49</v>
      </c>
      <c r="Q769" s="25">
        <v>1.4657493269518396</v>
      </c>
      <c r="R769" s="18">
        <v>173</v>
      </c>
      <c r="S769" s="25">
        <v>5.1749925216871073</v>
      </c>
      <c r="T769" s="23">
        <v>44</v>
      </c>
      <c r="U769" s="19">
        <v>1.3161830690996112</v>
      </c>
      <c r="V769" s="21"/>
    </row>
    <row r="770" spans="2:22" ht="15" customHeight="1">
      <c r="B770" s="15" t="s">
        <v>43</v>
      </c>
      <c r="C770" s="47" t="s">
        <v>679</v>
      </c>
      <c r="D770" s="51" t="s">
        <v>1897</v>
      </c>
      <c r="E770" s="49" t="s">
        <v>1898</v>
      </c>
      <c r="F770" s="17">
        <v>460</v>
      </c>
      <c r="G770" s="18">
        <v>48</v>
      </c>
      <c r="H770" s="19">
        <v>10.434782608695652</v>
      </c>
      <c r="I770" s="17">
        <v>412</v>
      </c>
      <c r="J770" s="18">
        <v>145</v>
      </c>
      <c r="K770" s="19">
        <v>35.194174757281552</v>
      </c>
      <c r="L770" s="17">
        <v>460</v>
      </c>
      <c r="M770" s="18">
        <v>8</v>
      </c>
      <c r="N770" s="19">
        <v>1.7391304347826086</v>
      </c>
      <c r="O770" s="23">
        <v>460</v>
      </c>
      <c r="P770" s="18">
        <v>8</v>
      </c>
      <c r="Q770" s="25">
        <v>1.7391304347826086</v>
      </c>
      <c r="R770" s="18">
        <v>22</v>
      </c>
      <c r="S770" s="25">
        <v>4.7826086956521738</v>
      </c>
      <c r="T770" s="23">
        <v>7</v>
      </c>
      <c r="U770" s="19">
        <v>1.5217391304347827</v>
      </c>
      <c r="V770" s="21"/>
    </row>
    <row r="771" spans="2:22" ht="15" customHeight="1">
      <c r="B771" s="15" t="s">
        <v>43</v>
      </c>
      <c r="C771" s="47" t="s">
        <v>679</v>
      </c>
      <c r="D771" s="51" t="s">
        <v>294</v>
      </c>
      <c r="E771" s="49" t="s">
        <v>1899</v>
      </c>
      <c r="F771" s="17">
        <v>627</v>
      </c>
      <c r="G771" s="18">
        <v>68</v>
      </c>
      <c r="H771" s="19">
        <v>10.845295055821373</v>
      </c>
      <c r="I771" s="17">
        <v>559</v>
      </c>
      <c r="J771" s="18">
        <v>191</v>
      </c>
      <c r="K771" s="19">
        <v>34.16815742397138</v>
      </c>
      <c r="L771" s="17">
        <v>627</v>
      </c>
      <c r="M771" s="18">
        <v>23</v>
      </c>
      <c r="N771" s="19">
        <v>3.6682615629984054</v>
      </c>
      <c r="O771" s="23">
        <v>627</v>
      </c>
      <c r="P771" s="18">
        <v>10</v>
      </c>
      <c r="Q771" s="25">
        <v>1.5948963317384368</v>
      </c>
      <c r="R771" s="18">
        <v>29</v>
      </c>
      <c r="S771" s="25">
        <v>4.6251993620414673</v>
      </c>
      <c r="T771" s="23">
        <v>2</v>
      </c>
      <c r="U771" s="19">
        <v>0.31897926634768742</v>
      </c>
      <c r="V771" s="21"/>
    </row>
    <row r="772" spans="2:22" ht="15" customHeight="1">
      <c r="B772" s="15" t="s">
        <v>43</v>
      </c>
      <c r="C772" s="47" t="s">
        <v>679</v>
      </c>
      <c r="D772" s="51" t="s">
        <v>164</v>
      </c>
      <c r="E772" s="49" t="s">
        <v>1890</v>
      </c>
      <c r="F772" s="17">
        <v>502</v>
      </c>
      <c r="G772" s="18">
        <v>54</v>
      </c>
      <c r="H772" s="19">
        <v>10.756972111553784</v>
      </c>
      <c r="I772" s="17">
        <v>448</v>
      </c>
      <c r="J772" s="18">
        <v>152</v>
      </c>
      <c r="K772" s="19">
        <v>33.928571428571431</v>
      </c>
      <c r="L772" s="17">
        <v>502</v>
      </c>
      <c r="M772" s="18">
        <v>17</v>
      </c>
      <c r="N772" s="19">
        <v>3.3864541832669319</v>
      </c>
      <c r="O772" s="23">
        <v>502</v>
      </c>
      <c r="P772" s="18">
        <v>10</v>
      </c>
      <c r="Q772" s="25">
        <v>1.9920318725099602</v>
      </c>
      <c r="R772" s="18">
        <v>28</v>
      </c>
      <c r="S772" s="25">
        <v>5.5776892430278879</v>
      </c>
      <c r="T772" s="23">
        <v>3</v>
      </c>
      <c r="U772" s="19">
        <v>0.59760956175298807</v>
      </c>
      <c r="V772" s="21"/>
    </row>
    <row r="773" spans="2:22" ht="15" customHeight="1">
      <c r="B773" s="15" t="s">
        <v>43</v>
      </c>
      <c r="C773" s="47" t="s">
        <v>679</v>
      </c>
      <c r="D773" s="51" t="s">
        <v>296</v>
      </c>
      <c r="E773" s="49" t="s">
        <v>1892</v>
      </c>
      <c r="F773" s="17">
        <v>1157</v>
      </c>
      <c r="G773" s="18">
        <v>144</v>
      </c>
      <c r="H773" s="19">
        <v>12.445980985306827</v>
      </c>
      <c r="I773" s="17">
        <v>1013</v>
      </c>
      <c r="J773" s="18">
        <v>352</v>
      </c>
      <c r="K773" s="19">
        <v>34.748272458045406</v>
      </c>
      <c r="L773" s="17">
        <v>1157</v>
      </c>
      <c r="M773" s="18">
        <v>45</v>
      </c>
      <c r="N773" s="19">
        <v>3.8893690579083837</v>
      </c>
      <c r="O773" s="23">
        <v>1157</v>
      </c>
      <c r="P773" s="18">
        <v>11</v>
      </c>
      <c r="Q773" s="25">
        <v>0.95073465859982709</v>
      </c>
      <c r="R773" s="18">
        <v>74</v>
      </c>
      <c r="S773" s="25">
        <v>6.3958513396715642</v>
      </c>
      <c r="T773" s="23">
        <v>16</v>
      </c>
      <c r="U773" s="19">
        <v>1.3828867761452031</v>
      </c>
      <c r="V773" s="21"/>
    </row>
    <row r="774" spans="2:22" ht="15" customHeight="1">
      <c r="B774" s="15" t="s">
        <v>43</v>
      </c>
      <c r="C774" s="47" t="s">
        <v>679</v>
      </c>
      <c r="D774" s="51" t="s">
        <v>293</v>
      </c>
      <c r="E774" s="49" t="s">
        <v>1904</v>
      </c>
      <c r="F774" s="17">
        <v>2663</v>
      </c>
      <c r="G774" s="18">
        <v>516</v>
      </c>
      <c r="H774" s="19">
        <v>19.376642883965452</v>
      </c>
      <c r="I774" s="17">
        <v>2147</v>
      </c>
      <c r="J774" s="18">
        <v>928</v>
      </c>
      <c r="K774" s="19">
        <v>43.223102002794597</v>
      </c>
      <c r="L774" s="17">
        <v>2663</v>
      </c>
      <c r="M774" s="18">
        <v>121</v>
      </c>
      <c r="N774" s="19">
        <v>4.5437476530229066</v>
      </c>
      <c r="O774" s="23">
        <v>2663</v>
      </c>
      <c r="P774" s="18">
        <v>38</v>
      </c>
      <c r="Q774" s="25">
        <v>1.4269620728501691</v>
      </c>
      <c r="R774" s="18">
        <v>130</v>
      </c>
      <c r="S774" s="25">
        <v>4.8817123544874201</v>
      </c>
      <c r="T774" s="23">
        <v>28</v>
      </c>
      <c r="U774" s="19">
        <v>1.0514457378895983</v>
      </c>
      <c r="V774" s="21"/>
    </row>
    <row r="775" spans="2:22" ht="15" customHeight="1">
      <c r="B775" s="15" t="s">
        <v>43</v>
      </c>
      <c r="C775" s="47" t="s">
        <v>679</v>
      </c>
      <c r="D775" s="51" t="s">
        <v>1900</v>
      </c>
      <c r="E775" s="49" t="s">
        <v>1901</v>
      </c>
      <c r="F775" s="17">
        <v>642</v>
      </c>
      <c r="G775" s="18">
        <v>72</v>
      </c>
      <c r="H775" s="19">
        <v>11.214953271028037</v>
      </c>
      <c r="I775" s="17">
        <v>570</v>
      </c>
      <c r="J775" s="18">
        <v>205</v>
      </c>
      <c r="K775" s="19">
        <v>35.964912280701753</v>
      </c>
      <c r="L775" s="17">
        <v>642</v>
      </c>
      <c r="M775" s="18">
        <v>18</v>
      </c>
      <c r="N775" s="19">
        <v>2.8037383177570092</v>
      </c>
      <c r="O775" s="23">
        <v>642</v>
      </c>
      <c r="P775" s="18">
        <v>9</v>
      </c>
      <c r="Q775" s="25">
        <v>1.4018691588785046</v>
      </c>
      <c r="R775" s="18">
        <v>39</v>
      </c>
      <c r="S775" s="25">
        <v>6.0747663551401869</v>
      </c>
      <c r="T775" s="23">
        <v>6</v>
      </c>
      <c r="U775" s="19">
        <v>0.93457943925233633</v>
      </c>
      <c r="V775" s="21"/>
    </row>
    <row r="776" spans="2:22" ht="15" customHeight="1">
      <c r="B776" s="15" t="s">
        <v>43</v>
      </c>
      <c r="C776" s="47" t="s">
        <v>679</v>
      </c>
      <c r="D776" s="51" t="s">
        <v>172</v>
      </c>
      <c r="E776" s="49" t="s">
        <v>1891</v>
      </c>
      <c r="F776" s="17">
        <v>959</v>
      </c>
      <c r="G776" s="18">
        <v>152</v>
      </c>
      <c r="H776" s="19">
        <v>15.849843587069865</v>
      </c>
      <c r="I776" s="17">
        <v>807</v>
      </c>
      <c r="J776" s="18">
        <v>318</v>
      </c>
      <c r="K776" s="19">
        <v>39.405204460966544</v>
      </c>
      <c r="L776" s="17">
        <v>959</v>
      </c>
      <c r="M776" s="18">
        <v>46</v>
      </c>
      <c r="N776" s="19">
        <v>4.7966631908237742</v>
      </c>
      <c r="O776" s="23">
        <v>959</v>
      </c>
      <c r="P776" s="18">
        <v>21</v>
      </c>
      <c r="Q776" s="25">
        <v>2.1897810218978102</v>
      </c>
      <c r="R776" s="18">
        <v>38</v>
      </c>
      <c r="S776" s="25">
        <v>3.9624608967674662</v>
      </c>
      <c r="T776" s="23">
        <v>10</v>
      </c>
      <c r="U776" s="19">
        <v>1.0427528675703857</v>
      </c>
      <c r="V776" s="21"/>
    </row>
    <row r="777" spans="2:22" ht="15" customHeight="1">
      <c r="B777" s="15" t="s">
        <v>43</v>
      </c>
      <c r="C777" s="47" t="s">
        <v>679</v>
      </c>
      <c r="D777" s="51" t="s">
        <v>295</v>
      </c>
      <c r="E777" s="49" t="s">
        <v>1909</v>
      </c>
      <c r="F777" s="17">
        <v>4763</v>
      </c>
      <c r="G777" s="18">
        <v>897</v>
      </c>
      <c r="H777" s="19">
        <v>18.832668486248163</v>
      </c>
      <c r="I777" s="17">
        <v>3866</v>
      </c>
      <c r="J777" s="18">
        <v>1620</v>
      </c>
      <c r="K777" s="19">
        <v>41.903776513191929</v>
      </c>
      <c r="L777" s="17">
        <v>4763</v>
      </c>
      <c r="M777" s="18">
        <v>211</v>
      </c>
      <c r="N777" s="19">
        <v>4.429981104346</v>
      </c>
      <c r="O777" s="23">
        <v>4763</v>
      </c>
      <c r="P777" s="18">
        <v>65</v>
      </c>
      <c r="Q777" s="25">
        <v>1.3646861221918958</v>
      </c>
      <c r="R777" s="18">
        <v>226</v>
      </c>
      <c r="S777" s="25">
        <v>4.7449086710056685</v>
      </c>
      <c r="T777" s="23">
        <v>43</v>
      </c>
      <c r="U777" s="19">
        <v>0.9027923577577156</v>
      </c>
      <c r="V777" s="21"/>
    </row>
    <row r="778" spans="2:22" ht="15" customHeight="1">
      <c r="B778" s="15" t="s">
        <v>43</v>
      </c>
      <c r="C778" s="47" t="s">
        <v>679</v>
      </c>
      <c r="D778" s="51" t="s">
        <v>292</v>
      </c>
      <c r="E778" s="49" t="s">
        <v>1902</v>
      </c>
      <c r="F778" s="17">
        <v>596</v>
      </c>
      <c r="G778" s="18">
        <v>97</v>
      </c>
      <c r="H778" s="19">
        <v>16.275167785234899</v>
      </c>
      <c r="I778" s="17">
        <v>499</v>
      </c>
      <c r="J778" s="18">
        <v>226</v>
      </c>
      <c r="K778" s="19">
        <v>45.290581162324649</v>
      </c>
      <c r="L778" s="17">
        <v>596</v>
      </c>
      <c r="M778" s="18">
        <v>15</v>
      </c>
      <c r="N778" s="19">
        <v>2.5167785234899327</v>
      </c>
      <c r="O778" s="23">
        <v>596</v>
      </c>
      <c r="P778" s="18">
        <v>10</v>
      </c>
      <c r="Q778" s="25">
        <v>1.6778523489932886</v>
      </c>
      <c r="R778" s="18">
        <v>25</v>
      </c>
      <c r="S778" s="25">
        <v>4.1946308724832218</v>
      </c>
      <c r="T778" s="23">
        <v>5</v>
      </c>
      <c r="U778" s="19">
        <v>0.83892617449664431</v>
      </c>
      <c r="V778" s="21"/>
    </row>
    <row r="779" spans="2:22" ht="15" customHeight="1">
      <c r="B779" s="15" t="s">
        <v>43</v>
      </c>
      <c r="C779" s="47" t="s">
        <v>679</v>
      </c>
      <c r="D779" s="51" t="s">
        <v>1905</v>
      </c>
      <c r="E779" s="49" t="s">
        <v>1906</v>
      </c>
      <c r="F779" s="17">
        <v>228</v>
      </c>
      <c r="G779" s="18">
        <v>31</v>
      </c>
      <c r="H779" s="19">
        <v>13.596491228070176</v>
      </c>
      <c r="I779" s="17">
        <v>197</v>
      </c>
      <c r="J779" s="18">
        <v>84</v>
      </c>
      <c r="K779" s="19">
        <v>42.639593908629443</v>
      </c>
      <c r="L779" s="17">
        <v>228</v>
      </c>
      <c r="M779" s="18">
        <v>4</v>
      </c>
      <c r="N779" s="19">
        <v>1.7543859649122806</v>
      </c>
      <c r="O779" s="23">
        <v>228</v>
      </c>
      <c r="P779" s="18">
        <v>1</v>
      </c>
      <c r="Q779" s="25">
        <v>0.43859649122807015</v>
      </c>
      <c r="R779" s="18">
        <v>7</v>
      </c>
      <c r="S779" s="25">
        <v>3.070175438596491</v>
      </c>
      <c r="T779" s="23">
        <v>3</v>
      </c>
      <c r="U779" s="19">
        <v>1.3157894736842104</v>
      </c>
      <c r="V779" s="21"/>
    </row>
    <row r="780" spans="2:22" ht="15" customHeight="1">
      <c r="B780" s="15" t="s">
        <v>43</v>
      </c>
      <c r="C780" s="47" t="s">
        <v>679</v>
      </c>
      <c r="D780" s="51" t="s">
        <v>1907</v>
      </c>
      <c r="E780" s="49" t="s">
        <v>1908</v>
      </c>
      <c r="F780" s="17">
        <v>438</v>
      </c>
      <c r="G780" s="18">
        <v>81</v>
      </c>
      <c r="H780" s="19">
        <v>18.493150684931507</v>
      </c>
      <c r="I780" s="17">
        <v>357</v>
      </c>
      <c r="J780" s="18">
        <v>146</v>
      </c>
      <c r="K780" s="19">
        <v>40.896358543417364</v>
      </c>
      <c r="L780" s="17">
        <v>438</v>
      </c>
      <c r="M780" s="18">
        <v>6</v>
      </c>
      <c r="N780" s="19">
        <v>1.3698630136986301</v>
      </c>
      <c r="O780" s="23">
        <v>438</v>
      </c>
      <c r="P780" s="18">
        <v>3</v>
      </c>
      <c r="Q780" s="25">
        <v>0.68493150684931503</v>
      </c>
      <c r="R780" s="18">
        <v>18</v>
      </c>
      <c r="S780" s="25">
        <v>4.10958904109589</v>
      </c>
      <c r="T780" s="23">
        <v>0</v>
      </c>
      <c r="U780" s="19">
        <v>0</v>
      </c>
      <c r="V780" s="21"/>
    </row>
    <row r="781" spans="2:22" ht="15" customHeight="1">
      <c r="B781" s="15" t="s">
        <v>43</v>
      </c>
      <c r="C781" s="47" t="s">
        <v>679</v>
      </c>
      <c r="D781" s="51" t="s">
        <v>1893</v>
      </c>
      <c r="E781" s="49" t="s">
        <v>1894</v>
      </c>
      <c r="F781" s="17">
        <v>3106</v>
      </c>
      <c r="G781" s="18">
        <v>1328</v>
      </c>
      <c r="H781" s="19">
        <v>42.755956213779783</v>
      </c>
      <c r="I781" s="17">
        <v>1778</v>
      </c>
      <c r="J781" s="18">
        <v>1043</v>
      </c>
      <c r="K781" s="19">
        <v>58.661417322834644</v>
      </c>
      <c r="L781" s="17">
        <v>3106</v>
      </c>
      <c r="M781" s="18">
        <v>397</v>
      </c>
      <c r="N781" s="19">
        <v>12.781712813908563</v>
      </c>
      <c r="O781" s="23">
        <v>3106</v>
      </c>
      <c r="P781" s="18">
        <v>85</v>
      </c>
      <c r="Q781" s="25">
        <v>2.7366387636831937</v>
      </c>
      <c r="R781" s="18">
        <v>118</v>
      </c>
      <c r="S781" s="25">
        <v>3.7990985189954927</v>
      </c>
      <c r="T781" s="23">
        <v>28</v>
      </c>
      <c r="U781" s="19">
        <v>0.90148100450740498</v>
      </c>
      <c r="V781" s="21"/>
    </row>
    <row r="782" spans="2:22" ht="15" customHeight="1">
      <c r="B782" s="15" t="s">
        <v>43</v>
      </c>
      <c r="C782" s="47" t="s">
        <v>298</v>
      </c>
      <c r="D782" s="51" t="s">
        <v>298</v>
      </c>
      <c r="E782" s="49" t="s">
        <v>1962</v>
      </c>
      <c r="F782" s="17">
        <v>265</v>
      </c>
      <c r="G782" s="18">
        <v>59</v>
      </c>
      <c r="H782" s="19">
        <v>22.264150943396228</v>
      </c>
      <c r="I782" s="17">
        <v>206</v>
      </c>
      <c r="J782" s="18">
        <v>112</v>
      </c>
      <c r="K782" s="19">
        <v>54.368932038834949</v>
      </c>
      <c r="L782" s="17">
        <v>265</v>
      </c>
      <c r="M782" s="18">
        <v>11</v>
      </c>
      <c r="N782" s="19">
        <v>4.1509433962264151</v>
      </c>
      <c r="O782" s="23">
        <v>265</v>
      </c>
      <c r="P782" s="18">
        <v>0</v>
      </c>
      <c r="Q782" s="25">
        <v>0</v>
      </c>
      <c r="R782" s="18">
        <v>12</v>
      </c>
      <c r="S782" s="25">
        <v>4.5283018867924527</v>
      </c>
      <c r="T782" s="23">
        <v>1</v>
      </c>
      <c r="U782" s="19">
        <v>0.37735849056603776</v>
      </c>
      <c r="V782" s="21"/>
    </row>
    <row r="783" spans="2:22" ht="15" customHeight="1">
      <c r="B783" s="15" t="s">
        <v>43</v>
      </c>
      <c r="C783" s="47" t="s">
        <v>298</v>
      </c>
      <c r="D783" s="51" t="s">
        <v>1963</v>
      </c>
      <c r="E783" s="49" t="s">
        <v>1964</v>
      </c>
      <c r="F783" s="17">
        <v>316</v>
      </c>
      <c r="G783" s="18">
        <v>70</v>
      </c>
      <c r="H783" s="19">
        <v>22.151898734177212</v>
      </c>
      <c r="I783" s="17">
        <v>246</v>
      </c>
      <c r="J783" s="18">
        <v>142</v>
      </c>
      <c r="K783" s="19">
        <v>57.72357723577236</v>
      </c>
      <c r="L783" s="17">
        <v>316</v>
      </c>
      <c r="M783" s="18">
        <v>8</v>
      </c>
      <c r="N783" s="19">
        <v>2.5316455696202533</v>
      </c>
      <c r="O783" s="23">
        <v>316</v>
      </c>
      <c r="P783" s="18">
        <v>0</v>
      </c>
      <c r="Q783" s="25">
        <v>0</v>
      </c>
      <c r="R783" s="18">
        <v>2</v>
      </c>
      <c r="S783" s="25">
        <v>0.63291139240506333</v>
      </c>
      <c r="T783" s="23">
        <v>0</v>
      </c>
      <c r="U783" s="19">
        <v>0</v>
      </c>
      <c r="V783" s="21"/>
    </row>
    <row r="784" spans="2:22" ht="15" customHeight="1">
      <c r="B784" s="15" t="s">
        <v>43</v>
      </c>
      <c r="C784" s="47" t="s">
        <v>298</v>
      </c>
      <c r="D784" s="51" t="s">
        <v>1965</v>
      </c>
      <c r="E784" s="49" t="s">
        <v>1966</v>
      </c>
      <c r="F784" s="17">
        <v>212</v>
      </c>
      <c r="G784" s="18">
        <v>56</v>
      </c>
      <c r="H784" s="19">
        <v>26.415094339622641</v>
      </c>
      <c r="I784" s="17">
        <v>156</v>
      </c>
      <c r="J784" s="18">
        <v>101</v>
      </c>
      <c r="K784" s="19">
        <v>64.743589743589752</v>
      </c>
      <c r="L784" s="17">
        <v>212</v>
      </c>
      <c r="M784" s="18">
        <v>18</v>
      </c>
      <c r="N784" s="19">
        <v>8.4905660377358494</v>
      </c>
      <c r="O784" s="23">
        <v>212</v>
      </c>
      <c r="P784" s="18">
        <v>3</v>
      </c>
      <c r="Q784" s="25">
        <v>1.4150943396226416</v>
      </c>
      <c r="R784" s="18">
        <v>2</v>
      </c>
      <c r="S784" s="25">
        <v>0.94339622641509435</v>
      </c>
      <c r="T784" s="23">
        <v>0</v>
      </c>
      <c r="U784" s="19">
        <v>0</v>
      </c>
      <c r="V784" s="21"/>
    </row>
    <row r="785" spans="2:22" ht="15" customHeight="1">
      <c r="B785" s="15" t="s">
        <v>43</v>
      </c>
      <c r="C785" s="47" t="s">
        <v>298</v>
      </c>
      <c r="D785" s="51" t="s">
        <v>1967</v>
      </c>
      <c r="E785" s="49" t="s">
        <v>1968</v>
      </c>
      <c r="F785" s="17">
        <v>58</v>
      </c>
      <c r="G785" s="18">
        <v>11</v>
      </c>
      <c r="H785" s="19">
        <v>18.96551724137931</v>
      </c>
      <c r="I785" s="17">
        <v>47</v>
      </c>
      <c r="J785" s="18">
        <v>17</v>
      </c>
      <c r="K785" s="19">
        <v>36.170212765957451</v>
      </c>
      <c r="L785" s="17">
        <v>58</v>
      </c>
      <c r="M785" s="18">
        <v>2</v>
      </c>
      <c r="N785" s="19">
        <v>3.4482758620689653</v>
      </c>
      <c r="O785" s="23">
        <v>58</v>
      </c>
      <c r="P785" s="18">
        <v>0</v>
      </c>
      <c r="Q785" s="25">
        <v>0</v>
      </c>
      <c r="R785" s="18">
        <v>0</v>
      </c>
      <c r="S785" s="25">
        <v>0</v>
      </c>
      <c r="T785" s="23">
        <v>0</v>
      </c>
      <c r="U785" s="19">
        <v>0</v>
      </c>
      <c r="V785" s="21"/>
    </row>
    <row r="786" spans="2:22" ht="15" customHeight="1">
      <c r="B786" s="15" t="s">
        <v>43</v>
      </c>
      <c r="C786" s="47" t="s">
        <v>298</v>
      </c>
      <c r="D786" s="51" t="s">
        <v>1969</v>
      </c>
      <c r="E786" s="49" t="s">
        <v>1970</v>
      </c>
      <c r="F786" s="17">
        <v>373</v>
      </c>
      <c r="G786" s="18">
        <v>69</v>
      </c>
      <c r="H786" s="19">
        <v>18.498659517426276</v>
      </c>
      <c r="I786" s="17">
        <v>304</v>
      </c>
      <c r="J786" s="18">
        <v>160</v>
      </c>
      <c r="K786" s="19">
        <v>52.631578947368418</v>
      </c>
      <c r="L786" s="17">
        <v>373</v>
      </c>
      <c r="M786" s="18">
        <v>18</v>
      </c>
      <c r="N786" s="19">
        <v>4.8257372654155493</v>
      </c>
      <c r="O786" s="23">
        <v>373</v>
      </c>
      <c r="P786" s="18">
        <v>5</v>
      </c>
      <c r="Q786" s="25">
        <v>1.3404825737265416</v>
      </c>
      <c r="R786" s="18">
        <v>13</v>
      </c>
      <c r="S786" s="25">
        <v>3.4852546916890081</v>
      </c>
      <c r="T786" s="23">
        <v>1</v>
      </c>
      <c r="U786" s="19">
        <v>0.26809651474530832</v>
      </c>
      <c r="V786" s="21"/>
    </row>
    <row r="787" spans="2:22" ht="15" customHeight="1">
      <c r="B787" s="15" t="s">
        <v>43</v>
      </c>
      <c r="C787" s="47" t="s">
        <v>298</v>
      </c>
      <c r="D787" s="51" t="s">
        <v>1971</v>
      </c>
      <c r="E787" s="49" t="s">
        <v>1972</v>
      </c>
      <c r="F787" s="17">
        <v>624</v>
      </c>
      <c r="G787" s="18">
        <v>204</v>
      </c>
      <c r="H787" s="19">
        <v>32.692307692307693</v>
      </c>
      <c r="I787" s="17">
        <v>420</v>
      </c>
      <c r="J787" s="18">
        <v>265</v>
      </c>
      <c r="K787" s="19">
        <v>63.095238095238095</v>
      </c>
      <c r="L787" s="17">
        <v>624</v>
      </c>
      <c r="M787" s="18">
        <v>35</v>
      </c>
      <c r="N787" s="19">
        <v>5.6089743589743595</v>
      </c>
      <c r="O787" s="23">
        <v>624</v>
      </c>
      <c r="P787" s="18">
        <v>7</v>
      </c>
      <c r="Q787" s="25">
        <v>1.1217948717948718</v>
      </c>
      <c r="R787" s="18">
        <v>16</v>
      </c>
      <c r="S787" s="25">
        <v>2.5641025641025639</v>
      </c>
      <c r="T787" s="23">
        <v>1</v>
      </c>
      <c r="U787" s="19">
        <v>0.16025641025641024</v>
      </c>
      <c r="V787" s="21"/>
    </row>
    <row r="788" spans="2:22" ht="15" customHeight="1">
      <c r="B788" s="15" t="s">
        <v>43</v>
      </c>
      <c r="C788" s="47" t="s">
        <v>298</v>
      </c>
      <c r="D788" s="51" t="s">
        <v>1973</v>
      </c>
      <c r="E788" s="49" t="s">
        <v>1974</v>
      </c>
      <c r="F788" s="17">
        <v>103</v>
      </c>
      <c r="G788" s="18">
        <v>24</v>
      </c>
      <c r="H788" s="19">
        <v>23.300970873786408</v>
      </c>
      <c r="I788" s="17">
        <v>79</v>
      </c>
      <c r="J788" s="18">
        <v>43</v>
      </c>
      <c r="K788" s="19">
        <v>54.430379746835442</v>
      </c>
      <c r="L788" s="17">
        <v>103</v>
      </c>
      <c r="M788" s="18">
        <v>3</v>
      </c>
      <c r="N788" s="19">
        <v>2.912621359223301</v>
      </c>
      <c r="O788" s="23">
        <v>103</v>
      </c>
      <c r="P788" s="18">
        <v>0</v>
      </c>
      <c r="Q788" s="25">
        <v>0</v>
      </c>
      <c r="R788" s="18">
        <v>3</v>
      </c>
      <c r="S788" s="25">
        <v>2.912621359223301</v>
      </c>
      <c r="T788" s="23">
        <v>2</v>
      </c>
      <c r="U788" s="19">
        <v>1.9417475728155338</v>
      </c>
      <c r="V788" s="21"/>
    </row>
    <row r="789" spans="2:22" ht="15" customHeight="1">
      <c r="B789" s="15" t="s">
        <v>43</v>
      </c>
      <c r="C789" s="47" t="s">
        <v>298</v>
      </c>
      <c r="D789" s="51" t="s">
        <v>1960</v>
      </c>
      <c r="E789" s="49" t="s">
        <v>1961</v>
      </c>
      <c r="F789" s="17">
        <v>20</v>
      </c>
      <c r="G789" s="18">
        <v>4</v>
      </c>
      <c r="H789" s="19">
        <v>20</v>
      </c>
      <c r="I789" s="17">
        <v>16</v>
      </c>
      <c r="J789" s="18">
        <v>11</v>
      </c>
      <c r="K789" s="19">
        <v>68.75</v>
      </c>
      <c r="L789" s="17">
        <v>20</v>
      </c>
      <c r="M789" s="18">
        <v>2</v>
      </c>
      <c r="N789" s="19">
        <v>10</v>
      </c>
      <c r="O789" s="23">
        <v>20</v>
      </c>
      <c r="P789" s="18">
        <v>1</v>
      </c>
      <c r="Q789" s="25">
        <v>5</v>
      </c>
      <c r="R789" s="18">
        <v>0</v>
      </c>
      <c r="S789" s="25">
        <v>0</v>
      </c>
      <c r="T789" s="23">
        <v>0</v>
      </c>
      <c r="U789" s="19">
        <v>0</v>
      </c>
      <c r="V789" s="21"/>
    </row>
    <row r="790" spans="2:22" ht="15" customHeight="1">
      <c r="B790" s="15" t="s">
        <v>43</v>
      </c>
      <c r="C790" s="47" t="s">
        <v>298</v>
      </c>
      <c r="D790" s="51" t="s">
        <v>1975</v>
      </c>
      <c r="E790" s="49" t="s">
        <v>1976</v>
      </c>
      <c r="F790" s="17">
        <v>244</v>
      </c>
      <c r="G790" s="18">
        <v>43</v>
      </c>
      <c r="H790" s="19">
        <v>17.622950819672131</v>
      </c>
      <c r="I790" s="17">
        <v>201</v>
      </c>
      <c r="J790" s="18">
        <v>96</v>
      </c>
      <c r="K790" s="19">
        <v>47.761194029850742</v>
      </c>
      <c r="L790" s="17">
        <v>244</v>
      </c>
      <c r="M790" s="18">
        <v>6</v>
      </c>
      <c r="N790" s="19">
        <v>2.459016393442623</v>
      </c>
      <c r="O790" s="23">
        <v>244</v>
      </c>
      <c r="P790" s="18">
        <v>3</v>
      </c>
      <c r="Q790" s="25">
        <v>1.2295081967213115</v>
      </c>
      <c r="R790" s="18">
        <v>8</v>
      </c>
      <c r="S790" s="25">
        <v>3.278688524590164</v>
      </c>
      <c r="T790" s="23">
        <v>0</v>
      </c>
      <c r="U790" s="19">
        <v>0</v>
      </c>
      <c r="V790" s="21"/>
    </row>
    <row r="791" spans="2:22" ht="15" customHeight="1">
      <c r="B791" s="15" t="s">
        <v>43</v>
      </c>
      <c r="C791" s="47" t="s">
        <v>299</v>
      </c>
      <c r="D791" s="51" t="s">
        <v>299</v>
      </c>
      <c r="E791" s="49" t="s">
        <v>1939</v>
      </c>
      <c r="F791" s="17">
        <v>1688</v>
      </c>
      <c r="G791" s="18">
        <v>391</v>
      </c>
      <c r="H791" s="19">
        <v>23.163507109004737</v>
      </c>
      <c r="I791" s="17">
        <v>1297</v>
      </c>
      <c r="J791" s="18">
        <v>670</v>
      </c>
      <c r="K791" s="19">
        <v>51.657671549730146</v>
      </c>
      <c r="L791" s="17">
        <v>1688</v>
      </c>
      <c r="M791" s="18">
        <v>83</v>
      </c>
      <c r="N791" s="19">
        <v>4.9170616113744074</v>
      </c>
      <c r="O791" s="23">
        <v>1688</v>
      </c>
      <c r="P791" s="18">
        <v>23</v>
      </c>
      <c r="Q791" s="25">
        <v>1.3625592417061612</v>
      </c>
      <c r="R791" s="18">
        <v>60</v>
      </c>
      <c r="S791" s="25">
        <v>3.5545023696682465</v>
      </c>
      <c r="T791" s="23">
        <v>6</v>
      </c>
      <c r="U791" s="19">
        <v>0.35545023696682465</v>
      </c>
      <c r="V791" s="21"/>
    </row>
    <row r="792" spans="2:22" ht="15" customHeight="1">
      <c r="B792" s="15" t="s">
        <v>43</v>
      </c>
      <c r="C792" s="47" t="s">
        <v>299</v>
      </c>
      <c r="D792" s="51" t="s">
        <v>1940</v>
      </c>
      <c r="E792" s="49" t="s">
        <v>1941</v>
      </c>
      <c r="F792" s="17">
        <v>235</v>
      </c>
      <c r="G792" s="18">
        <v>47</v>
      </c>
      <c r="H792" s="19">
        <v>20</v>
      </c>
      <c r="I792" s="17">
        <v>188</v>
      </c>
      <c r="J792" s="18">
        <v>92</v>
      </c>
      <c r="K792" s="19">
        <v>48.936170212765958</v>
      </c>
      <c r="L792" s="17">
        <v>235</v>
      </c>
      <c r="M792" s="18">
        <v>4</v>
      </c>
      <c r="N792" s="19">
        <v>1.7021276595744681</v>
      </c>
      <c r="O792" s="23">
        <v>235</v>
      </c>
      <c r="P792" s="18">
        <v>1</v>
      </c>
      <c r="Q792" s="25">
        <v>0.42553191489361702</v>
      </c>
      <c r="R792" s="18">
        <v>7</v>
      </c>
      <c r="S792" s="25">
        <v>2.9787234042553195</v>
      </c>
      <c r="T792" s="23">
        <v>1</v>
      </c>
      <c r="U792" s="19">
        <v>0.42553191489361702</v>
      </c>
      <c r="V792" s="21"/>
    </row>
    <row r="793" spans="2:22" ht="15" customHeight="1">
      <c r="B793" s="15" t="s">
        <v>43</v>
      </c>
      <c r="C793" s="47" t="s">
        <v>299</v>
      </c>
      <c r="D793" s="51" t="s">
        <v>1937</v>
      </c>
      <c r="E793" s="49" t="s">
        <v>1938</v>
      </c>
      <c r="F793" s="17">
        <v>1032</v>
      </c>
      <c r="G793" s="18">
        <v>252</v>
      </c>
      <c r="H793" s="19">
        <v>24.418604651162788</v>
      </c>
      <c r="I793" s="17">
        <v>780</v>
      </c>
      <c r="J793" s="18">
        <v>439</v>
      </c>
      <c r="K793" s="19">
        <v>56.282051282051285</v>
      </c>
      <c r="L793" s="17">
        <v>1032</v>
      </c>
      <c r="M793" s="18">
        <v>34</v>
      </c>
      <c r="N793" s="19">
        <v>3.2945736434108532</v>
      </c>
      <c r="O793" s="23">
        <v>1032</v>
      </c>
      <c r="P793" s="18">
        <v>13</v>
      </c>
      <c r="Q793" s="25">
        <v>1.2596899224806202</v>
      </c>
      <c r="R793" s="18">
        <v>50</v>
      </c>
      <c r="S793" s="25">
        <v>4.8449612403100781</v>
      </c>
      <c r="T793" s="23">
        <v>9</v>
      </c>
      <c r="U793" s="19">
        <v>0.87209302325581395</v>
      </c>
      <c r="V793" s="21"/>
    </row>
    <row r="794" spans="2:22" ht="15" customHeight="1">
      <c r="B794" s="15" t="s">
        <v>43</v>
      </c>
      <c r="C794" s="47" t="s">
        <v>299</v>
      </c>
      <c r="D794" s="51" t="s">
        <v>1942</v>
      </c>
      <c r="E794" s="49" t="s">
        <v>1943</v>
      </c>
      <c r="F794" s="17">
        <v>1004</v>
      </c>
      <c r="G794" s="18">
        <v>241</v>
      </c>
      <c r="H794" s="19">
        <v>24.003984063745023</v>
      </c>
      <c r="I794" s="17">
        <v>763</v>
      </c>
      <c r="J794" s="18">
        <v>404</v>
      </c>
      <c r="K794" s="19">
        <v>52.94888597640891</v>
      </c>
      <c r="L794" s="17">
        <v>1004</v>
      </c>
      <c r="M794" s="18">
        <v>50</v>
      </c>
      <c r="N794" s="19">
        <v>4.9800796812749004</v>
      </c>
      <c r="O794" s="23">
        <v>1004</v>
      </c>
      <c r="P794" s="18">
        <v>17</v>
      </c>
      <c r="Q794" s="25">
        <v>1.693227091633466</v>
      </c>
      <c r="R794" s="18">
        <v>38</v>
      </c>
      <c r="S794" s="25">
        <v>3.7848605577689245</v>
      </c>
      <c r="T794" s="23">
        <v>5</v>
      </c>
      <c r="U794" s="19">
        <v>0.49800796812749004</v>
      </c>
      <c r="V794" s="21"/>
    </row>
    <row r="795" spans="2:22" ht="15" customHeight="1">
      <c r="B795" s="15" t="s">
        <v>43</v>
      </c>
      <c r="C795" s="47" t="s">
        <v>299</v>
      </c>
      <c r="D795" s="51" t="s">
        <v>1944</v>
      </c>
      <c r="E795" s="49" t="s">
        <v>1945</v>
      </c>
      <c r="F795" s="17">
        <v>1094</v>
      </c>
      <c r="G795" s="18">
        <v>256</v>
      </c>
      <c r="H795" s="19">
        <v>23.400365630712979</v>
      </c>
      <c r="I795" s="17">
        <v>838</v>
      </c>
      <c r="J795" s="18">
        <v>443</v>
      </c>
      <c r="K795" s="19">
        <v>52.863961813842486</v>
      </c>
      <c r="L795" s="17">
        <v>1094</v>
      </c>
      <c r="M795" s="18">
        <v>53</v>
      </c>
      <c r="N795" s="19">
        <v>4.8446069469835464</v>
      </c>
      <c r="O795" s="23">
        <v>1094</v>
      </c>
      <c r="P795" s="18">
        <v>15</v>
      </c>
      <c r="Q795" s="25">
        <v>1.3711151736745886</v>
      </c>
      <c r="R795" s="18">
        <v>26</v>
      </c>
      <c r="S795" s="25">
        <v>2.376599634369287</v>
      </c>
      <c r="T795" s="23">
        <v>8</v>
      </c>
      <c r="U795" s="19">
        <v>0.73126142595978061</v>
      </c>
      <c r="V795" s="21"/>
    </row>
    <row r="796" spans="2:22" ht="15" customHeight="1">
      <c r="B796" s="15" t="s">
        <v>43</v>
      </c>
      <c r="C796" s="47" t="s">
        <v>299</v>
      </c>
      <c r="D796" s="51" t="s">
        <v>1946</v>
      </c>
      <c r="E796" s="49" t="s">
        <v>1947</v>
      </c>
      <c r="F796" s="17">
        <v>720</v>
      </c>
      <c r="G796" s="18">
        <v>79</v>
      </c>
      <c r="H796" s="19">
        <v>10.972222222222221</v>
      </c>
      <c r="I796" s="17">
        <v>641</v>
      </c>
      <c r="J796" s="18">
        <v>234</v>
      </c>
      <c r="K796" s="19">
        <v>36.505460218408736</v>
      </c>
      <c r="L796" s="17">
        <v>720</v>
      </c>
      <c r="M796" s="18">
        <v>21</v>
      </c>
      <c r="N796" s="19">
        <v>2.9166666666666665</v>
      </c>
      <c r="O796" s="23">
        <v>720</v>
      </c>
      <c r="P796" s="18">
        <v>10</v>
      </c>
      <c r="Q796" s="25">
        <v>1.3888888888888888</v>
      </c>
      <c r="R796" s="18">
        <v>30</v>
      </c>
      <c r="S796" s="25">
        <v>4.1666666666666661</v>
      </c>
      <c r="T796" s="23">
        <v>9</v>
      </c>
      <c r="U796" s="19">
        <v>1.25</v>
      </c>
      <c r="V796" s="21"/>
    </row>
    <row r="797" spans="2:22" ht="15" customHeight="1">
      <c r="B797" s="15" t="s">
        <v>43</v>
      </c>
      <c r="C797" s="47" t="s">
        <v>1977</v>
      </c>
      <c r="D797" s="51" t="s">
        <v>301</v>
      </c>
      <c r="E797" s="49" t="s">
        <v>1982</v>
      </c>
      <c r="F797" s="17">
        <v>1084</v>
      </c>
      <c r="G797" s="18">
        <v>181</v>
      </c>
      <c r="H797" s="19">
        <v>16.697416974169741</v>
      </c>
      <c r="I797" s="17">
        <v>903</v>
      </c>
      <c r="J797" s="18">
        <v>422</v>
      </c>
      <c r="K797" s="19">
        <v>46.733111849390916</v>
      </c>
      <c r="L797" s="17">
        <v>1084</v>
      </c>
      <c r="M797" s="18">
        <v>48</v>
      </c>
      <c r="N797" s="19">
        <v>4.428044280442804</v>
      </c>
      <c r="O797" s="23">
        <v>1084</v>
      </c>
      <c r="P797" s="18">
        <v>18</v>
      </c>
      <c r="Q797" s="25">
        <v>1.6605166051660518</v>
      </c>
      <c r="R797" s="18">
        <v>29</v>
      </c>
      <c r="S797" s="25">
        <v>2.6752767527675276</v>
      </c>
      <c r="T797" s="23">
        <v>3</v>
      </c>
      <c r="U797" s="19">
        <v>0.27675276752767525</v>
      </c>
      <c r="V797" s="21"/>
    </row>
    <row r="798" spans="2:22" ht="15" customHeight="1">
      <c r="B798" s="15" t="s">
        <v>43</v>
      </c>
      <c r="C798" s="47" t="s">
        <v>1977</v>
      </c>
      <c r="D798" s="51" t="s">
        <v>1990</v>
      </c>
      <c r="E798" s="49" t="s">
        <v>1991</v>
      </c>
      <c r="F798" s="17">
        <v>840</v>
      </c>
      <c r="G798" s="18">
        <v>165</v>
      </c>
      <c r="H798" s="19">
        <v>19.642857142857142</v>
      </c>
      <c r="I798" s="17">
        <v>675</v>
      </c>
      <c r="J798" s="18">
        <v>268</v>
      </c>
      <c r="K798" s="19">
        <v>39.703703703703702</v>
      </c>
      <c r="L798" s="17">
        <v>840</v>
      </c>
      <c r="M798" s="18">
        <v>33</v>
      </c>
      <c r="N798" s="19">
        <v>3.9285714285714284</v>
      </c>
      <c r="O798" s="23">
        <v>840</v>
      </c>
      <c r="P798" s="18">
        <v>3</v>
      </c>
      <c r="Q798" s="25">
        <v>0.35714285714285715</v>
      </c>
      <c r="R798" s="18">
        <v>31</v>
      </c>
      <c r="S798" s="25">
        <v>3.6904761904761907</v>
      </c>
      <c r="T798" s="23">
        <v>8</v>
      </c>
      <c r="U798" s="19">
        <v>0.95238095238095244</v>
      </c>
      <c r="V798" s="21"/>
    </row>
    <row r="799" spans="2:22" ht="15" customHeight="1">
      <c r="B799" s="15" t="s">
        <v>43</v>
      </c>
      <c r="C799" s="47" t="s">
        <v>1977</v>
      </c>
      <c r="D799" s="51" t="s">
        <v>1983</v>
      </c>
      <c r="E799" s="49" t="s">
        <v>1984</v>
      </c>
      <c r="F799" s="17">
        <v>207</v>
      </c>
      <c r="G799" s="18">
        <v>21</v>
      </c>
      <c r="H799" s="19">
        <v>10.144927536231885</v>
      </c>
      <c r="I799" s="17">
        <v>186</v>
      </c>
      <c r="J799" s="18">
        <v>52</v>
      </c>
      <c r="K799" s="19">
        <v>27.956989247311824</v>
      </c>
      <c r="L799" s="17">
        <v>207</v>
      </c>
      <c r="M799" s="18">
        <v>3</v>
      </c>
      <c r="N799" s="19">
        <v>1.4492753623188406</v>
      </c>
      <c r="O799" s="23">
        <v>207</v>
      </c>
      <c r="P799" s="18">
        <v>1</v>
      </c>
      <c r="Q799" s="25">
        <v>0.48309178743961351</v>
      </c>
      <c r="R799" s="18">
        <v>14</v>
      </c>
      <c r="S799" s="25">
        <v>6.7632850241545892</v>
      </c>
      <c r="T799" s="23">
        <v>7</v>
      </c>
      <c r="U799" s="19">
        <v>3.3816425120772946</v>
      </c>
      <c r="V799" s="21"/>
    </row>
    <row r="800" spans="2:22" ht="15" customHeight="1">
      <c r="B800" s="15" t="s">
        <v>43</v>
      </c>
      <c r="C800" s="47" t="s">
        <v>1977</v>
      </c>
      <c r="D800" s="51" t="s">
        <v>1985</v>
      </c>
      <c r="E800" s="49" t="s">
        <v>1986</v>
      </c>
      <c r="F800" s="17">
        <v>289</v>
      </c>
      <c r="G800" s="18">
        <v>69</v>
      </c>
      <c r="H800" s="19">
        <v>23.875432525951556</v>
      </c>
      <c r="I800" s="17">
        <v>220</v>
      </c>
      <c r="J800" s="18">
        <v>122</v>
      </c>
      <c r="K800" s="19">
        <v>55.454545454545453</v>
      </c>
      <c r="L800" s="17">
        <v>289</v>
      </c>
      <c r="M800" s="18">
        <v>15</v>
      </c>
      <c r="N800" s="19">
        <v>5.1903114186851207</v>
      </c>
      <c r="O800" s="23">
        <v>289</v>
      </c>
      <c r="P800" s="18">
        <v>3</v>
      </c>
      <c r="Q800" s="25">
        <v>1.0380622837370241</v>
      </c>
      <c r="R800" s="18">
        <v>9</v>
      </c>
      <c r="S800" s="25">
        <v>3.1141868512110724</v>
      </c>
      <c r="T800" s="23">
        <v>0</v>
      </c>
      <c r="U800" s="19">
        <v>0</v>
      </c>
      <c r="V800" s="21"/>
    </row>
    <row r="801" spans="2:22" ht="15" customHeight="1">
      <c r="B801" s="15" t="s">
        <v>43</v>
      </c>
      <c r="C801" s="47" t="s">
        <v>1977</v>
      </c>
      <c r="D801" s="51" t="s">
        <v>1980</v>
      </c>
      <c r="E801" s="49" t="s">
        <v>1981</v>
      </c>
      <c r="F801" s="17">
        <v>1797</v>
      </c>
      <c r="G801" s="18">
        <v>538</v>
      </c>
      <c r="H801" s="19">
        <v>29.938786867000555</v>
      </c>
      <c r="I801" s="17">
        <v>1259</v>
      </c>
      <c r="J801" s="18">
        <v>696</v>
      </c>
      <c r="K801" s="19">
        <v>55.281969817315336</v>
      </c>
      <c r="L801" s="17">
        <v>1797</v>
      </c>
      <c r="M801" s="18">
        <v>111</v>
      </c>
      <c r="N801" s="19">
        <v>6.1769616026711187</v>
      </c>
      <c r="O801" s="23">
        <v>1797</v>
      </c>
      <c r="P801" s="18">
        <v>16</v>
      </c>
      <c r="Q801" s="25">
        <v>0.89037284362826941</v>
      </c>
      <c r="R801" s="18">
        <v>43</v>
      </c>
      <c r="S801" s="25">
        <v>2.3928770172509739</v>
      </c>
      <c r="T801" s="23">
        <v>9</v>
      </c>
      <c r="U801" s="19">
        <v>0.5008347245409015</v>
      </c>
      <c r="V801" s="21"/>
    </row>
    <row r="802" spans="2:22" ht="15" customHeight="1">
      <c r="B802" s="15" t="s">
        <v>43</v>
      </c>
      <c r="C802" s="47" t="s">
        <v>1977</v>
      </c>
      <c r="D802" s="51" t="s">
        <v>1992</v>
      </c>
      <c r="E802" s="49" t="s">
        <v>1993</v>
      </c>
      <c r="F802" s="17">
        <v>489</v>
      </c>
      <c r="G802" s="18">
        <v>134</v>
      </c>
      <c r="H802" s="19">
        <v>27.402862985685072</v>
      </c>
      <c r="I802" s="17">
        <v>355</v>
      </c>
      <c r="J802" s="18">
        <v>167</v>
      </c>
      <c r="K802" s="19">
        <v>47.04225352112676</v>
      </c>
      <c r="L802" s="17">
        <v>489</v>
      </c>
      <c r="M802" s="18">
        <v>29</v>
      </c>
      <c r="N802" s="19">
        <v>5.9304703476482619</v>
      </c>
      <c r="O802" s="23">
        <v>489</v>
      </c>
      <c r="P802" s="18">
        <v>6</v>
      </c>
      <c r="Q802" s="25">
        <v>1.2269938650306749</v>
      </c>
      <c r="R802" s="18">
        <v>14</v>
      </c>
      <c r="S802" s="25">
        <v>2.8629856850715747</v>
      </c>
      <c r="T802" s="23">
        <v>6</v>
      </c>
      <c r="U802" s="19">
        <v>1.2269938650306749</v>
      </c>
      <c r="V802" s="21"/>
    </row>
    <row r="803" spans="2:22" ht="15" customHeight="1">
      <c r="B803" s="15" t="s">
        <v>43</v>
      </c>
      <c r="C803" s="47" t="s">
        <v>1977</v>
      </c>
      <c r="D803" s="51" t="s">
        <v>1994</v>
      </c>
      <c r="E803" s="49" t="s">
        <v>1995</v>
      </c>
      <c r="F803" s="17">
        <v>408</v>
      </c>
      <c r="G803" s="18">
        <v>85</v>
      </c>
      <c r="H803" s="19">
        <v>20.833333333333336</v>
      </c>
      <c r="I803" s="17">
        <v>323</v>
      </c>
      <c r="J803" s="18">
        <v>136</v>
      </c>
      <c r="K803" s="19">
        <v>42.105263157894733</v>
      </c>
      <c r="L803" s="17">
        <v>408</v>
      </c>
      <c r="M803" s="18">
        <v>11</v>
      </c>
      <c r="N803" s="19">
        <v>2.6960784313725492</v>
      </c>
      <c r="O803" s="23">
        <v>408</v>
      </c>
      <c r="P803" s="18">
        <v>5</v>
      </c>
      <c r="Q803" s="25">
        <v>1.2254901960784315</v>
      </c>
      <c r="R803" s="18">
        <v>16</v>
      </c>
      <c r="S803" s="25">
        <v>3.9215686274509802</v>
      </c>
      <c r="T803" s="23">
        <v>6</v>
      </c>
      <c r="U803" s="19">
        <v>1.4705882352941175</v>
      </c>
      <c r="V803" s="21"/>
    </row>
    <row r="804" spans="2:22" ht="15" customHeight="1">
      <c r="B804" s="15" t="s">
        <v>43</v>
      </c>
      <c r="C804" s="47" t="s">
        <v>1977</v>
      </c>
      <c r="D804" s="51" t="s">
        <v>1183</v>
      </c>
      <c r="E804" s="49" t="s">
        <v>1978</v>
      </c>
      <c r="F804" s="17">
        <v>534</v>
      </c>
      <c r="G804" s="18">
        <v>67</v>
      </c>
      <c r="H804" s="19">
        <v>12.54681647940075</v>
      </c>
      <c r="I804" s="17">
        <v>467</v>
      </c>
      <c r="J804" s="18">
        <v>173</v>
      </c>
      <c r="K804" s="19">
        <v>37.044967880085657</v>
      </c>
      <c r="L804" s="17">
        <v>534</v>
      </c>
      <c r="M804" s="18">
        <v>11</v>
      </c>
      <c r="N804" s="19">
        <v>2.0599250936329585</v>
      </c>
      <c r="O804" s="23">
        <v>534</v>
      </c>
      <c r="P804" s="18">
        <v>3</v>
      </c>
      <c r="Q804" s="25">
        <v>0.5617977528089888</v>
      </c>
      <c r="R804" s="18">
        <v>27</v>
      </c>
      <c r="S804" s="25">
        <v>5.0561797752808983</v>
      </c>
      <c r="T804" s="23">
        <v>5</v>
      </c>
      <c r="U804" s="19">
        <v>0.93632958801498134</v>
      </c>
      <c r="V804" s="21"/>
    </row>
    <row r="805" spans="2:22" ht="15" customHeight="1">
      <c r="B805" s="15" t="s">
        <v>43</v>
      </c>
      <c r="C805" s="47" t="s">
        <v>1977</v>
      </c>
      <c r="D805" s="51" t="s">
        <v>1987</v>
      </c>
      <c r="E805" s="49" t="s">
        <v>1988</v>
      </c>
      <c r="F805" s="17">
        <v>478</v>
      </c>
      <c r="G805" s="18">
        <v>158</v>
      </c>
      <c r="H805" s="19">
        <v>33.054393305439326</v>
      </c>
      <c r="I805" s="17">
        <v>320</v>
      </c>
      <c r="J805" s="18">
        <v>173</v>
      </c>
      <c r="K805" s="19">
        <v>54.0625</v>
      </c>
      <c r="L805" s="17">
        <v>478</v>
      </c>
      <c r="M805" s="18">
        <v>18</v>
      </c>
      <c r="N805" s="19">
        <v>3.7656903765690379</v>
      </c>
      <c r="O805" s="23">
        <v>478</v>
      </c>
      <c r="P805" s="18">
        <v>5</v>
      </c>
      <c r="Q805" s="25">
        <v>1.0460251046025104</v>
      </c>
      <c r="R805" s="18">
        <v>41</v>
      </c>
      <c r="S805" s="25">
        <v>8.5774058577405867</v>
      </c>
      <c r="T805" s="23">
        <v>8</v>
      </c>
      <c r="U805" s="19">
        <v>1.6736401673640167</v>
      </c>
      <c r="V805" s="21"/>
    </row>
    <row r="806" spans="2:22" ht="15" customHeight="1">
      <c r="B806" s="15" t="s">
        <v>43</v>
      </c>
      <c r="C806" s="47" t="s">
        <v>1977</v>
      </c>
      <c r="D806" s="51" t="s">
        <v>300</v>
      </c>
      <c r="E806" s="49" t="s">
        <v>1989</v>
      </c>
      <c r="F806" s="17">
        <v>2017</v>
      </c>
      <c r="G806" s="18">
        <v>581</v>
      </c>
      <c r="H806" s="19">
        <v>28.805156172533465</v>
      </c>
      <c r="I806" s="17">
        <v>1436</v>
      </c>
      <c r="J806" s="18">
        <v>812</v>
      </c>
      <c r="K806" s="19">
        <v>56.545961002785518</v>
      </c>
      <c r="L806" s="17">
        <v>2017</v>
      </c>
      <c r="M806" s="18">
        <v>101</v>
      </c>
      <c r="N806" s="19">
        <v>5.0074367873078831</v>
      </c>
      <c r="O806" s="23">
        <v>2017</v>
      </c>
      <c r="P806" s="18">
        <v>23</v>
      </c>
      <c r="Q806" s="25">
        <v>1.1403073872087257</v>
      </c>
      <c r="R806" s="18">
        <v>79</v>
      </c>
      <c r="S806" s="25">
        <v>3.9167079821517103</v>
      </c>
      <c r="T806" s="23">
        <v>17</v>
      </c>
      <c r="U806" s="19">
        <v>0.84283589489340605</v>
      </c>
      <c r="V806" s="21"/>
    </row>
    <row r="807" spans="2:22" ht="15" customHeight="1">
      <c r="B807" s="15" t="s">
        <v>43</v>
      </c>
      <c r="C807" s="47" t="s">
        <v>1977</v>
      </c>
      <c r="D807" s="51" t="s">
        <v>1163</v>
      </c>
      <c r="E807" s="49" t="s">
        <v>1979</v>
      </c>
      <c r="F807" s="17">
        <v>1436</v>
      </c>
      <c r="G807" s="18">
        <v>188</v>
      </c>
      <c r="H807" s="19">
        <v>13.09192200557103</v>
      </c>
      <c r="I807" s="17">
        <v>1248</v>
      </c>
      <c r="J807" s="18">
        <v>488</v>
      </c>
      <c r="K807" s="19">
        <v>39.102564102564102</v>
      </c>
      <c r="L807" s="17">
        <v>1436</v>
      </c>
      <c r="M807" s="18">
        <v>40</v>
      </c>
      <c r="N807" s="19">
        <v>2.785515320334262</v>
      </c>
      <c r="O807" s="23">
        <v>1436</v>
      </c>
      <c r="P807" s="18">
        <v>14</v>
      </c>
      <c r="Q807" s="25">
        <v>0.97493036211699169</v>
      </c>
      <c r="R807" s="18">
        <v>58</v>
      </c>
      <c r="S807" s="25">
        <v>4.03899721448468</v>
      </c>
      <c r="T807" s="23">
        <v>10</v>
      </c>
      <c r="U807" s="19">
        <v>0.69637883008356549</v>
      </c>
      <c r="V807" s="21"/>
    </row>
    <row r="808" spans="2:22" ht="15" customHeight="1">
      <c r="B808" s="15" t="s">
        <v>43</v>
      </c>
      <c r="C808" s="47" t="s">
        <v>1977</v>
      </c>
      <c r="D808" s="51" t="s">
        <v>1996</v>
      </c>
      <c r="E808" s="49" t="s">
        <v>1997</v>
      </c>
      <c r="F808" s="17">
        <v>1211</v>
      </c>
      <c r="G808" s="18">
        <v>335</v>
      </c>
      <c r="H808" s="19">
        <v>27.663088356729975</v>
      </c>
      <c r="I808" s="17">
        <v>876</v>
      </c>
      <c r="J808" s="18">
        <v>455</v>
      </c>
      <c r="K808" s="19">
        <v>51.940639269406397</v>
      </c>
      <c r="L808" s="17">
        <v>1211</v>
      </c>
      <c r="M808" s="18">
        <v>59</v>
      </c>
      <c r="N808" s="19">
        <v>4.8720066061106522</v>
      </c>
      <c r="O808" s="23">
        <v>1211</v>
      </c>
      <c r="P808" s="18">
        <v>15</v>
      </c>
      <c r="Q808" s="25">
        <v>1.2386457473162675</v>
      </c>
      <c r="R808" s="18">
        <v>53</v>
      </c>
      <c r="S808" s="25">
        <v>4.3765483071841453</v>
      </c>
      <c r="T808" s="23">
        <v>4</v>
      </c>
      <c r="U808" s="19">
        <v>0.33030553261767132</v>
      </c>
      <c r="V808" s="21"/>
    </row>
    <row r="809" spans="2:22" ht="15" customHeight="1">
      <c r="B809" s="15" t="s">
        <v>43</v>
      </c>
      <c r="C809" s="47" t="s">
        <v>302</v>
      </c>
      <c r="D809" s="51" t="s">
        <v>302</v>
      </c>
      <c r="E809" s="49" t="s">
        <v>1953</v>
      </c>
      <c r="F809" s="17">
        <v>1521</v>
      </c>
      <c r="G809" s="18">
        <v>201</v>
      </c>
      <c r="H809" s="19">
        <v>13.214990138067062</v>
      </c>
      <c r="I809" s="17">
        <v>1320</v>
      </c>
      <c r="J809" s="18">
        <v>495</v>
      </c>
      <c r="K809" s="19">
        <v>37.5</v>
      </c>
      <c r="L809" s="17">
        <v>1521</v>
      </c>
      <c r="M809" s="18">
        <v>58</v>
      </c>
      <c r="N809" s="19">
        <v>3.8132807363576595</v>
      </c>
      <c r="O809" s="23">
        <v>1521</v>
      </c>
      <c r="P809" s="18">
        <v>30</v>
      </c>
      <c r="Q809" s="25">
        <v>1.9723865877712032</v>
      </c>
      <c r="R809" s="18">
        <v>55</v>
      </c>
      <c r="S809" s="25">
        <v>3.6160420775805391</v>
      </c>
      <c r="T809" s="23">
        <v>8</v>
      </c>
      <c r="U809" s="19">
        <v>0.52596975673898749</v>
      </c>
      <c r="V809" s="21"/>
    </row>
    <row r="810" spans="2:22" ht="15" customHeight="1">
      <c r="B810" s="15" t="s">
        <v>43</v>
      </c>
      <c r="C810" s="47" t="s">
        <v>302</v>
      </c>
      <c r="D810" s="51" t="s">
        <v>1949</v>
      </c>
      <c r="E810" s="49" t="s">
        <v>1950</v>
      </c>
      <c r="F810" s="17">
        <v>1074</v>
      </c>
      <c r="G810" s="18">
        <v>157</v>
      </c>
      <c r="H810" s="19">
        <v>14.618249534450653</v>
      </c>
      <c r="I810" s="17">
        <v>917</v>
      </c>
      <c r="J810" s="18">
        <v>418</v>
      </c>
      <c r="K810" s="19">
        <v>45.583424209378407</v>
      </c>
      <c r="L810" s="17">
        <v>1074</v>
      </c>
      <c r="M810" s="18">
        <v>33</v>
      </c>
      <c r="N810" s="19">
        <v>3.0726256983240221</v>
      </c>
      <c r="O810" s="23">
        <v>1074</v>
      </c>
      <c r="P810" s="18">
        <v>6</v>
      </c>
      <c r="Q810" s="25">
        <v>0.55865921787709494</v>
      </c>
      <c r="R810" s="18">
        <v>28</v>
      </c>
      <c r="S810" s="25">
        <v>2.6070763500931098</v>
      </c>
      <c r="T810" s="23">
        <v>2</v>
      </c>
      <c r="U810" s="19">
        <v>0.18621973929236499</v>
      </c>
      <c r="V810" s="21"/>
    </row>
    <row r="811" spans="2:22" ht="15" customHeight="1">
      <c r="B811" s="15" t="s">
        <v>43</v>
      </c>
      <c r="C811" s="47" t="s">
        <v>302</v>
      </c>
      <c r="D811" s="51" t="s">
        <v>1091</v>
      </c>
      <c r="E811" s="49" t="s">
        <v>1948</v>
      </c>
      <c r="F811" s="17">
        <v>437</v>
      </c>
      <c r="G811" s="18">
        <v>45</v>
      </c>
      <c r="H811" s="19">
        <v>10.297482837528605</v>
      </c>
      <c r="I811" s="17">
        <v>392</v>
      </c>
      <c r="J811" s="18">
        <v>158</v>
      </c>
      <c r="K811" s="19">
        <v>40.306122448979593</v>
      </c>
      <c r="L811" s="17">
        <v>437</v>
      </c>
      <c r="M811" s="18">
        <v>9</v>
      </c>
      <c r="N811" s="19">
        <v>2.0594965675057209</v>
      </c>
      <c r="O811" s="23">
        <v>437</v>
      </c>
      <c r="P811" s="18">
        <v>3</v>
      </c>
      <c r="Q811" s="25">
        <v>0.68649885583524028</v>
      </c>
      <c r="R811" s="18">
        <v>19</v>
      </c>
      <c r="S811" s="25">
        <v>4.3478260869565215</v>
      </c>
      <c r="T811" s="23">
        <v>0</v>
      </c>
      <c r="U811" s="19">
        <v>0</v>
      </c>
      <c r="V811" s="21"/>
    </row>
    <row r="812" spans="2:22" ht="15" customHeight="1">
      <c r="B812" s="15" t="s">
        <v>43</v>
      </c>
      <c r="C812" s="47" t="s">
        <v>302</v>
      </c>
      <c r="D812" s="51" t="s">
        <v>1954</v>
      </c>
      <c r="E812" s="49" t="s">
        <v>1955</v>
      </c>
      <c r="F812" s="17">
        <v>545</v>
      </c>
      <c r="G812" s="18">
        <v>42</v>
      </c>
      <c r="H812" s="19">
        <v>7.7064220183486238</v>
      </c>
      <c r="I812" s="17">
        <v>503</v>
      </c>
      <c r="J812" s="18">
        <v>177</v>
      </c>
      <c r="K812" s="19">
        <v>35.188866799204774</v>
      </c>
      <c r="L812" s="17">
        <v>545</v>
      </c>
      <c r="M812" s="18">
        <v>13</v>
      </c>
      <c r="N812" s="19">
        <v>2.3853211009174311</v>
      </c>
      <c r="O812" s="23">
        <v>545</v>
      </c>
      <c r="P812" s="18">
        <v>3</v>
      </c>
      <c r="Q812" s="25">
        <v>0.55045871559633031</v>
      </c>
      <c r="R812" s="18">
        <v>30</v>
      </c>
      <c r="S812" s="25">
        <v>5.5045871559633035</v>
      </c>
      <c r="T812" s="23">
        <v>4</v>
      </c>
      <c r="U812" s="19">
        <v>0.73394495412844041</v>
      </c>
      <c r="V812" s="21"/>
    </row>
    <row r="813" spans="2:22" ht="15" customHeight="1">
      <c r="B813" s="15" t="s">
        <v>43</v>
      </c>
      <c r="C813" s="47" t="s">
        <v>302</v>
      </c>
      <c r="D813" s="51" t="s">
        <v>1956</v>
      </c>
      <c r="E813" s="49" t="s">
        <v>1957</v>
      </c>
      <c r="F813" s="17">
        <v>442</v>
      </c>
      <c r="G813" s="18">
        <v>110</v>
      </c>
      <c r="H813" s="19">
        <v>24.886877828054299</v>
      </c>
      <c r="I813" s="17">
        <v>332</v>
      </c>
      <c r="J813" s="18">
        <v>174</v>
      </c>
      <c r="K813" s="19">
        <v>52.409638554216862</v>
      </c>
      <c r="L813" s="17">
        <v>442</v>
      </c>
      <c r="M813" s="18">
        <v>35</v>
      </c>
      <c r="N813" s="19">
        <v>7.9185520361990944</v>
      </c>
      <c r="O813" s="23">
        <v>442</v>
      </c>
      <c r="P813" s="18">
        <v>4</v>
      </c>
      <c r="Q813" s="25">
        <v>0.90497737556561098</v>
      </c>
      <c r="R813" s="18">
        <v>12</v>
      </c>
      <c r="S813" s="25">
        <v>2.7149321266968327</v>
      </c>
      <c r="T813" s="23">
        <v>4</v>
      </c>
      <c r="U813" s="19">
        <v>0.90497737556561098</v>
      </c>
      <c r="V813" s="21"/>
    </row>
    <row r="814" spans="2:22" ht="15" customHeight="1">
      <c r="B814" s="15" t="s">
        <v>43</v>
      </c>
      <c r="C814" s="47" t="s">
        <v>302</v>
      </c>
      <c r="D814" s="51" t="s">
        <v>1951</v>
      </c>
      <c r="E814" s="49" t="s">
        <v>1952</v>
      </c>
      <c r="F814" s="17">
        <v>861</v>
      </c>
      <c r="G814" s="18">
        <v>156</v>
      </c>
      <c r="H814" s="19">
        <v>18.118466898954704</v>
      </c>
      <c r="I814" s="17">
        <v>705</v>
      </c>
      <c r="J814" s="18">
        <v>316</v>
      </c>
      <c r="K814" s="19">
        <v>44.822695035460988</v>
      </c>
      <c r="L814" s="17">
        <v>861</v>
      </c>
      <c r="M814" s="18">
        <v>39</v>
      </c>
      <c r="N814" s="19">
        <v>4.529616724738676</v>
      </c>
      <c r="O814" s="23">
        <v>861</v>
      </c>
      <c r="P814" s="18">
        <v>14</v>
      </c>
      <c r="Q814" s="25">
        <v>1.6260162601626018</v>
      </c>
      <c r="R814" s="18">
        <v>29</v>
      </c>
      <c r="S814" s="25">
        <v>3.3681765389082461</v>
      </c>
      <c r="T814" s="23">
        <v>5</v>
      </c>
      <c r="U814" s="19">
        <v>0.58072009291521487</v>
      </c>
      <c r="V814" s="21"/>
    </row>
    <row r="815" spans="2:22" ht="15" customHeight="1">
      <c r="B815" s="15" t="s">
        <v>43</v>
      </c>
      <c r="C815" s="47" t="s">
        <v>302</v>
      </c>
      <c r="D815" s="51" t="s">
        <v>1958</v>
      </c>
      <c r="E815" s="49" t="s">
        <v>1959</v>
      </c>
      <c r="F815" s="17">
        <v>228</v>
      </c>
      <c r="G815" s="18">
        <v>37</v>
      </c>
      <c r="H815" s="19">
        <v>16.228070175438596</v>
      </c>
      <c r="I815" s="17">
        <v>191</v>
      </c>
      <c r="J815" s="18">
        <v>77</v>
      </c>
      <c r="K815" s="19">
        <v>40.31413612565445</v>
      </c>
      <c r="L815" s="17">
        <v>228</v>
      </c>
      <c r="M815" s="18">
        <v>16</v>
      </c>
      <c r="N815" s="19">
        <v>7.0175438596491224</v>
      </c>
      <c r="O815" s="23">
        <v>228</v>
      </c>
      <c r="P815" s="18">
        <v>3</v>
      </c>
      <c r="Q815" s="25">
        <v>1.3157894736842104</v>
      </c>
      <c r="R815" s="18">
        <v>14</v>
      </c>
      <c r="S815" s="25">
        <v>6.140350877192982</v>
      </c>
      <c r="T815" s="23">
        <v>2</v>
      </c>
      <c r="U815" s="19">
        <v>0.8771929824561403</v>
      </c>
      <c r="V815" s="21"/>
    </row>
    <row r="816" spans="2:22" ht="15" customHeight="1">
      <c r="B816" s="15" t="s">
        <v>44</v>
      </c>
      <c r="C816" s="47" t="s">
        <v>44</v>
      </c>
      <c r="D816" s="51" t="s">
        <v>44</v>
      </c>
      <c r="E816" s="49" t="s">
        <v>2020</v>
      </c>
      <c r="F816" s="17">
        <v>3735</v>
      </c>
      <c r="G816" s="18">
        <v>816</v>
      </c>
      <c r="H816" s="19">
        <v>21.847389558232933</v>
      </c>
      <c r="I816" s="17">
        <v>2919</v>
      </c>
      <c r="J816" s="18">
        <v>1560</v>
      </c>
      <c r="K816" s="19">
        <v>53.442959917780065</v>
      </c>
      <c r="L816" s="17">
        <v>3735</v>
      </c>
      <c r="M816" s="18">
        <v>208</v>
      </c>
      <c r="N816" s="19">
        <v>5.5689424364123159</v>
      </c>
      <c r="O816" s="23">
        <v>3735</v>
      </c>
      <c r="P816" s="18">
        <v>56</v>
      </c>
      <c r="Q816" s="25">
        <v>1.499330655957162</v>
      </c>
      <c r="R816" s="18">
        <v>154</v>
      </c>
      <c r="S816" s="25">
        <v>4.1231593038821952</v>
      </c>
      <c r="T816" s="23">
        <v>23</v>
      </c>
      <c r="U816" s="19">
        <v>0.61579651941097724</v>
      </c>
      <c r="V816" s="21"/>
    </row>
    <row r="817" spans="2:22" ht="15" customHeight="1">
      <c r="B817" s="15" t="s">
        <v>44</v>
      </c>
      <c r="C817" s="47" t="s">
        <v>44</v>
      </c>
      <c r="D817" s="51" t="s">
        <v>2016</v>
      </c>
      <c r="E817" s="49" t="s">
        <v>2017</v>
      </c>
      <c r="F817" s="17">
        <v>188</v>
      </c>
      <c r="G817" s="18">
        <v>62</v>
      </c>
      <c r="H817" s="19">
        <v>32.978723404255319</v>
      </c>
      <c r="I817" s="17">
        <v>126</v>
      </c>
      <c r="J817" s="18">
        <v>92</v>
      </c>
      <c r="K817" s="19">
        <v>73.015873015873012</v>
      </c>
      <c r="L817" s="17">
        <v>188</v>
      </c>
      <c r="M817" s="18">
        <v>8</v>
      </c>
      <c r="N817" s="19">
        <v>4.2553191489361701</v>
      </c>
      <c r="O817" s="23">
        <v>188</v>
      </c>
      <c r="P817" s="18">
        <v>3</v>
      </c>
      <c r="Q817" s="25">
        <v>1.5957446808510638</v>
      </c>
      <c r="R817" s="18">
        <v>7</v>
      </c>
      <c r="S817" s="25">
        <v>3.7234042553191489</v>
      </c>
      <c r="T817" s="23">
        <v>1</v>
      </c>
      <c r="U817" s="19">
        <v>0.53191489361702127</v>
      </c>
      <c r="V817" s="21"/>
    </row>
    <row r="818" spans="2:22" ht="15" customHeight="1">
      <c r="B818" s="15" t="s">
        <v>44</v>
      </c>
      <c r="C818" s="47" t="s">
        <v>44</v>
      </c>
      <c r="D818" s="51" t="s">
        <v>313</v>
      </c>
      <c r="E818" s="49" t="s">
        <v>2022</v>
      </c>
      <c r="F818" s="17">
        <v>2100</v>
      </c>
      <c r="G818" s="18">
        <v>565</v>
      </c>
      <c r="H818" s="19">
        <v>26.904761904761905</v>
      </c>
      <c r="I818" s="17">
        <v>1535</v>
      </c>
      <c r="J818" s="18">
        <v>837</v>
      </c>
      <c r="K818" s="19">
        <v>54.527687296416936</v>
      </c>
      <c r="L818" s="17">
        <v>2100</v>
      </c>
      <c r="M818" s="18">
        <v>66</v>
      </c>
      <c r="N818" s="19">
        <v>3.1428571428571432</v>
      </c>
      <c r="O818" s="23">
        <v>2100</v>
      </c>
      <c r="P818" s="18">
        <v>31</v>
      </c>
      <c r="Q818" s="25">
        <v>1.4761904761904763</v>
      </c>
      <c r="R818" s="18">
        <v>88</v>
      </c>
      <c r="S818" s="25">
        <v>4.1904761904761907</v>
      </c>
      <c r="T818" s="23">
        <v>20</v>
      </c>
      <c r="U818" s="19">
        <v>0.95238095238095244</v>
      </c>
      <c r="V818" s="21"/>
    </row>
    <row r="819" spans="2:22" ht="15" customHeight="1">
      <c r="B819" s="15" t="s">
        <v>44</v>
      </c>
      <c r="C819" s="47" t="s">
        <v>44</v>
      </c>
      <c r="D819" s="51" t="s">
        <v>2032</v>
      </c>
      <c r="E819" s="49" t="s">
        <v>2033</v>
      </c>
      <c r="F819" s="17">
        <v>84</v>
      </c>
      <c r="G819" s="18">
        <v>37</v>
      </c>
      <c r="H819" s="19">
        <v>44.047619047619044</v>
      </c>
      <c r="I819" s="17">
        <v>47</v>
      </c>
      <c r="J819" s="18">
        <v>33</v>
      </c>
      <c r="K819" s="19">
        <v>70.212765957446805</v>
      </c>
      <c r="L819" s="17">
        <v>84</v>
      </c>
      <c r="M819" s="18">
        <v>12</v>
      </c>
      <c r="N819" s="19">
        <v>14.285714285714285</v>
      </c>
      <c r="O819" s="23">
        <v>84</v>
      </c>
      <c r="P819" s="18">
        <v>0</v>
      </c>
      <c r="Q819" s="25">
        <v>0</v>
      </c>
      <c r="R819" s="18">
        <v>2</v>
      </c>
      <c r="S819" s="25">
        <v>2.3809523809523809</v>
      </c>
      <c r="T819" s="23">
        <v>0</v>
      </c>
      <c r="U819" s="19">
        <v>0</v>
      </c>
      <c r="V819" s="21"/>
    </row>
    <row r="820" spans="2:22" ht="15" customHeight="1">
      <c r="B820" s="15" t="s">
        <v>44</v>
      </c>
      <c r="C820" s="47" t="s">
        <v>44</v>
      </c>
      <c r="D820" s="51" t="s">
        <v>2027</v>
      </c>
      <c r="E820" s="49" t="s">
        <v>2028</v>
      </c>
      <c r="F820" s="17">
        <v>115</v>
      </c>
      <c r="G820" s="18">
        <v>45</v>
      </c>
      <c r="H820" s="19">
        <v>39.130434782608695</v>
      </c>
      <c r="I820" s="17">
        <v>70</v>
      </c>
      <c r="J820" s="18">
        <v>43</v>
      </c>
      <c r="K820" s="19">
        <v>61.428571428571431</v>
      </c>
      <c r="L820" s="17">
        <v>115</v>
      </c>
      <c r="M820" s="18">
        <v>5</v>
      </c>
      <c r="N820" s="19">
        <v>4.3478260869565215</v>
      </c>
      <c r="O820" s="23">
        <v>115</v>
      </c>
      <c r="P820" s="18">
        <v>2</v>
      </c>
      <c r="Q820" s="25">
        <v>1.7391304347826086</v>
      </c>
      <c r="R820" s="18">
        <v>10</v>
      </c>
      <c r="S820" s="25">
        <v>8.695652173913043</v>
      </c>
      <c r="T820" s="23">
        <v>2</v>
      </c>
      <c r="U820" s="19">
        <v>1.7391304347826086</v>
      </c>
      <c r="V820" s="21"/>
    </row>
    <row r="821" spans="2:22" ht="15" customHeight="1">
      <c r="B821" s="15" t="s">
        <v>44</v>
      </c>
      <c r="C821" s="47" t="s">
        <v>44</v>
      </c>
      <c r="D821" s="51" t="s">
        <v>2018</v>
      </c>
      <c r="E821" s="49" t="s">
        <v>2019</v>
      </c>
      <c r="F821" s="17">
        <v>267</v>
      </c>
      <c r="G821" s="18">
        <v>101</v>
      </c>
      <c r="H821" s="19">
        <v>37.827715355805239</v>
      </c>
      <c r="I821" s="17">
        <v>166</v>
      </c>
      <c r="J821" s="18">
        <v>111</v>
      </c>
      <c r="K821" s="19">
        <v>66.867469879518069</v>
      </c>
      <c r="L821" s="17">
        <v>267</v>
      </c>
      <c r="M821" s="18">
        <v>13</v>
      </c>
      <c r="N821" s="19">
        <v>4.868913857677903</v>
      </c>
      <c r="O821" s="23">
        <v>267</v>
      </c>
      <c r="P821" s="18">
        <v>4</v>
      </c>
      <c r="Q821" s="25">
        <v>1.4981273408239701</v>
      </c>
      <c r="R821" s="18">
        <v>15</v>
      </c>
      <c r="S821" s="25">
        <v>5.6179775280898872</v>
      </c>
      <c r="T821" s="23">
        <v>7</v>
      </c>
      <c r="U821" s="19">
        <v>2.6217228464419478</v>
      </c>
      <c r="V821" s="21"/>
    </row>
    <row r="822" spans="2:22" ht="15" customHeight="1">
      <c r="B822" s="15" t="s">
        <v>44</v>
      </c>
      <c r="C822" s="47" t="s">
        <v>44</v>
      </c>
      <c r="D822" s="51" t="s">
        <v>2036</v>
      </c>
      <c r="E822" s="49" t="s">
        <v>2037</v>
      </c>
      <c r="F822" s="17">
        <v>32</v>
      </c>
      <c r="G822" s="18">
        <v>9</v>
      </c>
      <c r="H822" s="19">
        <v>28.125</v>
      </c>
      <c r="I822" s="17">
        <v>23</v>
      </c>
      <c r="J822" s="18">
        <v>11</v>
      </c>
      <c r="K822" s="19">
        <v>47.826086956521742</v>
      </c>
      <c r="L822" s="17">
        <v>32</v>
      </c>
      <c r="M822" s="18">
        <v>0</v>
      </c>
      <c r="N822" s="19">
        <v>0</v>
      </c>
      <c r="O822" s="23">
        <v>32</v>
      </c>
      <c r="P822" s="18">
        <v>0</v>
      </c>
      <c r="Q822" s="25">
        <v>0</v>
      </c>
      <c r="R822" s="18">
        <v>1</v>
      </c>
      <c r="S822" s="25">
        <v>3.125</v>
      </c>
      <c r="T822" s="23">
        <v>1</v>
      </c>
      <c r="U822" s="19">
        <v>3.125</v>
      </c>
      <c r="V822" s="21"/>
    </row>
    <row r="823" spans="2:22" ht="15" customHeight="1">
      <c r="B823" s="15" t="s">
        <v>44</v>
      </c>
      <c r="C823" s="47" t="s">
        <v>44</v>
      </c>
      <c r="D823" s="51" t="s">
        <v>315</v>
      </c>
      <c r="E823" s="49" t="s">
        <v>2031</v>
      </c>
      <c r="F823" s="17">
        <v>139</v>
      </c>
      <c r="G823" s="18">
        <v>31</v>
      </c>
      <c r="H823" s="19">
        <v>22.302158273381295</v>
      </c>
      <c r="I823" s="17">
        <v>108</v>
      </c>
      <c r="J823" s="18">
        <v>58</v>
      </c>
      <c r="K823" s="19">
        <v>53.703703703703709</v>
      </c>
      <c r="L823" s="17">
        <v>139</v>
      </c>
      <c r="M823" s="18">
        <v>8</v>
      </c>
      <c r="N823" s="19">
        <v>5.755395683453238</v>
      </c>
      <c r="O823" s="23">
        <v>139</v>
      </c>
      <c r="P823" s="18">
        <v>2</v>
      </c>
      <c r="Q823" s="25">
        <v>1.4388489208633095</v>
      </c>
      <c r="R823" s="18">
        <v>2</v>
      </c>
      <c r="S823" s="25">
        <v>1.4388489208633095</v>
      </c>
      <c r="T823" s="23">
        <v>0</v>
      </c>
      <c r="U823" s="19">
        <v>0</v>
      </c>
      <c r="V823" s="21"/>
    </row>
    <row r="824" spans="2:22" ht="15" customHeight="1">
      <c r="B824" s="15" t="s">
        <v>44</v>
      </c>
      <c r="C824" s="47" t="s">
        <v>44</v>
      </c>
      <c r="D824" s="51" t="s">
        <v>2025</v>
      </c>
      <c r="E824" s="49" t="s">
        <v>2026</v>
      </c>
      <c r="F824" s="17">
        <v>98</v>
      </c>
      <c r="G824" s="18">
        <v>36</v>
      </c>
      <c r="H824" s="19">
        <v>36.734693877551024</v>
      </c>
      <c r="I824" s="17">
        <v>62</v>
      </c>
      <c r="J824" s="18">
        <v>33</v>
      </c>
      <c r="K824" s="19">
        <v>53.225806451612897</v>
      </c>
      <c r="L824" s="17">
        <v>98</v>
      </c>
      <c r="M824" s="18">
        <v>5</v>
      </c>
      <c r="N824" s="19">
        <v>5.1020408163265305</v>
      </c>
      <c r="O824" s="23">
        <v>98</v>
      </c>
      <c r="P824" s="18">
        <v>1</v>
      </c>
      <c r="Q824" s="25">
        <v>1.0204081632653061</v>
      </c>
      <c r="R824" s="18">
        <v>4</v>
      </c>
      <c r="S824" s="25">
        <v>4.0816326530612246</v>
      </c>
      <c r="T824" s="23">
        <v>0</v>
      </c>
      <c r="U824" s="19">
        <v>0</v>
      </c>
      <c r="V824" s="21"/>
    </row>
    <row r="825" spans="2:22" ht="15" customHeight="1">
      <c r="B825" s="15" t="s">
        <v>44</v>
      </c>
      <c r="C825" s="47" t="s">
        <v>44</v>
      </c>
      <c r="D825" s="51" t="s">
        <v>2038</v>
      </c>
      <c r="E825" s="49" t="s">
        <v>2039</v>
      </c>
      <c r="F825" s="17">
        <v>96</v>
      </c>
      <c r="G825" s="18">
        <v>36</v>
      </c>
      <c r="H825" s="19">
        <v>37.5</v>
      </c>
      <c r="I825" s="17">
        <v>60</v>
      </c>
      <c r="J825" s="18">
        <v>40</v>
      </c>
      <c r="K825" s="19">
        <v>66.666666666666657</v>
      </c>
      <c r="L825" s="17">
        <v>96</v>
      </c>
      <c r="M825" s="18">
        <v>6</v>
      </c>
      <c r="N825" s="19">
        <v>6.25</v>
      </c>
      <c r="O825" s="23">
        <v>96</v>
      </c>
      <c r="P825" s="18">
        <v>2</v>
      </c>
      <c r="Q825" s="25">
        <v>2.083333333333333</v>
      </c>
      <c r="R825" s="18">
        <v>2</v>
      </c>
      <c r="S825" s="25">
        <v>2.083333333333333</v>
      </c>
      <c r="T825" s="23">
        <v>0</v>
      </c>
      <c r="U825" s="19">
        <v>0</v>
      </c>
      <c r="V825" s="21"/>
    </row>
    <row r="826" spans="2:22" ht="15" customHeight="1">
      <c r="B826" s="15" t="s">
        <v>44</v>
      </c>
      <c r="C826" s="47" t="s">
        <v>44</v>
      </c>
      <c r="D826" s="51" t="s">
        <v>183</v>
      </c>
      <c r="E826" s="49" t="s">
        <v>2013</v>
      </c>
      <c r="F826" s="17">
        <v>118</v>
      </c>
      <c r="G826" s="18">
        <v>18</v>
      </c>
      <c r="H826" s="19">
        <v>15.254237288135593</v>
      </c>
      <c r="I826" s="17">
        <v>100</v>
      </c>
      <c r="J826" s="18">
        <v>44</v>
      </c>
      <c r="K826" s="19">
        <v>44</v>
      </c>
      <c r="L826" s="17">
        <v>118</v>
      </c>
      <c r="M826" s="18">
        <v>5</v>
      </c>
      <c r="N826" s="19">
        <v>4.2372881355932197</v>
      </c>
      <c r="O826" s="23">
        <v>118</v>
      </c>
      <c r="P826" s="18">
        <v>2</v>
      </c>
      <c r="Q826" s="25">
        <v>1.6949152542372881</v>
      </c>
      <c r="R826" s="18">
        <v>9</v>
      </c>
      <c r="S826" s="25">
        <v>7.6271186440677967</v>
      </c>
      <c r="T826" s="23">
        <v>3</v>
      </c>
      <c r="U826" s="19">
        <v>2.5423728813559325</v>
      </c>
      <c r="V826" s="21"/>
    </row>
    <row r="827" spans="2:22" ht="15" customHeight="1">
      <c r="B827" s="15" t="s">
        <v>44</v>
      </c>
      <c r="C827" s="47" t="s">
        <v>44</v>
      </c>
      <c r="D827" s="51" t="s">
        <v>316</v>
      </c>
      <c r="E827" s="49" t="s">
        <v>2040</v>
      </c>
      <c r="F827" s="17">
        <v>60</v>
      </c>
      <c r="G827" s="18">
        <v>12</v>
      </c>
      <c r="H827" s="19">
        <v>20</v>
      </c>
      <c r="I827" s="17">
        <v>48</v>
      </c>
      <c r="J827" s="18">
        <v>26</v>
      </c>
      <c r="K827" s="19">
        <v>54.166666666666664</v>
      </c>
      <c r="L827" s="17">
        <v>60</v>
      </c>
      <c r="M827" s="18">
        <v>6</v>
      </c>
      <c r="N827" s="19">
        <v>10</v>
      </c>
      <c r="O827" s="23">
        <v>60</v>
      </c>
      <c r="P827" s="18">
        <v>0</v>
      </c>
      <c r="Q827" s="25">
        <v>0</v>
      </c>
      <c r="R827" s="18">
        <v>1</v>
      </c>
      <c r="S827" s="25">
        <v>1.6666666666666667</v>
      </c>
      <c r="T827" s="23">
        <v>1</v>
      </c>
      <c r="U827" s="19">
        <v>1.6666666666666667</v>
      </c>
      <c r="V827" s="21"/>
    </row>
    <row r="828" spans="2:22" ht="15" customHeight="1">
      <c r="B828" s="15" t="s">
        <v>44</v>
      </c>
      <c r="C828" s="47" t="s">
        <v>44</v>
      </c>
      <c r="D828" s="51" t="s">
        <v>2029</v>
      </c>
      <c r="E828" s="49" t="s">
        <v>2030</v>
      </c>
      <c r="F828" s="17">
        <v>173</v>
      </c>
      <c r="G828" s="18">
        <v>59</v>
      </c>
      <c r="H828" s="19">
        <v>34.104046242774565</v>
      </c>
      <c r="I828" s="17">
        <v>114</v>
      </c>
      <c r="J828" s="18">
        <v>72</v>
      </c>
      <c r="K828" s="19">
        <v>63.157894736842103</v>
      </c>
      <c r="L828" s="17">
        <v>173</v>
      </c>
      <c r="M828" s="18">
        <v>10</v>
      </c>
      <c r="N828" s="19">
        <v>5.7803468208092488</v>
      </c>
      <c r="O828" s="23">
        <v>173</v>
      </c>
      <c r="P828" s="18">
        <v>3</v>
      </c>
      <c r="Q828" s="25">
        <v>1.7341040462427744</v>
      </c>
      <c r="R828" s="18">
        <v>9</v>
      </c>
      <c r="S828" s="25">
        <v>5.202312138728324</v>
      </c>
      <c r="T828" s="23">
        <v>1</v>
      </c>
      <c r="U828" s="19">
        <v>0.57803468208092479</v>
      </c>
      <c r="V828" s="21"/>
    </row>
    <row r="829" spans="2:22" ht="15" customHeight="1">
      <c r="B829" s="15" t="s">
        <v>44</v>
      </c>
      <c r="C829" s="47" t="s">
        <v>44</v>
      </c>
      <c r="D829" s="51" t="s">
        <v>317</v>
      </c>
      <c r="E829" s="49" t="s">
        <v>2024</v>
      </c>
      <c r="F829" s="17">
        <v>189</v>
      </c>
      <c r="G829" s="18">
        <v>57</v>
      </c>
      <c r="H829" s="19">
        <v>30.158730158730158</v>
      </c>
      <c r="I829" s="17">
        <v>132</v>
      </c>
      <c r="J829" s="18">
        <v>75</v>
      </c>
      <c r="K829" s="19">
        <v>56.81818181818182</v>
      </c>
      <c r="L829" s="17">
        <v>189</v>
      </c>
      <c r="M829" s="18">
        <v>12</v>
      </c>
      <c r="N829" s="19">
        <v>6.3492063492063489</v>
      </c>
      <c r="O829" s="23">
        <v>189</v>
      </c>
      <c r="P829" s="18">
        <v>2</v>
      </c>
      <c r="Q829" s="25">
        <v>1.0582010582010581</v>
      </c>
      <c r="R829" s="18">
        <v>3</v>
      </c>
      <c r="S829" s="25">
        <v>1.5873015873015872</v>
      </c>
      <c r="T829" s="23">
        <v>2</v>
      </c>
      <c r="U829" s="19">
        <v>1.0582010582010581</v>
      </c>
      <c r="V829" s="21"/>
    </row>
    <row r="830" spans="2:22" ht="15" customHeight="1">
      <c r="B830" s="15" t="s">
        <v>44</v>
      </c>
      <c r="C830" s="47" t="s">
        <v>44</v>
      </c>
      <c r="D830" s="51" t="s">
        <v>2041</v>
      </c>
      <c r="E830" s="49" t="s">
        <v>2042</v>
      </c>
      <c r="F830" s="17">
        <v>48</v>
      </c>
      <c r="G830" s="18">
        <v>16</v>
      </c>
      <c r="H830" s="19">
        <v>33.333333333333329</v>
      </c>
      <c r="I830" s="17">
        <v>32</v>
      </c>
      <c r="J830" s="18">
        <v>15</v>
      </c>
      <c r="K830" s="19">
        <v>46.875</v>
      </c>
      <c r="L830" s="17">
        <v>48</v>
      </c>
      <c r="M830" s="18">
        <v>2</v>
      </c>
      <c r="N830" s="19">
        <v>4.1666666666666661</v>
      </c>
      <c r="O830" s="23">
        <v>48</v>
      </c>
      <c r="P830" s="18">
        <v>0</v>
      </c>
      <c r="Q830" s="25">
        <v>0</v>
      </c>
      <c r="R830" s="18">
        <v>0</v>
      </c>
      <c r="S830" s="25">
        <v>0</v>
      </c>
      <c r="T830" s="23">
        <v>0</v>
      </c>
      <c r="U830" s="19">
        <v>0</v>
      </c>
      <c r="V830" s="21"/>
    </row>
    <row r="831" spans="2:22" ht="15" customHeight="1">
      <c r="B831" s="15" t="s">
        <v>44</v>
      </c>
      <c r="C831" s="47" t="s">
        <v>44</v>
      </c>
      <c r="D831" s="51" t="s">
        <v>2034</v>
      </c>
      <c r="E831" s="49" t="s">
        <v>2035</v>
      </c>
      <c r="F831" s="17">
        <v>154</v>
      </c>
      <c r="G831" s="18">
        <v>62</v>
      </c>
      <c r="H831" s="19">
        <v>40.259740259740262</v>
      </c>
      <c r="I831" s="17">
        <v>92</v>
      </c>
      <c r="J831" s="18">
        <v>55</v>
      </c>
      <c r="K831" s="19">
        <v>59.782608695652172</v>
      </c>
      <c r="L831" s="17">
        <v>154</v>
      </c>
      <c r="M831" s="18">
        <v>4</v>
      </c>
      <c r="N831" s="19">
        <v>2.5974025974025974</v>
      </c>
      <c r="O831" s="23">
        <v>154</v>
      </c>
      <c r="P831" s="18">
        <v>1</v>
      </c>
      <c r="Q831" s="25">
        <v>0.64935064935064934</v>
      </c>
      <c r="R831" s="18">
        <v>8</v>
      </c>
      <c r="S831" s="25">
        <v>5.1948051948051948</v>
      </c>
      <c r="T831" s="23">
        <v>1</v>
      </c>
      <c r="U831" s="19">
        <v>0.64935064935064934</v>
      </c>
      <c r="V831" s="21"/>
    </row>
    <row r="832" spans="2:22" ht="15" customHeight="1">
      <c r="B832" s="15" t="s">
        <v>44</v>
      </c>
      <c r="C832" s="47" t="s">
        <v>44</v>
      </c>
      <c r="D832" s="51" t="s">
        <v>318</v>
      </c>
      <c r="E832" s="49" t="s">
        <v>2021</v>
      </c>
      <c r="F832" s="17">
        <v>3362</v>
      </c>
      <c r="G832" s="18">
        <v>1169</v>
      </c>
      <c r="H832" s="19">
        <v>34.770969660916123</v>
      </c>
      <c r="I832" s="17">
        <v>2193</v>
      </c>
      <c r="J832" s="18">
        <v>1319</v>
      </c>
      <c r="K832" s="19">
        <v>60.145918832649336</v>
      </c>
      <c r="L832" s="17">
        <v>3362</v>
      </c>
      <c r="M832" s="18">
        <v>170</v>
      </c>
      <c r="N832" s="19">
        <v>5.0565139797739436</v>
      </c>
      <c r="O832" s="23">
        <v>3362</v>
      </c>
      <c r="P832" s="18">
        <v>24</v>
      </c>
      <c r="Q832" s="25">
        <v>0.71386079714455675</v>
      </c>
      <c r="R832" s="18">
        <v>131</v>
      </c>
      <c r="S832" s="25">
        <v>3.8964901844140392</v>
      </c>
      <c r="T832" s="23">
        <v>25</v>
      </c>
      <c r="U832" s="19">
        <v>0.74360499702558003</v>
      </c>
      <c r="V832" s="21"/>
    </row>
    <row r="833" spans="2:22" ht="15" customHeight="1">
      <c r="B833" s="15" t="s">
        <v>44</v>
      </c>
      <c r="C833" s="47" t="s">
        <v>44</v>
      </c>
      <c r="D833" s="51" t="s">
        <v>2014</v>
      </c>
      <c r="E833" s="49" t="s">
        <v>2015</v>
      </c>
      <c r="F833" s="17">
        <v>1195</v>
      </c>
      <c r="G833" s="18">
        <v>347</v>
      </c>
      <c r="H833" s="19">
        <v>29.03765690376569</v>
      </c>
      <c r="I833" s="17">
        <v>848</v>
      </c>
      <c r="J833" s="18">
        <v>496</v>
      </c>
      <c r="K833" s="19">
        <v>58.490566037735846</v>
      </c>
      <c r="L833" s="17">
        <v>1195</v>
      </c>
      <c r="M833" s="18">
        <v>74</v>
      </c>
      <c r="N833" s="19">
        <v>6.1924686192468616</v>
      </c>
      <c r="O833" s="23">
        <v>1195</v>
      </c>
      <c r="P833" s="18">
        <v>12</v>
      </c>
      <c r="Q833" s="25">
        <v>1.00418410041841</v>
      </c>
      <c r="R833" s="18">
        <v>25</v>
      </c>
      <c r="S833" s="25">
        <v>2.0920502092050208</v>
      </c>
      <c r="T833" s="23">
        <v>4</v>
      </c>
      <c r="U833" s="19">
        <v>0.33472803347280333</v>
      </c>
      <c r="V833" s="21"/>
    </row>
    <row r="834" spans="2:22" ht="15" customHeight="1">
      <c r="B834" s="15" t="s">
        <v>44</v>
      </c>
      <c r="C834" s="47" t="s">
        <v>44</v>
      </c>
      <c r="D834" s="51" t="s">
        <v>314</v>
      </c>
      <c r="E834" s="49" t="s">
        <v>2023</v>
      </c>
      <c r="F834" s="17">
        <v>1064</v>
      </c>
      <c r="G834" s="18">
        <v>305</v>
      </c>
      <c r="H834" s="19">
        <v>28.665413533834588</v>
      </c>
      <c r="I834" s="17">
        <v>759</v>
      </c>
      <c r="J834" s="18">
        <v>454</v>
      </c>
      <c r="K834" s="19">
        <v>59.815546772068508</v>
      </c>
      <c r="L834" s="17">
        <v>1064</v>
      </c>
      <c r="M834" s="18">
        <v>61</v>
      </c>
      <c r="N834" s="19">
        <v>5.7330827067669166</v>
      </c>
      <c r="O834" s="23">
        <v>1064</v>
      </c>
      <c r="P834" s="18">
        <v>17</v>
      </c>
      <c r="Q834" s="25">
        <v>1.5977443609022555</v>
      </c>
      <c r="R834" s="18">
        <v>35</v>
      </c>
      <c r="S834" s="25">
        <v>3.2894736842105261</v>
      </c>
      <c r="T834" s="23">
        <v>12</v>
      </c>
      <c r="U834" s="19">
        <v>1.1278195488721803</v>
      </c>
      <c r="V834" s="21"/>
    </row>
    <row r="835" spans="2:22" ht="15" customHeight="1">
      <c r="B835" s="15" t="s">
        <v>44</v>
      </c>
      <c r="C835" s="47" t="s">
        <v>139</v>
      </c>
      <c r="D835" s="51" t="s">
        <v>139</v>
      </c>
      <c r="E835" s="49" t="s">
        <v>2043</v>
      </c>
      <c r="F835" s="17">
        <v>1172</v>
      </c>
      <c r="G835" s="18">
        <v>268</v>
      </c>
      <c r="H835" s="19">
        <v>22.866894197952217</v>
      </c>
      <c r="I835" s="17">
        <v>904</v>
      </c>
      <c r="J835" s="18">
        <v>466</v>
      </c>
      <c r="K835" s="19">
        <v>51.548672566371678</v>
      </c>
      <c r="L835" s="17">
        <v>1172</v>
      </c>
      <c r="M835" s="18">
        <v>43</v>
      </c>
      <c r="N835" s="19">
        <v>3.668941979522184</v>
      </c>
      <c r="O835" s="23">
        <v>1172</v>
      </c>
      <c r="P835" s="18">
        <v>13</v>
      </c>
      <c r="Q835" s="25">
        <v>1.1092150170648465</v>
      </c>
      <c r="R835" s="18">
        <v>43</v>
      </c>
      <c r="S835" s="25">
        <v>3.668941979522184</v>
      </c>
      <c r="T835" s="23">
        <v>8</v>
      </c>
      <c r="U835" s="19">
        <v>0.68259385665529015</v>
      </c>
      <c r="V835" s="21"/>
    </row>
    <row r="836" spans="2:22" ht="15" customHeight="1">
      <c r="B836" s="15" t="s">
        <v>44</v>
      </c>
      <c r="C836" s="47" t="s">
        <v>139</v>
      </c>
      <c r="D836" s="51" t="s">
        <v>1755</v>
      </c>
      <c r="E836" s="49" t="s">
        <v>2046</v>
      </c>
      <c r="F836" s="17">
        <v>449</v>
      </c>
      <c r="G836" s="18">
        <v>157</v>
      </c>
      <c r="H836" s="19">
        <v>34.966592427616931</v>
      </c>
      <c r="I836" s="17">
        <v>292</v>
      </c>
      <c r="J836" s="18">
        <v>157</v>
      </c>
      <c r="K836" s="19">
        <v>53.767123287671239</v>
      </c>
      <c r="L836" s="17">
        <v>449</v>
      </c>
      <c r="M836" s="18">
        <v>17</v>
      </c>
      <c r="N836" s="19">
        <v>3.7861915367483299</v>
      </c>
      <c r="O836" s="23">
        <v>449</v>
      </c>
      <c r="P836" s="18">
        <v>7</v>
      </c>
      <c r="Q836" s="25">
        <v>1.5590200445434299</v>
      </c>
      <c r="R836" s="18">
        <v>29</v>
      </c>
      <c r="S836" s="25">
        <v>6.4587973273942101</v>
      </c>
      <c r="T836" s="23">
        <v>8</v>
      </c>
      <c r="U836" s="19">
        <v>1.7817371937639197</v>
      </c>
      <c r="V836" s="21"/>
    </row>
    <row r="837" spans="2:22" ht="15" customHeight="1">
      <c r="B837" s="15" t="s">
        <v>44</v>
      </c>
      <c r="C837" s="47" t="s">
        <v>139</v>
      </c>
      <c r="D837" s="51" t="s">
        <v>107</v>
      </c>
      <c r="E837" s="49" t="s">
        <v>2044</v>
      </c>
      <c r="F837" s="17">
        <v>836</v>
      </c>
      <c r="G837" s="18">
        <v>311</v>
      </c>
      <c r="H837" s="19">
        <v>37.200956937799049</v>
      </c>
      <c r="I837" s="17">
        <v>525</v>
      </c>
      <c r="J837" s="18">
        <v>337</v>
      </c>
      <c r="K837" s="19">
        <v>64.19047619047619</v>
      </c>
      <c r="L837" s="17">
        <v>836</v>
      </c>
      <c r="M837" s="18">
        <v>51</v>
      </c>
      <c r="N837" s="19">
        <v>6.1004784688995217</v>
      </c>
      <c r="O837" s="23">
        <v>836</v>
      </c>
      <c r="P837" s="18">
        <v>6</v>
      </c>
      <c r="Q837" s="25">
        <v>0.71770334928229662</v>
      </c>
      <c r="R837" s="18">
        <v>41</v>
      </c>
      <c r="S837" s="25">
        <v>4.9043062200956937</v>
      </c>
      <c r="T837" s="23">
        <v>6</v>
      </c>
      <c r="U837" s="19">
        <v>0.71770334928229662</v>
      </c>
      <c r="V837" s="21"/>
    </row>
    <row r="838" spans="2:22" ht="15" customHeight="1">
      <c r="B838" s="15" t="s">
        <v>44</v>
      </c>
      <c r="C838" s="47" t="s">
        <v>139</v>
      </c>
      <c r="D838" s="51" t="s">
        <v>2047</v>
      </c>
      <c r="E838" s="49" t="s">
        <v>2048</v>
      </c>
      <c r="F838" s="17">
        <v>268</v>
      </c>
      <c r="G838" s="18">
        <v>62</v>
      </c>
      <c r="H838" s="19">
        <v>23.134328358208954</v>
      </c>
      <c r="I838" s="17">
        <v>206</v>
      </c>
      <c r="J838" s="18">
        <v>106</v>
      </c>
      <c r="K838" s="19">
        <v>51.456310679611647</v>
      </c>
      <c r="L838" s="17">
        <v>268</v>
      </c>
      <c r="M838" s="18">
        <v>7</v>
      </c>
      <c r="N838" s="19">
        <v>2.6119402985074625</v>
      </c>
      <c r="O838" s="23">
        <v>268</v>
      </c>
      <c r="P838" s="18">
        <v>1</v>
      </c>
      <c r="Q838" s="25">
        <v>0.37313432835820892</v>
      </c>
      <c r="R838" s="18">
        <v>21</v>
      </c>
      <c r="S838" s="25">
        <v>7.8358208955223887</v>
      </c>
      <c r="T838" s="23">
        <v>2</v>
      </c>
      <c r="U838" s="19">
        <v>0.74626865671641784</v>
      </c>
      <c r="V838" s="21"/>
    </row>
    <row r="839" spans="2:22" ht="15" customHeight="1">
      <c r="B839" s="15" t="s">
        <v>44</v>
      </c>
      <c r="C839" s="47" t="s">
        <v>139</v>
      </c>
      <c r="D839" s="51" t="s">
        <v>2049</v>
      </c>
      <c r="E839" s="49" t="s">
        <v>2050</v>
      </c>
      <c r="F839" s="17">
        <v>199</v>
      </c>
      <c r="G839" s="18">
        <v>35</v>
      </c>
      <c r="H839" s="19">
        <v>17.587939698492463</v>
      </c>
      <c r="I839" s="17">
        <v>164</v>
      </c>
      <c r="J839" s="18">
        <v>96</v>
      </c>
      <c r="K839" s="19">
        <v>58.536585365853654</v>
      </c>
      <c r="L839" s="17">
        <v>199</v>
      </c>
      <c r="M839" s="18">
        <v>4</v>
      </c>
      <c r="N839" s="19">
        <v>2.0100502512562812</v>
      </c>
      <c r="O839" s="23">
        <v>199</v>
      </c>
      <c r="P839" s="18">
        <v>1</v>
      </c>
      <c r="Q839" s="25">
        <v>0.50251256281407031</v>
      </c>
      <c r="R839" s="18">
        <v>8</v>
      </c>
      <c r="S839" s="25">
        <v>4.0201005025125625</v>
      </c>
      <c r="T839" s="23">
        <v>0</v>
      </c>
      <c r="U839" s="19">
        <v>0</v>
      </c>
      <c r="V839" s="21"/>
    </row>
    <row r="840" spans="2:22" ht="15" customHeight="1">
      <c r="B840" s="15" t="s">
        <v>44</v>
      </c>
      <c r="C840" s="47" t="s">
        <v>139</v>
      </c>
      <c r="D840" s="51" t="s">
        <v>303</v>
      </c>
      <c r="E840" s="49" t="s">
        <v>2051</v>
      </c>
      <c r="F840" s="17">
        <v>2262</v>
      </c>
      <c r="G840" s="18">
        <v>814</v>
      </c>
      <c r="H840" s="19">
        <v>35.985853227232539</v>
      </c>
      <c r="I840" s="17">
        <v>1448</v>
      </c>
      <c r="J840" s="18">
        <v>893</v>
      </c>
      <c r="K840" s="19">
        <v>61.671270718232037</v>
      </c>
      <c r="L840" s="17">
        <v>2262</v>
      </c>
      <c r="M840" s="18">
        <v>125</v>
      </c>
      <c r="N840" s="19">
        <v>5.5260831122900091</v>
      </c>
      <c r="O840" s="23">
        <v>2262</v>
      </c>
      <c r="P840" s="18">
        <v>32</v>
      </c>
      <c r="Q840" s="25">
        <v>1.4146772767462421</v>
      </c>
      <c r="R840" s="18">
        <v>127</v>
      </c>
      <c r="S840" s="25">
        <v>5.6145004420866496</v>
      </c>
      <c r="T840" s="23">
        <v>26</v>
      </c>
      <c r="U840" s="19">
        <v>1.1494252873563218</v>
      </c>
      <c r="V840" s="21"/>
    </row>
    <row r="841" spans="2:22" ht="15" customHeight="1">
      <c r="B841" s="15" t="s">
        <v>44</v>
      </c>
      <c r="C841" s="47" t="s">
        <v>139</v>
      </c>
      <c r="D841" s="51" t="s">
        <v>1143</v>
      </c>
      <c r="E841" s="49" t="s">
        <v>2045</v>
      </c>
      <c r="F841" s="17">
        <v>345</v>
      </c>
      <c r="G841" s="18">
        <v>108</v>
      </c>
      <c r="H841" s="19">
        <v>31.304347826086961</v>
      </c>
      <c r="I841" s="17">
        <v>237</v>
      </c>
      <c r="J841" s="18">
        <v>136</v>
      </c>
      <c r="K841" s="19">
        <v>57.383966244725734</v>
      </c>
      <c r="L841" s="17">
        <v>345</v>
      </c>
      <c r="M841" s="18">
        <v>14</v>
      </c>
      <c r="N841" s="19">
        <v>4.057971014492753</v>
      </c>
      <c r="O841" s="23">
        <v>345</v>
      </c>
      <c r="P841" s="18">
        <v>4</v>
      </c>
      <c r="Q841" s="25">
        <v>1.1594202898550725</v>
      </c>
      <c r="R841" s="18">
        <v>6</v>
      </c>
      <c r="S841" s="25">
        <v>1.7391304347826086</v>
      </c>
      <c r="T841" s="23">
        <v>1</v>
      </c>
      <c r="U841" s="19">
        <v>0.28985507246376813</v>
      </c>
      <c r="V841" s="21"/>
    </row>
    <row r="842" spans="2:22" ht="15" customHeight="1">
      <c r="B842" s="15" t="s">
        <v>44</v>
      </c>
      <c r="C842" s="47" t="s">
        <v>139</v>
      </c>
      <c r="D842" s="51" t="s">
        <v>2052</v>
      </c>
      <c r="E842" s="49" t="s">
        <v>2053</v>
      </c>
      <c r="F842" s="17">
        <v>750</v>
      </c>
      <c r="G842" s="18">
        <v>262</v>
      </c>
      <c r="H842" s="19">
        <v>34.93333333333333</v>
      </c>
      <c r="I842" s="17">
        <v>488</v>
      </c>
      <c r="J842" s="18">
        <v>304</v>
      </c>
      <c r="K842" s="19">
        <v>62.295081967213115</v>
      </c>
      <c r="L842" s="17">
        <v>750</v>
      </c>
      <c r="M842" s="18">
        <v>46</v>
      </c>
      <c r="N842" s="19">
        <v>6.1333333333333329</v>
      </c>
      <c r="O842" s="23">
        <v>750</v>
      </c>
      <c r="P842" s="18">
        <v>7</v>
      </c>
      <c r="Q842" s="25">
        <v>0.93333333333333346</v>
      </c>
      <c r="R842" s="18">
        <v>34</v>
      </c>
      <c r="S842" s="25">
        <v>4.5333333333333332</v>
      </c>
      <c r="T842" s="23">
        <v>10</v>
      </c>
      <c r="U842" s="19">
        <v>1.3333333333333335</v>
      </c>
      <c r="V842" s="21"/>
    </row>
    <row r="843" spans="2:22" ht="15" customHeight="1">
      <c r="B843" s="15" t="s">
        <v>44</v>
      </c>
      <c r="C843" s="47" t="s">
        <v>304</v>
      </c>
      <c r="D843" s="51" t="s">
        <v>306</v>
      </c>
      <c r="E843" s="49" t="s">
        <v>2092</v>
      </c>
      <c r="F843" s="17">
        <v>3116</v>
      </c>
      <c r="G843" s="18">
        <v>922</v>
      </c>
      <c r="H843" s="19">
        <v>29.589216944801027</v>
      </c>
      <c r="I843" s="17">
        <v>2194</v>
      </c>
      <c r="J843" s="18">
        <v>1226</v>
      </c>
      <c r="K843" s="19">
        <v>55.879671832269828</v>
      </c>
      <c r="L843" s="17">
        <v>3116</v>
      </c>
      <c r="M843" s="18">
        <v>193</v>
      </c>
      <c r="N843" s="19">
        <v>6.1938382541720154</v>
      </c>
      <c r="O843" s="23">
        <v>3116</v>
      </c>
      <c r="P843" s="18">
        <v>42</v>
      </c>
      <c r="Q843" s="25">
        <v>1.3478818998716302</v>
      </c>
      <c r="R843" s="18">
        <v>134</v>
      </c>
      <c r="S843" s="25">
        <v>4.3003851091142495</v>
      </c>
      <c r="T843" s="23">
        <v>24</v>
      </c>
      <c r="U843" s="19">
        <v>0.77021822849807453</v>
      </c>
      <c r="V843" s="21"/>
    </row>
    <row r="844" spans="2:22" ht="15" customHeight="1">
      <c r="B844" s="15" t="s">
        <v>44</v>
      </c>
      <c r="C844" s="47" t="s">
        <v>304</v>
      </c>
      <c r="D844" s="51" t="s">
        <v>2095</v>
      </c>
      <c r="E844" s="49" t="s">
        <v>2096</v>
      </c>
      <c r="F844" s="17">
        <v>924</v>
      </c>
      <c r="G844" s="18">
        <v>355</v>
      </c>
      <c r="H844" s="19">
        <v>38.419913419913421</v>
      </c>
      <c r="I844" s="17">
        <v>569</v>
      </c>
      <c r="J844" s="18">
        <v>348</v>
      </c>
      <c r="K844" s="19">
        <v>61.159929701230233</v>
      </c>
      <c r="L844" s="17">
        <v>924</v>
      </c>
      <c r="M844" s="18">
        <v>51</v>
      </c>
      <c r="N844" s="19">
        <v>5.5194805194805197</v>
      </c>
      <c r="O844" s="23">
        <v>924</v>
      </c>
      <c r="P844" s="18">
        <v>5</v>
      </c>
      <c r="Q844" s="25">
        <v>0.54112554112554112</v>
      </c>
      <c r="R844" s="18">
        <v>31</v>
      </c>
      <c r="S844" s="25">
        <v>3.3549783549783552</v>
      </c>
      <c r="T844" s="23">
        <v>1</v>
      </c>
      <c r="U844" s="19">
        <v>0.10822510822510822</v>
      </c>
      <c r="V844" s="21"/>
    </row>
    <row r="845" spans="2:22" ht="15" customHeight="1">
      <c r="B845" s="15" t="s">
        <v>44</v>
      </c>
      <c r="C845" s="47" t="s">
        <v>304</v>
      </c>
      <c r="D845" s="51" t="s">
        <v>2088</v>
      </c>
      <c r="E845" s="49" t="s">
        <v>2089</v>
      </c>
      <c r="F845" s="17">
        <v>71</v>
      </c>
      <c r="G845" s="18">
        <v>25</v>
      </c>
      <c r="H845" s="19">
        <v>35.2112676056338</v>
      </c>
      <c r="I845" s="17">
        <v>46</v>
      </c>
      <c r="J845" s="18">
        <v>31</v>
      </c>
      <c r="K845" s="19">
        <v>67.391304347826093</v>
      </c>
      <c r="L845" s="17">
        <v>71</v>
      </c>
      <c r="M845" s="18">
        <v>5</v>
      </c>
      <c r="N845" s="19">
        <v>7.042253521126761</v>
      </c>
      <c r="O845" s="23">
        <v>71</v>
      </c>
      <c r="P845" s="18">
        <v>2</v>
      </c>
      <c r="Q845" s="25">
        <v>2.8169014084507045</v>
      </c>
      <c r="R845" s="18">
        <v>2</v>
      </c>
      <c r="S845" s="25">
        <v>2.8169014084507045</v>
      </c>
      <c r="T845" s="23">
        <v>3</v>
      </c>
      <c r="U845" s="19">
        <v>4.225352112676056</v>
      </c>
      <c r="V845" s="21"/>
    </row>
    <row r="846" spans="2:22" ht="15" customHeight="1">
      <c r="B846" s="15" t="s">
        <v>44</v>
      </c>
      <c r="C846" s="47" t="s">
        <v>304</v>
      </c>
      <c r="D846" s="51" t="s">
        <v>305</v>
      </c>
      <c r="E846" s="49" t="s">
        <v>2108</v>
      </c>
      <c r="F846" s="17">
        <v>451</v>
      </c>
      <c r="G846" s="18">
        <v>207</v>
      </c>
      <c r="H846" s="19">
        <v>45.898004434589801</v>
      </c>
      <c r="I846" s="17">
        <v>244</v>
      </c>
      <c r="J846" s="18">
        <v>161</v>
      </c>
      <c r="K846" s="19">
        <v>65.983606557377044</v>
      </c>
      <c r="L846" s="17">
        <v>451</v>
      </c>
      <c r="M846" s="18">
        <v>30</v>
      </c>
      <c r="N846" s="19">
        <v>6.651884700665188</v>
      </c>
      <c r="O846" s="23">
        <v>451</v>
      </c>
      <c r="P846" s="18">
        <v>6</v>
      </c>
      <c r="Q846" s="25">
        <v>1.3303769401330376</v>
      </c>
      <c r="R846" s="18">
        <v>21</v>
      </c>
      <c r="S846" s="25">
        <v>4.6563192904656319</v>
      </c>
      <c r="T846" s="23">
        <v>5</v>
      </c>
      <c r="U846" s="19">
        <v>1.1086474501108647</v>
      </c>
      <c r="V846" s="21"/>
    </row>
    <row r="847" spans="2:22" ht="15" customHeight="1">
      <c r="B847" s="15" t="s">
        <v>44</v>
      </c>
      <c r="C847" s="47" t="s">
        <v>304</v>
      </c>
      <c r="D847" s="51" t="s">
        <v>2106</v>
      </c>
      <c r="E847" s="49" t="s">
        <v>2107</v>
      </c>
      <c r="F847" s="17">
        <v>114</v>
      </c>
      <c r="G847" s="18">
        <v>23</v>
      </c>
      <c r="H847" s="19">
        <v>20.175438596491226</v>
      </c>
      <c r="I847" s="17">
        <v>91</v>
      </c>
      <c r="J847" s="18">
        <v>49</v>
      </c>
      <c r="K847" s="19">
        <v>53.846153846153847</v>
      </c>
      <c r="L847" s="17">
        <v>114</v>
      </c>
      <c r="M847" s="18">
        <v>3</v>
      </c>
      <c r="N847" s="19">
        <v>2.6315789473684208</v>
      </c>
      <c r="O847" s="23">
        <v>114</v>
      </c>
      <c r="P847" s="18">
        <v>2</v>
      </c>
      <c r="Q847" s="25">
        <v>1.7543859649122806</v>
      </c>
      <c r="R847" s="18">
        <v>6</v>
      </c>
      <c r="S847" s="25">
        <v>5.2631578947368416</v>
      </c>
      <c r="T847" s="23">
        <v>0</v>
      </c>
      <c r="U847" s="19">
        <v>0</v>
      </c>
      <c r="V847" s="21"/>
    </row>
    <row r="848" spans="2:22" ht="15" customHeight="1">
      <c r="B848" s="15" t="s">
        <v>44</v>
      </c>
      <c r="C848" s="47" t="s">
        <v>304</v>
      </c>
      <c r="D848" s="51" t="s">
        <v>2099</v>
      </c>
      <c r="E848" s="49" t="s">
        <v>2100</v>
      </c>
      <c r="F848" s="17">
        <v>331</v>
      </c>
      <c r="G848" s="18">
        <v>115</v>
      </c>
      <c r="H848" s="19">
        <v>34.743202416918429</v>
      </c>
      <c r="I848" s="17">
        <v>216</v>
      </c>
      <c r="J848" s="18">
        <v>127</v>
      </c>
      <c r="K848" s="19">
        <v>58.796296296296291</v>
      </c>
      <c r="L848" s="17">
        <v>331</v>
      </c>
      <c r="M848" s="18">
        <v>17</v>
      </c>
      <c r="N848" s="19">
        <v>5.1359516616314203</v>
      </c>
      <c r="O848" s="23">
        <v>331</v>
      </c>
      <c r="P848" s="18">
        <v>3</v>
      </c>
      <c r="Q848" s="25">
        <v>0.90634441087613304</v>
      </c>
      <c r="R848" s="18">
        <v>31</v>
      </c>
      <c r="S848" s="25">
        <v>9.3655589123867067</v>
      </c>
      <c r="T848" s="23">
        <v>4</v>
      </c>
      <c r="U848" s="19">
        <v>1.2084592145015105</v>
      </c>
      <c r="V848" s="21"/>
    </row>
    <row r="849" spans="2:22" ht="15" customHeight="1">
      <c r="B849" s="15" t="s">
        <v>44</v>
      </c>
      <c r="C849" s="47" t="s">
        <v>304</v>
      </c>
      <c r="D849" s="51" t="s">
        <v>2090</v>
      </c>
      <c r="E849" s="49" t="s">
        <v>2091</v>
      </c>
      <c r="F849" s="17">
        <v>98</v>
      </c>
      <c r="G849" s="18">
        <v>40</v>
      </c>
      <c r="H849" s="19">
        <v>40.816326530612244</v>
      </c>
      <c r="I849" s="17">
        <v>58</v>
      </c>
      <c r="J849" s="18">
        <v>42</v>
      </c>
      <c r="K849" s="19">
        <v>72.41379310344827</v>
      </c>
      <c r="L849" s="17">
        <v>98</v>
      </c>
      <c r="M849" s="18">
        <v>10</v>
      </c>
      <c r="N849" s="19">
        <v>10.204081632653061</v>
      </c>
      <c r="O849" s="23">
        <v>98</v>
      </c>
      <c r="P849" s="18">
        <v>3</v>
      </c>
      <c r="Q849" s="25">
        <v>3.0612244897959182</v>
      </c>
      <c r="R849" s="18">
        <v>3</v>
      </c>
      <c r="S849" s="25">
        <v>3.0612244897959182</v>
      </c>
      <c r="T849" s="23">
        <v>0</v>
      </c>
      <c r="U849" s="19">
        <v>0</v>
      </c>
      <c r="V849" s="21"/>
    </row>
    <row r="850" spans="2:22" ht="15" customHeight="1">
      <c r="B850" s="15" t="s">
        <v>44</v>
      </c>
      <c r="C850" s="47" t="s">
        <v>304</v>
      </c>
      <c r="D850" s="51" t="s">
        <v>2093</v>
      </c>
      <c r="E850" s="49" t="s">
        <v>2094</v>
      </c>
      <c r="F850" s="17">
        <v>12</v>
      </c>
      <c r="G850" s="18">
        <v>3</v>
      </c>
      <c r="H850" s="19">
        <v>25</v>
      </c>
      <c r="I850" s="17">
        <v>9</v>
      </c>
      <c r="J850" s="18">
        <v>7</v>
      </c>
      <c r="K850" s="19">
        <v>77.777777777777786</v>
      </c>
      <c r="L850" s="17">
        <v>12</v>
      </c>
      <c r="M850" s="18">
        <v>2</v>
      </c>
      <c r="N850" s="19">
        <v>16.666666666666664</v>
      </c>
      <c r="O850" s="23">
        <v>12</v>
      </c>
      <c r="P850" s="18">
        <v>0</v>
      </c>
      <c r="Q850" s="25">
        <v>0</v>
      </c>
      <c r="R850" s="18">
        <v>0</v>
      </c>
      <c r="S850" s="25">
        <v>0</v>
      </c>
      <c r="T850" s="23">
        <v>0</v>
      </c>
      <c r="U850" s="19">
        <v>0</v>
      </c>
      <c r="V850" s="21"/>
    </row>
    <row r="851" spans="2:22" ht="15" customHeight="1">
      <c r="B851" s="15" t="s">
        <v>44</v>
      </c>
      <c r="C851" s="47" t="s">
        <v>304</v>
      </c>
      <c r="D851" s="51" t="s">
        <v>2102</v>
      </c>
      <c r="E851" s="49" t="s">
        <v>2103</v>
      </c>
      <c r="F851" s="17">
        <v>125</v>
      </c>
      <c r="G851" s="18">
        <v>34</v>
      </c>
      <c r="H851" s="19">
        <v>27.200000000000003</v>
      </c>
      <c r="I851" s="17">
        <v>91</v>
      </c>
      <c r="J851" s="18">
        <v>58</v>
      </c>
      <c r="K851" s="19">
        <v>63.73626373626373</v>
      </c>
      <c r="L851" s="17">
        <v>125</v>
      </c>
      <c r="M851" s="18">
        <v>2</v>
      </c>
      <c r="N851" s="19">
        <v>1.6</v>
      </c>
      <c r="O851" s="23">
        <v>125</v>
      </c>
      <c r="P851" s="18">
        <v>0</v>
      </c>
      <c r="Q851" s="25">
        <v>0</v>
      </c>
      <c r="R851" s="18">
        <v>3</v>
      </c>
      <c r="S851" s="25">
        <v>2.4</v>
      </c>
      <c r="T851" s="23">
        <v>1</v>
      </c>
      <c r="U851" s="19">
        <v>0.8</v>
      </c>
      <c r="V851" s="21"/>
    </row>
    <row r="852" spans="2:22" ht="15" customHeight="1">
      <c r="B852" s="15" t="s">
        <v>44</v>
      </c>
      <c r="C852" s="47" t="s">
        <v>304</v>
      </c>
      <c r="D852" s="51" t="s">
        <v>2104</v>
      </c>
      <c r="E852" s="49" t="s">
        <v>2105</v>
      </c>
      <c r="F852" s="17">
        <v>84</v>
      </c>
      <c r="G852" s="18">
        <v>24</v>
      </c>
      <c r="H852" s="19">
        <v>28.571428571428569</v>
      </c>
      <c r="I852" s="17">
        <v>60</v>
      </c>
      <c r="J852" s="18">
        <v>28</v>
      </c>
      <c r="K852" s="19">
        <v>46.666666666666664</v>
      </c>
      <c r="L852" s="17">
        <v>84</v>
      </c>
      <c r="M852" s="18">
        <v>5</v>
      </c>
      <c r="N852" s="19">
        <v>5.9523809523809517</v>
      </c>
      <c r="O852" s="23">
        <v>84</v>
      </c>
      <c r="P852" s="18">
        <v>0</v>
      </c>
      <c r="Q852" s="25">
        <v>0</v>
      </c>
      <c r="R852" s="18">
        <v>5</v>
      </c>
      <c r="S852" s="25">
        <v>5.9523809523809517</v>
      </c>
      <c r="T852" s="23">
        <v>0</v>
      </c>
      <c r="U852" s="19">
        <v>0</v>
      </c>
      <c r="V852" s="21"/>
    </row>
    <row r="853" spans="2:22" ht="15" customHeight="1">
      <c r="B853" s="15" t="s">
        <v>44</v>
      </c>
      <c r="C853" s="47" t="s">
        <v>304</v>
      </c>
      <c r="D853" s="51" t="s">
        <v>2097</v>
      </c>
      <c r="E853" s="49" t="s">
        <v>2098</v>
      </c>
      <c r="F853" s="17">
        <v>151</v>
      </c>
      <c r="G853" s="18">
        <v>62</v>
      </c>
      <c r="H853" s="19">
        <v>41.059602649006621</v>
      </c>
      <c r="I853" s="17">
        <v>89</v>
      </c>
      <c r="J853" s="18">
        <v>57</v>
      </c>
      <c r="K853" s="19">
        <v>64.044943820224717</v>
      </c>
      <c r="L853" s="17">
        <v>151</v>
      </c>
      <c r="M853" s="18">
        <v>15</v>
      </c>
      <c r="N853" s="19">
        <v>9.9337748344370862</v>
      </c>
      <c r="O853" s="23">
        <v>151</v>
      </c>
      <c r="P853" s="18">
        <v>0</v>
      </c>
      <c r="Q853" s="25">
        <v>0</v>
      </c>
      <c r="R853" s="18">
        <v>5</v>
      </c>
      <c r="S853" s="25">
        <v>3.3112582781456954</v>
      </c>
      <c r="T853" s="23">
        <v>1</v>
      </c>
      <c r="U853" s="19">
        <v>0.66225165562913912</v>
      </c>
      <c r="V853" s="21"/>
    </row>
    <row r="854" spans="2:22" ht="15" customHeight="1">
      <c r="B854" s="15" t="s">
        <v>44</v>
      </c>
      <c r="C854" s="47" t="s">
        <v>304</v>
      </c>
      <c r="D854" s="51" t="s">
        <v>307</v>
      </c>
      <c r="E854" s="49" t="s">
        <v>2101</v>
      </c>
      <c r="F854" s="17">
        <v>273</v>
      </c>
      <c r="G854" s="18">
        <v>92</v>
      </c>
      <c r="H854" s="19">
        <v>33.699633699633701</v>
      </c>
      <c r="I854" s="17">
        <v>181</v>
      </c>
      <c r="J854" s="18">
        <v>111</v>
      </c>
      <c r="K854" s="19">
        <v>61.325966850828728</v>
      </c>
      <c r="L854" s="17">
        <v>273</v>
      </c>
      <c r="M854" s="18">
        <v>19</v>
      </c>
      <c r="N854" s="19">
        <v>6.9597069597069599</v>
      </c>
      <c r="O854" s="23">
        <v>273</v>
      </c>
      <c r="P854" s="18">
        <v>6</v>
      </c>
      <c r="Q854" s="25">
        <v>2.197802197802198</v>
      </c>
      <c r="R854" s="18">
        <v>2</v>
      </c>
      <c r="S854" s="25">
        <v>0.73260073260073255</v>
      </c>
      <c r="T854" s="23">
        <v>1</v>
      </c>
      <c r="U854" s="19">
        <v>0.36630036630036628</v>
      </c>
      <c r="V854" s="21"/>
    </row>
    <row r="855" spans="2:22" ht="15" customHeight="1">
      <c r="B855" s="15" t="s">
        <v>44</v>
      </c>
      <c r="C855" s="47" t="s">
        <v>308</v>
      </c>
      <c r="D855" s="51" t="s">
        <v>308</v>
      </c>
      <c r="E855" s="49" t="s">
        <v>2111</v>
      </c>
      <c r="F855" s="17">
        <v>311</v>
      </c>
      <c r="G855" s="18">
        <v>114</v>
      </c>
      <c r="H855" s="19">
        <v>36.655948553054664</v>
      </c>
      <c r="I855" s="17">
        <v>197</v>
      </c>
      <c r="J855" s="18">
        <v>123</v>
      </c>
      <c r="K855" s="19">
        <v>62.43654822335025</v>
      </c>
      <c r="L855" s="17">
        <v>311</v>
      </c>
      <c r="M855" s="18">
        <v>12</v>
      </c>
      <c r="N855" s="19">
        <v>3.8585209003215439</v>
      </c>
      <c r="O855" s="23">
        <v>311</v>
      </c>
      <c r="P855" s="18">
        <v>4</v>
      </c>
      <c r="Q855" s="25">
        <v>1.2861736334405145</v>
      </c>
      <c r="R855" s="18">
        <v>9</v>
      </c>
      <c r="S855" s="25">
        <v>2.8938906752411575</v>
      </c>
      <c r="T855" s="23">
        <v>2</v>
      </c>
      <c r="U855" s="19">
        <v>0.64308681672025725</v>
      </c>
      <c r="V855" s="21"/>
    </row>
    <row r="856" spans="2:22" ht="15" customHeight="1">
      <c r="B856" s="15" t="s">
        <v>44</v>
      </c>
      <c r="C856" s="47" t="s">
        <v>308</v>
      </c>
      <c r="D856" s="51" t="s">
        <v>2128</v>
      </c>
      <c r="E856" s="49" t="s">
        <v>2129</v>
      </c>
      <c r="F856" s="17">
        <v>80</v>
      </c>
      <c r="G856" s="18">
        <v>15</v>
      </c>
      <c r="H856" s="19">
        <v>18.75</v>
      </c>
      <c r="I856" s="17">
        <v>65</v>
      </c>
      <c r="J856" s="18">
        <v>39</v>
      </c>
      <c r="K856" s="19">
        <v>60</v>
      </c>
      <c r="L856" s="17">
        <v>80</v>
      </c>
      <c r="M856" s="18">
        <v>0</v>
      </c>
      <c r="N856" s="19">
        <v>0</v>
      </c>
      <c r="O856" s="23">
        <v>80</v>
      </c>
      <c r="P856" s="18">
        <v>0</v>
      </c>
      <c r="Q856" s="25">
        <v>0</v>
      </c>
      <c r="R856" s="18">
        <v>4</v>
      </c>
      <c r="S856" s="25">
        <v>5</v>
      </c>
      <c r="T856" s="23">
        <v>3</v>
      </c>
      <c r="U856" s="19">
        <v>3.75</v>
      </c>
      <c r="V856" s="21"/>
    </row>
    <row r="857" spans="2:22" ht="15" customHeight="1">
      <c r="B857" s="15" t="s">
        <v>44</v>
      </c>
      <c r="C857" s="47" t="s">
        <v>308</v>
      </c>
      <c r="D857" s="51" t="s">
        <v>2122</v>
      </c>
      <c r="E857" s="49" t="s">
        <v>2123</v>
      </c>
      <c r="F857" s="17">
        <v>185</v>
      </c>
      <c r="G857" s="18">
        <v>82</v>
      </c>
      <c r="H857" s="19">
        <v>44.32432432432433</v>
      </c>
      <c r="I857" s="17">
        <v>103</v>
      </c>
      <c r="J857" s="18">
        <v>65</v>
      </c>
      <c r="K857" s="19">
        <v>63.10679611650486</v>
      </c>
      <c r="L857" s="17">
        <v>185</v>
      </c>
      <c r="M857" s="18">
        <v>18</v>
      </c>
      <c r="N857" s="19">
        <v>9.7297297297297298</v>
      </c>
      <c r="O857" s="23">
        <v>185</v>
      </c>
      <c r="P857" s="18">
        <v>1</v>
      </c>
      <c r="Q857" s="25">
        <v>0.54054054054054057</v>
      </c>
      <c r="R857" s="18">
        <v>10</v>
      </c>
      <c r="S857" s="25">
        <v>5.4054054054054053</v>
      </c>
      <c r="T857" s="23">
        <v>1</v>
      </c>
      <c r="U857" s="19">
        <v>0.54054054054054057</v>
      </c>
      <c r="V857" s="21"/>
    </row>
    <row r="858" spans="2:22" ht="15" customHeight="1">
      <c r="B858" s="15" t="s">
        <v>44</v>
      </c>
      <c r="C858" s="47" t="s">
        <v>308</v>
      </c>
      <c r="D858" s="51" t="s">
        <v>2117</v>
      </c>
      <c r="E858" s="49" t="s">
        <v>2118</v>
      </c>
      <c r="F858" s="17">
        <v>125</v>
      </c>
      <c r="G858" s="18">
        <v>23</v>
      </c>
      <c r="H858" s="19">
        <v>18.399999999999999</v>
      </c>
      <c r="I858" s="17">
        <v>102</v>
      </c>
      <c r="J858" s="18">
        <v>44</v>
      </c>
      <c r="K858" s="19">
        <v>43.137254901960787</v>
      </c>
      <c r="L858" s="17">
        <v>125</v>
      </c>
      <c r="M858" s="18">
        <v>3</v>
      </c>
      <c r="N858" s="19">
        <v>2.4</v>
      </c>
      <c r="O858" s="23">
        <v>125</v>
      </c>
      <c r="P858" s="18">
        <v>1</v>
      </c>
      <c r="Q858" s="25">
        <v>0.8</v>
      </c>
      <c r="R858" s="18">
        <v>11</v>
      </c>
      <c r="S858" s="25">
        <v>8.7999999999999989</v>
      </c>
      <c r="T858" s="23">
        <v>7</v>
      </c>
      <c r="U858" s="19">
        <v>5.6000000000000005</v>
      </c>
      <c r="V858" s="21"/>
    </row>
    <row r="859" spans="2:22" ht="15" customHeight="1">
      <c r="B859" s="15" t="s">
        <v>44</v>
      </c>
      <c r="C859" s="47" t="s">
        <v>308</v>
      </c>
      <c r="D859" s="51" t="s">
        <v>2124</v>
      </c>
      <c r="E859" s="49" t="s">
        <v>2125</v>
      </c>
      <c r="F859" s="17">
        <v>91</v>
      </c>
      <c r="G859" s="18">
        <v>36</v>
      </c>
      <c r="H859" s="19">
        <v>39.560439560439562</v>
      </c>
      <c r="I859" s="17">
        <v>55</v>
      </c>
      <c r="J859" s="18">
        <v>34</v>
      </c>
      <c r="K859" s="19">
        <v>61.818181818181813</v>
      </c>
      <c r="L859" s="17">
        <v>91</v>
      </c>
      <c r="M859" s="18">
        <v>7</v>
      </c>
      <c r="N859" s="19">
        <v>7.6923076923076925</v>
      </c>
      <c r="O859" s="23">
        <v>91</v>
      </c>
      <c r="P859" s="18">
        <v>2</v>
      </c>
      <c r="Q859" s="25">
        <v>2.197802197802198</v>
      </c>
      <c r="R859" s="18">
        <v>10</v>
      </c>
      <c r="S859" s="25">
        <v>10.989010989010989</v>
      </c>
      <c r="T859" s="23">
        <v>2</v>
      </c>
      <c r="U859" s="19">
        <v>2.197802197802198</v>
      </c>
      <c r="V859" s="21"/>
    </row>
    <row r="860" spans="2:22" ht="15" customHeight="1">
      <c r="B860" s="15" t="s">
        <v>44</v>
      </c>
      <c r="C860" s="47" t="s">
        <v>308</v>
      </c>
      <c r="D860" s="51" t="s">
        <v>2115</v>
      </c>
      <c r="E860" s="49" t="s">
        <v>2116</v>
      </c>
      <c r="F860" s="17">
        <v>73</v>
      </c>
      <c r="G860" s="18">
        <v>16</v>
      </c>
      <c r="H860" s="19">
        <v>21.917808219178081</v>
      </c>
      <c r="I860" s="17">
        <v>57</v>
      </c>
      <c r="J860" s="18">
        <v>26</v>
      </c>
      <c r="K860" s="19">
        <v>45.614035087719294</v>
      </c>
      <c r="L860" s="17">
        <v>73</v>
      </c>
      <c r="M860" s="18">
        <v>1</v>
      </c>
      <c r="N860" s="19">
        <v>1.3698630136986301</v>
      </c>
      <c r="O860" s="23">
        <v>73</v>
      </c>
      <c r="P860" s="18">
        <v>0</v>
      </c>
      <c r="Q860" s="25">
        <v>0</v>
      </c>
      <c r="R860" s="18">
        <v>8</v>
      </c>
      <c r="S860" s="25">
        <v>10.95890410958904</v>
      </c>
      <c r="T860" s="23">
        <v>2</v>
      </c>
      <c r="U860" s="19">
        <v>2.7397260273972601</v>
      </c>
      <c r="V860" s="21"/>
    </row>
    <row r="861" spans="2:22" ht="15" customHeight="1">
      <c r="B861" s="15" t="s">
        <v>44</v>
      </c>
      <c r="C861" s="47" t="s">
        <v>308</v>
      </c>
      <c r="D861" s="51" t="s">
        <v>309</v>
      </c>
      <c r="E861" s="49" t="s">
        <v>2114</v>
      </c>
      <c r="F861" s="17">
        <v>121</v>
      </c>
      <c r="G861" s="18">
        <v>42</v>
      </c>
      <c r="H861" s="19">
        <v>34.710743801652896</v>
      </c>
      <c r="I861" s="17">
        <v>79</v>
      </c>
      <c r="J861" s="18">
        <v>40</v>
      </c>
      <c r="K861" s="19">
        <v>50.632911392405063</v>
      </c>
      <c r="L861" s="17">
        <v>121</v>
      </c>
      <c r="M861" s="18">
        <v>12</v>
      </c>
      <c r="N861" s="19">
        <v>9.9173553719008272</v>
      </c>
      <c r="O861" s="23">
        <v>121</v>
      </c>
      <c r="P861" s="18">
        <v>6</v>
      </c>
      <c r="Q861" s="25">
        <v>4.9586776859504136</v>
      </c>
      <c r="R861" s="18">
        <v>4</v>
      </c>
      <c r="S861" s="25">
        <v>3.3057851239669422</v>
      </c>
      <c r="T861" s="23">
        <v>2</v>
      </c>
      <c r="U861" s="19">
        <v>1.6528925619834711</v>
      </c>
      <c r="V861" s="21"/>
    </row>
    <row r="862" spans="2:22" ht="15" customHeight="1">
      <c r="B862" s="15" t="s">
        <v>44</v>
      </c>
      <c r="C862" s="47" t="s">
        <v>308</v>
      </c>
      <c r="D862" s="51" t="s">
        <v>2126</v>
      </c>
      <c r="E862" s="49" t="s">
        <v>2127</v>
      </c>
      <c r="F862" s="17">
        <v>37</v>
      </c>
      <c r="G862" s="18">
        <v>11</v>
      </c>
      <c r="H862" s="19">
        <v>29.72972972972973</v>
      </c>
      <c r="I862" s="17">
        <v>26</v>
      </c>
      <c r="J862" s="18">
        <v>19</v>
      </c>
      <c r="K862" s="19">
        <v>73.076923076923066</v>
      </c>
      <c r="L862" s="17">
        <v>37</v>
      </c>
      <c r="M862" s="18">
        <v>0</v>
      </c>
      <c r="N862" s="19">
        <v>0</v>
      </c>
      <c r="O862" s="23">
        <v>37</v>
      </c>
      <c r="P862" s="18">
        <v>0</v>
      </c>
      <c r="Q862" s="25">
        <v>0</v>
      </c>
      <c r="R862" s="18">
        <v>5</v>
      </c>
      <c r="S862" s="25">
        <v>13.513513513513514</v>
      </c>
      <c r="T862" s="23">
        <v>0</v>
      </c>
      <c r="U862" s="19">
        <v>0</v>
      </c>
      <c r="V862" s="21"/>
    </row>
    <row r="863" spans="2:22" ht="15" customHeight="1">
      <c r="B863" s="15" t="s">
        <v>44</v>
      </c>
      <c r="C863" s="47" t="s">
        <v>308</v>
      </c>
      <c r="D863" s="51" t="s">
        <v>2119</v>
      </c>
      <c r="E863" s="49" t="s">
        <v>2120</v>
      </c>
      <c r="F863" s="17">
        <v>150</v>
      </c>
      <c r="G863" s="18">
        <v>37</v>
      </c>
      <c r="H863" s="19">
        <v>24.666666666666668</v>
      </c>
      <c r="I863" s="17">
        <v>113</v>
      </c>
      <c r="J863" s="18">
        <v>65</v>
      </c>
      <c r="K863" s="19">
        <v>57.522123893805308</v>
      </c>
      <c r="L863" s="17">
        <v>150</v>
      </c>
      <c r="M863" s="18">
        <v>5</v>
      </c>
      <c r="N863" s="19">
        <v>3.3333333333333335</v>
      </c>
      <c r="O863" s="23">
        <v>150</v>
      </c>
      <c r="P863" s="18">
        <v>3</v>
      </c>
      <c r="Q863" s="25">
        <v>2</v>
      </c>
      <c r="R863" s="18">
        <v>11</v>
      </c>
      <c r="S863" s="25">
        <v>7.333333333333333</v>
      </c>
      <c r="T863" s="23">
        <v>4</v>
      </c>
      <c r="U863" s="19">
        <v>2.666666666666667</v>
      </c>
      <c r="V863" s="21"/>
    </row>
    <row r="864" spans="2:22" ht="15" customHeight="1">
      <c r="B864" s="15" t="s">
        <v>44</v>
      </c>
      <c r="C864" s="47" t="s">
        <v>308</v>
      </c>
      <c r="D864" s="51" t="s">
        <v>1096</v>
      </c>
      <c r="E864" s="49" t="s">
        <v>2109</v>
      </c>
      <c r="F864" s="17">
        <v>38</v>
      </c>
      <c r="G864" s="18">
        <v>3</v>
      </c>
      <c r="H864" s="19">
        <v>7.8947368421052628</v>
      </c>
      <c r="I864" s="17">
        <v>35</v>
      </c>
      <c r="J864" s="18">
        <v>19</v>
      </c>
      <c r="K864" s="19">
        <v>54.285714285714285</v>
      </c>
      <c r="L864" s="17">
        <v>38</v>
      </c>
      <c r="M864" s="18">
        <v>0</v>
      </c>
      <c r="N864" s="19">
        <v>0</v>
      </c>
      <c r="O864" s="23">
        <v>38</v>
      </c>
      <c r="P864" s="18">
        <v>0</v>
      </c>
      <c r="Q864" s="25">
        <v>0</v>
      </c>
      <c r="R864" s="18">
        <v>1</v>
      </c>
      <c r="S864" s="25">
        <v>2.6315789473684208</v>
      </c>
      <c r="T864" s="23">
        <v>0</v>
      </c>
      <c r="U864" s="19">
        <v>0</v>
      </c>
      <c r="V864" s="21"/>
    </row>
    <row r="865" spans="2:22" ht="15" customHeight="1">
      <c r="B865" s="15" t="s">
        <v>44</v>
      </c>
      <c r="C865" s="47" t="s">
        <v>308</v>
      </c>
      <c r="D865" s="51" t="s">
        <v>297</v>
      </c>
      <c r="E865" s="49" t="s">
        <v>2110</v>
      </c>
      <c r="F865" s="17">
        <v>93</v>
      </c>
      <c r="G865" s="18">
        <v>35</v>
      </c>
      <c r="H865" s="19">
        <v>37.634408602150536</v>
      </c>
      <c r="I865" s="17">
        <v>58</v>
      </c>
      <c r="J865" s="18">
        <v>41</v>
      </c>
      <c r="K865" s="19">
        <v>70.689655172413794</v>
      </c>
      <c r="L865" s="17">
        <v>93</v>
      </c>
      <c r="M865" s="18">
        <v>9</v>
      </c>
      <c r="N865" s="19">
        <v>9.67741935483871</v>
      </c>
      <c r="O865" s="23">
        <v>93</v>
      </c>
      <c r="P865" s="18">
        <v>2</v>
      </c>
      <c r="Q865" s="25">
        <v>2.1505376344086025</v>
      </c>
      <c r="R865" s="18">
        <v>3</v>
      </c>
      <c r="S865" s="25">
        <v>3.225806451612903</v>
      </c>
      <c r="T865" s="23">
        <v>0</v>
      </c>
      <c r="U865" s="19">
        <v>0</v>
      </c>
      <c r="V865" s="21"/>
    </row>
    <row r="866" spans="2:22" ht="15" customHeight="1">
      <c r="B866" s="15" t="s">
        <v>44</v>
      </c>
      <c r="C866" s="47" t="s">
        <v>308</v>
      </c>
      <c r="D866" s="51" t="s">
        <v>310</v>
      </c>
      <c r="E866" s="49" t="s">
        <v>2121</v>
      </c>
      <c r="F866" s="17">
        <v>65</v>
      </c>
      <c r="G866" s="18">
        <v>13</v>
      </c>
      <c r="H866" s="19">
        <v>20</v>
      </c>
      <c r="I866" s="17">
        <v>52</v>
      </c>
      <c r="J866" s="18">
        <v>34</v>
      </c>
      <c r="K866" s="19">
        <v>65.384615384615387</v>
      </c>
      <c r="L866" s="17">
        <v>65</v>
      </c>
      <c r="M866" s="18">
        <v>7</v>
      </c>
      <c r="N866" s="19">
        <v>10.76923076923077</v>
      </c>
      <c r="O866" s="23">
        <v>65</v>
      </c>
      <c r="P866" s="18">
        <v>0</v>
      </c>
      <c r="Q866" s="25">
        <v>0</v>
      </c>
      <c r="R866" s="18">
        <v>2</v>
      </c>
      <c r="S866" s="25">
        <v>3.0769230769230771</v>
      </c>
      <c r="T866" s="23">
        <v>1</v>
      </c>
      <c r="U866" s="19">
        <v>1.5384615384615385</v>
      </c>
      <c r="V866" s="21"/>
    </row>
    <row r="867" spans="2:22" ht="15" customHeight="1">
      <c r="B867" s="15" t="s">
        <v>44</v>
      </c>
      <c r="C867" s="47" t="s">
        <v>308</v>
      </c>
      <c r="D867" s="51" t="s">
        <v>2112</v>
      </c>
      <c r="E867" s="49" t="s">
        <v>2113</v>
      </c>
      <c r="F867" s="17">
        <v>146</v>
      </c>
      <c r="G867" s="18">
        <v>18</v>
      </c>
      <c r="H867" s="19">
        <v>12.328767123287671</v>
      </c>
      <c r="I867" s="17">
        <v>128</v>
      </c>
      <c r="J867" s="18">
        <v>46</v>
      </c>
      <c r="K867" s="19">
        <v>35.9375</v>
      </c>
      <c r="L867" s="17">
        <v>146</v>
      </c>
      <c r="M867" s="18">
        <v>7</v>
      </c>
      <c r="N867" s="19">
        <v>4.7945205479452051</v>
      </c>
      <c r="O867" s="23">
        <v>146</v>
      </c>
      <c r="P867" s="18">
        <v>2</v>
      </c>
      <c r="Q867" s="25">
        <v>1.3698630136986301</v>
      </c>
      <c r="R867" s="18">
        <v>9</v>
      </c>
      <c r="S867" s="25">
        <v>6.1643835616438354</v>
      </c>
      <c r="T867" s="23">
        <v>1</v>
      </c>
      <c r="U867" s="19">
        <v>0.68493150684931503</v>
      </c>
      <c r="V867" s="21"/>
    </row>
    <row r="868" spans="2:22" ht="15" customHeight="1">
      <c r="B868" s="15" t="s">
        <v>44</v>
      </c>
      <c r="C868" s="47" t="s">
        <v>311</v>
      </c>
      <c r="D868" s="51" t="s">
        <v>311</v>
      </c>
      <c r="E868" s="49" t="s">
        <v>2162</v>
      </c>
      <c r="F868" s="17">
        <v>604</v>
      </c>
      <c r="G868" s="18">
        <v>160</v>
      </c>
      <c r="H868" s="19">
        <v>26.490066225165563</v>
      </c>
      <c r="I868" s="17">
        <v>444</v>
      </c>
      <c r="J868" s="18">
        <v>242</v>
      </c>
      <c r="K868" s="19">
        <v>54.504504504504503</v>
      </c>
      <c r="L868" s="17">
        <v>604</v>
      </c>
      <c r="M868" s="18">
        <v>25</v>
      </c>
      <c r="N868" s="19">
        <v>4.1390728476821197</v>
      </c>
      <c r="O868" s="23">
        <v>604</v>
      </c>
      <c r="P868" s="18">
        <v>4</v>
      </c>
      <c r="Q868" s="25">
        <v>0.66225165562913912</v>
      </c>
      <c r="R868" s="18">
        <v>25</v>
      </c>
      <c r="S868" s="25">
        <v>4.1390728476821197</v>
      </c>
      <c r="T868" s="23">
        <v>6</v>
      </c>
      <c r="U868" s="19">
        <v>0.99337748344370869</v>
      </c>
      <c r="V868" s="21"/>
    </row>
    <row r="869" spans="2:22" ht="15" customHeight="1">
      <c r="B869" s="15" t="s">
        <v>44</v>
      </c>
      <c r="C869" s="47" t="s">
        <v>311</v>
      </c>
      <c r="D869" s="51" t="s">
        <v>1497</v>
      </c>
      <c r="E869" s="49" t="s">
        <v>2156</v>
      </c>
      <c r="F869" s="17">
        <v>840</v>
      </c>
      <c r="G869" s="18">
        <v>226</v>
      </c>
      <c r="H869" s="19">
        <v>26.904761904761905</v>
      </c>
      <c r="I869" s="17">
        <v>614</v>
      </c>
      <c r="J869" s="18">
        <v>364</v>
      </c>
      <c r="K869" s="19">
        <v>59.283387622149839</v>
      </c>
      <c r="L869" s="17">
        <v>840</v>
      </c>
      <c r="M869" s="18">
        <v>41</v>
      </c>
      <c r="N869" s="19">
        <v>4.8809523809523814</v>
      </c>
      <c r="O869" s="23">
        <v>840</v>
      </c>
      <c r="P869" s="18">
        <v>10</v>
      </c>
      <c r="Q869" s="25">
        <v>1.1904761904761905</v>
      </c>
      <c r="R869" s="18">
        <v>47</v>
      </c>
      <c r="S869" s="25">
        <v>5.5952380952380958</v>
      </c>
      <c r="T869" s="23">
        <v>15</v>
      </c>
      <c r="U869" s="19">
        <v>1.7857142857142856</v>
      </c>
      <c r="V869" s="21"/>
    </row>
    <row r="870" spans="2:22" ht="15" customHeight="1">
      <c r="B870" s="15" t="s">
        <v>44</v>
      </c>
      <c r="C870" s="47" t="s">
        <v>311</v>
      </c>
      <c r="D870" s="51" t="s">
        <v>2169</v>
      </c>
      <c r="E870" s="49" t="s">
        <v>2170</v>
      </c>
      <c r="F870" s="17">
        <v>304</v>
      </c>
      <c r="G870" s="18">
        <v>96</v>
      </c>
      <c r="H870" s="19">
        <v>31.578947368421051</v>
      </c>
      <c r="I870" s="17">
        <v>208</v>
      </c>
      <c r="J870" s="18">
        <v>114</v>
      </c>
      <c r="K870" s="19">
        <v>54.807692307692314</v>
      </c>
      <c r="L870" s="17">
        <v>304</v>
      </c>
      <c r="M870" s="18">
        <v>18</v>
      </c>
      <c r="N870" s="19">
        <v>5.9210526315789469</v>
      </c>
      <c r="O870" s="23">
        <v>304</v>
      </c>
      <c r="P870" s="18">
        <v>3</v>
      </c>
      <c r="Q870" s="25">
        <v>0.98684210526315785</v>
      </c>
      <c r="R870" s="18">
        <v>13</v>
      </c>
      <c r="S870" s="25">
        <v>4.2763157894736841</v>
      </c>
      <c r="T870" s="23">
        <v>3</v>
      </c>
      <c r="U870" s="19">
        <v>0.98684210526315785</v>
      </c>
      <c r="V870" s="21"/>
    </row>
    <row r="871" spans="2:22" ht="15" customHeight="1">
      <c r="B871" s="15" t="s">
        <v>44</v>
      </c>
      <c r="C871" s="47" t="s">
        <v>311</v>
      </c>
      <c r="D871" s="51" t="s">
        <v>2165</v>
      </c>
      <c r="E871" s="49" t="s">
        <v>2166</v>
      </c>
      <c r="F871" s="17">
        <v>310</v>
      </c>
      <c r="G871" s="18">
        <v>81</v>
      </c>
      <c r="H871" s="19">
        <v>26.129032258064516</v>
      </c>
      <c r="I871" s="17">
        <v>229</v>
      </c>
      <c r="J871" s="18">
        <v>158</v>
      </c>
      <c r="K871" s="19">
        <v>68.995633187772938</v>
      </c>
      <c r="L871" s="17">
        <v>310</v>
      </c>
      <c r="M871" s="18">
        <v>14</v>
      </c>
      <c r="N871" s="19">
        <v>4.5161290322580641</v>
      </c>
      <c r="O871" s="23">
        <v>310</v>
      </c>
      <c r="P871" s="18">
        <v>4</v>
      </c>
      <c r="Q871" s="25">
        <v>1.2903225806451613</v>
      </c>
      <c r="R871" s="18">
        <v>17</v>
      </c>
      <c r="S871" s="25">
        <v>5.4838709677419359</v>
      </c>
      <c r="T871" s="23">
        <v>4</v>
      </c>
      <c r="U871" s="19">
        <v>1.2903225806451613</v>
      </c>
      <c r="V871" s="21"/>
    </row>
    <row r="872" spans="2:22" ht="15" customHeight="1">
      <c r="B872" s="15" t="s">
        <v>44</v>
      </c>
      <c r="C872" s="47" t="s">
        <v>311</v>
      </c>
      <c r="D872" s="51" t="s">
        <v>848</v>
      </c>
      <c r="E872" s="49" t="s">
        <v>2157</v>
      </c>
      <c r="F872" s="17">
        <v>50</v>
      </c>
      <c r="G872" s="18">
        <v>9</v>
      </c>
      <c r="H872" s="19">
        <v>18</v>
      </c>
      <c r="I872" s="17">
        <v>41</v>
      </c>
      <c r="J872" s="18">
        <v>20</v>
      </c>
      <c r="K872" s="19">
        <v>48.780487804878049</v>
      </c>
      <c r="L872" s="17">
        <v>50</v>
      </c>
      <c r="M872" s="18">
        <v>1</v>
      </c>
      <c r="N872" s="19">
        <v>2</v>
      </c>
      <c r="O872" s="23">
        <v>50</v>
      </c>
      <c r="P872" s="18">
        <v>1</v>
      </c>
      <c r="Q872" s="25">
        <v>2</v>
      </c>
      <c r="R872" s="18">
        <v>3</v>
      </c>
      <c r="S872" s="25">
        <v>6</v>
      </c>
      <c r="T872" s="23">
        <v>0</v>
      </c>
      <c r="U872" s="19">
        <v>0</v>
      </c>
      <c r="V872" s="21"/>
    </row>
    <row r="873" spans="2:22" ht="15" customHeight="1">
      <c r="B873" s="15" t="s">
        <v>44</v>
      </c>
      <c r="C873" s="47" t="s">
        <v>311</v>
      </c>
      <c r="D873" s="51" t="s">
        <v>2160</v>
      </c>
      <c r="E873" s="49" t="s">
        <v>2161</v>
      </c>
      <c r="F873" s="17">
        <v>312</v>
      </c>
      <c r="G873" s="18">
        <v>93</v>
      </c>
      <c r="H873" s="19">
        <v>29.807692307692307</v>
      </c>
      <c r="I873" s="17">
        <v>219</v>
      </c>
      <c r="J873" s="18">
        <v>144</v>
      </c>
      <c r="K873" s="19">
        <v>65.753424657534239</v>
      </c>
      <c r="L873" s="17">
        <v>312</v>
      </c>
      <c r="M873" s="18">
        <v>9</v>
      </c>
      <c r="N873" s="19">
        <v>2.8846153846153846</v>
      </c>
      <c r="O873" s="23">
        <v>312</v>
      </c>
      <c r="P873" s="18">
        <v>4</v>
      </c>
      <c r="Q873" s="25">
        <v>1.2820512820512819</v>
      </c>
      <c r="R873" s="18">
        <v>17</v>
      </c>
      <c r="S873" s="25">
        <v>5.4487179487179489</v>
      </c>
      <c r="T873" s="23">
        <v>1</v>
      </c>
      <c r="U873" s="19">
        <v>0.32051282051282048</v>
      </c>
      <c r="V873" s="21"/>
    </row>
    <row r="874" spans="2:22" ht="15" customHeight="1">
      <c r="B874" s="15" t="s">
        <v>44</v>
      </c>
      <c r="C874" s="47" t="s">
        <v>311</v>
      </c>
      <c r="D874" s="51" t="s">
        <v>312</v>
      </c>
      <c r="E874" s="49" t="s">
        <v>2171</v>
      </c>
      <c r="F874" s="17">
        <v>616</v>
      </c>
      <c r="G874" s="18">
        <v>193</v>
      </c>
      <c r="H874" s="19">
        <v>31.331168831168831</v>
      </c>
      <c r="I874" s="17">
        <v>423</v>
      </c>
      <c r="J874" s="18">
        <v>239</v>
      </c>
      <c r="K874" s="19">
        <v>56.501182033096931</v>
      </c>
      <c r="L874" s="17">
        <v>616</v>
      </c>
      <c r="M874" s="18">
        <v>36</v>
      </c>
      <c r="N874" s="19">
        <v>5.8441558441558437</v>
      </c>
      <c r="O874" s="23">
        <v>616</v>
      </c>
      <c r="P874" s="18">
        <v>4</v>
      </c>
      <c r="Q874" s="25">
        <v>0.64935064935064934</v>
      </c>
      <c r="R874" s="18">
        <v>31</v>
      </c>
      <c r="S874" s="25">
        <v>5.0324675324675328</v>
      </c>
      <c r="T874" s="23">
        <v>3</v>
      </c>
      <c r="U874" s="19">
        <v>0.48701298701298701</v>
      </c>
      <c r="V874" s="21"/>
    </row>
    <row r="875" spans="2:22" ht="15" customHeight="1">
      <c r="B875" s="15" t="s">
        <v>44</v>
      </c>
      <c r="C875" s="47" t="s">
        <v>311</v>
      </c>
      <c r="D875" s="51" t="s">
        <v>2158</v>
      </c>
      <c r="E875" s="49" t="s">
        <v>2159</v>
      </c>
      <c r="F875" s="17">
        <v>52</v>
      </c>
      <c r="G875" s="18">
        <v>8</v>
      </c>
      <c r="H875" s="19">
        <v>15.384615384615385</v>
      </c>
      <c r="I875" s="17">
        <v>44</v>
      </c>
      <c r="J875" s="18">
        <v>20</v>
      </c>
      <c r="K875" s="19">
        <v>45.454545454545453</v>
      </c>
      <c r="L875" s="17">
        <v>52</v>
      </c>
      <c r="M875" s="18">
        <v>0</v>
      </c>
      <c r="N875" s="19">
        <v>0</v>
      </c>
      <c r="O875" s="23">
        <v>52</v>
      </c>
      <c r="P875" s="18">
        <v>0</v>
      </c>
      <c r="Q875" s="25">
        <v>0</v>
      </c>
      <c r="R875" s="18">
        <v>2</v>
      </c>
      <c r="S875" s="25">
        <v>3.8461538461538463</v>
      </c>
      <c r="T875" s="23">
        <v>1</v>
      </c>
      <c r="U875" s="19">
        <v>1.9230769230769231</v>
      </c>
      <c r="V875" s="21"/>
    </row>
    <row r="876" spans="2:22" ht="15" customHeight="1">
      <c r="B876" s="15" t="s">
        <v>44</v>
      </c>
      <c r="C876" s="47" t="s">
        <v>311</v>
      </c>
      <c r="D876" s="51" t="s">
        <v>2167</v>
      </c>
      <c r="E876" s="49" t="s">
        <v>2168</v>
      </c>
      <c r="F876" s="17">
        <v>440</v>
      </c>
      <c r="G876" s="18">
        <v>113</v>
      </c>
      <c r="H876" s="19">
        <v>25.681818181818183</v>
      </c>
      <c r="I876" s="17">
        <v>327</v>
      </c>
      <c r="J876" s="18">
        <v>165</v>
      </c>
      <c r="K876" s="19">
        <v>50.458715596330272</v>
      </c>
      <c r="L876" s="17">
        <v>440</v>
      </c>
      <c r="M876" s="18">
        <v>26</v>
      </c>
      <c r="N876" s="19">
        <v>5.9090909090909092</v>
      </c>
      <c r="O876" s="23">
        <v>440</v>
      </c>
      <c r="P876" s="18">
        <v>9</v>
      </c>
      <c r="Q876" s="25">
        <v>2.0454545454545454</v>
      </c>
      <c r="R876" s="18">
        <v>12</v>
      </c>
      <c r="S876" s="25">
        <v>2.7272727272727271</v>
      </c>
      <c r="T876" s="23">
        <v>3</v>
      </c>
      <c r="U876" s="19">
        <v>0.68181818181818177</v>
      </c>
      <c r="V876" s="21"/>
    </row>
    <row r="877" spans="2:22" ht="15" customHeight="1">
      <c r="B877" s="15" t="s">
        <v>44</v>
      </c>
      <c r="C877" s="47" t="s">
        <v>311</v>
      </c>
      <c r="D877" s="51" t="s">
        <v>2172</v>
      </c>
      <c r="E877" s="49" t="s">
        <v>2173</v>
      </c>
      <c r="F877" s="17">
        <v>341</v>
      </c>
      <c r="G877" s="18">
        <v>121</v>
      </c>
      <c r="H877" s="19">
        <v>35.483870967741936</v>
      </c>
      <c r="I877" s="17">
        <v>220</v>
      </c>
      <c r="J877" s="18">
        <v>112</v>
      </c>
      <c r="K877" s="19">
        <v>50.909090909090907</v>
      </c>
      <c r="L877" s="17">
        <v>341</v>
      </c>
      <c r="M877" s="18">
        <v>26</v>
      </c>
      <c r="N877" s="19">
        <v>7.6246334310850443</v>
      </c>
      <c r="O877" s="23">
        <v>341</v>
      </c>
      <c r="P877" s="18">
        <v>14</v>
      </c>
      <c r="Q877" s="25">
        <v>4.1055718475073313</v>
      </c>
      <c r="R877" s="18">
        <v>26</v>
      </c>
      <c r="S877" s="25">
        <v>7.6246334310850443</v>
      </c>
      <c r="T877" s="23">
        <v>8</v>
      </c>
      <c r="U877" s="19">
        <v>2.3460410557184752</v>
      </c>
      <c r="V877" s="21"/>
    </row>
    <row r="878" spans="2:22" ht="15" customHeight="1">
      <c r="B878" s="15" t="s">
        <v>44</v>
      </c>
      <c r="C878" s="47" t="s">
        <v>311</v>
      </c>
      <c r="D878" s="51" t="s">
        <v>2163</v>
      </c>
      <c r="E878" s="49" t="s">
        <v>2164</v>
      </c>
      <c r="F878" s="17">
        <v>478</v>
      </c>
      <c r="G878" s="18">
        <v>144</v>
      </c>
      <c r="H878" s="19">
        <v>30.125523012552303</v>
      </c>
      <c r="I878" s="17">
        <v>334</v>
      </c>
      <c r="J878" s="18">
        <v>202</v>
      </c>
      <c r="K878" s="19">
        <v>60.479041916167667</v>
      </c>
      <c r="L878" s="17">
        <v>478</v>
      </c>
      <c r="M878" s="18">
        <v>18</v>
      </c>
      <c r="N878" s="19">
        <v>3.7656903765690379</v>
      </c>
      <c r="O878" s="23">
        <v>478</v>
      </c>
      <c r="P878" s="18">
        <v>2</v>
      </c>
      <c r="Q878" s="25">
        <v>0.41841004184100417</v>
      </c>
      <c r="R878" s="18">
        <v>60</v>
      </c>
      <c r="S878" s="25">
        <v>12.552301255230125</v>
      </c>
      <c r="T878" s="23">
        <v>16</v>
      </c>
      <c r="U878" s="19">
        <v>3.3472803347280333</v>
      </c>
      <c r="V878" s="21"/>
    </row>
    <row r="879" spans="2:22" ht="15" customHeight="1">
      <c r="B879" s="15" t="s">
        <v>44</v>
      </c>
      <c r="C879" s="47" t="s">
        <v>320</v>
      </c>
      <c r="D879" s="51" t="s">
        <v>320</v>
      </c>
      <c r="E879" s="49" t="s">
        <v>2135</v>
      </c>
      <c r="F879" s="17">
        <v>248</v>
      </c>
      <c r="G879" s="18">
        <v>27</v>
      </c>
      <c r="H879" s="19">
        <v>10.887096774193548</v>
      </c>
      <c r="I879" s="17">
        <v>221</v>
      </c>
      <c r="J879" s="18">
        <v>107</v>
      </c>
      <c r="K879" s="19">
        <v>48.41628959276018</v>
      </c>
      <c r="L879" s="17">
        <v>248</v>
      </c>
      <c r="M879" s="18">
        <v>5</v>
      </c>
      <c r="N879" s="19">
        <v>2.0161290322580645</v>
      </c>
      <c r="O879" s="23">
        <v>248</v>
      </c>
      <c r="P879" s="18">
        <v>1</v>
      </c>
      <c r="Q879" s="25">
        <v>0.40322580645161288</v>
      </c>
      <c r="R879" s="18">
        <v>10</v>
      </c>
      <c r="S879" s="25">
        <v>4.032258064516129</v>
      </c>
      <c r="T879" s="23">
        <v>2</v>
      </c>
      <c r="U879" s="19">
        <v>0.80645161290322576</v>
      </c>
      <c r="V879" s="21"/>
    </row>
    <row r="880" spans="2:22" ht="15" customHeight="1">
      <c r="B880" s="15" t="s">
        <v>44</v>
      </c>
      <c r="C880" s="47" t="s">
        <v>320</v>
      </c>
      <c r="D880" s="51" t="s">
        <v>2140</v>
      </c>
      <c r="E880" s="49" t="s">
        <v>2141</v>
      </c>
      <c r="F880" s="17">
        <v>43</v>
      </c>
      <c r="G880" s="18">
        <v>7</v>
      </c>
      <c r="H880" s="19">
        <v>16.279069767441861</v>
      </c>
      <c r="I880" s="17">
        <v>36</v>
      </c>
      <c r="J880" s="18">
        <v>21</v>
      </c>
      <c r="K880" s="19">
        <v>58.333333333333336</v>
      </c>
      <c r="L880" s="17">
        <v>43</v>
      </c>
      <c r="M880" s="18">
        <v>0</v>
      </c>
      <c r="N880" s="19">
        <v>0</v>
      </c>
      <c r="O880" s="23">
        <v>43</v>
      </c>
      <c r="P880" s="18">
        <v>0</v>
      </c>
      <c r="Q880" s="25">
        <v>0</v>
      </c>
      <c r="R880" s="18">
        <v>8</v>
      </c>
      <c r="S880" s="25">
        <v>18.604651162790699</v>
      </c>
      <c r="T880" s="23">
        <v>0</v>
      </c>
      <c r="U880" s="19">
        <v>0</v>
      </c>
      <c r="V880" s="21"/>
    </row>
    <row r="881" spans="2:22" ht="15" customHeight="1">
      <c r="B881" s="15" t="s">
        <v>44</v>
      </c>
      <c r="C881" s="47" t="s">
        <v>320</v>
      </c>
      <c r="D881" s="51" t="s">
        <v>319</v>
      </c>
      <c r="E881" s="49" t="s">
        <v>2154</v>
      </c>
      <c r="F881" s="17">
        <v>69</v>
      </c>
      <c r="G881" s="18">
        <v>15</v>
      </c>
      <c r="H881" s="19">
        <v>21.739130434782609</v>
      </c>
      <c r="I881" s="17">
        <v>54</v>
      </c>
      <c r="J881" s="18">
        <v>22</v>
      </c>
      <c r="K881" s="19">
        <v>40.74074074074074</v>
      </c>
      <c r="L881" s="17">
        <v>69</v>
      </c>
      <c r="M881" s="18">
        <v>0</v>
      </c>
      <c r="N881" s="19">
        <v>0</v>
      </c>
      <c r="O881" s="23">
        <v>69</v>
      </c>
      <c r="P881" s="18">
        <v>0</v>
      </c>
      <c r="Q881" s="25">
        <v>0</v>
      </c>
      <c r="R881" s="18">
        <v>5</v>
      </c>
      <c r="S881" s="25">
        <v>7.2463768115942031</v>
      </c>
      <c r="T881" s="23">
        <v>1</v>
      </c>
      <c r="U881" s="19">
        <v>1.4492753623188406</v>
      </c>
      <c r="V881" s="21"/>
    </row>
    <row r="882" spans="2:22" ht="15" customHeight="1">
      <c r="B882" s="15" t="s">
        <v>44</v>
      </c>
      <c r="C882" s="47" t="s">
        <v>320</v>
      </c>
      <c r="D882" s="51" t="s">
        <v>2133</v>
      </c>
      <c r="E882" s="49" t="s">
        <v>2134</v>
      </c>
      <c r="F882" s="17">
        <v>28</v>
      </c>
      <c r="G882" s="18">
        <v>8</v>
      </c>
      <c r="H882" s="19">
        <v>28.571428571428569</v>
      </c>
      <c r="I882" s="17">
        <v>20</v>
      </c>
      <c r="J882" s="18">
        <v>8</v>
      </c>
      <c r="K882" s="19">
        <v>40</v>
      </c>
      <c r="L882" s="17">
        <v>28</v>
      </c>
      <c r="M882" s="18">
        <v>4</v>
      </c>
      <c r="N882" s="19">
        <v>14.285714285714285</v>
      </c>
      <c r="O882" s="23">
        <v>28</v>
      </c>
      <c r="P882" s="18">
        <v>0</v>
      </c>
      <c r="Q882" s="25">
        <v>0</v>
      </c>
      <c r="R882" s="18">
        <v>1</v>
      </c>
      <c r="S882" s="25">
        <v>3.5714285714285712</v>
      </c>
      <c r="T882" s="23">
        <v>0</v>
      </c>
      <c r="U882" s="19">
        <v>0</v>
      </c>
      <c r="V882" s="21"/>
    </row>
    <row r="883" spans="2:22" ht="15" customHeight="1">
      <c r="B883" s="15" t="s">
        <v>44</v>
      </c>
      <c r="C883" s="47" t="s">
        <v>320</v>
      </c>
      <c r="D883" s="51" t="s">
        <v>2152</v>
      </c>
      <c r="E883" s="49" t="s">
        <v>2153</v>
      </c>
      <c r="F883" s="17">
        <v>40</v>
      </c>
      <c r="G883" s="18">
        <v>0</v>
      </c>
      <c r="H883" s="19">
        <v>0</v>
      </c>
      <c r="I883" s="17">
        <v>40</v>
      </c>
      <c r="J883" s="18">
        <v>24</v>
      </c>
      <c r="K883" s="19">
        <v>60</v>
      </c>
      <c r="L883" s="17">
        <v>40</v>
      </c>
      <c r="M883" s="18">
        <v>0</v>
      </c>
      <c r="N883" s="19">
        <v>0</v>
      </c>
      <c r="O883" s="23">
        <v>40</v>
      </c>
      <c r="P883" s="18">
        <v>0</v>
      </c>
      <c r="Q883" s="25">
        <v>0</v>
      </c>
      <c r="R883" s="18">
        <v>0</v>
      </c>
      <c r="S883" s="25">
        <v>0</v>
      </c>
      <c r="T883" s="23">
        <v>0</v>
      </c>
      <c r="U883" s="19">
        <v>0</v>
      </c>
      <c r="V883" s="21"/>
    </row>
    <row r="884" spans="2:22" ht="15" customHeight="1">
      <c r="B884" s="15" t="s">
        <v>44</v>
      </c>
      <c r="C884" s="47" t="s">
        <v>320</v>
      </c>
      <c r="D884" s="51" t="s">
        <v>2150</v>
      </c>
      <c r="E884" s="49" t="s">
        <v>2151</v>
      </c>
      <c r="F884" s="17">
        <v>65</v>
      </c>
      <c r="G884" s="18">
        <v>12</v>
      </c>
      <c r="H884" s="19">
        <v>18.461538461538463</v>
      </c>
      <c r="I884" s="17">
        <v>53</v>
      </c>
      <c r="J884" s="18">
        <v>32</v>
      </c>
      <c r="K884" s="19">
        <v>60.377358490566039</v>
      </c>
      <c r="L884" s="17">
        <v>65</v>
      </c>
      <c r="M884" s="18">
        <v>0</v>
      </c>
      <c r="N884" s="19">
        <v>0</v>
      </c>
      <c r="O884" s="23">
        <v>65</v>
      </c>
      <c r="P884" s="18">
        <v>0</v>
      </c>
      <c r="Q884" s="25">
        <v>0</v>
      </c>
      <c r="R884" s="18">
        <v>1</v>
      </c>
      <c r="S884" s="25">
        <v>1.5384615384615385</v>
      </c>
      <c r="T884" s="23">
        <v>0</v>
      </c>
      <c r="U884" s="19">
        <v>0</v>
      </c>
      <c r="V884" s="21"/>
    </row>
    <row r="885" spans="2:22" ht="15" customHeight="1">
      <c r="B885" s="15" t="s">
        <v>44</v>
      </c>
      <c r="C885" s="47" t="s">
        <v>320</v>
      </c>
      <c r="D885" s="51" t="s">
        <v>321</v>
      </c>
      <c r="E885" s="49" t="s">
        <v>2155</v>
      </c>
      <c r="F885" s="17">
        <v>581</v>
      </c>
      <c r="G885" s="18">
        <v>314</v>
      </c>
      <c r="H885" s="19">
        <v>54.044750430292595</v>
      </c>
      <c r="I885" s="17">
        <v>267</v>
      </c>
      <c r="J885" s="18">
        <v>185</v>
      </c>
      <c r="K885" s="19">
        <v>69.288389513108612</v>
      </c>
      <c r="L885" s="17">
        <v>581</v>
      </c>
      <c r="M885" s="18">
        <v>61</v>
      </c>
      <c r="N885" s="19">
        <v>10.499139414802066</v>
      </c>
      <c r="O885" s="23">
        <v>581</v>
      </c>
      <c r="P885" s="18">
        <v>7</v>
      </c>
      <c r="Q885" s="25">
        <v>1.2048192771084338</v>
      </c>
      <c r="R885" s="18">
        <v>22</v>
      </c>
      <c r="S885" s="25">
        <v>3.7865748709122204</v>
      </c>
      <c r="T885" s="23">
        <v>3</v>
      </c>
      <c r="U885" s="19">
        <v>0.51635111876075734</v>
      </c>
      <c r="V885" s="21"/>
    </row>
    <row r="886" spans="2:22" ht="15" customHeight="1">
      <c r="B886" s="15" t="s">
        <v>44</v>
      </c>
      <c r="C886" s="47" t="s">
        <v>320</v>
      </c>
      <c r="D886" s="51" t="s">
        <v>2145</v>
      </c>
      <c r="E886" s="49" t="s">
        <v>2146</v>
      </c>
      <c r="F886" s="17">
        <v>49</v>
      </c>
      <c r="G886" s="18">
        <v>11</v>
      </c>
      <c r="H886" s="19">
        <v>22.448979591836736</v>
      </c>
      <c r="I886" s="17">
        <v>38</v>
      </c>
      <c r="J886" s="18">
        <v>25</v>
      </c>
      <c r="K886" s="19">
        <v>65.789473684210535</v>
      </c>
      <c r="L886" s="17">
        <v>49</v>
      </c>
      <c r="M886" s="18">
        <v>0</v>
      </c>
      <c r="N886" s="19">
        <v>0</v>
      </c>
      <c r="O886" s="23">
        <v>49</v>
      </c>
      <c r="P886" s="18">
        <v>0</v>
      </c>
      <c r="Q886" s="25">
        <v>0</v>
      </c>
      <c r="R886" s="18">
        <v>0</v>
      </c>
      <c r="S886" s="25">
        <v>0</v>
      </c>
      <c r="T886" s="23">
        <v>0</v>
      </c>
      <c r="U886" s="19">
        <v>0</v>
      </c>
      <c r="V886" s="21"/>
    </row>
    <row r="887" spans="2:22" ht="15" customHeight="1">
      <c r="B887" s="15" t="s">
        <v>44</v>
      </c>
      <c r="C887" s="47" t="s">
        <v>320</v>
      </c>
      <c r="D887" s="51" t="s">
        <v>2136</v>
      </c>
      <c r="E887" s="49" t="s">
        <v>2137</v>
      </c>
      <c r="F887" s="17">
        <v>65</v>
      </c>
      <c r="G887" s="18">
        <v>12</v>
      </c>
      <c r="H887" s="19">
        <v>18.461538461538463</v>
      </c>
      <c r="I887" s="17">
        <v>53</v>
      </c>
      <c r="J887" s="18">
        <v>29</v>
      </c>
      <c r="K887" s="19">
        <v>54.716981132075468</v>
      </c>
      <c r="L887" s="17">
        <v>65</v>
      </c>
      <c r="M887" s="18">
        <v>2</v>
      </c>
      <c r="N887" s="19">
        <v>3.0769230769230771</v>
      </c>
      <c r="O887" s="23">
        <v>65</v>
      </c>
      <c r="P887" s="18">
        <v>0</v>
      </c>
      <c r="Q887" s="25">
        <v>0</v>
      </c>
      <c r="R887" s="18">
        <v>5</v>
      </c>
      <c r="S887" s="25">
        <v>7.6923076923076925</v>
      </c>
      <c r="T887" s="23">
        <v>0</v>
      </c>
      <c r="U887" s="19">
        <v>0</v>
      </c>
      <c r="V887" s="21"/>
    </row>
    <row r="888" spans="2:22" ht="15" customHeight="1">
      <c r="B888" s="15" t="s">
        <v>44</v>
      </c>
      <c r="C888" s="47" t="s">
        <v>320</v>
      </c>
      <c r="D888" s="51" t="s">
        <v>2131</v>
      </c>
      <c r="E888" s="49" t="s">
        <v>2132</v>
      </c>
      <c r="F888" s="17">
        <v>172</v>
      </c>
      <c r="G888" s="18">
        <v>53</v>
      </c>
      <c r="H888" s="19">
        <v>30.813953488372093</v>
      </c>
      <c r="I888" s="17">
        <v>119</v>
      </c>
      <c r="J888" s="18">
        <v>74</v>
      </c>
      <c r="K888" s="19">
        <v>62.184873949579831</v>
      </c>
      <c r="L888" s="17">
        <v>172</v>
      </c>
      <c r="M888" s="18">
        <v>15</v>
      </c>
      <c r="N888" s="19">
        <v>8.720930232558139</v>
      </c>
      <c r="O888" s="23">
        <v>172</v>
      </c>
      <c r="P888" s="18">
        <v>2</v>
      </c>
      <c r="Q888" s="25">
        <v>1.1627906976744187</v>
      </c>
      <c r="R888" s="18">
        <v>8</v>
      </c>
      <c r="S888" s="25">
        <v>4.6511627906976747</v>
      </c>
      <c r="T888" s="23">
        <v>1</v>
      </c>
      <c r="U888" s="19">
        <v>0.58139534883720934</v>
      </c>
      <c r="V888" s="21"/>
    </row>
    <row r="889" spans="2:22" ht="15" customHeight="1">
      <c r="B889" s="15" t="s">
        <v>44</v>
      </c>
      <c r="C889" s="47" t="s">
        <v>320</v>
      </c>
      <c r="D889" s="51" t="s">
        <v>2143</v>
      </c>
      <c r="E889" s="49" t="s">
        <v>2144</v>
      </c>
      <c r="F889" s="17">
        <v>81</v>
      </c>
      <c r="G889" s="18">
        <v>35</v>
      </c>
      <c r="H889" s="19">
        <v>43.209876543209873</v>
      </c>
      <c r="I889" s="17">
        <v>46</v>
      </c>
      <c r="J889" s="18">
        <v>28</v>
      </c>
      <c r="K889" s="19">
        <v>60.869565217391312</v>
      </c>
      <c r="L889" s="17">
        <v>81</v>
      </c>
      <c r="M889" s="18">
        <v>6</v>
      </c>
      <c r="N889" s="19">
        <v>7.4074074074074066</v>
      </c>
      <c r="O889" s="23">
        <v>81</v>
      </c>
      <c r="P889" s="18">
        <v>0</v>
      </c>
      <c r="Q889" s="25">
        <v>0</v>
      </c>
      <c r="R889" s="18">
        <v>10</v>
      </c>
      <c r="S889" s="25">
        <v>12.345679012345679</v>
      </c>
      <c r="T889" s="23">
        <v>0</v>
      </c>
      <c r="U889" s="19">
        <v>0</v>
      </c>
      <c r="V889" s="21"/>
    </row>
    <row r="890" spans="2:22" ht="15" customHeight="1">
      <c r="B890" s="15" t="s">
        <v>44</v>
      </c>
      <c r="C890" s="47" t="s">
        <v>320</v>
      </c>
      <c r="D890" s="51" t="s">
        <v>322</v>
      </c>
      <c r="E890" s="49" t="s">
        <v>2147</v>
      </c>
      <c r="F890" s="17">
        <v>48</v>
      </c>
      <c r="G890" s="18">
        <v>9</v>
      </c>
      <c r="H890" s="19">
        <v>18.75</v>
      </c>
      <c r="I890" s="17">
        <v>39</v>
      </c>
      <c r="J890" s="18">
        <v>18</v>
      </c>
      <c r="K890" s="19">
        <v>46.153846153846153</v>
      </c>
      <c r="L890" s="17">
        <v>48</v>
      </c>
      <c r="M890" s="18">
        <v>0</v>
      </c>
      <c r="N890" s="19">
        <v>0</v>
      </c>
      <c r="O890" s="23">
        <v>48</v>
      </c>
      <c r="P890" s="18">
        <v>0</v>
      </c>
      <c r="Q890" s="25">
        <v>0</v>
      </c>
      <c r="R890" s="18">
        <v>2</v>
      </c>
      <c r="S890" s="25">
        <v>4.1666666666666661</v>
      </c>
      <c r="T890" s="23">
        <v>1</v>
      </c>
      <c r="U890" s="19">
        <v>2.083333333333333</v>
      </c>
      <c r="V890" s="21"/>
    </row>
    <row r="891" spans="2:22" ht="15" customHeight="1">
      <c r="B891" s="15" t="s">
        <v>44</v>
      </c>
      <c r="C891" s="47" t="s">
        <v>320</v>
      </c>
      <c r="D891" s="51" t="s">
        <v>323</v>
      </c>
      <c r="E891" s="49" t="s">
        <v>2142</v>
      </c>
      <c r="F891" s="17">
        <v>173</v>
      </c>
      <c r="G891" s="18">
        <v>47</v>
      </c>
      <c r="H891" s="19">
        <v>27.167630057803464</v>
      </c>
      <c r="I891" s="17">
        <v>126</v>
      </c>
      <c r="J891" s="18">
        <v>74</v>
      </c>
      <c r="K891" s="19">
        <v>58.730158730158735</v>
      </c>
      <c r="L891" s="17">
        <v>173</v>
      </c>
      <c r="M891" s="18">
        <v>7</v>
      </c>
      <c r="N891" s="19">
        <v>4.0462427745664744</v>
      </c>
      <c r="O891" s="23">
        <v>173</v>
      </c>
      <c r="P891" s="18">
        <v>1</v>
      </c>
      <c r="Q891" s="25">
        <v>0.57803468208092479</v>
      </c>
      <c r="R891" s="18">
        <v>6</v>
      </c>
      <c r="S891" s="25">
        <v>3.4682080924855487</v>
      </c>
      <c r="T891" s="23">
        <v>1</v>
      </c>
      <c r="U891" s="19">
        <v>0.57803468208092479</v>
      </c>
      <c r="V891" s="21"/>
    </row>
    <row r="892" spans="2:22" ht="15" customHeight="1">
      <c r="B892" s="15" t="s">
        <v>44</v>
      </c>
      <c r="C892" s="47" t="s">
        <v>320</v>
      </c>
      <c r="D892" s="51" t="s">
        <v>2148</v>
      </c>
      <c r="E892" s="49" t="s">
        <v>2149</v>
      </c>
      <c r="F892" s="17">
        <v>26</v>
      </c>
      <c r="G892" s="18">
        <v>2</v>
      </c>
      <c r="H892" s="19">
        <v>7.6923076923076925</v>
      </c>
      <c r="I892" s="17">
        <v>24</v>
      </c>
      <c r="J892" s="18">
        <v>7</v>
      </c>
      <c r="K892" s="19">
        <v>29.166666666666668</v>
      </c>
      <c r="L892" s="17">
        <v>26</v>
      </c>
      <c r="M892" s="18">
        <v>0</v>
      </c>
      <c r="N892" s="19">
        <v>0</v>
      </c>
      <c r="O892" s="23">
        <v>26</v>
      </c>
      <c r="P892" s="18">
        <v>0</v>
      </c>
      <c r="Q892" s="25">
        <v>0</v>
      </c>
      <c r="R892" s="18">
        <v>0</v>
      </c>
      <c r="S892" s="25">
        <v>0</v>
      </c>
      <c r="T892" s="23">
        <v>0</v>
      </c>
      <c r="U892" s="19">
        <v>0</v>
      </c>
      <c r="V892" s="21"/>
    </row>
    <row r="893" spans="2:22" ht="15" customHeight="1">
      <c r="B893" s="15" t="s">
        <v>44</v>
      </c>
      <c r="C893" s="47" t="s">
        <v>320</v>
      </c>
      <c r="D893" s="51" t="s">
        <v>2138</v>
      </c>
      <c r="E893" s="49" t="s">
        <v>2139</v>
      </c>
      <c r="F893" s="17">
        <v>57</v>
      </c>
      <c r="G893" s="18">
        <v>13</v>
      </c>
      <c r="H893" s="19">
        <v>22.807017543859647</v>
      </c>
      <c r="I893" s="17">
        <v>44</v>
      </c>
      <c r="J893" s="18">
        <v>26</v>
      </c>
      <c r="K893" s="19">
        <v>59.090909090909093</v>
      </c>
      <c r="L893" s="17">
        <v>57</v>
      </c>
      <c r="M893" s="18">
        <v>1</v>
      </c>
      <c r="N893" s="19">
        <v>1.7543859649122806</v>
      </c>
      <c r="O893" s="23">
        <v>57</v>
      </c>
      <c r="P893" s="18">
        <v>0</v>
      </c>
      <c r="Q893" s="25">
        <v>0</v>
      </c>
      <c r="R893" s="18">
        <v>6</v>
      </c>
      <c r="S893" s="25">
        <v>10.526315789473683</v>
      </c>
      <c r="T893" s="23">
        <v>2</v>
      </c>
      <c r="U893" s="19">
        <v>3.5087719298245612</v>
      </c>
      <c r="V893" s="21"/>
    </row>
    <row r="894" spans="2:22" ht="15" customHeight="1">
      <c r="B894" s="15" t="s">
        <v>44</v>
      </c>
      <c r="C894" s="47" t="s">
        <v>320</v>
      </c>
      <c r="D894" s="51" t="s">
        <v>216</v>
      </c>
      <c r="E894" s="49" t="s">
        <v>2130</v>
      </c>
      <c r="F894" s="17">
        <v>44</v>
      </c>
      <c r="G894" s="18">
        <v>8</v>
      </c>
      <c r="H894" s="19">
        <v>18.181818181818183</v>
      </c>
      <c r="I894" s="17">
        <v>36</v>
      </c>
      <c r="J894" s="18">
        <v>16</v>
      </c>
      <c r="K894" s="19">
        <v>44.444444444444443</v>
      </c>
      <c r="L894" s="17">
        <v>44</v>
      </c>
      <c r="M894" s="18">
        <v>1</v>
      </c>
      <c r="N894" s="19">
        <v>2.2727272727272729</v>
      </c>
      <c r="O894" s="23">
        <v>44</v>
      </c>
      <c r="P894" s="18">
        <v>0</v>
      </c>
      <c r="Q894" s="25">
        <v>0</v>
      </c>
      <c r="R894" s="18">
        <v>0</v>
      </c>
      <c r="S894" s="25">
        <v>0</v>
      </c>
      <c r="T894" s="23">
        <v>0</v>
      </c>
      <c r="U894" s="19">
        <v>0</v>
      </c>
      <c r="V894" s="21"/>
    </row>
    <row r="895" spans="2:22" ht="15" customHeight="1">
      <c r="B895" s="15" t="s">
        <v>44</v>
      </c>
      <c r="C895" s="47" t="s">
        <v>324</v>
      </c>
      <c r="D895" s="51" t="s">
        <v>1039</v>
      </c>
      <c r="E895" s="49" t="s">
        <v>2055</v>
      </c>
      <c r="F895" s="17">
        <v>1318</v>
      </c>
      <c r="G895" s="18">
        <v>274</v>
      </c>
      <c r="H895" s="19">
        <v>20.789074355083457</v>
      </c>
      <c r="I895" s="17">
        <v>1044</v>
      </c>
      <c r="J895" s="18">
        <v>524</v>
      </c>
      <c r="K895" s="19">
        <v>50.191570881226056</v>
      </c>
      <c r="L895" s="17">
        <v>1318</v>
      </c>
      <c r="M895" s="18">
        <v>43</v>
      </c>
      <c r="N895" s="19">
        <v>3.2625189681335356</v>
      </c>
      <c r="O895" s="23">
        <v>1318</v>
      </c>
      <c r="P895" s="18">
        <v>7</v>
      </c>
      <c r="Q895" s="25">
        <v>0.53110773899848251</v>
      </c>
      <c r="R895" s="18">
        <v>32</v>
      </c>
      <c r="S895" s="25">
        <v>2.4279210925644916</v>
      </c>
      <c r="T895" s="23">
        <v>3</v>
      </c>
      <c r="U895" s="19">
        <v>0.22761760242792109</v>
      </c>
      <c r="V895" s="21"/>
    </row>
    <row r="896" spans="2:22" ht="15" customHeight="1">
      <c r="B896" s="15" t="s">
        <v>44</v>
      </c>
      <c r="C896" s="47" t="s">
        <v>324</v>
      </c>
      <c r="D896" s="51" t="s">
        <v>325</v>
      </c>
      <c r="E896" s="49" t="s">
        <v>2082</v>
      </c>
      <c r="F896" s="17">
        <v>320</v>
      </c>
      <c r="G896" s="18">
        <v>111</v>
      </c>
      <c r="H896" s="19">
        <v>34.6875</v>
      </c>
      <c r="I896" s="17">
        <v>209</v>
      </c>
      <c r="J896" s="18">
        <v>135</v>
      </c>
      <c r="K896" s="19">
        <v>64.593301435406701</v>
      </c>
      <c r="L896" s="17">
        <v>320</v>
      </c>
      <c r="M896" s="18">
        <v>17</v>
      </c>
      <c r="N896" s="19">
        <v>5.3125</v>
      </c>
      <c r="O896" s="23">
        <v>320</v>
      </c>
      <c r="P896" s="18">
        <v>2</v>
      </c>
      <c r="Q896" s="25">
        <v>0.625</v>
      </c>
      <c r="R896" s="18">
        <v>5</v>
      </c>
      <c r="S896" s="25">
        <v>1.5625</v>
      </c>
      <c r="T896" s="23">
        <v>1</v>
      </c>
      <c r="U896" s="19">
        <v>0.3125</v>
      </c>
      <c r="V896" s="21"/>
    </row>
    <row r="897" spans="2:22" ht="15" customHeight="1">
      <c r="B897" s="15" t="s">
        <v>44</v>
      </c>
      <c r="C897" s="47" t="s">
        <v>324</v>
      </c>
      <c r="D897" s="51" t="s">
        <v>326</v>
      </c>
      <c r="E897" s="49" t="s">
        <v>2087</v>
      </c>
      <c r="F897" s="17">
        <v>406</v>
      </c>
      <c r="G897" s="18">
        <v>125</v>
      </c>
      <c r="H897" s="19">
        <v>30.78817733990148</v>
      </c>
      <c r="I897" s="17">
        <v>281</v>
      </c>
      <c r="J897" s="18">
        <v>166</v>
      </c>
      <c r="K897" s="19">
        <v>59.07473309608541</v>
      </c>
      <c r="L897" s="17">
        <v>406</v>
      </c>
      <c r="M897" s="18">
        <v>37</v>
      </c>
      <c r="N897" s="19">
        <v>9.1133004926108381</v>
      </c>
      <c r="O897" s="23">
        <v>406</v>
      </c>
      <c r="P897" s="18">
        <v>7</v>
      </c>
      <c r="Q897" s="25">
        <v>1.7241379310344827</v>
      </c>
      <c r="R897" s="18">
        <v>13</v>
      </c>
      <c r="S897" s="25">
        <v>3.201970443349754</v>
      </c>
      <c r="T897" s="23">
        <v>1</v>
      </c>
      <c r="U897" s="19">
        <v>0.24630541871921183</v>
      </c>
      <c r="V897" s="21"/>
    </row>
    <row r="898" spans="2:22" ht="15" customHeight="1">
      <c r="B898" s="15" t="s">
        <v>44</v>
      </c>
      <c r="C898" s="47" t="s">
        <v>324</v>
      </c>
      <c r="D898" s="51" t="s">
        <v>2080</v>
      </c>
      <c r="E898" s="49" t="s">
        <v>2081</v>
      </c>
      <c r="F898" s="17">
        <v>363</v>
      </c>
      <c r="G898" s="18">
        <v>87</v>
      </c>
      <c r="H898" s="19">
        <v>23.966942148760332</v>
      </c>
      <c r="I898" s="17">
        <v>276</v>
      </c>
      <c r="J898" s="18">
        <v>174</v>
      </c>
      <c r="K898" s="19">
        <v>63.04347826086957</v>
      </c>
      <c r="L898" s="17">
        <v>363</v>
      </c>
      <c r="M898" s="18">
        <v>12</v>
      </c>
      <c r="N898" s="19">
        <v>3.3057851239669422</v>
      </c>
      <c r="O898" s="23">
        <v>363</v>
      </c>
      <c r="P898" s="18">
        <v>3</v>
      </c>
      <c r="Q898" s="25">
        <v>0.82644628099173556</v>
      </c>
      <c r="R898" s="18">
        <v>18</v>
      </c>
      <c r="S898" s="25">
        <v>4.9586776859504136</v>
      </c>
      <c r="T898" s="23">
        <v>4</v>
      </c>
      <c r="U898" s="19">
        <v>1.1019283746556474</v>
      </c>
      <c r="V898" s="21"/>
    </row>
    <row r="899" spans="2:22" ht="15" customHeight="1">
      <c r="B899" s="15" t="s">
        <v>44</v>
      </c>
      <c r="C899" s="47" t="s">
        <v>324</v>
      </c>
      <c r="D899" s="51" t="s">
        <v>115</v>
      </c>
      <c r="E899" s="49" t="s">
        <v>2054</v>
      </c>
      <c r="F899" s="17">
        <v>1325</v>
      </c>
      <c r="G899" s="18">
        <v>380</v>
      </c>
      <c r="H899" s="19">
        <v>28.679245283018869</v>
      </c>
      <c r="I899" s="17">
        <v>945</v>
      </c>
      <c r="J899" s="18">
        <v>548</v>
      </c>
      <c r="K899" s="19">
        <v>57.989417989417987</v>
      </c>
      <c r="L899" s="17">
        <v>1325</v>
      </c>
      <c r="M899" s="18">
        <v>57</v>
      </c>
      <c r="N899" s="19">
        <v>4.3018867924528301</v>
      </c>
      <c r="O899" s="23">
        <v>1325</v>
      </c>
      <c r="P899" s="18">
        <v>11</v>
      </c>
      <c r="Q899" s="25">
        <v>0.83018867924528306</v>
      </c>
      <c r="R899" s="18">
        <v>52</v>
      </c>
      <c r="S899" s="25">
        <v>3.9245283018867925</v>
      </c>
      <c r="T899" s="23">
        <v>10</v>
      </c>
      <c r="U899" s="19">
        <v>0.75471698113207553</v>
      </c>
      <c r="V899" s="21"/>
    </row>
    <row r="900" spans="2:22" ht="15" customHeight="1">
      <c r="B900" s="15" t="s">
        <v>44</v>
      </c>
      <c r="C900" s="47" t="s">
        <v>324</v>
      </c>
      <c r="D900" s="51" t="s">
        <v>327</v>
      </c>
      <c r="E900" s="49" t="s">
        <v>2057</v>
      </c>
      <c r="F900" s="17">
        <v>926</v>
      </c>
      <c r="G900" s="18">
        <v>242</v>
      </c>
      <c r="H900" s="19">
        <v>26.133909287257019</v>
      </c>
      <c r="I900" s="17">
        <v>684</v>
      </c>
      <c r="J900" s="18">
        <v>389</v>
      </c>
      <c r="K900" s="19">
        <v>56.871345029239762</v>
      </c>
      <c r="L900" s="17">
        <v>926</v>
      </c>
      <c r="M900" s="18">
        <v>50</v>
      </c>
      <c r="N900" s="19">
        <v>5.3995680345572357</v>
      </c>
      <c r="O900" s="23">
        <v>926</v>
      </c>
      <c r="P900" s="18">
        <v>11</v>
      </c>
      <c r="Q900" s="25">
        <v>1.1879049676025919</v>
      </c>
      <c r="R900" s="18">
        <v>35</v>
      </c>
      <c r="S900" s="25">
        <v>3.7796976241900646</v>
      </c>
      <c r="T900" s="23">
        <v>4</v>
      </c>
      <c r="U900" s="19">
        <v>0.43196544276457888</v>
      </c>
      <c r="V900" s="21"/>
    </row>
    <row r="901" spans="2:22" ht="15" customHeight="1">
      <c r="B901" s="15" t="s">
        <v>44</v>
      </c>
      <c r="C901" s="47" t="s">
        <v>324</v>
      </c>
      <c r="D901" s="51" t="s">
        <v>2018</v>
      </c>
      <c r="E901" s="49" t="s">
        <v>2056</v>
      </c>
      <c r="F901" s="17">
        <v>302</v>
      </c>
      <c r="G901" s="18">
        <v>73</v>
      </c>
      <c r="H901" s="19">
        <v>24.172185430463578</v>
      </c>
      <c r="I901" s="17">
        <v>229</v>
      </c>
      <c r="J901" s="18">
        <v>134</v>
      </c>
      <c r="K901" s="19">
        <v>58.515283842794766</v>
      </c>
      <c r="L901" s="17">
        <v>302</v>
      </c>
      <c r="M901" s="18">
        <v>9</v>
      </c>
      <c r="N901" s="19">
        <v>2.9801324503311259</v>
      </c>
      <c r="O901" s="23">
        <v>302</v>
      </c>
      <c r="P901" s="18">
        <v>1</v>
      </c>
      <c r="Q901" s="25">
        <v>0.33112582781456956</v>
      </c>
      <c r="R901" s="18">
        <v>9</v>
      </c>
      <c r="S901" s="25">
        <v>2.9801324503311259</v>
      </c>
      <c r="T901" s="23">
        <v>2</v>
      </c>
      <c r="U901" s="19">
        <v>0.66225165562913912</v>
      </c>
      <c r="V901" s="21"/>
    </row>
    <row r="902" spans="2:22" ht="15" customHeight="1">
      <c r="B902" s="15" t="s">
        <v>44</v>
      </c>
      <c r="C902" s="47" t="s">
        <v>324</v>
      </c>
      <c r="D902" s="51" t="s">
        <v>2064</v>
      </c>
      <c r="E902" s="49" t="s">
        <v>2065</v>
      </c>
      <c r="F902" s="17">
        <v>296</v>
      </c>
      <c r="G902" s="18">
        <v>72</v>
      </c>
      <c r="H902" s="19">
        <v>24.324324324324326</v>
      </c>
      <c r="I902" s="17">
        <v>224</v>
      </c>
      <c r="J902" s="18">
        <v>145</v>
      </c>
      <c r="K902" s="19">
        <v>64.732142857142861</v>
      </c>
      <c r="L902" s="17">
        <v>296</v>
      </c>
      <c r="M902" s="18">
        <v>8</v>
      </c>
      <c r="N902" s="19">
        <v>2.7027027027027026</v>
      </c>
      <c r="O902" s="23">
        <v>296</v>
      </c>
      <c r="P902" s="18">
        <v>3</v>
      </c>
      <c r="Q902" s="25">
        <v>1.0135135135135136</v>
      </c>
      <c r="R902" s="18">
        <v>26</v>
      </c>
      <c r="S902" s="25">
        <v>8.7837837837837842</v>
      </c>
      <c r="T902" s="23">
        <v>8</v>
      </c>
      <c r="U902" s="19">
        <v>2.7027027027027026</v>
      </c>
      <c r="V902" s="21"/>
    </row>
    <row r="903" spans="2:22" ht="15" customHeight="1">
      <c r="B903" s="15" t="s">
        <v>44</v>
      </c>
      <c r="C903" s="47" t="s">
        <v>324</v>
      </c>
      <c r="D903" s="51" t="s">
        <v>2076</v>
      </c>
      <c r="E903" s="49" t="s">
        <v>2077</v>
      </c>
      <c r="F903" s="17">
        <v>125</v>
      </c>
      <c r="G903" s="18">
        <v>19</v>
      </c>
      <c r="H903" s="19">
        <v>15.2</v>
      </c>
      <c r="I903" s="17">
        <v>106</v>
      </c>
      <c r="J903" s="18">
        <v>64</v>
      </c>
      <c r="K903" s="19">
        <v>60.377358490566039</v>
      </c>
      <c r="L903" s="17">
        <v>125</v>
      </c>
      <c r="M903" s="18">
        <v>3</v>
      </c>
      <c r="N903" s="19">
        <v>2.4</v>
      </c>
      <c r="O903" s="23">
        <v>125</v>
      </c>
      <c r="P903" s="18">
        <v>1</v>
      </c>
      <c r="Q903" s="25">
        <v>0.8</v>
      </c>
      <c r="R903" s="18">
        <v>3</v>
      </c>
      <c r="S903" s="25">
        <v>2.4</v>
      </c>
      <c r="T903" s="23">
        <v>0</v>
      </c>
      <c r="U903" s="19">
        <v>0</v>
      </c>
      <c r="V903" s="21"/>
    </row>
    <row r="904" spans="2:22" ht="15" customHeight="1">
      <c r="B904" s="15" t="s">
        <v>44</v>
      </c>
      <c r="C904" s="47" t="s">
        <v>324</v>
      </c>
      <c r="D904" s="51" t="s">
        <v>328</v>
      </c>
      <c r="E904" s="49" t="s">
        <v>2068</v>
      </c>
      <c r="F904" s="17">
        <v>646</v>
      </c>
      <c r="G904" s="18">
        <v>214</v>
      </c>
      <c r="H904" s="19">
        <v>33.126934984520126</v>
      </c>
      <c r="I904" s="17">
        <v>432</v>
      </c>
      <c r="J904" s="18">
        <v>264</v>
      </c>
      <c r="K904" s="19">
        <v>61.111111111111114</v>
      </c>
      <c r="L904" s="17">
        <v>646</v>
      </c>
      <c r="M904" s="18">
        <v>37</v>
      </c>
      <c r="N904" s="19">
        <v>5.7275541795665639</v>
      </c>
      <c r="O904" s="23">
        <v>646</v>
      </c>
      <c r="P904" s="18">
        <v>4</v>
      </c>
      <c r="Q904" s="25">
        <v>0.61919504643962853</v>
      </c>
      <c r="R904" s="18">
        <v>10</v>
      </c>
      <c r="S904" s="25">
        <v>1.5479876160990713</v>
      </c>
      <c r="T904" s="23">
        <v>4</v>
      </c>
      <c r="U904" s="19">
        <v>0.61919504643962853</v>
      </c>
      <c r="V904" s="21"/>
    </row>
    <row r="905" spans="2:22" ht="15" customHeight="1">
      <c r="B905" s="15" t="s">
        <v>44</v>
      </c>
      <c r="C905" s="47" t="s">
        <v>324</v>
      </c>
      <c r="D905" s="51" t="s">
        <v>2060</v>
      </c>
      <c r="E905" s="49" t="s">
        <v>2061</v>
      </c>
      <c r="F905" s="17">
        <v>77</v>
      </c>
      <c r="G905" s="18">
        <v>12</v>
      </c>
      <c r="H905" s="19">
        <v>15.584415584415584</v>
      </c>
      <c r="I905" s="17">
        <v>65</v>
      </c>
      <c r="J905" s="18">
        <v>23</v>
      </c>
      <c r="K905" s="19">
        <v>35.384615384615387</v>
      </c>
      <c r="L905" s="17">
        <v>77</v>
      </c>
      <c r="M905" s="18">
        <v>4</v>
      </c>
      <c r="N905" s="19">
        <v>5.1948051948051948</v>
      </c>
      <c r="O905" s="23">
        <v>77</v>
      </c>
      <c r="P905" s="18">
        <v>1</v>
      </c>
      <c r="Q905" s="25">
        <v>1.2987012987012987</v>
      </c>
      <c r="R905" s="18">
        <v>1</v>
      </c>
      <c r="S905" s="25">
        <v>1.2987012987012987</v>
      </c>
      <c r="T905" s="23">
        <v>0</v>
      </c>
      <c r="U905" s="19">
        <v>0</v>
      </c>
      <c r="V905" s="21"/>
    </row>
    <row r="906" spans="2:22" ht="15" customHeight="1">
      <c r="B906" s="15" t="s">
        <v>44</v>
      </c>
      <c r="C906" s="47" t="s">
        <v>324</v>
      </c>
      <c r="D906" s="51" t="s">
        <v>2062</v>
      </c>
      <c r="E906" s="49" t="s">
        <v>2063</v>
      </c>
      <c r="F906" s="17">
        <v>497</v>
      </c>
      <c r="G906" s="18">
        <v>140</v>
      </c>
      <c r="H906" s="19">
        <v>28.169014084507044</v>
      </c>
      <c r="I906" s="17">
        <v>357</v>
      </c>
      <c r="J906" s="18">
        <v>200</v>
      </c>
      <c r="K906" s="19">
        <v>56.022408963585434</v>
      </c>
      <c r="L906" s="17">
        <v>497</v>
      </c>
      <c r="M906" s="18">
        <v>27</v>
      </c>
      <c r="N906" s="19">
        <v>5.4325955734406444</v>
      </c>
      <c r="O906" s="23">
        <v>497</v>
      </c>
      <c r="P906" s="18">
        <v>6</v>
      </c>
      <c r="Q906" s="25">
        <v>1.2072434607645874</v>
      </c>
      <c r="R906" s="18">
        <v>20</v>
      </c>
      <c r="S906" s="25">
        <v>4.0241448692152915</v>
      </c>
      <c r="T906" s="23">
        <v>2</v>
      </c>
      <c r="U906" s="19">
        <v>0.4024144869215292</v>
      </c>
      <c r="V906" s="21"/>
    </row>
    <row r="907" spans="2:22" ht="15" customHeight="1">
      <c r="B907" s="15" t="s">
        <v>44</v>
      </c>
      <c r="C907" s="47" t="s">
        <v>324</v>
      </c>
      <c r="D907" s="51" t="s">
        <v>2072</v>
      </c>
      <c r="E907" s="49" t="s">
        <v>2073</v>
      </c>
      <c r="F907" s="17">
        <v>288</v>
      </c>
      <c r="G907" s="18">
        <v>76</v>
      </c>
      <c r="H907" s="19">
        <v>26.388888888888889</v>
      </c>
      <c r="I907" s="17">
        <v>212</v>
      </c>
      <c r="J907" s="18">
        <v>125</v>
      </c>
      <c r="K907" s="19">
        <v>58.962264150943398</v>
      </c>
      <c r="L907" s="17">
        <v>288</v>
      </c>
      <c r="M907" s="18">
        <v>4</v>
      </c>
      <c r="N907" s="19">
        <v>1.3888888888888888</v>
      </c>
      <c r="O907" s="23">
        <v>288</v>
      </c>
      <c r="P907" s="18">
        <v>3</v>
      </c>
      <c r="Q907" s="25">
        <v>1.0416666666666665</v>
      </c>
      <c r="R907" s="18">
        <v>9</v>
      </c>
      <c r="S907" s="25">
        <v>3.125</v>
      </c>
      <c r="T907" s="23">
        <v>2</v>
      </c>
      <c r="U907" s="19">
        <v>0.69444444444444442</v>
      </c>
      <c r="V907" s="21"/>
    </row>
    <row r="908" spans="2:22" ht="15" customHeight="1">
      <c r="B908" s="15" t="s">
        <v>44</v>
      </c>
      <c r="C908" s="47" t="s">
        <v>324</v>
      </c>
      <c r="D908" s="51" t="s">
        <v>2074</v>
      </c>
      <c r="E908" s="49" t="s">
        <v>2075</v>
      </c>
      <c r="F908" s="17">
        <v>202</v>
      </c>
      <c r="G908" s="18">
        <v>39</v>
      </c>
      <c r="H908" s="19">
        <v>19.306930693069308</v>
      </c>
      <c r="I908" s="17">
        <v>163</v>
      </c>
      <c r="J908" s="18">
        <v>113</v>
      </c>
      <c r="K908" s="19">
        <v>69.325153374233125</v>
      </c>
      <c r="L908" s="17">
        <v>202</v>
      </c>
      <c r="M908" s="18">
        <v>9</v>
      </c>
      <c r="N908" s="19">
        <v>4.455445544554455</v>
      </c>
      <c r="O908" s="23">
        <v>202</v>
      </c>
      <c r="P908" s="18">
        <v>4</v>
      </c>
      <c r="Q908" s="25">
        <v>1.9801980198019802</v>
      </c>
      <c r="R908" s="18">
        <v>11</v>
      </c>
      <c r="S908" s="25">
        <v>5.4455445544554459</v>
      </c>
      <c r="T908" s="23">
        <v>3</v>
      </c>
      <c r="U908" s="19">
        <v>1.4851485148514851</v>
      </c>
      <c r="V908" s="21"/>
    </row>
    <row r="909" spans="2:22" ht="15" customHeight="1">
      <c r="B909" s="15" t="s">
        <v>44</v>
      </c>
      <c r="C909" s="47" t="s">
        <v>324</v>
      </c>
      <c r="D909" s="51" t="s">
        <v>329</v>
      </c>
      <c r="E909" s="49" t="s">
        <v>2071</v>
      </c>
      <c r="F909" s="17">
        <v>529</v>
      </c>
      <c r="G909" s="18">
        <v>139</v>
      </c>
      <c r="H909" s="19">
        <v>26.275992438563328</v>
      </c>
      <c r="I909" s="17">
        <v>390</v>
      </c>
      <c r="J909" s="18">
        <v>210</v>
      </c>
      <c r="K909" s="19">
        <v>53.846153846153847</v>
      </c>
      <c r="L909" s="17">
        <v>529</v>
      </c>
      <c r="M909" s="18">
        <v>21</v>
      </c>
      <c r="N909" s="19">
        <v>3.9697542533081283</v>
      </c>
      <c r="O909" s="23">
        <v>529</v>
      </c>
      <c r="P909" s="18">
        <v>4</v>
      </c>
      <c r="Q909" s="25">
        <v>0.75614366729678639</v>
      </c>
      <c r="R909" s="18">
        <v>25</v>
      </c>
      <c r="S909" s="25">
        <v>4.7258979206049148</v>
      </c>
      <c r="T909" s="23">
        <v>4</v>
      </c>
      <c r="U909" s="19">
        <v>0.75614366729678639</v>
      </c>
      <c r="V909" s="21"/>
    </row>
    <row r="910" spans="2:22" ht="15" customHeight="1">
      <c r="B910" s="15" t="s">
        <v>44</v>
      </c>
      <c r="C910" s="47" t="s">
        <v>324</v>
      </c>
      <c r="D910" s="51" t="s">
        <v>2083</v>
      </c>
      <c r="E910" s="49" t="s">
        <v>2084</v>
      </c>
      <c r="F910" s="17">
        <v>379</v>
      </c>
      <c r="G910" s="18">
        <v>87</v>
      </c>
      <c r="H910" s="19">
        <v>22.955145118733508</v>
      </c>
      <c r="I910" s="17">
        <v>292</v>
      </c>
      <c r="J910" s="18">
        <v>159</v>
      </c>
      <c r="K910" s="19">
        <v>54.452054794520542</v>
      </c>
      <c r="L910" s="17">
        <v>379</v>
      </c>
      <c r="M910" s="18">
        <v>13</v>
      </c>
      <c r="N910" s="19">
        <v>3.4300791556728232</v>
      </c>
      <c r="O910" s="23">
        <v>379</v>
      </c>
      <c r="P910" s="18">
        <v>2</v>
      </c>
      <c r="Q910" s="25">
        <v>0.52770448548812665</v>
      </c>
      <c r="R910" s="18">
        <v>17</v>
      </c>
      <c r="S910" s="25">
        <v>4.4854881266490763</v>
      </c>
      <c r="T910" s="23">
        <v>5</v>
      </c>
      <c r="U910" s="19">
        <v>1.3192612137203166</v>
      </c>
      <c r="V910" s="21"/>
    </row>
    <row r="911" spans="2:22" ht="15" customHeight="1">
      <c r="B911" s="15" t="s">
        <v>44</v>
      </c>
      <c r="C911" s="47" t="s">
        <v>324</v>
      </c>
      <c r="D911" s="51" t="s">
        <v>2078</v>
      </c>
      <c r="E911" s="49" t="s">
        <v>2079</v>
      </c>
      <c r="F911" s="17">
        <v>722</v>
      </c>
      <c r="G911" s="18">
        <v>231</v>
      </c>
      <c r="H911" s="19">
        <v>31.994459833795013</v>
      </c>
      <c r="I911" s="17">
        <v>491</v>
      </c>
      <c r="J911" s="18">
        <v>299</v>
      </c>
      <c r="K911" s="19">
        <v>60.896130346232184</v>
      </c>
      <c r="L911" s="17">
        <v>722</v>
      </c>
      <c r="M911" s="18">
        <v>30</v>
      </c>
      <c r="N911" s="19">
        <v>4.1551246537396125</v>
      </c>
      <c r="O911" s="23">
        <v>722</v>
      </c>
      <c r="P911" s="18">
        <v>8</v>
      </c>
      <c r="Q911" s="25">
        <v>1.10803324099723</v>
      </c>
      <c r="R911" s="18">
        <v>35</v>
      </c>
      <c r="S911" s="25">
        <v>4.8476454293628812</v>
      </c>
      <c r="T911" s="23">
        <v>6</v>
      </c>
      <c r="U911" s="19">
        <v>0.8310249307479225</v>
      </c>
      <c r="V911" s="21"/>
    </row>
    <row r="912" spans="2:22" ht="15" customHeight="1">
      <c r="B912" s="15" t="s">
        <v>44</v>
      </c>
      <c r="C912" s="47" t="s">
        <v>324</v>
      </c>
      <c r="D912" s="51" t="s">
        <v>2069</v>
      </c>
      <c r="E912" s="49" t="s">
        <v>2070</v>
      </c>
      <c r="F912" s="17">
        <v>339</v>
      </c>
      <c r="G912" s="18">
        <v>72</v>
      </c>
      <c r="H912" s="19">
        <v>21.238938053097346</v>
      </c>
      <c r="I912" s="17">
        <v>267</v>
      </c>
      <c r="J912" s="18">
        <v>147</v>
      </c>
      <c r="K912" s="19">
        <v>55.056179775280903</v>
      </c>
      <c r="L912" s="17">
        <v>339</v>
      </c>
      <c r="M912" s="18">
        <v>15</v>
      </c>
      <c r="N912" s="19">
        <v>4.4247787610619467</v>
      </c>
      <c r="O912" s="23">
        <v>339</v>
      </c>
      <c r="P912" s="18">
        <v>4</v>
      </c>
      <c r="Q912" s="25">
        <v>1.1799410029498525</v>
      </c>
      <c r="R912" s="18">
        <v>24</v>
      </c>
      <c r="S912" s="25">
        <v>7.0796460176991154</v>
      </c>
      <c r="T912" s="23">
        <v>3</v>
      </c>
      <c r="U912" s="19">
        <v>0.88495575221238942</v>
      </c>
      <c r="V912" s="21"/>
    </row>
    <row r="913" spans="2:22" ht="15" customHeight="1">
      <c r="B913" s="15" t="s">
        <v>44</v>
      </c>
      <c r="C913" s="47" t="s">
        <v>324</v>
      </c>
      <c r="D913" s="51" t="s">
        <v>2085</v>
      </c>
      <c r="E913" s="49" t="s">
        <v>2086</v>
      </c>
      <c r="F913" s="17">
        <v>204</v>
      </c>
      <c r="G913" s="18">
        <v>54</v>
      </c>
      <c r="H913" s="19">
        <v>26.47058823529412</v>
      </c>
      <c r="I913" s="17">
        <v>150</v>
      </c>
      <c r="J913" s="18">
        <v>97</v>
      </c>
      <c r="K913" s="19">
        <v>64.666666666666657</v>
      </c>
      <c r="L913" s="17">
        <v>204</v>
      </c>
      <c r="M913" s="18">
        <v>7</v>
      </c>
      <c r="N913" s="19">
        <v>3.4313725490196081</v>
      </c>
      <c r="O913" s="23">
        <v>204</v>
      </c>
      <c r="P913" s="18">
        <v>3</v>
      </c>
      <c r="Q913" s="25">
        <v>1.4705882352941175</v>
      </c>
      <c r="R913" s="18">
        <v>19</v>
      </c>
      <c r="S913" s="25">
        <v>9.3137254901960791</v>
      </c>
      <c r="T913" s="23">
        <v>2</v>
      </c>
      <c r="U913" s="19">
        <v>0.98039215686274506</v>
      </c>
      <c r="V913" s="21"/>
    </row>
    <row r="914" spans="2:22" ht="15" customHeight="1">
      <c r="B914" s="15" t="s">
        <v>44</v>
      </c>
      <c r="C914" s="47" t="s">
        <v>324</v>
      </c>
      <c r="D914" s="51" t="s">
        <v>2066</v>
      </c>
      <c r="E914" s="49" t="s">
        <v>2067</v>
      </c>
      <c r="F914" s="17">
        <v>362</v>
      </c>
      <c r="G914" s="18">
        <v>111</v>
      </c>
      <c r="H914" s="19">
        <v>30.662983425414364</v>
      </c>
      <c r="I914" s="17">
        <v>251</v>
      </c>
      <c r="J914" s="18">
        <v>166</v>
      </c>
      <c r="K914" s="19">
        <v>66.135458167330668</v>
      </c>
      <c r="L914" s="17">
        <v>362</v>
      </c>
      <c r="M914" s="18">
        <v>7</v>
      </c>
      <c r="N914" s="19">
        <v>1.9337016574585635</v>
      </c>
      <c r="O914" s="23">
        <v>362</v>
      </c>
      <c r="P914" s="18">
        <v>3</v>
      </c>
      <c r="Q914" s="25">
        <v>0.82872928176795579</v>
      </c>
      <c r="R914" s="18">
        <v>35</v>
      </c>
      <c r="S914" s="25">
        <v>9.6685082872928181</v>
      </c>
      <c r="T914" s="23">
        <v>7</v>
      </c>
      <c r="U914" s="19">
        <v>1.9337016574585635</v>
      </c>
      <c r="V914" s="21"/>
    </row>
    <row r="915" spans="2:22" ht="15" customHeight="1">
      <c r="B915" s="15" t="s">
        <v>44</v>
      </c>
      <c r="C915" s="47" t="s">
        <v>324</v>
      </c>
      <c r="D915" s="51" t="s">
        <v>2058</v>
      </c>
      <c r="E915" s="49" t="s">
        <v>2059</v>
      </c>
      <c r="F915" s="17">
        <v>149</v>
      </c>
      <c r="G915" s="18">
        <v>38</v>
      </c>
      <c r="H915" s="19">
        <v>25.503355704697988</v>
      </c>
      <c r="I915" s="17">
        <v>111</v>
      </c>
      <c r="J915" s="18">
        <v>57</v>
      </c>
      <c r="K915" s="19">
        <v>51.351351351351347</v>
      </c>
      <c r="L915" s="17">
        <v>149</v>
      </c>
      <c r="M915" s="18">
        <v>8</v>
      </c>
      <c r="N915" s="19">
        <v>5.3691275167785237</v>
      </c>
      <c r="O915" s="23">
        <v>149</v>
      </c>
      <c r="P915" s="18">
        <v>0</v>
      </c>
      <c r="Q915" s="25">
        <v>0</v>
      </c>
      <c r="R915" s="18">
        <v>1</v>
      </c>
      <c r="S915" s="25">
        <v>0.67114093959731547</v>
      </c>
      <c r="T915" s="23">
        <v>1</v>
      </c>
      <c r="U915" s="19">
        <v>0.67114093959731547</v>
      </c>
      <c r="V915" s="21"/>
    </row>
    <row r="916" spans="2:22" ht="15" customHeight="1">
      <c r="B916" s="15" t="s">
        <v>364</v>
      </c>
      <c r="C916" s="47" t="s">
        <v>364</v>
      </c>
      <c r="D916" s="51" t="s">
        <v>364</v>
      </c>
      <c r="E916" s="49" t="s">
        <v>2176</v>
      </c>
      <c r="F916" s="17">
        <v>6839</v>
      </c>
      <c r="G916" s="18">
        <v>803</v>
      </c>
      <c r="H916" s="19">
        <v>11.741482672905395</v>
      </c>
      <c r="I916" s="17">
        <v>6036</v>
      </c>
      <c r="J916" s="18">
        <v>2110</v>
      </c>
      <c r="K916" s="19">
        <v>34.956925115970847</v>
      </c>
      <c r="L916" s="17">
        <v>6839</v>
      </c>
      <c r="M916" s="18">
        <v>236</v>
      </c>
      <c r="N916" s="19">
        <v>3.4507969001315981</v>
      </c>
      <c r="O916" s="23">
        <v>6839</v>
      </c>
      <c r="P916" s="18">
        <v>65</v>
      </c>
      <c r="Q916" s="25">
        <v>0.95043134961251641</v>
      </c>
      <c r="R916" s="18">
        <v>268</v>
      </c>
      <c r="S916" s="25">
        <v>3.9187015645562213</v>
      </c>
      <c r="T916" s="23">
        <v>73</v>
      </c>
      <c r="U916" s="19">
        <v>1.0674075157186724</v>
      </c>
      <c r="V916" s="21"/>
    </row>
    <row r="917" spans="2:22" ht="15" customHeight="1">
      <c r="B917" s="15" t="s">
        <v>364</v>
      </c>
      <c r="C917" s="47" t="s">
        <v>364</v>
      </c>
      <c r="D917" s="51" t="s">
        <v>361</v>
      </c>
      <c r="E917" s="49" t="s">
        <v>2175</v>
      </c>
      <c r="F917" s="17">
        <v>7069</v>
      </c>
      <c r="G917" s="18">
        <v>687</v>
      </c>
      <c r="H917" s="19">
        <v>9.7184891781015708</v>
      </c>
      <c r="I917" s="17">
        <v>6382</v>
      </c>
      <c r="J917" s="18">
        <v>1933</v>
      </c>
      <c r="K917" s="19">
        <v>30.288310874334062</v>
      </c>
      <c r="L917" s="17">
        <v>7069</v>
      </c>
      <c r="M917" s="18">
        <v>210</v>
      </c>
      <c r="N917" s="19">
        <v>2.9707172160135804</v>
      </c>
      <c r="O917" s="23">
        <v>7069</v>
      </c>
      <c r="P917" s="18">
        <v>89</v>
      </c>
      <c r="Q917" s="25">
        <v>1.2590182486914698</v>
      </c>
      <c r="R917" s="18">
        <v>331</v>
      </c>
      <c r="S917" s="25">
        <v>4.6824161833356905</v>
      </c>
      <c r="T917" s="23">
        <v>71</v>
      </c>
      <c r="U917" s="19">
        <v>1.0043853444617343</v>
      </c>
      <c r="V917" s="21"/>
    </row>
    <row r="918" spans="2:22" ht="15" customHeight="1">
      <c r="B918" s="15" t="s">
        <v>364</v>
      </c>
      <c r="C918" s="47" t="s">
        <v>364</v>
      </c>
      <c r="D918" s="51" t="s">
        <v>362</v>
      </c>
      <c r="E918" s="49" t="s">
        <v>2174</v>
      </c>
      <c r="F918" s="17">
        <v>1650</v>
      </c>
      <c r="G918" s="18">
        <v>338</v>
      </c>
      <c r="H918" s="19">
        <v>20.484848484848484</v>
      </c>
      <c r="I918" s="17">
        <v>1312</v>
      </c>
      <c r="J918" s="18">
        <v>660</v>
      </c>
      <c r="K918" s="19">
        <v>50.304878048780488</v>
      </c>
      <c r="L918" s="17">
        <v>1650</v>
      </c>
      <c r="M918" s="18">
        <v>73</v>
      </c>
      <c r="N918" s="19">
        <v>4.4242424242424239</v>
      </c>
      <c r="O918" s="23">
        <v>1650</v>
      </c>
      <c r="P918" s="18">
        <v>16</v>
      </c>
      <c r="Q918" s="25">
        <v>0.96969696969696972</v>
      </c>
      <c r="R918" s="18">
        <v>72</v>
      </c>
      <c r="S918" s="25">
        <v>4.3636363636363642</v>
      </c>
      <c r="T918" s="23">
        <v>17</v>
      </c>
      <c r="U918" s="19">
        <v>1.0303030303030303</v>
      </c>
      <c r="V918" s="21"/>
    </row>
    <row r="919" spans="2:22" ht="15" customHeight="1">
      <c r="B919" s="15" t="s">
        <v>364</v>
      </c>
      <c r="C919" s="47" t="s">
        <v>364</v>
      </c>
      <c r="D919" s="51" t="s">
        <v>363</v>
      </c>
      <c r="E919" s="49" t="s">
        <v>2179</v>
      </c>
      <c r="F919" s="17">
        <v>2397</v>
      </c>
      <c r="G919" s="18">
        <v>966</v>
      </c>
      <c r="H919" s="19">
        <v>40.300375469336672</v>
      </c>
      <c r="I919" s="17">
        <v>1431</v>
      </c>
      <c r="J919" s="18">
        <v>896</v>
      </c>
      <c r="K919" s="19">
        <v>62.613556953179597</v>
      </c>
      <c r="L919" s="17">
        <v>2397</v>
      </c>
      <c r="M919" s="18">
        <v>153</v>
      </c>
      <c r="N919" s="19">
        <v>6.3829787234042552</v>
      </c>
      <c r="O919" s="23">
        <v>2397</v>
      </c>
      <c r="P919" s="18">
        <v>13</v>
      </c>
      <c r="Q919" s="25">
        <v>0.54234459741343344</v>
      </c>
      <c r="R919" s="18">
        <v>100</v>
      </c>
      <c r="S919" s="25">
        <v>4.1718815185648728</v>
      </c>
      <c r="T919" s="23">
        <v>29</v>
      </c>
      <c r="U919" s="19">
        <v>1.2098456403838131</v>
      </c>
      <c r="V919" s="21"/>
    </row>
    <row r="920" spans="2:22" ht="15" customHeight="1">
      <c r="B920" s="15" t="s">
        <v>364</v>
      </c>
      <c r="C920" s="47" t="s">
        <v>364</v>
      </c>
      <c r="D920" s="51" t="s">
        <v>365</v>
      </c>
      <c r="E920" s="49" t="s">
        <v>2177</v>
      </c>
      <c r="F920" s="17">
        <v>490</v>
      </c>
      <c r="G920" s="18">
        <v>132</v>
      </c>
      <c r="H920" s="19">
        <v>26.938775510204081</v>
      </c>
      <c r="I920" s="17">
        <v>358</v>
      </c>
      <c r="J920" s="18">
        <v>205</v>
      </c>
      <c r="K920" s="19">
        <v>57.262569832402235</v>
      </c>
      <c r="L920" s="17">
        <v>490</v>
      </c>
      <c r="M920" s="18">
        <v>16</v>
      </c>
      <c r="N920" s="19">
        <v>3.2653061224489797</v>
      </c>
      <c r="O920" s="23">
        <v>490</v>
      </c>
      <c r="P920" s="18">
        <v>2</v>
      </c>
      <c r="Q920" s="25">
        <v>0.40816326530612246</v>
      </c>
      <c r="R920" s="18">
        <v>17</v>
      </c>
      <c r="S920" s="25">
        <v>3.4693877551020407</v>
      </c>
      <c r="T920" s="23">
        <v>4</v>
      </c>
      <c r="U920" s="19">
        <v>0.81632653061224492</v>
      </c>
      <c r="V920" s="21"/>
    </row>
    <row r="921" spans="2:22" ht="15" customHeight="1">
      <c r="B921" s="15" t="s">
        <v>364</v>
      </c>
      <c r="C921" s="47" t="s">
        <v>364</v>
      </c>
      <c r="D921" s="51" t="s">
        <v>367</v>
      </c>
      <c r="E921" s="49" t="s">
        <v>2181</v>
      </c>
      <c r="F921" s="17">
        <v>450</v>
      </c>
      <c r="G921" s="18">
        <v>106</v>
      </c>
      <c r="H921" s="19">
        <v>23.555555555555554</v>
      </c>
      <c r="I921" s="17">
        <v>344</v>
      </c>
      <c r="J921" s="18">
        <v>167</v>
      </c>
      <c r="K921" s="19">
        <v>48.546511627906973</v>
      </c>
      <c r="L921" s="17">
        <v>450</v>
      </c>
      <c r="M921" s="18">
        <v>17</v>
      </c>
      <c r="N921" s="19">
        <v>3.7777777777777777</v>
      </c>
      <c r="O921" s="23">
        <v>450</v>
      </c>
      <c r="P921" s="18">
        <v>4</v>
      </c>
      <c r="Q921" s="25">
        <v>0.88888888888888884</v>
      </c>
      <c r="R921" s="18">
        <v>28</v>
      </c>
      <c r="S921" s="25">
        <v>6.2222222222222223</v>
      </c>
      <c r="T921" s="23">
        <v>4</v>
      </c>
      <c r="U921" s="19">
        <v>0.88888888888888884</v>
      </c>
      <c r="V921" s="21"/>
    </row>
    <row r="922" spans="2:22" ht="15" customHeight="1">
      <c r="B922" s="15" t="s">
        <v>364</v>
      </c>
      <c r="C922" s="47" t="s">
        <v>364</v>
      </c>
      <c r="D922" s="51" t="s">
        <v>368</v>
      </c>
      <c r="E922" s="49" t="s">
        <v>2180</v>
      </c>
      <c r="F922" s="17">
        <v>529</v>
      </c>
      <c r="G922" s="18">
        <v>109</v>
      </c>
      <c r="H922" s="19">
        <v>20.604914933837428</v>
      </c>
      <c r="I922" s="17">
        <v>420</v>
      </c>
      <c r="J922" s="18">
        <v>195</v>
      </c>
      <c r="K922" s="19">
        <v>46.428571428571431</v>
      </c>
      <c r="L922" s="17">
        <v>529</v>
      </c>
      <c r="M922" s="18">
        <v>14</v>
      </c>
      <c r="N922" s="19">
        <v>2.6465028355387523</v>
      </c>
      <c r="O922" s="23">
        <v>529</v>
      </c>
      <c r="P922" s="18">
        <v>6</v>
      </c>
      <c r="Q922" s="25">
        <v>1.1342155009451798</v>
      </c>
      <c r="R922" s="18">
        <v>28</v>
      </c>
      <c r="S922" s="25">
        <v>5.2930056710775046</v>
      </c>
      <c r="T922" s="23">
        <v>9</v>
      </c>
      <c r="U922" s="19">
        <v>1.7013232514177694</v>
      </c>
      <c r="V922" s="21"/>
    </row>
    <row r="923" spans="2:22" ht="15" customHeight="1">
      <c r="B923" s="15" t="s">
        <v>364</v>
      </c>
      <c r="C923" s="47" t="s">
        <v>364</v>
      </c>
      <c r="D923" s="51" t="s">
        <v>370</v>
      </c>
      <c r="E923" s="49" t="s">
        <v>2182</v>
      </c>
      <c r="F923" s="17">
        <v>534</v>
      </c>
      <c r="G923" s="18">
        <v>229</v>
      </c>
      <c r="H923" s="19">
        <v>42.883895131086142</v>
      </c>
      <c r="I923" s="17">
        <v>305</v>
      </c>
      <c r="J923" s="18">
        <v>196</v>
      </c>
      <c r="K923" s="19">
        <v>64.26229508196721</v>
      </c>
      <c r="L923" s="17">
        <v>534</v>
      </c>
      <c r="M923" s="18">
        <v>35</v>
      </c>
      <c r="N923" s="19">
        <v>6.5543071161048685</v>
      </c>
      <c r="O923" s="23">
        <v>534</v>
      </c>
      <c r="P923" s="18">
        <v>5</v>
      </c>
      <c r="Q923" s="25">
        <v>0.93632958801498134</v>
      </c>
      <c r="R923" s="18">
        <v>39</v>
      </c>
      <c r="S923" s="25">
        <v>7.3033707865168536</v>
      </c>
      <c r="T923" s="23">
        <v>12</v>
      </c>
      <c r="U923" s="19">
        <v>2.2471910112359552</v>
      </c>
      <c r="V923" s="21"/>
    </row>
    <row r="924" spans="2:22" ht="15" customHeight="1">
      <c r="B924" s="15" t="s">
        <v>364</v>
      </c>
      <c r="C924" s="47" t="s">
        <v>364</v>
      </c>
      <c r="D924" s="51" t="s">
        <v>371</v>
      </c>
      <c r="E924" s="49" t="s">
        <v>2178</v>
      </c>
      <c r="F924" s="17">
        <v>2424</v>
      </c>
      <c r="G924" s="18">
        <v>663</v>
      </c>
      <c r="H924" s="19">
        <v>27.351485148514854</v>
      </c>
      <c r="I924" s="17">
        <v>1761</v>
      </c>
      <c r="J924" s="18">
        <v>898</v>
      </c>
      <c r="K924" s="19">
        <v>50.993753549119816</v>
      </c>
      <c r="L924" s="17">
        <v>2424</v>
      </c>
      <c r="M924" s="18">
        <v>117</v>
      </c>
      <c r="N924" s="19">
        <v>4.826732673267327</v>
      </c>
      <c r="O924" s="23">
        <v>2424</v>
      </c>
      <c r="P924" s="18">
        <v>35</v>
      </c>
      <c r="Q924" s="25">
        <v>1.4438943894389438</v>
      </c>
      <c r="R924" s="18">
        <v>94</v>
      </c>
      <c r="S924" s="25">
        <v>3.8778877887788776</v>
      </c>
      <c r="T924" s="23">
        <v>24</v>
      </c>
      <c r="U924" s="19">
        <v>0.99009900990099009</v>
      </c>
      <c r="V924" s="21"/>
    </row>
    <row r="925" spans="2:22" ht="15" customHeight="1">
      <c r="B925" s="15" t="s">
        <v>364</v>
      </c>
      <c r="C925" s="47" t="s">
        <v>364</v>
      </c>
      <c r="D925" s="51" t="s">
        <v>373</v>
      </c>
      <c r="E925" s="49" t="s">
        <v>2184</v>
      </c>
      <c r="F925" s="17">
        <v>246</v>
      </c>
      <c r="G925" s="18">
        <v>68</v>
      </c>
      <c r="H925" s="19">
        <v>27.64227642276423</v>
      </c>
      <c r="I925" s="17">
        <v>178</v>
      </c>
      <c r="J925" s="18">
        <v>111</v>
      </c>
      <c r="K925" s="19">
        <v>62.359550561797747</v>
      </c>
      <c r="L925" s="17">
        <v>246</v>
      </c>
      <c r="M925" s="18">
        <v>11</v>
      </c>
      <c r="N925" s="19">
        <v>4.4715447154471546</v>
      </c>
      <c r="O925" s="23">
        <v>246</v>
      </c>
      <c r="P925" s="18">
        <v>2</v>
      </c>
      <c r="Q925" s="25">
        <v>0.81300813008130091</v>
      </c>
      <c r="R925" s="18">
        <v>15</v>
      </c>
      <c r="S925" s="25">
        <v>6.0975609756097562</v>
      </c>
      <c r="T925" s="23">
        <v>1</v>
      </c>
      <c r="U925" s="19">
        <v>0.40650406504065045</v>
      </c>
      <c r="V925" s="21"/>
    </row>
    <row r="926" spans="2:22" ht="15" customHeight="1">
      <c r="B926" s="15" t="s">
        <v>364</v>
      </c>
      <c r="C926" s="47" t="s">
        <v>364</v>
      </c>
      <c r="D926" s="51" t="s">
        <v>366</v>
      </c>
      <c r="E926" s="49" t="s">
        <v>2185</v>
      </c>
      <c r="F926" s="17">
        <v>2566</v>
      </c>
      <c r="G926" s="18">
        <v>222</v>
      </c>
      <c r="H926" s="19">
        <v>8.6515978176149648</v>
      </c>
      <c r="I926" s="17">
        <v>2344</v>
      </c>
      <c r="J926" s="18">
        <v>703</v>
      </c>
      <c r="K926" s="19">
        <v>29.991467576791809</v>
      </c>
      <c r="L926" s="17">
        <v>2566</v>
      </c>
      <c r="M926" s="18">
        <v>78</v>
      </c>
      <c r="N926" s="19">
        <v>3.0397505845674204</v>
      </c>
      <c r="O926" s="23">
        <v>2566</v>
      </c>
      <c r="P926" s="18">
        <v>24</v>
      </c>
      <c r="Q926" s="25">
        <v>0.93530787217459088</v>
      </c>
      <c r="R926" s="18">
        <v>112</v>
      </c>
      <c r="S926" s="25">
        <v>4.3647700701480909</v>
      </c>
      <c r="T926" s="23">
        <v>15</v>
      </c>
      <c r="U926" s="19">
        <v>0.58456742010911922</v>
      </c>
      <c r="V926" s="21"/>
    </row>
    <row r="927" spans="2:22" ht="15" customHeight="1">
      <c r="B927" s="15" t="s">
        <v>364</v>
      </c>
      <c r="C927" s="47" t="s">
        <v>364</v>
      </c>
      <c r="D927" s="51" t="s">
        <v>372</v>
      </c>
      <c r="E927" s="49" t="s">
        <v>2183</v>
      </c>
      <c r="F927" s="17">
        <v>356</v>
      </c>
      <c r="G927" s="18">
        <v>107</v>
      </c>
      <c r="H927" s="19">
        <v>30.056179775280899</v>
      </c>
      <c r="I927" s="17">
        <v>249</v>
      </c>
      <c r="J927" s="18">
        <v>156</v>
      </c>
      <c r="K927" s="19">
        <v>62.650602409638559</v>
      </c>
      <c r="L927" s="17">
        <v>356</v>
      </c>
      <c r="M927" s="18">
        <v>10</v>
      </c>
      <c r="N927" s="19">
        <v>2.8089887640449436</v>
      </c>
      <c r="O927" s="23">
        <v>356</v>
      </c>
      <c r="P927" s="18">
        <v>1</v>
      </c>
      <c r="Q927" s="25">
        <v>0.2808988764044944</v>
      </c>
      <c r="R927" s="18">
        <v>10</v>
      </c>
      <c r="S927" s="25">
        <v>2.8089887640449436</v>
      </c>
      <c r="T927" s="23">
        <v>0</v>
      </c>
      <c r="U927" s="19">
        <v>0</v>
      </c>
      <c r="V927" s="21"/>
    </row>
    <row r="928" spans="2:22" ht="15" customHeight="1">
      <c r="B928" s="15" t="s">
        <v>364</v>
      </c>
      <c r="C928" s="47" t="s">
        <v>364</v>
      </c>
      <c r="D928" s="51" t="s">
        <v>369</v>
      </c>
      <c r="E928" s="49" t="s">
        <v>2186</v>
      </c>
      <c r="F928" s="17">
        <v>988</v>
      </c>
      <c r="G928" s="18">
        <v>286</v>
      </c>
      <c r="H928" s="19">
        <v>28.947368421052634</v>
      </c>
      <c r="I928" s="17">
        <v>702</v>
      </c>
      <c r="J928" s="18">
        <v>421</v>
      </c>
      <c r="K928" s="19">
        <v>59.971509971509974</v>
      </c>
      <c r="L928" s="17">
        <v>988</v>
      </c>
      <c r="M928" s="18">
        <v>46</v>
      </c>
      <c r="N928" s="19">
        <v>4.6558704453441297</v>
      </c>
      <c r="O928" s="23">
        <v>988</v>
      </c>
      <c r="P928" s="18">
        <v>5</v>
      </c>
      <c r="Q928" s="25">
        <v>0.50607287449392713</v>
      </c>
      <c r="R928" s="18">
        <v>42</v>
      </c>
      <c r="S928" s="25">
        <v>4.2510121457489873</v>
      </c>
      <c r="T928" s="23">
        <v>4</v>
      </c>
      <c r="U928" s="19">
        <v>0.40485829959514169</v>
      </c>
      <c r="V928" s="21"/>
    </row>
    <row r="929" spans="2:22" ht="15" customHeight="1">
      <c r="B929" s="15" t="s">
        <v>364</v>
      </c>
      <c r="C929" s="47" t="s">
        <v>330</v>
      </c>
      <c r="D929" s="51" t="s">
        <v>330</v>
      </c>
      <c r="E929" s="49" t="s">
        <v>2219</v>
      </c>
      <c r="F929" s="17">
        <v>3202</v>
      </c>
      <c r="G929" s="18">
        <v>647</v>
      </c>
      <c r="H929" s="19">
        <v>20.206121174266084</v>
      </c>
      <c r="I929" s="17">
        <v>2555</v>
      </c>
      <c r="J929" s="18">
        <v>1156</v>
      </c>
      <c r="K929" s="19">
        <v>45.244618395303327</v>
      </c>
      <c r="L929" s="17">
        <v>3202</v>
      </c>
      <c r="M929" s="18">
        <v>139</v>
      </c>
      <c r="N929" s="19">
        <v>4.3410368519675204</v>
      </c>
      <c r="O929" s="23">
        <v>3202</v>
      </c>
      <c r="P929" s="18">
        <v>32</v>
      </c>
      <c r="Q929" s="25">
        <v>0.99937539038101186</v>
      </c>
      <c r="R929" s="18">
        <v>122</v>
      </c>
      <c r="S929" s="25">
        <v>3.8101186758276078</v>
      </c>
      <c r="T929" s="23">
        <v>31</v>
      </c>
      <c r="U929" s="19">
        <v>0.96814490943160536</v>
      </c>
      <c r="V929" s="21"/>
    </row>
    <row r="930" spans="2:22" ht="15" customHeight="1">
      <c r="B930" s="15" t="s">
        <v>364</v>
      </c>
      <c r="C930" s="47" t="s">
        <v>330</v>
      </c>
      <c r="D930" s="51" t="s">
        <v>331</v>
      </c>
      <c r="E930" s="49" t="s">
        <v>2222</v>
      </c>
      <c r="F930" s="17">
        <v>271</v>
      </c>
      <c r="G930" s="18">
        <v>104</v>
      </c>
      <c r="H930" s="19">
        <v>38.376383763837637</v>
      </c>
      <c r="I930" s="17">
        <v>167</v>
      </c>
      <c r="J930" s="18">
        <v>111</v>
      </c>
      <c r="K930" s="19">
        <v>66.467065868263475</v>
      </c>
      <c r="L930" s="17">
        <v>271</v>
      </c>
      <c r="M930" s="18">
        <v>6</v>
      </c>
      <c r="N930" s="19">
        <v>2.214022140221402</v>
      </c>
      <c r="O930" s="23">
        <v>271</v>
      </c>
      <c r="P930" s="18">
        <v>3</v>
      </c>
      <c r="Q930" s="25">
        <v>1.107011070110701</v>
      </c>
      <c r="R930" s="18">
        <v>15</v>
      </c>
      <c r="S930" s="25">
        <v>5.5350553505535052</v>
      </c>
      <c r="T930" s="23">
        <v>6</v>
      </c>
      <c r="U930" s="19">
        <v>2.214022140221402</v>
      </c>
      <c r="V930" s="21"/>
    </row>
    <row r="931" spans="2:22" ht="15" customHeight="1">
      <c r="B931" s="15" t="s">
        <v>364</v>
      </c>
      <c r="C931" s="47" t="s">
        <v>330</v>
      </c>
      <c r="D931" s="51" t="s">
        <v>332</v>
      </c>
      <c r="E931" s="49" t="s">
        <v>2223</v>
      </c>
      <c r="F931" s="17">
        <v>201</v>
      </c>
      <c r="G931" s="18">
        <v>59</v>
      </c>
      <c r="H931" s="19">
        <v>29.35323383084577</v>
      </c>
      <c r="I931" s="17">
        <v>142</v>
      </c>
      <c r="J931" s="18">
        <v>89</v>
      </c>
      <c r="K931" s="19">
        <v>62.676056338028175</v>
      </c>
      <c r="L931" s="17">
        <v>201</v>
      </c>
      <c r="M931" s="18">
        <v>15</v>
      </c>
      <c r="N931" s="19">
        <v>7.4626865671641784</v>
      </c>
      <c r="O931" s="23">
        <v>201</v>
      </c>
      <c r="P931" s="18">
        <v>2</v>
      </c>
      <c r="Q931" s="25">
        <v>0.99502487562189057</v>
      </c>
      <c r="R931" s="18">
        <v>8</v>
      </c>
      <c r="S931" s="25">
        <v>3.9800995024875623</v>
      </c>
      <c r="T931" s="23">
        <v>0</v>
      </c>
      <c r="U931" s="19">
        <v>0</v>
      </c>
      <c r="V931" s="21"/>
    </row>
    <row r="932" spans="2:22" ht="15" customHeight="1">
      <c r="B932" s="15" t="s">
        <v>364</v>
      </c>
      <c r="C932" s="47" t="s">
        <v>330</v>
      </c>
      <c r="D932" s="51" t="s">
        <v>333</v>
      </c>
      <c r="E932" s="49" t="s">
        <v>2224</v>
      </c>
      <c r="F932" s="17">
        <v>515</v>
      </c>
      <c r="G932" s="18">
        <v>87</v>
      </c>
      <c r="H932" s="19">
        <v>16.893203883495143</v>
      </c>
      <c r="I932" s="17">
        <v>428</v>
      </c>
      <c r="J932" s="18">
        <v>188</v>
      </c>
      <c r="K932" s="19">
        <v>43.925233644859816</v>
      </c>
      <c r="L932" s="17">
        <v>515</v>
      </c>
      <c r="M932" s="18">
        <v>29</v>
      </c>
      <c r="N932" s="19">
        <v>5.6310679611650478</v>
      </c>
      <c r="O932" s="23">
        <v>515</v>
      </c>
      <c r="P932" s="18">
        <v>8</v>
      </c>
      <c r="Q932" s="25">
        <v>1.5533980582524272</v>
      </c>
      <c r="R932" s="18">
        <v>11</v>
      </c>
      <c r="S932" s="25">
        <v>2.1359223300970873</v>
      </c>
      <c r="T932" s="23">
        <v>1</v>
      </c>
      <c r="U932" s="19">
        <v>0.1941747572815534</v>
      </c>
      <c r="V932" s="21"/>
    </row>
    <row r="933" spans="2:22" ht="15" customHeight="1">
      <c r="B933" s="15" t="s">
        <v>364</v>
      </c>
      <c r="C933" s="47" t="s">
        <v>330</v>
      </c>
      <c r="D933" s="51" t="s">
        <v>334</v>
      </c>
      <c r="E933" s="49" t="s">
        <v>2220</v>
      </c>
      <c r="F933" s="17">
        <v>698</v>
      </c>
      <c r="G933" s="18">
        <v>146</v>
      </c>
      <c r="H933" s="19">
        <v>20.916905444126073</v>
      </c>
      <c r="I933" s="17">
        <v>552</v>
      </c>
      <c r="J933" s="18">
        <v>288</v>
      </c>
      <c r="K933" s="19">
        <v>52.173913043478258</v>
      </c>
      <c r="L933" s="17">
        <v>698</v>
      </c>
      <c r="M933" s="18">
        <v>34</v>
      </c>
      <c r="N933" s="19">
        <v>4.8710601719197708</v>
      </c>
      <c r="O933" s="23">
        <v>698</v>
      </c>
      <c r="P933" s="18">
        <v>5</v>
      </c>
      <c r="Q933" s="25">
        <v>0.71633237822349571</v>
      </c>
      <c r="R933" s="18">
        <v>23</v>
      </c>
      <c r="S933" s="25">
        <v>3.2951289398280799</v>
      </c>
      <c r="T933" s="23">
        <v>7</v>
      </c>
      <c r="U933" s="19">
        <v>1.002865329512894</v>
      </c>
      <c r="V933" s="21"/>
    </row>
    <row r="934" spans="2:22" ht="15" customHeight="1">
      <c r="B934" s="15" t="s">
        <v>364</v>
      </c>
      <c r="C934" s="47" t="s">
        <v>330</v>
      </c>
      <c r="D934" s="51" t="s">
        <v>335</v>
      </c>
      <c r="E934" s="49" t="s">
        <v>2226</v>
      </c>
      <c r="F934" s="17">
        <v>163</v>
      </c>
      <c r="G934" s="18">
        <v>33</v>
      </c>
      <c r="H934" s="19">
        <v>20.245398773006134</v>
      </c>
      <c r="I934" s="17">
        <v>130</v>
      </c>
      <c r="J934" s="18">
        <v>68</v>
      </c>
      <c r="K934" s="19">
        <v>52.307692307692314</v>
      </c>
      <c r="L934" s="17">
        <v>163</v>
      </c>
      <c r="M934" s="18">
        <v>9</v>
      </c>
      <c r="N934" s="19">
        <v>5.5214723926380369</v>
      </c>
      <c r="O934" s="23">
        <v>163</v>
      </c>
      <c r="P934" s="18">
        <v>0</v>
      </c>
      <c r="Q934" s="25">
        <v>0</v>
      </c>
      <c r="R934" s="18">
        <v>9</v>
      </c>
      <c r="S934" s="25">
        <v>5.5214723926380369</v>
      </c>
      <c r="T934" s="23">
        <v>0</v>
      </c>
      <c r="U934" s="19">
        <v>0</v>
      </c>
      <c r="V934" s="21"/>
    </row>
    <row r="935" spans="2:22" ht="15" customHeight="1">
      <c r="B935" s="15" t="s">
        <v>364</v>
      </c>
      <c r="C935" s="47" t="s">
        <v>330</v>
      </c>
      <c r="D935" s="51" t="s">
        <v>336</v>
      </c>
      <c r="E935" s="49" t="s">
        <v>2221</v>
      </c>
      <c r="F935" s="17">
        <v>1357</v>
      </c>
      <c r="G935" s="18">
        <v>256</v>
      </c>
      <c r="H935" s="19">
        <v>18.865143699336773</v>
      </c>
      <c r="I935" s="17">
        <v>1101</v>
      </c>
      <c r="J935" s="18">
        <v>585</v>
      </c>
      <c r="K935" s="19">
        <v>53.133514986376021</v>
      </c>
      <c r="L935" s="17">
        <v>1357</v>
      </c>
      <c r="M935" s="18">
        <v>52</v>
      </c>
      <c r="N935" s="19">
        <v>3.831982313927782</v>
      </c>
      <c r="O935" s="23">
        <v>1357</v>
      </c>
      <c r="P935" s="18">
        <v>17</v>
      </c>
      <c r="Q935" s="25">
        <v>1.2527634487840826</v>
      </c>
      <c r="R935" s="18">
        <v>61</v>
      </c>
      <c r="S935" s="25">
        <v>4.4952100221075906</v>
      </c>
      <c r="T935" s="23">
        <v>16</v>
      </c>
      <c r="U935" s="19">
        <v>1.1790714812085483</v>
      </c>
      <c r="V935" s="21"/>
    </row>
    <row r="936" spans="2:22" ht="15" customHeight="1">
      <c r="B936" s="15" t="s">
        <v>364</v>
      </c>
      <c r="C936" s="47" t="s">
        <v>330</v>
      </c>
      <c r="D936" s="51" t="s">
        <v>337</v>
      </c>
      <c r="E936" s="49" t="s">
        <v>2225</v>
      </c>
      <c r="F936" s="17">
        <v>373</v>
      </c>
      <c r="G936" s="18">
        <v>49</v>
      </c>
      <c r="H936" s="19">
        <v>13.136729222520108</v>
      </c>
      <c r="I936" s="17">
        <v>324</v>
      </c>
      <c r="J936" s="18">
        <v>111</v>
      </c>
      <c r="K936" s="19">
        <v>34.25925925925926</v>
      </c>
      <c r="L936" s="17">
        <v>373</v>
      </c>
      <c r="M936" s="18">
        <v>11</v>
      </c>
      <c r="N936" s="19">
        <v>2.9490616621983912</v>
      </c>
      <c r="O936" s="23">
        <v>373</v>
      </c>
      <c r="P936" s="18">
        <v>2</v>
      </c>
      <c r="Q936" s="25">
        <v>0.53619302949061665</v>
      </c>
      <c r="R936" s="18">
        <v>14</v>
      </c>
      <c r="S936" s="25">
        <v>3.7533512064343162</v>
      </c>
      <c r="T936" s="23">
        <v>2</v>
      </c>
      <c r="U936" s="19">
        <v>0.53619302949061665</v>
      </c>
      <c r="V936" s="21"/>
    </row>
    <row r="937" spans="2:22" ht="15" customHeight="1">
      <c r="B937" s="15" t="s">
        <v>364</v>
      </c>
      <c r="C937" s="47" t="s">
        <v>338</v>
      </c>
      <c r="D937" s="51" t="s">
        <v>340</v>
      </c>
      <c r="E937" s="49" t="s">
        <v>2248</v>
      </c>
      <c r="F937" s="17">
        <v>661</v>
      </c>
      <c r="G937" s="18">
        <v>128</v>
      </c>
      <c r="H937" s="19">
        <v>19.364599092284418</v>
      </c>
      <c r="I937" s="17">
        <v>533</v>
      </c>
      <c r="J937" s="18">
        <v>276</v>
      </c>
      <c r="K937" s="19">
        <v>51.782363977485922</v>
      </c>
      <c r="L937" s="17">
        <v>661</v>
      </c>
      <c r="M937" s="18">
        <v>19</v>
      </c>
      <c r="N937" s="19">
        <v>2.8744326777609683</v>
      </c>
      <c r="O937" s="23">
        <v>661</v>
      </c>
      <c r="P937" s="18">
        <v>3</v>
      </c>
      <c r="Q937" s="25">
        <v>0.45385779122541603</v>
      </c>
      <c r="R937" s="18">
        <v>31</v>
      </c>
      <c r="S937" s="25">
        <v>4.689863842662632</v>
      </c>
      <c r="T937" s="23">
        <v>5</v>
      </c>
      <c r="U937" s="19">
        <v>0.75642965204236012</v>
      </c>
      <c r="V937" s="21"/>
    </row>
    <row r="938" spans="2:22" ht="15" customHeight="1">
      <c r="B938" s="15" t="s">
        <v>364</v>
      </c>
      <c r="C938" s="47" t="s">
        <v>338</v>
      </c>
      <c r="D938" s="51" t="s">
        <v>339</v>
      </c>
      <c r="E938" s="49" t="s">
        <v>2247</v>
      </c>
      <c r="F938" s="17">
        <v>441</v>
      </c>
      <c r="G938" s="18">
        <v>108</v>
      </c>
      <c r="H938" s="19">
        <v>24.489795918367346</v>
      </c>
      <c r="I938" s="17">
        <v>333</v>
      </c>
      <c r="J938" s="18">
        <v>173</v>
      </c>
      <c r="K938" s="19">
        <v>51.951951951951948</v>
      </c>
      <c r="L938" s="17">
        <v>441</v>
      </c>
      <c r="M938" s="18">
        <v>28</v>
      </c>
      <c r="N938" s="19">
        <v>6.3492063492063489</v>
      </c>
      <c r="O938" s="23">
        <v>441</v>
      </c>
      <c r="P938" s="18">
        <v>4</v>
      </c>
      <c r="Q938" s="25">
        <v>0.90702947845804993</v>
      </c>
      <c r="R938" s="18">
        <v>19</v>
      </c>
      <c r="S938" s="25">
        <v>4.308390022675737</v>
      </c>
      <c r="T938" s="23">
        <v>9</v>
      </c>
      <c r="U938" s="19">
        <v>2.0408163265306123</v>
      </c>
      <c r="V938" s="21"/>
    </row>
    <row r="939" spans="2:22" ht="15" customHeight="1">
      <c r="B939" s="15" t="s">
        <v>364</v>
      </c>
      <c r="C939" s="47" t="s">
        <v>338</v>
      </c>
      <c r="D939" s="51" t="s">
        <v>341</v>
      </c>
      <c r="E939" s="49" t="s">
        <v>2249</v>
      </c>
      <c r="F939" s="17">
        <v>1120</v>
      </c>
      <c r="G939" s="18">
        <v>274</v>
      </c>
      <c r="H939" s="19">
        <v>24.464285714285712</v>
      </c>
      <c r="I939" s="17">
        <v>846</v>
      </c>
      <c r="J939" s="18">
        <v>579</v>
      </c>
      <c r="K939" s="19">
        <v>68.439716312056746</v>
      </c>
      <c r="L939" s="17">
        <v>1120</v>
      </c>
      <c r="M939" s="18">
        <v>29</v>
      </c>
      <c r="N939" s="19">
        <v>2.5892857142857144</v>
      </c>
      <c r="O939" s="23">
        <v>1120</v>
      </c>
      <c r="P939" s="18">
        <v>13</v>
      </c>
      <c r="Q939" s="25">
        <v>1.1607142857142858</v>
      </c>
      <c r="R939" s="18">
        <v>106</v>
      </c>
      <c r="S939" s="25">
        <v>9.4642857142857135</v>
      </c>
      <c r="T939" s="23">
        <v>18</v>
      </c>
      <c r="U939" s="19">
        <v>1.607142857142857</v>
      </c>
      <c r="V939" s="21"/>
    </row>
    <row r="940" spans="2:22" ht="15" customHeight="1">
      <c r="B940" s="15" t="s">
        <v>364</v>
      </c>
      <c r="C940" s="47" t="s">
        <v>338</v>
      </c>
      <c r="D940" s="51" t="s">
        <v>342</v>
      </c>
      <c r="E940" s="49" t="s">
        <v>2246</v>
      </c>
      <c r="F940" s="17">
        <v>678</v>
      </c>
      <c r="G940" s="18">
        <v>172</v>
      </c>
      <c r="H940" s="19">
        <v>25.368731563421832</v>
      </c>
      <c r="I940" s="17">
        <v>506</v>
      </c>
      <c r="J940" s="18">
        <v>260</v>
      </c>
      <c r="K940" s="19">
        <v>51.383399209486171</v>
      </c>
      <c r="L940" s="17">
        <v>678</v>
      </c>
      <c r="M940" s="18">
        <v>28</v>
      </c>
      <c r="N940" s="19">
        <v>4.1297935103244834</v>
      </c>
      <c r="O940" s="23">
        <v>678</v>
      </c>
      <c r="P940" s="18">
        <v>6</v>
      </c>
      <c r="Q940" s="25">
        <v>0.88495575221238942</v>
      </c>
      <c r="R940" s="18">
        <v>24</v>
      </c>
      <c r="S940" s="25">
        <v>3.5398230088495577</v>
      </c>
      <c r="T940" s="23">
        <v>12</v>
      </c>
      <c r="U940" s="19">
        <v>1.7699115044247788</v>
      </c>
      <c r="V940" s="21"/>
    </row>
    <row r="941" spans="2:22" ht="15" customHeight="1">
      <c r="B941" s="15" t="s">
        <v>364</v>
      </c>
      <c r="C941" s="47" t="s">
        <v>338</v>
      </c>
      <c r="D941" s="51" t="s">
        <v>343</v>
      </c>
      <c r="E941" s="49" t="s">
        <v>2250</v>
      </c>
      <c r="F941" s="17">
        <v>119</v>
      </c>
      <c r="G941" s="18">
        <v>21</v>
      </c>
      <c r="H941" s="19">
        <v>17.647058823529413</v>
      </c>
      <c r="I941" s="17">
        <v>98</v>
      </c>
      <c r="J941" s="18">
        <v>49</v>
      </c>
      <c r="K941" s="19">
        <v>50</v>
      </c>
      <c r="L941" s="17">
        <v>119</v>
      </c>
      <c r="M941" s="18">
        <v>2</v>
      </c>
      <c r="N941" s="19">
        <v>1.680672268907563</v>
      </c>
      <c r="O941" s="23">
        <v>119</v>
      </c>
      <c r="P941" s="18">
        <v>0</v>
      </c>
      <c r="Q941" s="25">
        <v>0</v>
      </c>
      <c r="R941" s="18">
        <v>3</v>
      </c>
      <c r="S941" s="25">
        <v>2.5210084033613445</v>
      </c>
      <c r="T941" s="23">
        <v>0</v>
      </c>
      <c r="U941" s="19">
        <v>0</v>
      </c>
      <c r="V941" s="21"/>
    </row>
    <row r="942" spans="2:22" ht="15" customHeight="1">
      <c r="B942" s="15" t="s">
        <v>364</v>
      </c>
      <c r="C942" s="47" t="s">
        <v>338</v>
      </c>
      <c r="D942" s="51" t="s">
        <v>344</v>
      </c>
      <c r="E942" s="49" t="s">
        <v>2251</v>
      </c>
      <c r="F942" s="17">
        <v>675</v>
      </c>
      <c r="G942" s="18">
        <v>182</v>
      </c>
      <c r="H942" s="19">
        <v>26.962962962962962</v>
      </c>
      <c r="I942" s="17">
        <v>493</v>
      </c>
      <c r="J942" s="18">
        <v>277</v>
      </c>
      <c r="K942" s="19">
        <v>56.18661257606491</v>
      </c>
      <c r="L942" s="17">
        <v>675</v>
      </c>
      <c r="M942" s="18">
        <v>23</v>
      </c>
      <c r="N942" s="19">
        <v>3.4074074074074074</v>
      </c>
      <c r="O942" s="23">
        <v>675</v>
      </c>
      <c r="P942" s="18">
        <v>11</v>
      </c>
      <c r="Q942" s="25">
        <v>1.6296296296296295</v>
      </c>
      <c r="R942" s="18">
        <v>45</v>
      </c>
      <c r="S942" s="25">
        <v>6.666666666666667</v>
      </c>
      <c r="T942" s="23">
        <v>6</v>
      </c>
      <c r="U942" s="19">
        <v>0.88888888888888884</v>
      </c>
      <c r="V942" s="21"/>
    </row>
    <row r="943" spans="2:22" ht="15" customHeight="1">
      <c r="B943" s="15" t="s">
        <v>364</v>
      </c>
      <c r="C943" s="47" t="s">
        <v>338</v>
      </c>
      <c r="D943" s="51" t="s">
        <v>345</v>
      </c>
      <c r="E943" s="49" t="s">
        <v>2252</v>
      </c>
      <c r="F943" s="17">
        <v>210</v>
      </c>
      <c r="G943" s="18">
        <v>24</v>
      </c>
      <c r="H943" s="19">
        <v>11.428571428571429</v>
      </c>
      <c r="I943" s="17">
        <v>186</v>
      </c>
      <c r="J943" s="18">
        <v>114</v>
      </c>
      <c r="K943" s="19">
        <v>61.29032258064516</v>
      </c>
      <c r="L943" s="17">
        <v>210</v>
      </c>
      <c r="M943" s="18">
        <v>1</v>
      </c>
      <c r="N943" s="19">
        <v>0.47619047619047622</v>
      </c>
      <c r="O943" s="23">
        <v>210</v>
      </c>
      <c r="P943" s="18">
        <v>0</v>
      </c>
      <c r="Q943" s="25">
        <v>0</v>
      </c>
      <c r="R943" s="18">
        <v>11</v>
      </c>
      <c r="S943" s="25">
        <v>5.2380952380952381</v>
      </c>
      <c r="T943" s="23">
        <v>3</v>
      </c>
      <c r="U943" s="19">
        <v>1.4285714285714286</v>
      </c>
      <c r="V943" s="21"/>
    </row>
    <row r="944" spans="2:22" ht="15" customHeight="1">
      <c r="B944" s="15" t="s">
        <v>364</v>
      </c>
      <c r="C944" s="47" t="s">
        <v>338</v>
      </c>
      <c r="D944" s="51" t="s">
        <v>346</v>
      </c>
      <c r="E944" s="49" t="s">
        <v>2253</v>
      </c>
      <c r="F944" s="17">
        <v>178</v>
      </c>
      <c r="G944" s="18">
        <v>73</v>
      </c>
      <c r="H944" s="19">
        <v>41.011235955056179</v>
      </c>
      <c r="I944" s="17">
        <v>105</v>
      </c>
      <c r="J944" s="18">
        <v>59</v>
      </c>
      <c r="K944" s="19">
        <v>56.19047619047619</v>
      </c>
      <c r="L944" s="17">
        <v>178</v>
      </c>
      <c r="M944" s="18">
        <v>10</v>
      </c>
      <c r="N944" s="19">
        <v>5.6179775280898872</v>
      </c>
      <c r="O944" s="23">
        <v>178</v>
      </c>
      <c r="P944" s="18">
        <v>1</v>
      </c>
      <c r="Q944" s="25">
        <v>0.5617977528089888</v>
      </c>
      <c r="R944" s="18">
        <v>10</v>
      </c>
      <c r="S944" s="25">
        <v>5.6179775280898872</v>
      </c>
      <c r="T944" s="23">
        <v>2</v>
      </c>
      <c r="U944" s="19">
        <v>1.1235955056179776</v>
      </c>
      <c r="V944" s="21"/>
    </row>
    <row r="945" spans="2:22" ht="15" customHeight="1">
      <c r="B945" s="15" t="s">
        <v>364</v>
      </c>
      <c r="C945" s="47" t="s">
        <v>338</v>
      </c>
      <c r="D945" s="51" t="s">
        <v>347</v>
      </c>
      <c r="E945" s="49" t="s">
        <v>2254</v>
      </c>
      <c r="F945" s="17">
        <v>215</v>
      </c>
      <c r="G945" s="18">
        <v>45</v>
      </c>
      <c r="H945" s="19">
        <v>20.930232558139537</v>
      </c>
      <c r="I945" s="17">
        <v>170</v>
      </c>
      <c r="J945" s="18">
        <v>99</v>
      </c>
      <c r="K945" s="19">
        <v>58.235294117647065</v>
      </c>
      <c r="L945" s="17">
        <v>215</v>
      </c>
      <c r="M945" s="18">
        <v>8</v>
      </c>
      <c r="N945" s="19">
        <v>3.7209302325581395</v>
      </c>
      <c r="O945" s="23">
        <v>215</v>
      </c>
      <c r="P945" s="18">
        <v>4</v>
      </c>
      <c r="Q945" s="25">
        <v>1.8604651162790697</v>
      </c>
      <c r="R945" s="18">
        <v>15</v>
      </c>
      <c r="S945" s="25">
        <v>6.9767441860465116</v>
      </c>
      <c r="T945" s="23">
        <v>6</v>
      </c>
      <c r="U945" s="19">
        <v>2.7906976744186047</v>
      </c>
      <c r="V945" s="21"/>
    </row>
    <row r="946" spans="2:22" ht="15" customHeight="1">
      <c r="B946" s="15" t="s">
        <v>364</v>
      </c>
      <c r="C946" s="47" t="s">
        <v>348</v>
      </c>
      <c r="D946" s="51" t="s">
        <v>348</v>
      </c>
      <c r="E946" s="49" t="s">
        <v>2243</v>
      </c>
      <c r="F946" s="17">
        <v>786</v>
      </c>
      <c r="G946" s="18">
        <v>195</v>
      </c>
      <c r="H946" s="19">
        <v>24.809160305343511</v>
      </c>
      <c r="I946" s="17">
        <v>591</v>
      </c>
      <c r="J946" s="18">
        <v>325</v>
      </c>
      <c r="K946" s="19">
        <v>54.991539763113359</v>
      </c>
      <c r="L946" s="17">
        <v>786</v>
      </c>
      <c r="M946" s="18">
        <v>31</v>
      </c>
      <c r="N946" s="19">
        <v>3.9440203562340965</v>
      </c>
      <c r="O946" s="23">
        <v>786</v>
      </c>
      <c r="P946" s="18">
        <v>9</v>
      </c>
      <c r="Q946" s="25">
        <v>1.1450381679389312</v>
      </c>
      <c r="R946" s="18">
        <v>21</v>
      </c>
      <c r="S946" s="25">
        <v>2.6717557251908395</v>
      </c>
      <c r="T946" s="23">
        <v>9</v>
      </c>
      <c r="U946" s="19">
        <v>1.1450381679389312</v>
      </c>
      <c r="V946" s="21"/>
    </row>
    <row r="947" spans="2:22" ht="15" customHeight="1">
      <c r="B947" s="15" t="s">
        <v>364</v>
      </c>
      <c r="C947" s="47" t="s">
        <v>348</v>
      </c>
      <c r="D947" s="51" t="s">
        <v>349</v>
      </c>
      <c r="E947" s="49" t="s">
        <v>2244</v>
      </c>
      <c r="F947" s="17">
        <v>481</v>
      </c>
      <c r="G947" s="18">
        <v>119</v>
      </c>
      <c r="H947" s="19">
        <v>24.740124740124742</v>
      </c>
      <c r="I947" s="17">
        <v>362</v>
      </c>
      <c r="J947" s="18">
        <v>181</v>
      </c>
      <c r="K947" s="19">
        <v>50</v>
      </c>
      <c r="L947" s="17">
        <v>481</v>
      </c>
      <c r="M947" s="18">
        <v>13</v>
      </c>
      <c r="N947" s="19">
        <v>2.7027027027027026</v>
      </c>
      <c r="O947" s="23">
        <v>481</v>
      </c>
      <c r="P947" s="18">
        <v>5</v>
      </c>
      <c r="Q947" s="25">
        <v>1.0395010395010396</v>
      </c>
      <c r="R947" s="18">
        <v>23</v>
      </c>
      <c r="S947" s="25">
        <v>4.7817047817047822</v>
      </c>
      <c r="T947" s="23">
        <v>6</v>
      </c>
      <c r="U947" s="19">
        <v>1.2474012474012475</v>
      </c>
      <c r="V947" s="21"/>
    </row>
    <row r="948" spans="2:22" ht="15" customHeight="1">
      <c r="B948" s="15" t="s">
        <v>364</v>
      </c>
      <c r="C948" s="47" t="s">
        <v>348</v>
      </c>
      <c r="D948" s="51" t="s">
        <v>114</v>
      </c>
      <c r="E948" s="49" t="s">
        <v>2242</v>
      </c>
      <c r="F948" s="17">
        <v>202</v>
      </c>
      <c r="G948" s="18">
        <v>72</v>
      </c>
      <c r="H948" s="19">
        <v>35.64356435643564</v>
      </c>
      <c r="I948" s="17">
        <v>130</v>
      </c>
      <c r="J948" s="18">
        <v>72</v>
      </c>
      <c r="K948" s="19">
        <v>55.384615384615387</v>
      </c>
      <c r="L948" s="17">
        <v>202</v>
      </c>
      <c r="M948" s="18">
        <v>8</v>
      </c>
      <c r="N948" s="19">
        <v>3.9603960396039604</v>
      </c>
      <c r="O948" s="23">
        <v>202</v>
      </c>
      <c r="P948" s="18">
        <v>1</v>
      </c>
      <c r="Q948" s="25">
        <v>0.49504950495049505</v>
      </c>
      <c r="R948" s="18">
        <v>10</v>
      </c>
      <c r="S948" s="25">
        <v>4.9504950495049505</v>
      </c>
      <c r="T948" s="23">
        <v>0</v>
      </c>
      <c r="U948" s="19">
        <v>0</v>
      </c>
      <c r="V948" s="21"/>
    </row>
    <row r="949" spans="2:22" ht="15" customHeight="1">
      <c r="B949" s="15" t="s">
        <v>364</v>
      </c>
      <c r="C949" s="47" t="s">
        <v>348</v>
      </c>
      <c r="D949" s="51" t="s">
        <v>350</v>
      </c>
      <c r="E949" s="49" t="s">
        <v>2245</v>
      </c>
      <c r="F949" s="17">
        <v>804</v>
      </c>
      <c r="G949" s="18">
        <v>244</v>
      </c>
      <c r="H949" s="19">
        <v>30.348258706467661</v>
      </c>
      <c r="I949" s="17">
        <v>560</v>
      </c>
      <c r="J949" s="18">
        <v>318</v>
      </c>
      <c r="K949" s="19">
        <v>56.785714285714285</v>
      </c>
      <c r="L949" s="17">
        <v>804</v>
      </c>
      <c r="M949" s="18">
        <v>41</v>
      </c>
      <c r="N949" s="19">
        <v>5.099502487562189</v>
      </c>
      <c r="O949" s="23">
        <v>804</v>
      </c>
      <c r="P949" s="18">
        <v>6</v>
      </c>
      <c r="Q949" s="25">
        <v>0.74626865671641784</v>
      </c>
      <c r="R949" s="18">
        <v>37</v>
      </c>
      <c r="S949" s="25">
        <v>4.6019900497512438</v>
      </c>
      <c r="T949" s="23">
        <v>8</v>
      </c>
      <c r="U949" s="19">
        <v>0.99502487562189057</v>
      </c>
      <c r="V949" s="21"/>
    </row>
    <row r="950" spans="2:22" ht="15" customHeight="1">
      <c r="B950" s="15" t="s">
        <v>364</v>
      </c>
      <c r="C950" s="47" t="s">
        <v>680</v>
      </c>
      <c r="D950" s="51" t="s">
        <v>355</v>
      </c>
      <c r="E950" s="49" t="s">
        <v>2215</v>
      </c>
      <c r="F950" s="17">
        <v>1728</v>
      </c>
      <c r="G950" s="18">
        <v>465</v>
      </c>
      <c r="H950" s="19">
        <v>26.909722222222221</v>
      </c>
      <c r="I950" s="17">
        <v>1263</v>
      </c>
      <c r="J950" s="18">
        <v>664</v>
      </c>
      <c r="K950" s="19">
        <v>52.573238321456849</v>
      </c>
      <c r="L950" s="17">
        <v>1728</v>
      </c>
      <c r="M950" s="18">
        <v>79</v>
      </c>
      <c r="N950" s="19">
        <v>4.5717592592592595</v>
      </c>
      <c r="O950" s="23">
        <v>1728</v>
      </c>
      <c r="P950" s="18">
        <v>23</v>
      </c>
      <c r="Q950" s="25">
        <v>1.3310185185185186</v>
      </c>
      <c r="R950" s="18">
        <v>73</v>
      </c>
      <c r="S950" s="25">
        <v>4.2245370370370372</v>
      </c>
      <c r="T950" s="23">
        <v>9</v>
      </c>
      <c r="U950" s="19">
        <v>0.52083333333333326</v>
      </c>
      <c r="V950" s="21"/>
    </row>
    <row r="951" spans="2:22" ht="15" customHeight="1">
      <c r="B951" s="15" t="s">
        <v>364</v>
      </c>
      <c r="C951" s="47" t="s">
        <v>680</v>
      </c>
      <c r="D951" s="51" t="s">
        <v>351</v>
      </c>
      <c r="E951" s="49" t="s">
        <v>2212</v>
      </c>
      <c r="F951" s="17">
        <v>199</v>
      </c>
      <c r="G951" s="18">
        <v>52</v>
      </c>
      <c r="H951" s="19">
        <v>26.13065326633166</v>
      </c>
      <c r="I951" s="17">
        <v>147</v>
      </c>
      <c r="J951" s="18">
        <v>76</v>
      </c>
      <c r="K951" s="19">
        <v>51.700680272108848</v>
      </c>
      <c r="L951" s="17">
        <v>199</v>
      </c>
      <c r="M951" s="18">
        <v>8</v>
      </c>
      <c r="N951" s="19">
        <v>4.0201005025125625</v>
      </c>
      <c r="O951" s="23">
        <v>199</v>
      </c>
      <c r="P951" s="18">
        <v>2</v>
      </c>
      <c r="Q951" s="25">
        <v>1.0050251256281406</v>
      </c>
      <c r="R951" s="18">
        <v>7</v>
      </c>
      <c r="S951" s="25">
        <v>3.5175879396984926</v>
      </c>
      <c r="T951" s="23">
        <v>8</v>
      </c>
      <c r="U951" s="19">
        <v>4.0201005025125625</v>
      </c>
      <c r="V951" s="21"/>
    </row>
    <row r="952" spans="2:22" ht="15" customHeight="1">
      <c r="B952" s="15" t="s">
        <v>364</v>
      </c>
      <c r="C952" s="47" t="s">
        <v>680</v>
      </c>
      <c r="D952" s="51" t="s">
        <v>352</v>
      </c>
      <c r="E952" s="49" t="s">
        <v>2210</v>
      </c>
      <c r="F952" s="17">
        <v>605</v>
      </c>
      <c r="G952" s="18">
        <v>171</v>
      </c>
      <c r="H952" s="19">
        <v>28.264462809917358</v>
      </c>
      <c r="I952" s="17">
        <v>434</v>
      </c>
      <c r="J952" s="18">
        <v>235</v>
      </c>
      <c r="K952" s="19">
        <v>54.147465437788021</v>
      </c>
      <c r="L952" s="17">
        <v>605</v>
      </c>
      <c r="M952" s="18">
        <v>27</v>
      </c>
      <c r="N952" s="19">
        <v>4.4628099173553721</v>
      </c>
      <c r="O952" s="23">
        <v>605</v>
      </c>
      <c r="P952" s="18">
        <v>3</v>
      </c>
      <c r="Q952" s="25">
        <v>0.49586776859504134</v>
      </c>
      <c r="R952" s="18">
        <v>22</v>
      </c>
      <c r="S952" s="25">
        <v>3.6363636363636362</v>
      </c>
      <c r="T952" s="23">
        <v>4</v>
      </c>
      <c r="U952" s="19">
        <v>0.66115702479338845</v>
      </c>
      <c r="V952" s="21"/>
    </row>
    <row r="953" spans="2:22" ht="15" customHeight="1">
      <c r="B953" s="15" t="s">
        <v>364</v>
      </c>
      <c r="C953" s="47" t="s">
        <v>680</v>
      </c>
      <c r="D953" s="51" t="s">
        <v>353</v>
      </c>
      <c r="E953" s="49" t="s">
        <v>2213</v>
      </c>
      <c r="F953" s="17">
        <v>827</v>
      </c>
      <c r="G953" s="18">
        <v>282</v>
      </c>
      <c r="H953" s="19">
        <v>34.099153567110037</v>
      </c>
      <c r="I953" s="17">
        <v>545</v>
      </c>
      <c r="J953" s="18">
        <v>346</v>
      </c>
      <c r="K953" s="19">
        <v>63.486238532110093</v>
      </c>
      <c r="L953" s="17">
        <v>827</v>
      </c>
      <c r="M953" s="18">
        <v>43</v>
      </c>
      <c r="N953" s="19">
        <v>5.1995163240628779</v>
      </c>
      <c r="O953" s="23">
        <v>827</v>
      </c>
      <c r="P953" s="18">
        <v>7</v>
      </c>
      <c r="Q953" s="25">
        <v>0.84643288996372434</v>
      </c>
      <c r="R953" s="18">
        <v>23</v>
      </c>
      <c r="S953" s="25">
        <v>2.7811366384522369</v>
      </c>
      <c r="T953" s="23">
        <v>6</v>
      </c>
      <c r="U953" s="19">
        <v>0.7255139056831923</v>
      </c>
      <c r="V953" s="21"/>
    </row>
    <row r="954" spans="2:22" ht="15" customHeight="1">
      <c r="B954" s="15" t="s">
        <v>364</v>
      </c>
      <c r="C954" s="47" t="s">
        <v>680</v>
      </c>
      <c r="D954" s="51" t="s">
        <v>354</v>
      </c>
      <c r="E954" s="49" t="s">
        <v>2214</v>
      </c>
      <c r="F954" s="17">
        <v>297</v>
      </c>
      <c r="G954" s="18">
        <v>60</v>
      </c>
      <c r="H954" s="19">
        <v>20.202020202020201</v>
      </c>
      <c r="I954" s="17">
        <v>237</v>
      </c>
      <c r="J954" s="18">
        <v>116</v>
      </c>
      <c r="K954" s="19">
        <v>48.945147679324897</v>
      </c>
      <c r="L954" s="17">
        <v>297</v>
      </c>
      <c r="M954" s="18">
        <v>12</v>
      </c>
      <c r="N954" s="19">
        <v>4.0404040404040407</v>
      </c>
      <c r="O954" s="23">
        <v>297</v>
      </c>
      <c r="P954" s="18">
        <v>4</v>
      </c>
      <c r="Q954" s="25">
        <v>1.3468013468013467</v>
      </c>
      <c r="R954" s="18">
        <v>26</v>
      </c>
      <c r="S954" s="25">
        <v>8.7542087542087543</v>
      </c>
      <c r="T954" s="23">
        <v>2</v>
      </c>
      <c r="U954" s="19">
        <v>0.67340067340067333</v>
      </c>
      <c r="V954" s="21"/>
    </row>
    <row r="955" spans="2:22" ht="15" customHeight="1">
      <c r="B955" s="15" t="s">
        <v>364</v>
      </c>
      <c r="C955" s="47" t="s">
        <v>680</v>
      </c>
      <c r="D955" s="51" t="s">
        <v>179</v>
      </c>
      <c r="E955" s="49" t="s">
        <v>2208</v>
      </c>
      <c r="F955" s="17">
        <v>448</v>
      </c>
      <c r="G955" s="18">
        <v>156</v>
      </c>
      <c r="H955" s="19">
        <v>34.821428571428569</v>
      </c>
      <c r="I955" s="17">
        <v>292</v>
      </c>
      <c r="J955" s="18">
        <v>188</v>
      </c>
      <c r="K955" s="19">
        <v>64.38356164383562</v>
      </c>
      <c r="L955" s="17">
        <v>448</v>
      </c>
      <c r="M955" s="18">
        <v>13</v>
      </c>
      <c r="N955" s="19">
        <v>2.9017857142857144</v>
      </c>
      <c r="O955" s="23">
        <v>448</v>
      </c>
      <c r="P955" s="18">
        <v>0</v>
      </c>
      <c r="Q955" s="25">
        <v>0</v>
      </c>
      <c r="R955" s="18">
        <v>24</v>
      </c>
      <c r="S955" s="25">
        <v>5.3571428571428568</v>
      </c>
      <c r="T955" s="23">
        <v>3</v>
      </c>
      <c r="U955" s="19">
        <v>0.6696428571428571</v>
      </c>
      <c r="V955" s="21"/>
    </row>
    <row r="956" spans="2:22" ht="15" customHeight="1">
      <c r="B956" s="15" t="s">
        <v>364</v>
      </c>
      <c r="C956" s="47" t="s">
        <v>680</v>
      </c>
      <c r="D956" s="51" t="s">
        <v>356</v>
      </c>
      <c r="E956" s="49" t="s">
        <v>2209</v>
      </c>
      <c r="F956" s="17">
        <v>1830</v>
      </c>
      <c r="G956" s="18">
        <v>283</v>
      </c>
      <c r="H956" s="19">
        <v>15.464480874316941</v>
      </c>
      <c r="I956" s="17">
        <v>1547</v>
      </c>
      <c r="J956" s="18">
        <v>594</v>
      </c>
      <c r="K956" s="19">
        <v>38.396897220426638</v>
      </c>
      <c r="L956" s="17">
        <v>1830</v>
      </c>
      <c r="M956" s="18">
        <v>58</v>
      </c>
      <c r="N956" s="19">
        <v>3.1693989071038251</v>
      </c>
      <c r="O956" s="23">
        <v>1830</v>
      </c>
      <c r="P956" s="18">
        <v>19</v>
      </c>
      <c r="Q956" s="25">
        <v>1.0382513661202186</v>
      </c>
      <c r="R956" s="18">
        <v>98</v>
      </c>
      <c r="S956" s="25">
        <v>5.3551912568306017</v>
      </c>
      <c r="T956" s="23">
        <v>24</v>
      </c>
      <c r="U956" s="19">
        <v>1.3114754098360655</v>
      </c>
      <c r="V956" s="21"/>
    </row>
    <row r="957" spans="2:22" ht="15" customHeight="1">
      <c r="B957" s="15" t="s">
        <v>364</v>
      </c>
      <c r="C957" s="47" t="s">
        <v>680</v>
      </c>
      <c r="D957" s="51" t="s">
        <v>357</v>
      </c>
      <c r="E957" s="49" t="s">
        <v>2216</v>
      </c>
      <c r="F957" s="17">
        <v>219</v>
      </c>
      <c r="G957" s="18">
        <v>59</v>
      </c>
      <c r="H957" s="19">
        <v>26.94063926940639</v>
      </c>
      <c r="I957" s="17">
        <v>160</v>
      </c>
      <c r="J957" s="18">
        <v>102</v>
      </c>
      <c r="K957" s="19">
        <v>63.749999999999993</v>
      </c>
      <c r="L957" s="17">
        <v>219</v>
      </c>
      <c r="M957" s="18">
        <v>10</v>
      </c>
      <c r="N957" s="19">
        <v>4.5662100456620998</v>
      </c>
      <c r="O957" s="23">
        <v>219</v>
      </c>
      <c r="P957" s="18">
        <v>2</v>
      </c>
      <c r="Q957" s="25">
        <v>0.91324200913242004</v>
      </c>
      <c r="R957" s="18">
        <v>9</v>
      </c>
      <c r="S957" s="25">
        <v>4.10958904109589</v>
      </c>
      <c r="T957" s="23">
        <v>1</v>
      </c>
      <c r="U957" s="19">
        <v>0.45662100456621002</v>
      </c>
      <c r="V957" s="21"/>
    </row>
    <row r="958" spans="2:22" ht="15" customHeight="1">
      <c r="B958" s="15" t="s">
        <v>364</v>
      </c>
      <c r="C958" s="47" t="s">
        <v>680</v>
      </c>
      <c r="D958" s="51" t="s">
        <v>358</v>
      </c>
      <c r="E958" s="49" t="s">
        <v>2211</v>
      </c>
      <c r="F958" s="17">
        <v>509</v>
      </c>
      <c r="G958" s="18">
        <v>224</v>
      </c>
      <c r="H958" s="19">
        <v>44.007858546168961</v>
      </c>
      <c r="I958" s="17">
        <v>285</v>
      </c>
      <c r="J958" s="18">
        <v>186</v>
      </c>
      <c r="K958" s="19">
        <v>65.26315789473685</v>
      </c>
      <c r="L958" s="17">
        <v>509</v>
      </c>
      <c r="M958" s="18">
        <v>36</v>
      </c>
      <c r="N958" s="19">
        <v>7.0726915520628681</v>
      </c>
      <c r="O958" s="23">
        <v>509</v>
      </c>
      <c r="P958" s="18">
        <v>4</v>
      </c>
      <c r="Q958" s="25">
        <v>0.78585461689587421</v>
      </c>
      <c r="R958" s="18">
        <v>23</v>
      </c>
      <c r="S958" s="25">
        <v>4.5186640471512778</v>
      </c>
      <c r="T958" s="23">
        <v>1</v>
      </c>
      <c r="U958" s="19">
        <v>0.19646365422396855</v>
      </c>
      <c r="V958" s="21"/>
    </row>
    <row r="959" spans="2:22" ht="15" customHeight="1">
      <c r="B959" s="15" t="s">
        <v>364</v>
      </c>
      <c r="C959" s="47" t="s">
        <v>680</v>
      </c>
      <c r="D959" s="51" t="s">
        <v>359</v>
      </c>
      <c r="E959" s="49" t="s">
        <v>2217</v>
      </c>
      <c r="F959" s="17">
        <v>445</v>
      </c>
      <c r="G959" s="18">
        <v>113</v>
      </c>
      <c r="H959" s="19">
        <v>25.393258426966291</v>
      </c>
      <c r="I959" s="17">
        <v>332</v>
      </c>
      <c r="J959" s="18">
        <v>197</v>
      </c>
      <c r="K959" s="19">
        <v>59.337349397590366</v>
      </c>
      <c r="L959" s="17">
        <v>445</v>
      </c>
      <c r="M959" s="18">
        <v>21</v>
      </c>
      <c r="N959" s="19">
        <v>4.7191011235955056</v>
      </c>
      <c r="O959" s="23">
        <v>445</v>
      </c>
      <c r="P959" s="18">
        <v>4</v>
      </c>
      <c r="Q959" s="25">
        <v>0.89887640449438211</v>
      </c>
      <c r="R959" s="18">
        <v>23</v>
      </c>
      <c r="S959" s="25">
        <v>5.1685393258426959</v>
      </c>
      <c r="T959" s="23">
        <v>4</v>
      </c>
      <c r="U959" s="19">
        <v>0.89887640449438211</v>
      </c>
      <c r="V959" s="21"/>
    </row>
    <row r="960" spans="2:22" ht="15" customHeight="1">
      <c r="B960" s="15" t="s">
        <v>364</v>
      </c>
      <c r="C960" s="47" t="s">
        <v>680</v>
      </c>
      <c r="D960" s="51" t="s">
        <v>360</v>
      </c>
      <c r="E960" s="49" t="s">
        <v>2218</v>
      </c>
      <c r="F960" s="17">
        <v>201</v>
      </c>
      <c r="G960" s="18">
        <v>74</v>
      </c>
      <c r="H960" s="19">
        <v>36.815920398009951</v>
      </c>
      <c r="I960" s="17">
        <v>127</v>
      </c>
      <c r="J960" s="18">
        <v>77</v>
      </c>
      <c r="K960" s="19">
        <v>60.629921259842526</v>
      </c>
      <c r="L960" s="17">
        <v>201</v>
      </c>
      <c r="M960" s="18">
        <v>12</v>
      </c>
      <c r="N960" s="19">
        <v>5.9701492537313428</v>
      </c>
      <c r="O960" s="23">
        <v>201</v>
      </c>
      <c r="P960" s="18">
        <v>2</v>
      </c>
      <c r="Q960" s="25">
        <v>0.99502487562189057</v>
      </c>
      <c r="R960" s="18">
        <v>14</v>
      </c>
      <c r="S960" s="25">
        <v>6.9651741293532341</v>
      </c>
      <c r="T960" s="23">
        <v>0</v>
      </c>
      <c r="U960" s="19">
        <v>0</v>
      </c>
      <c r="V960" s="21"/>
    </row>
    <row r="961" spans="2:22" ht="15" customHeight="1">
      <c r="B961" s="15" t="s">
        <v>364</v>
      </c>
      <c r="C961" s="47" t="s">
        <v>220</v>
      </c>
      <c r="D961" s="51" t="s">
        <v>389</v>
      </c>
      <c r="E961" s="49" t="s">
        <v>2198</v>
      </c>
      <c r="F961" s="17">
        <v>3745</v>
      </c>
      <c r="G961" s="18">
        <v>293</v>
      </c>
      <c r="H961" s="19">
        <v>7.8237650200267019</v>
      </c>
      <c r="I961" s="17">
        <v>3452</v>
      </c>
      <c r="J961" s="18">
        <v>930</v>
      </c>
      <c r="K961" s="19">
        <v>26.940903823870222</v>
      </c>
      <c r="L961" s="17">
        <v>3745</v>
      </c>
      <c r="M961" s="18">
        <v>87</v>
      </c>
      <c r="N961" s="19">
        <v>2.3230974632843795</v>
      </c>
      <c r="O961" s="23">
        <v>3745</v>
      </c>
      <c r="P961" s="18">
        <v>46</v>
      </c>
      <c r="Q961" s="25">
        <v>1.2283044058744994</v>
      </c>
      <c r="R961" s="18">
        <v>207</v>
      </c>
      <c r="S961" s="25">
        <v>5.5273698264352467</v>
      </c>
      <c r="T961" s="23">
        <v>45</v>
      </c>
      <c r="U961" s="19">
        <v>1.2016021361815754</v>
      </c>
      <c r="V961" s="21"/>
    </row>
    <row r="962" spans="2:22" ht="15" customHeight="1">
      <c r="B962" s="15" t="s">
        <v>364</v>
      </c>
      <c r="C962" s="47" t="s">
        <v>220</v>
      </c>
      <c r="D962" s="51" t="s">
        <v>382</v>
      </c>
      <c r="E962" s="49" t="s">
        <v>2200</v>
      </c>
      <c r="F962" s="17">
        <v>1029</v>
      </c>
      <c r="G962" s="18">
        <v>147</v>
      </c>
      <c r="H962" s="19">
        <v>14.285714285714285</v>
      </c>
      <c r="I962" s="17">
        <v>882</v>
      </c>
      <c r="J962" s="18">
        <v>333</v>
      </c>
      <c r="K962" s="19">
        <v>37.755102040816325</v>
      </c>
      <c r="L962" s="17">
        <v>1029</v>
      </c>
      <c r="M962" s="18">
        <v>42</v>
      </c>
      <c r="N962" s="19">
        <v>4.0816326530612246</v>
      </c>
      <c r="O962" s="23">
        <v>1029</v>
      </c>
      <c r="P962" s="18">
        <v>15</v>
      </c>
      <c r="Q962" s="25">
        <v>1.4577259475218658</v>
      </c>
      <c r="R962" s="18">
        <v>62</v>
      </c>
      <c r="S962" s="25">
        <v>6.0252672497570456</v>
      </c>
      <c r="T962" s="23">
        <v>9</v>
      </c>
      <c r="U962" s="19">
        <v>0.87463556851311952</v>
      </c>
      <c r="V962" s="21"/>
    </row>
    <row r="963" spans="2:22" ht="15" customHeight="1">
      <c r="B963" s="15" t="s">
        <v>364</v>
      </c>
      <c r="C963" s="47" t="s">
        <v>220</v>
      </c>
      <c r="D963" s="51" t="s">
        <v>383</v>
      </c>
      <c r="E963" s="49" t="s">
        <v>2201</v>
      </c>
      <c r="F963" s="17">
        <v>453</v>
      </c>
      <c r="G963" s="18">
        <v>85</v>
      </c>
      <c r="H963" s="19">
        <v>18.763796909492271</v>
      </c>
      <c r="I963" s="17">
        <v>368</v>
      </c>
      <c r="J963" s="18">
        <v>174</v>
      </c>
      <c r="K963" s="19">
        <v>47.282608695652172</v>
      </c>
      <c r="L963" s="17">
        <v>453</v>
      </c>
      <c r="M963" s="18">
        <v>13</v>
      </c>
      <c r="N963" s="19">
        <v>2.869757174392936</v>
      </c>
      <c r="O963" s="23">
        <v>453</v>
      </c>
      <c r="P963" s="18">
        <v>2</v>
      </c>
      <c r="Q963" s="25">
        <v>0.44150110375275936</v>
      </c>
      <c r="R963" s="18">
        <v>20</v>
      </c>
      <c r="S963" s="25">
        <v>4.4150110375275942</v>
      </c>
      <c r="T963" s="23">
        <v>3</v>
      </c>
      <c r="U963" s="19">
        <v>0.66225165562913912</v>
      </c>
      <c r="V963" s="21"/>
    </row>
    <row r="964" spans="2:22" ht="15" customHeight="1">
      <c r="B964" s="15" t="s">
        <v>364</v>
      </c>
      <c r="C964" s="47" t="s">
        <v>220</v>
      </c>
      <c r="D964" s="51" t="s">
        <v>384</v>
      </c>
      <c r="E964" s="49" t="s">
        <v>2193</v>
      </c>
      <c r="F964" s="17">
        <v>2702</v>
      </c>
      <c r="G964" s="18">
        <v>331</v>
      </c>
      <c r="H964" s="19">
        <v>12.25018504811251</v>
      </c>
      <c r="I964" s="17">
        <v>2371</v>
      </c>
      <c r="J964" s="18">
        <v>794</v>
      </c>
      <c r="K964" s="19">
        <v>33.487979755377481</v>
      </c>
      <c r="L964" s="17">
        <v>2702</v>
      </c>
      <c r="M964" s="18">
        <v>109</v>
      </c>
      <c r="N964" s="19">
        <v>4.0340488527017024</v>
      </c>
      <c r="O964" s="23">
        <v>2702</v>
      </c>
      <c r="P964" s="18">
        <v>46</v>
      </c>
      <c r="Q964" s="25">
        <v>1.7024426350851223</v>
      </c>
      <c r="R964" s="18">
        <v>126</v>
      </c>
      <c r="S964" s="25">
        <v>4.6632124352331603</v>
      </c>
      <c r="T964" s="23">
        <v>38</v>
      </c>
      <c r="U964" s="19">
        <v>1.4063656550703183</v>
      </c>
      <c r="V964" s="21"/>
    </row>
    <row r="965" spans="2:22" ht="15" customHeight="1">
      <c r="B965" s="15" t="s">
        <v>364</v>
      </c>
      <c r="C965" s="47" t="s">
        <v>220</v>
      </c>
      <c r="D965" s="51" t="s">
        <v>385</v>
      </c>
      <c r="E965" s="49" t="s">
        <v>2199</v>
      </c>
      <c r="F965" s="17">
        <v>1184</v>
      </c>
      <c r="G965" s="18">
        <v>127</v>
      </c>
      <c r="H965" s="19">
        <v>10.726351351351351</v>
      </c>
      <c r="I965" s="17">
        <v>1057</v>
      </c>
      <c r="J965" s="18">
        <v>364</v>
      </c>
      <c r="K965" s="19">
        <v>34.437086092715234</v>
      </c>
      <c r="L965" s="17">
        <v>1184</v>
      </c>
      <c r="M965" s="18">
        <v>42</v>
      </c>
      <c r="N965" s="19">
        <v>3.5472972972972974</v>
      </c>
      <c r="O965" s="23">
        <v>1184</v>
      </c>
      <c r="P965" s="18">
        <v>13</v>
      </c>
      <c r="Q965" s="25">
        <v>1.097972972972973</v>
      </c>
      <c r="R965" s="18">
        <v>60</v>
      </c>
      <c r="S965" s="25">
        <v>5.0675675675675675</v>
      </c>
      <c r="T965" s="23">
        <v>13</v>
      </c>
      <c r="U965" s="19">
        <v>1.097972972972973</v>
      </c>
      <c r="V965" s="21"/>
    </row>
    <row r="966" spans="2:22" ht="15" customHeight="1">
      <c r="B966" s="15" t="s">
        <v>364</v>
      </c>
      <c r="C966" s="47" t="s">
        <v>220</v>
      </c>
      <c r="D966" s="51" t="s">
        <v>386</v>
      </c>
      <c r="E966" s="49" t="s">
        <v>2197</v>
      </c>
      <c r="F966" s="17">
        <v>1848</v>
      </c>
      <c r="G966" s="18">
        <v>217</v>
      </c>
      <c r="H966" s="19">
        <v>11.742424242424242</v>
      </c>
      <c r="I966" s="17">
        <v>1631</v>
      </c>
      <c r="J966" s="18">
        <v>580</v>
      </c>
      <c r="K966" s="19">
        <v>35.561005518087065</v>
      </c>
      <c r="L966" s="17">
        <v>1848</v>
      </c>
      <c r="M966" s="18">
        <v>44</v>
      </c>
      <c r="N966" s="19">
        <v>2.3809523809523809</v>
      </c>
      <c r="O966" s="23">
        <v>1848</v>
      </c>
      <c r="P966" s="18">
        <v>28</v>
      </c>
      <c r="Q966" s="25">
        <v>1.5151515151515151</v>
      </c>
      <c r="R966" s="18">
        <v>88</v>
      </c>
      <c r="S966" s="25">
        <v>4.7619047619047619</v>
      </c>
      <c r="T966" s="23">
        <v>21</v>
      </c>
      <c r="U966" s="19">
        <v>1.1363636363636365</v>
      </c>
      <c r="V966" s="21"/>
    </row>
    <row r="967" spans="2:22" ht="15" customHeight="1">
      <c r="B967" s="15" t="s">
        <v>364</v>
      </c>
      <c r="C967" s="47" t="s">
        <v>220</v>
      </c>
      <c r="D967" s="51" t="s">
        <v>387</v>
      </c>
      <c r="E967" s="49" t="s">
        <v>2202</v>
      </c>
      <c r="F967" s="17">
        <v>790</v>
      </c>
      <c r="G967" s="18">
        <v>126</v>
      </c>
      <c r="H967" s="19">
        <v>15.949367088607595</v>
      </c>
      <c r="I967" s="17">
        <v>664</v>
      </c>
      <c r="J967" s="18">
        <v>257</v>
      </c>
      <c r="K967" s="19">
        <v>38.704819277108435</v>
      </c>
      <c r="L967" s="17">
        <v>790</v>
      </c>
      <c r="M967" s="18">
        <v>37</v>
      </c>
      <c r="N967" s="19">
        <v>4.6835443037974684</v>
      </c>
      <c r="O967" s="23">
        <v>790</v>
      </c>
      <c r="P967" s="18">
        <v>7</v>
      </c>
      <c r="Q967" s="25">
        <v>0.88607594936708867</v>
      </c>
      <c r="R967" s="18">
        <v>49</v>
      </c>
      <c r="S967" s="25">
        <v>6.2025316455696196</v>
      </c>
      <c r="T967" s="23">
        <v>10</v>
      </c>
      <c r="U967" s="19">
        <v>1.2658227848101267</v>
      </c>
      <c r="V967" s="21"/>
    </row>
    <row r="968" spans="2:22" ht="15" customHeight="1">
      <c r="B968" s="15" t="s">
        <v>364</v>
      </c>
      <c r="C968" s="47" t="s">
        <v>220</v>
      </c>
      <c r="D968" s="51" t="s">
        <v>381</v>
      </c>
      <c r="E968" s="49" t="s">
        <v>2203</v>
      </c>
      <c r="F968" s="17">
        <v>1400</v>
      </c>
      <c r="G968" s="18">
        <v>162</v>
      </c>
      <c r="H968" s="19">
        <v>11.571428571428571</v>
      </c>
      <c r="I968" s="17">
        <v>1238</v>
      </c>
      <c r="J968" s="18">
        <v>383</v>
      </c>
      <c r="K968" s="19">
        <v>30.936995153473347</v>
      </c>
      <c r="L968" s="17">
        <v>1400</v>
      </c>
      <c r="M968" s="18">
        <v>40</v>
      </c>
      <c r="N968" s="19">
        <v>2.8571428571428572</v>
      </c>
      <c r="O968" s="23">
        <v>1400</v>
      </c>
      <c r="P968" s="18">
        <v>13</v>
      </c>
      <c r="Q968" s="25">
        <v>0.9285714285714286</v>
      </c>
      <c r="R968" s="18">
        <v>72</v>
      </c>
      <c r="S968" s="25">
        <v>5.1428571428571423</v>
      </c>
      <c r="T968" s="23">
        <v>21</v>
      </c>
      <c r="U968" s="19">
        <v>1.5</v>
      </c>
      <c r="V968" s="21"/>
    </row>
    <row r="969" spans="2:22" ht="15" customHeight="1">
      <c r="B969" s="15" t="s">
        <v>364</v>
      </c>
      <c r="C969" s="47" t="s">
        <v>220</v>
      </c>
      <c r="D969" s="51" t="s">
        <v>388</v>
      </c>
      <c r="E969" s="49" t="s">
        <v>2194</v>
      </c>
      <c r="F969" s="17">
        <v>532</v>
      </c>
      <c r="G969" s="18">
        <v>62</v>
      </c>
      <c r="H969" s="19">
        <v>11.654135338345863</v>
      </c>
      <c r="I969" s="17">
        <v>470</v>
      </c>
      <c r="J969" s="18">
        <v>140</v>
      </c>
      <c r="K969" s="19">
        <v>29.787234042553191</v>
      </c>
      <c r="L969" s="17">
        <v>532</v>
      </c>
      <c r="M969" s="18">
        <v>19</v>
      </c>
      <c r="N969" s="19">
        <v>3.5714285714285712</v>
      </c>
      <c r="O969" s="23">
        <v>532</v>
      </c>
      <c r="P969" s="18">
        <v>9</v>
      </c>
      <c r="Q969" s="25">
        <v>1.6917293233082706</v>
      </c>
      <c r="R969" s="18">
        <v>36</v>
      </c>
      <c r="S969" s="25">
        <v>6.7669172932330826</v>
      </c>
      <c r="T969" s="23">
        <v>7</v>
      </c>
      <c r="U969" s="19">
        <v>1.3157894736842104</v>
      </c>
      <c r="V969" s="21"/>
    </row>
    <row r="970" spans="2:22" ht="15" customHeight="1">
      <c r="B970" s="15" t="s">
        <v>364</v>
      </c>
      <c r="C970" s="47" t="s">
        <v>220</v>
      </c>
      <c r="D970" s="51" t="s">
        <v>2195</v>
      </c>
      <c r="E970" s="49" t="s">
        <v>2196</v>
      </c>
      <c r="F970" s="17">
        <v>318</v>
      </c>
      <c r="G970" s="18">
        <v>45</v>
      </c>
      <c r="H970" s="19">
        <v>14.150943396226415</v>
      </c>
      <c r="I970" s="17">
        <v>273</v>
      </c>
      <c r="J970" s="18">
        <v>114</v>
      </c>
      <c r="K970" s="19">
        <v>41.758241758241759</v>
      </c>
      <c r="L970" s="17">
        <v>318</v>
      </c>
      <c r="M970" s="18">
        <v>11</v>
      </c>
      <c r="N970" s="19">
        <v>3.459119496855346</v>
      </c>
      <c r="O970" s="23">
        <v>318</v>
      </c>
      <c r="P970" s="18">
        <v>9</v>
      </c>
      <c r="Q970" s="25">
        <v>2.8301886792452833</v>
      </c>
      <c r="R970" s="18">
        <v>13</v>
      </c>
      <c r="S970" s="25">
        <v>4.0880503144654083</v>
      </c>
      <c r="T970" s="23">
        <v>11</v>
      </c>
      <c r="U970" s="19">
        <v>3.459119496855346</v>
      </c>
      <c r="V970" s="21"/>
    </row>
    <row r="971" spans="2:22" ht="15" customHeight="1">
      <c r="B971" s="15" t="s">
        <v>364</v>
      </c>
      <c r="C971" s="47" t="s">
        <v>681</v>
      </c>
      <c r="D971" s="51" t="s">
        <v>391</v>
      </c>
      <c r="E971" s="49" t="s">
        <v>2187</v>
      </c>
      <c r="F971" s="17">
        <v>2003</v>
      </c>
      <c r="G971" s="18">
        <v>595</v>
      </c>
      <c r="H971" s="19">
        <v>29.705441837244134</v>
      </c>
      <c r="I971" s="17">
        <v>1408</v>
      </c>
      <c r="J971" s="18">
        <v>715</v>
      </c>
      <c r="K971" s="19">
        <v>50.78125</v>
      </c>
      <c r="L971" s="17">
        <v>2003</v>
      </c>
      <c r="M971" s="18">
        <v>95</v>
      </c>
      <c r="N971" s="19">
        <v>4.7428856714927612</v>
      </c>
      <c r="O971" s="23">
        <v>2003</v>
      </c>
      <c r="P971" s="18">
        <v>21</v>
      </c>
      <c r="Q971" s="25">
        <v>1.0484273589615578</v>
      </c>
      <c r="R971" s="18">
        <v>116</v>
      </c>
      <c r="S971" s="25">
        <v>5.7913130304543179</v>
      </c>
      <c r="T971" s="23">
        <v>19</v>
      </c>
      <c r="U971" s="19">
        <v>0.94857713429855228</v>
      </c>
      <c r="V971" s="21"/>
    </row>
    <row r="972" spans="2:22" ht="15" customHeight="1">
      <c r="B972" s="15" t="s">
        <v>364</v>
      </c>
      <c r="C972" s="47" t="s">
        <v>681</v>
      </c>
      <c r="D972" s="51" t="s">
        <v>390</v>
      </c>
      <c r="E972" s="49" t="s">
        <v>2188</v>
      </c>
      <c r="F972" s="17">
        <v>615</v>
      </c>
      <c r="G972" s="18">
        <v>129</v>
      </c>
      <c r="H972" s="19">
        <v>20.975609756097562</v>
      </c>
      <c r="I972" s="17">
        <v>486</v>
      </c>
      <c r="J972" s="18">
        <v>211</v>
      </c>
      <c r="K972" s="19">
        <v>43.415637860082306</v>
      </c>
      <c r="L972" s="17">
        <v>615</v>
      </c>
      <c r="M972" s="18">
        <v>20</v>
      </c>
      <c r="N972" s="19">
        <v>3.2520325203252036</v>
      </c>
      <c r="O972" s="23">
        <v>615</v>
      </c>
      <c r="P972" s="18">
        <v>8</v>
      </c>
      <c r="Q972" s="25">
        <v>1.3008130081300813</v>
      </c>
      <c r="R972" s="18">
        <v>54</v>
      </c>
      <c r="S972" s="25">
        <v>8.7804878048780477</v>
      </c>
      <c r="T972" s="23">
        <v>9</v>
      </c>
      <c r="U972" s="19">
        <v>1.4634146341463417</v>
      </c>
      <c r="V972" s="21"/>
    </row>
    <row r="973" spans="2:22" ht="15" customHeight="1">
      <c r="B973" s="15" t="s">
        <v>364</v>
      </c>
      <c r="C973" s="47" t="s">
        <v>681</v>
      </c>
      <c r="D973" s="51" t="s">
        <v>393</v>
      </c>
      <c r="E973" s="49" t="s">
        <v>2189</v>
      </c>
      <c r="F973" s="17">
        <v>315</v>
      </c>
      <c r="G973" s="18">
        <v>132</v>
      </c>
      <c r="H973" s="19">
        <v>41.904761904761905</v>
      </c>
      <c r="I973" s="17">
        <v>183</v>
      </c>
      <c r="J973" s="18">
        <v>109</v>
      </c>
      <c r="K973" s="19">
        <v>59.562841530054641</v>
      </c>
      <c r="L973" s="17">
        <v>315</v>
      </c>
      <c r="M973" s="18">
        <v>26</v>
      </c>
      <c r="N973" s="19">
        <v>8.2539682539682531</v>
      </c>
      <c r="O973" s="23">
        <v>315</v>
      </c>
      <c r="P973" s="18">
        <v>3</v>
      </c>
      <c r="Q973" s="25">
        <v>0.95238095238095244</v>
      </c>
      <c r="R973" s="18">
        <v>16</v>
      </c>
      <c r="S973" s="25">
        <v>5.0793650793650791</v>
      </c>
      <c r="T973" s="23">
        <v>4</v>
      </c>
      <c r="U973" s="19">
        <v>1.2698412698412698</v>
      </c>
      <c r="V973" s="21"/>
    </row>
    <row r="974" spans="2:22" ht="15" customHeight="1">
      <c r="B974" s="15" t="s">
        <v>364</v>
      </c>
      <c r="C974" s="47" t="s">
        <v>681</v>
      </c>
      <c r="D974" s="51" t="s">
        <v>392</v>
      </c>
      <c r="E974" s="49" t="s">
        <v>2190</v>
      </c>
      <c r="F974" s="17">
        <v>137</v>
      </c>
      <c r="G974" s="18">
        <v>22</v>
      </c>
      <c r="H974" s="19">
        <v>16.058394160583941</v>
      </c>
      <c r="I974" s="17">
        <v>115</v>
      </c>
      <c r="J974" s="18">
        <v>45</v>
      </c>
      <c r="K974" s="19">
        <v>39.130434782608695</v>
      </c>
      <c r="L974" s="17">
        <v>137</v>
      </c>
      <c r="M974" s="18">
        <v>2</v>
      </c>
      <c r="N974" s="19">
        <v>1.4598540145985401</v>
      </c>
      <c r="O974" s="23">
        <v>137</v>
      </c>
      <c r="P974" s="18">
        <v>1</v>
      </c>
      <c r="Q974" s="25">
        <v>0.72992700729927007</v>
      </c>
      <c r="R974" s="18">
        <v>5</v>
      </c>
      <c r="S974" s="25">
        <v>3.6496350364963499</v>
      </c>
      <c r="T974" s="23">
        <v>3</v>
      </c>
      <c r="U974" s="19">
        <v>2.1897810218978102</v>
      </c>
      <c r="V974" s="21"/>
    </row>
    <row r="975" spans="2:22" ht="15" customHeight="1">
      <c r="B975" s="15" t="s">
        <v>364</v>
      </c>
      <c r="C975" s="47" t="s">
        <v>681</v>
      </c>
      <c r="D975" s="51" t="s">
        <v>2191</v>
      </c>
      <c r="E975" s="49" t="s">
        <v>2192</v>
      </c>
      <c r="F975" s="17">
        <v>397</v>
      </c>
      <c r="G975" s="18">
        <v>58</v>
      </c>
      <c r="H975" s="19">
        <v>14.609571788413097</v>
      </c>
      <c r="I975" s="17">
        <v>339</v>
      </c>
      <c r="J975" s="18">
        <v>135</v>
      </c>
      <c r="K975" s="19">
        <v>39.823008849557525</v>
      </c>
      <c r="L975" s="17">
        <v>397</v>
      </c>
      <c r="M975" s="18">
        <v>8</v>
      </c>
      <c r="N975" s="19">
        <v>2.0151133501259446</v>
      </c>
      <c r="O975" s="23">
        <v>397</v>
      </c>
      <c r="P975" s="18">
        <v>2</v>
      </c>
      <c r="Q975" s="25">
        <v>0.50377833753148615</v>
      </c>
      <c r="R975" s="18">
        <v>19</v>
      </c>
      <c r="S975" s="25">
        <v>4.7858942065491181</v>
      </c>
      <c r="T975" s="23">
        <v>2</v>
      </c>
      <c r="U975" s="19">
        <v>0.50377833753148615</v>
      </c>
      <c r="V975" s="21"/>
    </row>
    <row r="976" spans="2:22" ht="15" customHeight="1">
      <c r="B976" s="15" t="s">
        <v>364</v>
      </c>
      <c r="C976" s="47" t="s">
        <v>394</v>
      </c>
      <c r="D976" s="51" t="s">
        <v>397</v>
      </c>
      <c r="E976" s="49" t="s">
        <v>2205</v>
      </c>
      <c r="F976" s="17">
        <v>2741</v>
      </c>
      <c r="G976" s="18">
        <v>709</v>
      </c>
      <c r="H976" s="19">
        <v>25.866472090477927</v>
      </c>
      <c r="I976" s="17">
        <v>2032</v>
      </c>
      <c r="J976" s="18">
        <v>1092</v>
      </c>
      <c r="K976" s="19">
        <v>53.740157480314963</v>
      </c>
      <c r="L976" s="17">
        <v>2741</v>
      </c>
      <c r="M976" s="18">
        <v>77</v>
      </c>
      <c r="N976" s="19">
        <v>2.8091937249179133</v>
      </c>
      <c r="O976" s="23">
        <v>2741</v>
      </c>
      <c r="P976" s="18">
        <v>23</v>
      </c>
      <c r="Q976" s="25">
        <v>0.8391098139365194</v>
      </c>
      <c r="R976" s="18">
        <v>139</v>
      </c>
      <c r="S976" s="25">
        <v>5.0711419190076619</v>
      </c>
      <c r="T976" s="23">
        <v>31</v>
      </c>
      <c r="U976" s="19">
        <v>1.1309740970448741</v>
      </c>
      <c r="V976" s="21"/>
    </row>
    <row r="977" spans="2:22" ht="15" customHeight="1">
      <c r="B977" s="15" t="s">
        <v>364</v>
      </c>
      <c r="C977" s="47" t="s">
        <v>394</v>
      </c>
      <c r="D977" s="51" t="s">
        <v>395</v>
      </c>
      <c r="E977" s="49" t="s">
        <v>2204</v>
      </c>
      <c r="F977" s="17">
        <v>1418</v>
      </c>
      <c r="G977" s="18">
        <v>249</v>
      </c>
      <c r="H977" s="19">
        <v>17.559943582510577</v>
      </c>
      <c r="I977" s="17">
        <v>1169</v>
      </c>
      <c r="J977" s="18">
        <v>518</v>
      </c>
      <c r="K977" s="19">
        <v>44.311377245508979</v>
      </c>
      <c r="L977" s="17">
        <v>1418</v>
      </c>
      <c r="M977" s="18">
        <v>63</v>
      </c>
      <c r="N977" s="19">
        <v>4.4428772919605075</v>
      </c>
      <c r="O977" s="23">
        <v>1418</v>
      </c>
      <c r="P977" s="18">
        <v>21</v>
      </c>
      <c r="Q977" s="25">
        <v>1.4809590973201692</v>
      </c>
      <c r="R977" s="18">
        <v>56</v>
      </c>
      <c r="S977" s="25">
        <v>3.9492242595204514</v>
      </c>
      <c r="T977" s="23">
        <v>10</v>
      </c>
      <c r="U977" s="19">
        <v>0.70521861777150918</v>
      </c>
      <c r="V977" s="21"/>
    </row>
    <row r="978" spans="2:22" ht="15" customHeight="1">
      <c r="B978" s="15" t="s">
        <v>364</v>
      </c>
      <c r="C978" s="47" t="s">
        <v>394</v>
      </c>
      <c r="D978" s="51" t="s">
        <v>396</v>
      </c>
      <c r="E978" s="49" t="s">
        <v>2206</v>
      </c>
      <c r="F978" s="17">
        <v>1854</v>
      </c>
      <c r="G978" s="18">
        <v>460</v>
      </c>
      <c r="H978" s="19">
        <v>24.811218985976268</v>
      </c>
      <c r="I978" s="17">
        <v>1394</v>
      </c>
      <c r="J978" s="18">
        <v>809</v>
      </c>
      <c r="K978" s="19">
        <v>58.034433285509323</v>
      </c>
      <c r="L978" s="17">
        <v>1854</v>
      </c>
      <c r="M978" s="18">
        <v>39</v>
      </c>
      <c r="N978" s="19">
        <v>2.1035598705501619</v>
      </c>
      <c r="O978" s="23">
        <v>1854</v>
      </c>
      <c r="P978" s="18">
        <v>7</v>
      </c>
      <c r="Q978" s="25">
        <v>0.37756202804746497</v>
      </c>
      <c r="R978" s="18">
        <v>121</v>
      </c>
      <c r="S978" s="25">
        <v>6.5264293419633228</v>
      </c>
      <c r="T978" s="23">
        <v>16</v>
      </c>
      <c r="U978" s="19">
        <v>0.86299892125134836</v>
      </c>
      <c r="V978" s="21"/>
    </row>
    <row r="979" spans="2:22" ht="15" customHeight="1">
      <c r="B979" s="15" t="s">
        <v>364</v>
      </c>
      <c r="C979" s="47" t="s">
        <v>394</v>
      </c>
      <c r="D979" s="51" t="s">
        <v>398</v>
      </c>
      <c r="E979" s="49" t="s">
        <v>2207</v>
      </c>
      <c r="F979" s="17">
        <v>1313</v>
      </c>
      <c r="G979" s="18">
        <v>325</v>
      </c>
      <c r="H979" s="19">
        <v>24.752475247524753</v>
      </c>
      <c r="I979" s="17">
        <v>988</v>
      </c>
      <c r="J979" s="18">
        <v>565</v>
      </c>
      <c r="K979" s="19">
        <v>57.186234817813762</v>
      </c>
      <c r="L979" s="17">
        <v>1313</v>
      </c>
      <c r="M979" s="18">
        <v>49</v>
      </c>
      <c r="N979" s="19">
        <v>3.7319116527037317</v>
      </c>
      <c r="O979" s="23">
        <v>1313</v>
      </c>
      <c r="P979" s="18">
        <v>9</v>
      </c>
      <c r="Q979" s="25">
        <v>0.6854531607006854</v>
      </c>
      <c r="R979" s="18">
        <v>55</v>
      </c>
      <c r="S979" s="25">
        <v>4.1888804265041886</v>
      </c>
      <c r="T979" s="23">
        <v>4</v>
      </c>
      <c r="U979" s="19">
        <v>0.30464584920030463</v>
      </c>
      <c r="V979" s="21"/>
    </row>
    <row r="980" spans="2:22" ht="15" customHeight="1">
      <c r="B980" s="15" t="s">
        <v>364</v>
      </c>
      <c r="C980" s="47" t="s">
        <v>399</v>
      </c>
      <c r="D980" s="51" t="s">
        <v>399</v>
      </c>
      <c r="E980" s="49" t="s">
        <v>2257</v>
      </c>
      <c r="F980" s="17">
        <v>2192</v>
      </c>
      <c r="G980" s="18">
        <v>295</v>
      </c>
      <c r="H980" s="19">
        <v>13.458029197080293</v>
      </c>
      <c r="I980" s="17">
        <v>1897</v>
      </c>
      <c r="J980" s="18">
        <v>711</v>
      </c>
      <c r="K980" s="19">
        <v>37.480231945176598</v>
      </c>
      <c r="L980" s="17">
        <v>2192</v>
      </c>
      <c r="M980" s="18">
        <v>79</v>
      </c>
      <c r="N980" s="19">
        <v>3.6040145985401457</v>
      </c>
      <c r="O980" s="23">
        <v>2192</v>
      </c>
      <c r="P980" s="18">
        <v>23</v>
      </c>
      <c r="Q980" s="25">
        <v>1.0492700729927007</v>
      </c>
      <c r="R980" s="18">
        <v>74</v>
      </c>
      <c r="S980" s="25">
        <v>3.3759124087591239</v>
      </c>
      <c r="T980" s="23">
        <v>18</v>
      </c>
      <c r="U980" s="19">
        <v>0.82116788321167888</v>
      </c>
      <c r="V980" s="21"/>
    </row>
    <row r="981" spans="2:22" ht="15" customHeight="1">
      <c r="B981" s="15" t="s">
        <v>364</v>
      </c>
      <c r="C981" s="47" t="s">
        <v>399</v>
      </c>
      <c r="D981" s="51" t="s">
        <v>400</v>
      </c>
      <c r="E981" s="49" t="s">
        <v>2255</v>
      </c>
      <c r="F981" s="17">
        <v>1582</v>
      </c>
      <c r="G981" s="18">
        <v>147</v>
      </c>
      <c r="H981" s="19">
        <v>9.2920353982300892</v>
      </c>
      <c r="I981" s="17">
        <v>1435</v>
      </c>
      <c r="J981" s="18">
        <v>497</v>
      </c>
      <c r="K981" s="19">
        <v>34.634146341463413</v>
      </c>
      <c r="L981" s="17">
        <v>1582</v>
      </c>
      <c r="M981" s="18">
        <v>25</v>
      </c>
      <c r="N981" s="19">
        <v>1.5802781289506951</v>
      </c>
      <c r="O981" s="23">
        <v>1582</v>
      </c>
      <c r="P981" s="18">
        <v>24</v>
      </c>
      <c r="Q981" s="25">
        <v>1.5170670037926675</v>
      </c>
      <c r="R981" s="18">
        <v>80</v>
      </c>
      <c r="S981" s="25">
        <v>5.0568900126422252</v>
      </c>
      <c r="T981" s="23">
        <v>15</v>
      </c>
      <c r="U981" s="19">
        <v>0.94816687737041727</v>
      </c>
      <c r="V981" s="21"/>
    </row>
    <row r="982" spans="2:22" ht="15" customHeight="1">
      <c r="B982" s="15" t="s">
        <v>364</v>
      </c>
      <c r="C982" s="47" t="s">
        <v>399</v>
      </c>
      <c r="D982" s="51" t="s">
        <v>401</v>
      </c>
      <c r="E982" s="49" t="s">
        <v>2256</v>
      </c>
      <c r="F982" s="17">
        <v>986</v>
      </c>
      <c r="G982" s="18">
        <v>185</v>
      </c>
      <c r="H982" s="19">
        <v>18.762677484787019</v>
      </c>
      <c r="I982" s="17">
        <v>801</v>
      </c>
      <c r="J982" s="18">
        <v>363</v>
      </c>
      <c r="K982" s="19">
        <v>45.31835205992509</v>
      </c>
      <c r="L982" s="17">
        <v>986</v>
      </c>
      <c r="M982" s="18">
        <v>46</v>
      </c>
      <c r="N982" s="19">
        <v>4.6653144016227177</v>
      </c>
      <c r="O982" s="23">
        <v>986</v>
      </c>
      <c r="P982" s="18">
        <v>18</v>
      </c>
      <c r="Q982" s="25">
        <v>1.8255578093306288</v>
      </c>
      <c r="R982" s="18">
        <v>38</v>
      </c>
      <c r="S982" s="25">
        <v>3.8539553752535496</v>
      </c>
      <c r="T982" s="23">
        <v>13</v>
      </c>
      <c r="U982" s="19">
        <v>1.3184584178498986</v>
      </c>
      <c r="V982" s="21"/>
    </row>
    <row r="983" spans="2:22" ht="15" customHeight="1">
      <c r="B983" s="15" t="s">
        <v>364</v>
      </c>
      <c r="C983" s="47" t="s">
        <v>399</v>
      </c>
      <c r="D983" s="51" t="s">
        <v>402</v>
      </c>
      <c r="E983" s="49" t="s">
        <v>2258</v>
      </c>
      <c r="F983" s="17">
        <v>821</v>
      </c>
      <c r="G983" s="18">
        <v>140</v>
      </c>
      <c r="H983" s="19">
        <v>17.052375152253347</v>
      </c>
      <c r="I983" s="17">
        <v>681</v>
      </c>
      <c r="J983" s="18">
        <v>298</v>
      </c>
      <c r="K983" s="19">
        <v>43.759177679882526</v>
      </c>
      <c r="L983" s="17">
        <v>821</v>
      </c>
      <c r="M983" s="18">
        <v>34</v>
      </c>
      <c r="N983" s="19">
        <v>4.1412911084043849</v>
      </c>
      <c r="O983" s="23">
        <v>821</v>
      </c>
      <c r="P983" s="18">
        <v>7</v>
      </c>
      <c r="Q983" s="25">
        <v>0.85261875761266748</v>
      </c>
      <c r="R983" s="18">
        <v>27</v>
      </c>
      <c r="S983" s="25">
        <v>3.2886723507917175</v>
      </c>
      <c r="T983" s="23">
        <v>12</v>
      </c>
      <c r="U983" s="19">
        <v>1.4616321559074299</v>
      </c>
      <c r="V983" s="21"/>
    </row>
    <row r="984" spans="2:22" ht="15" customHeight="1">
      <c r="B984" s="15" t="s">
        <v>364</v>
      </c>
      <c r="C984" s="47" t="s">
        <v>399</v>
      </c>
      <c r="D984" s="51" t="s">
        <v>403</v>
      </c>
      <c r="E984" s="49" t="s">
        <v>2259</v>
      </c>
      <c r="F984" s="17">
        <v>1321</v>
      </c>
      <c r="G984" s="18">
        <v>230</v>
      </c>
      <c r="H984" s="19">
        <v>17.411052233156699</v>
      </c>
      <c r="I984" s="17">
        <v>1091</v>
      </c>
      <c r="J984" s="18">
        <v>498</v>
      </c>
      <c r="K984" s="19">
        <v>45.646196150320804</v>
      </c>
      <c r="L984" s="17">
        <v>1321</v>
      </c>
      <c r="M984" s="18">
        <v>53</v>
      </c>
      <c r="N984" s="19">
        <v>4.0121120363361085</v>
      </c>
      <c r="O984" s="23">
        <v>1321</v>
      </c>
      <c r="P984" s="18">
        <v>13</v>
      </c>
      <c r="Q984" s="25">
        <v>0.98410295230885703</v>
      </c>
      <c r="R984" s="18">
        <v>45</v>
      </c>
      <c r="S984" s="25">
        <v>3.4065102195306585</v>
      </c>
      <c r="T984" s="23">
        <v>14</v>
      </c>
      <c r="U984" s="19">
        <v>1.0598031794095382</v>
      </c>
      <c r="V984" s="21"/>
    </row>
    <row r="985" spans="2:22" ht="15" customHeight="1">
      <c r="B985" s="15" t="s">
        <v>364</v>
      </c>
      <c r="C985" s="47" t="s">
        <v>374</v>
      </c>
      <c r="D985" s="51" t="s">
        <v>234</v>
      </c>
      <c r="E985" s="49" t="s">
        <v>2235</v>
      </c>
      <c r="F985" s="17">
        <v>490</v>
      </c>
      <c r="G985" s="18">
        <v>106</v>
      </c>
      <c r="H985" s="19">
        <v>21.632653061224492</v>
      </c>
      <c r="I985" s="17">
        <v>384</v>
      </c>
      <c r="J985" s="18">
        <v>215</v>
      </c>
      <c r="K985" s="19">
        <v>55.989583333333336</v>
      </c>
      <c r="L985" s="17">
        <v>490</v>
      </c>
      <c r="M985" s="18">
        <v>12</v>
      </c>
      <c r="N985" s="19">
        <v>2.4489795918367347</v>
      </c>
      <c r="O985" s="23">
        <v>490</v>
      </c>
      <c r="P985" s="18">
        <v>3</v>
      </c>
      <c r="Q985" s="25">
        <v>0.61224489795918369</v>
      </c>
      <c r="R985" s="18">
        <v>23</v>
      </c>
      <c r="S985" s="25">
        <v>4.6938775510204085</v>
      </c>
      <c r="T985" s="23">
        <v>6</v>
      </c>
      <c r="U985" s="19">
        <v>1.2244897959183674</v>
      </c>
      <c r="V985" s="21"/>
    </row>
    <row r="986" spans="2:22" ht="15" customHeight="1">
      <c r="B986" s="15" t="s">
        <v>364</v>
      </c>
      <c r="C986" s="47" t="s">
        <v>374</v>
      </c>
      <c r="D986" s="51" t="s">
        <v>375</v>
      </c>
      <c r="E986" s="49" t="s">
        <v>2236</v>
      </c>
      <c r="F986" s="17">
        <v>367</v>
      </c>
      <c r="G986" s="18">
        <v>89</v>
      </c>
      <c r="H986" s="19">
        <v>24.250681198910083</v>
      </c>
      <c r="I986" s="17">
        <v>278</v>
      </c>
      <c r="J986" s="18">
        <v>137</v>
      </c>
      <c r="K986" s="19">
        <v>49.280575539568346</v>
      </c>
      <c r="L986" s="17">
        <v>367</v>
      </c>
      <c r="M986" s="18">
        <v>22</v>
      </c>
      <c r="N986" s="19">
        <v>5.9945504087193457</v>
      </c>
      <c r="O986" s="23">
        <v>367</v>
      </c>
      <c r="P986" s="18">
        <v>4</v>
      </c>
      <c r="Q986" s="25">
        <v>1.0899182561307901</v>
      </c>
      <c r="R986" s="18">
        <v>8</v>
      </c>
      <c r="S986" s="25">
        <v>2.1798365122615802</v>
      </c>
      <c r="T986" s="23">
        <v>2</v>
      </c>
      <c r="U986" s="19">
        <v>0.54495912806539504</v>
      </c>
      <c r="V986" s="21"/>
    </row>
    <row r="987" spans="2:22" ht="15" customHeight="1">
      <c r="B987" s="15" t="s">
        <v>364</v>
      </c>
      <c r="C987" s="47" t="s">
        <v>374</v>
      </c>
      <c r="D987" s="51" t="s">
        <v>376</v>
      </c>
      <c r="E987" s="49" t="s">
        <v>2238</v>
      </c>
      <c r="F987" s="17">
        <v>87</v>
      </c>
      <c r="G987" s="18">
        <v>16</v>
      </c>
      <c r="H987" s="19">
        <v>18.390804597701148</v>
      </c>
      <c r="I987" s="17">
        <v>71</v>
      </c>
      <c r="J987" s="18">
        <v>37</v>
      </c>
      <c r="K987" s="19">
        <v>52.112676056338024</v>
      </c>
      <c r="L987" s="17">
        <v>87</v>
      </c>
      <c r="M987" s="18">
        <v>0</v>
      </c>
      <c r="N987" s="19">
        <v>0</v>
      </c>
      <c r="O987" s="23">
        <v>87</v>
      </c>
      <c r="P987" s="18">
        <v>0</v>
      </c>
      <c r="Q987" s="25">
        <v>0</v>
      </c>
      <c r="R987" s="18">
        <v>3</v>
      </c>
      <c r="S987" s="25">
        <v>3.4482758620689653</v>
      </c>
      <c r="T987" s="23">
        <v>1</v>
      </c>
      <c r="U987" s="19">
        <v>1.1494252873563218</v>
      </c>
      <c r="V987" s="21"/>
    </row>
    <row r="988" spans="2:22" ht="15" customHeight="1">
      <c r="B988" s="15" t="s">
        <v>364</v>
      </c>
      <c r="C988" s="47" t="s">
        <v>374</v>
      </c>
      <c r="D988" s="51" t="s">
        <v>377</v>
      </c>
      <c r="E988" s="49" t="s">
        <v>2239</v>
      </c>
      <c r="F988" s="17">
        <v>132</v>
      </c>
      <c r="G988" s="18">
        <v>19</v>
      </c>
      <c r="H988" s="19">
        <v>14.393939393939394</v>
      </c>
      <c r="I988" s="17">
        <v>113</v>
      </c>
      <c r="J988" s="18">
        <v>71</v>
      </c>
      <c r="K988" s="19">
        <v>62.831858407079643</v>
      </c>
      <c r="L988" s="17">
        <v>132</v>
      </c>
      <c r="M988" s="18">
        <v>5</v>
      </c>
      <c r="N988" s="19">
        <v>3.7878787878787881</v>
      </c>
      <c r="O988" s="23">
        <v>132</v>
      </c>
      <c r="P988" s="18">
        <v>2</v>
      </c>
      <c r="Q988" s="25">
        <v>1.5151515151515151</v>
      </c>
      <c r="R988" s="18">
        <v>3</v>
      </c>
      <c r="S988" s="25">
        <v>2.2727272727272729</v>
      </c>
      <c r="T988" s="23">
        <v>0</v>
      </c>
      <c r="U988" s="19">
        <v>0</v>
      </c>
      <c r="V988" s="21"/>
    </row>
    <row r="989" spans="2:22" ht="15" customHeight="1">
      <c r="B989" s="15" t="s">
        <v>364</v>
      </c>
      <c r="C989" s="47" t="s">
        <v>374</v>
      </c>
      <c r="D989" s="51" t="s">
        <v>378</v>
      </c>
      <c r="E989" s="49" t="s">
        <v>2237</v>
      </c>
      <c r="F989" s="17">
        <v>559</v>
      </c>
      <c r="G989" s="18">
        <v>113</v>
      </c>
      <c r="H989" s="19">
        <v>20.214669051878353</v>
      </c>
      <c r="I989" s="17">
        <v>446</v>
      </c>
      <c r="J989" s="18">
        <v>236</v>
      </c>
      <c r="K989" s="19">
        <v>52.914798206278022</v>
      </c>
      <c r="L989" s="17">
        <v>559</v>
      </c>
      <c r="M989" s="18">
        <v>10</v>
      </c>
      <c r="N989" s="19">
        <v>1.7889087656529516</v>
      </c>
      <c r="O989" s="23">
        <v>559</v>
      </c>
      <c r="P989" s="18">
        <v>7</v>
      </c>
      <c r="Q989" s="25">
        <v>1.2522361359570662</v>
      </c>
      <c r="R989" s="18">
        <v>44</v>
      </c>
      <c r="S989" s="25">
        <v>7.8711985688729875</v>
      </c>
      <c r="T989" s="23">
        <v>9</v>
      </c>
      <c r="U989" s="19">
        <v>1.6100178890876566</v>
      </c>
      <c r="V989" s="21"/>
    </row>
    <row r="990" spans="2:22" ht="15" customHeight="1">
      <c r="B990" s="15" t="s">
        <v>364</v>
      </c>
      <c r="C990" s="47" t="s">
        <v>374</v>
      </c>
      <c r="D990" s="51" t="s">
        <v>379</v>
      </c>
      <c r="E990" s="49" t="s">
        <v>2240</v>
      </c>
      <c r="F990" s="17">
        <v>128</v>
      </c>
      <c r="G990" s="18">
        <v>31</v>
      </c>
      <c r="H990" s="19">
        <v>24.21875</v>
      </c>
      <c r="I990" s="17">
        <v>97</v>
      </c>
      <c r="J990" s="18">
        <v>46</v>
      </c>
      <c r="K990" s="19">
        <v>47.422680412371129</v>
      </c>
      <c r="L990" s="17">
        <v>128</v>
      </c>
      <c r="M990" s="18">
        <v>7</v>
      </c>
      <c r="N990" s="19">
        <v>5.46875</v>
      </c>
      <c r="O990" s="23">
        <v>128</v>
      </c>
      <c r="P990" s="18">
        <v>1</v>
      </c>
      <c r="Q990" s="25">
        <v>0.78125</v>
      </c>
      <c r="R990" s="18">
        <v>9</v>
      </c>
      <c r="S990" s="25">
        <v>7.03125</v>
      </c>
      <c r="T990" s="23">
        <v>4</v>
      </c>
      <c r="U990" s="19">
        <v>3.125</v>
      </c>
      <c r="V990" s="21"/>
    </row>
    <row r="991" spans="2:22" ht="15" customHeight="1">
      <c r="B991" s="15" t="s">
        <v>364</v>
      </c>
      <c r="C991" s="47" t="s">
        <v>374</v>
      </c>
      <c r="D991" s="51" t="s">
        <v>380</v>
      </c>
      <c r="E991" s="49" t="s">
        <v>2241</v>
      </c>
      <c r="F991" s="17">
        <v>664</v>
      </c>
      <c r="G991" s="18">
        <v>169</v>
      </c>
      <c r="H991" s="19">
        <v>25.451807228915662</v>
      </c>
      <c r="I991" s="17">
        <v>495</v>
      </c>
      <c r="J991" s="18">
        <v>282</v>
      </c>
      <c r="K991" s="19">
        <v>56.969696969696969</v>
      </c>
      <c r="L991" s="17">
        <v>664</v>
      </c>
      <c r="M991" s="18">
        <v>25</v>
      </c>
      <c r="N991" s="19">
        <v>3.7650602409638556</v>
      </c>
      <c r="O991" s="23">
        <v>664</v>
      </c>
      <c r="P991" s="18">
        <v>8</v>
      </c>
      <c r="Q991" s="25">
        <v>1.2048192771084338</v>
      </c>
      <c r="R991" s="18">
        <v>33</v>
      </c>
      <c r="S991" s="25">
        <v>4.9698795180722888</v>
      </c>
      <c r="T991" s="23">
        <v>7</v>
      </c>
      <c r="U991" s="19">
        <v>1.0542168674698795</v>
      </c>
      <c r="V991" s="21"/>
    </row>
    <row r="992" spans="2:22" ht="15" customHeight="1">
      <c r="B992" s="15" t="s">
        <v>364</v>
      </c>
      <c r="C992" s="47" t="s">
        <v>404</v>
      </c>
      <c r="D992" s="51" t="s">
        <v>408</v>
      </c>
      <c r="E992" s="49" t="s">
        <v>2229</v>
      </c>
      <c r="F992" s="17">
        <v>624</v>
      </c>
      <c r="G992" s="18">
        <v>169</v>
      </c>
      <c r="H992" s="19">
        <v>27.083333333333332</v>
      </c>
      <c r="I992" s="17">
        <v>455</v>
      </c>
      <c r="J992" s="18">
        <v>270</v>
      </c>
      <c r="K992" s="19">
        <v>59.340659340659343</v>
      </c>
      <c r="L992" s="17">
        <v>624</v>
      </c>
      <c r="M992" s="18">
        <v>29</v>
      </c>
      <c r="N992" s="19">
        <v>4.6474358974358978</v>
      </c>
      <c r="O992" s="23">
        <v>624</v>
      </c>
      <c r="P992" s="18">
        <v>6</v>
      </c>
      <c r="Q992" s="25">
        <v>0.96153846153846156</v>
      </c>
      <c r="R992" s="18">
        <v>27</v>
      </c>
      <c r="S992" s="25">
        <v>4.3269230769230766</v>
      </c>
      <c r="T992" s="23">
        <v>8</v>
      </c>
      <c r="U992" s="19">
        <v>1.2820512820512819</v>
      </c>
      <c r="V992" s="21"/>
    </row>
    <row r="993" spans="2:22" ht="15" customHeight="1">
      <c r="B993" s="15" t="s">
        <v>364</v>
      </c>
      <c r="C993" s="47" t="s">
        <v>404</v>
      </c>
      <c r="D993" s="51" t="s">
        <v>406</v>
      </c>
      <c r="E993" s="49" t="s">
        <v>2231</v>
      </c>
      <c r="F993" s="17">
        <v>105</v>
      </c>
      <c r="G993" s="18">
        <v>18</v>
      </c>
      <c r="H993" s="19">
        <v>17.142857142857142</v>
      </c>
      <c r="I993" s="17">
        <v>87</v>
      </c>
      <c r="J993" s="18">
        <v>47</v>
      </c>
      <c r="K993" s="19">
        <v>54.022988505747129</v>
      </c>
      <c r="L993" s="17">
        <v>105</v>
      </c>
      <c r="M993" s="18">
        <v>2</v>
      </c>
      <c r="N993" s="19">
        <v>1.9047619047619049</v>
      </c>
      <c r="O993" s="23">
        <v>105</v>
      </c>
      <c r="P993" s="18">
        <v>1</v>
      </c>
      <c r="Q993" s="25">
        <v>0.95238095238095244</v>
      </c>
      <c r="R993" s="18">
        <v>1</v>
      </c>
      <c r="S993" s="25">
        <v>0.95238095238095244</v>
      </c>
      <c r="T993" s="23">
        <v>0</v>
      </c>
      <c r="U993" s="19">
        <v>0</v>
      </c>
      <c r="V993" s="21"/>
    </row>
    <row r="994" spans="2:22" ht="15" customHeight="1">
      <c r="B994" s="15" t="s">
        <v>364</v>
      </c>
      <c r="C994" s="47" t="s">
        <v>404</v>
      </c>
      <c r="D994" s="51" t="s">
        <v>407</v>
      </c>
      <c r="E994" s="49" t="s">
        <v>2230</v>
      </c>
      <c r="F994" s="17">
        <v>185</v>
      </c>
      <c r="G994" s="18">
        <v>59</v>
      </c>
      <c r="H994" s="19">
        <v>31.891891891891895</v>
      </c>
      <c r="I994" s="17">
        <v>126</v>
      </c>
      <c r="J994" s="18">
        <v>66</v>
      </c>
      <c r="K994" s="19">
        <v>52.380952380952387</v>
      </c>
      <c r="L994" s="17">
        <v>185</v>
      </c>
      <c r="M994" s="18">
        <v>15</v>
      </c>
      <c r="N994" s="19">
        <v>8.1081081081081088</v>
      </c>
      <c r="O994" s="23">
        <v>185</v>
      </c>
      <c r="P994" s="18">
        <v>5</v>
      </c>
      <c r="Q994" s="25">
        <v>2.7027027027027026</v>
      </c>
      <c r="R994" s="18">
        <v>8</v>
      </c>
      <c r="S994" s="25">
        <v>4.3243243243243246</v>
      </c>
      <c r="T994" s="23">
        <v>3</v>
      </c>
      <c r="U994" s="19">
        <v>1.6216216216216217</v>
      </c>
      <c r="V994" s="21"/>
    </row>
    <row r="995" spans="2:22" ht="15" customHeight="1">
      <c r="B995" s="15" t="s">
        <v>364</v>
      </c>
      <c r="C995" s="47" t="s">
        <v>404</v>
      </c>
      <c r="D995" s="51" t="s">
        <v>405</v>
      </c>
      <c r="E995" s="49" t="s">
        <v>2228</v>
      </c>
      <c r="F995" s="17">
        <v>581</v>
      </c>
      <c r="G995" s="18">
        <v>239</v>
      </c>
      <c r="H995" s="19">
        <v>41.135972461273667</v>
      </c>
      <c r="I995" s="17">
        <v>342</v>
      </c>
      <c r="J995" s="18">
        <v>227</v>
      </c>
      <c r="K995" s="19">
        <v>66.37426900584795</v>
      </c>
      <c r="L995" s="17">
        <v>581</v>
      </c>
      <c r="M995" s="18">
        <v>34</v>
      </c>
      <c r="N995" s="19">
        <v>5.8519793459552494</v>
      </c>
      <c r="O995" s="23">
        <v>581</v>
      </c>
      <c r="P995" s="18">
        <v>3</v>
      </c>
      <c r="Q995" s="25">
        <v>0.51635111876075734</v>
      </c>
      <c r="R995" s="18">
        <v>35</v>
      </c>
      <c r="S995" s="25">
        <v>6.024096385542169</v>
      </c>
      <c r="T995" s="23">
        <v>5</v>
      </c>
      <c r="U995" s="19">
        <v>0.86058519793459543</v>
      </c>
      <c r="V995" s="21"/>
    </row>
    <row r="996" spans="2:22" ht="15" customHeight="1">
      <c r="B996" s="15" t="s">
        <v>364</v>
      </c>
      <c r="C996" s="47" t="s">
        <v>404</v>
      </c>
      <c r="D996" s="51" t="s">
        <v>410</v>
      </c>
      <c r="E996" s="49" t="s">
        <v>2233</v>
      </c>
      <c r="F996" s="17">
        <v>153</v>
      </c>
      <c r="G996" s="18">
        <v>48</v>
      </c>
      <c r="H996" s="19">
        <v>31.372549019607842</v>
      </c>
      <c r="I996" s="17">
        <v>105</v>
      </c>
      <c r="J996" s="18">
        <v>63</v>
      </c>
      <c r="K996" s="19">
        <v>60</v>
      </c>
      <c r="L996" s="17">
        <v>153</v>
      </c>
      <c r="M996" s="18">
        <v>5</v>
      </c>
      <c r="N996" s="19">
        <v>3.2679738562091507</v>
      </c>
      <c r="O996" s="23">
        <v>153</v>
      </c>
      <c r="P996" s="18">
        <v>1</v>
      </c>
      <c r="Q996" s="25">
        <v>0.65359477124183007</v>
      </c>
      <c r="R996" s="18">
        <v>5</v>
      </c>
      <c r="S996" s="25">
        <v>3.2679738562091507</v>
      </c>
      <c r="T996" s="23">
        <v>0</v>
      </c>
      <c r="U996" s="19">
        <v>0</v>
      </c>
      <c r="V996" s="21"/>
    </row>
    <row r="997" spans="2:22" ht="15" customHeight="1">
      <c r="B997" s="15" t="s">
        <v>364</v>
      </c>
      <c r="C997" s="47" t="s">
        <v>404</v>
      </c>
      <c r="D997" s="51" t="s">
        <v>411</v>
      </c>
      <c r="E997" s="49" t="s">
        <v>2234</v>
      </c>
      <c r="F997" s="17">
        <v>422</v>
      </c>
      <c r="G997" s="18">
        <v>112</v>
      </c>
      <c r="H997" s="19">
        <v>26.540284360189574</v>
      </c>
      <c r="I997" s="17">
        <v>310</v>
      </c>
      <c r="J997" s="18">
        <v>184</v>
      </c>
      <c r="K997" s="19">
        <v>59.354838709677416</v>
      </c>
      <c r="L997" s="17">
        <v>422</v>
      </c>
      <c r="M997" s="18">
        <v>11</v>
      </c>
      <c r="N997" s="19">
        <v>2.6066350710900474</v>
      </c>
      <c r="O997" s="23">
        <v>422</v>
      </c>
      <c r="P997" s="18">
        <v>2</v>
      </c>
      <c r="Q997" s="25">
        <v>0.47393364928909953</v>
      </c>
      <c r="R997" s="18">
        <v>18</v>
      </c>
      <c r="S997" s="25">
        <v>4.2654028436018958</v>
      </c>
      <c r="T997" s="23">
        <v>6</v>
      </c>
      <c r="U997" s="19">
        <v>1.4218009478672986</v>
      </c>
      <c r="V997" s="21"/>
    </row>
    <row r="998" spans="2:22" ht="15" customHeight="1">
      <c r="B998" s="15" t="s">
        <v>364</v>
      </c>
      <c r="C998" s="47" t="s">
        <v>404</v>
      </c>
      <c r="D998" s="51" t="s">
        <v>201</v>
      </c>
      <c r="E998" s="49" t="s">
        <v>2227</v>
      </c>
      <c r="F998" s="17">
        <v>226</v>
      </c>
      <c r="G998" s="18">
        <v>48</v>
      </c>
      <c r="H998" s="19">
        <v>21.238938053097346</v>
      </c>
      <c r="I998" s="17">
        <v>178</v>
      </c>
      <c r="J998" s="18">
        <v>89</v>
      </c>
      <c r="K998" s="19">
        <v>50</v>
      </c>
      <c r="L998" s="17">
        <v>226</v>
      </c>
      <c r="M998" s="18">
        <v>2</v>
      </c>
      <c r="N998" s="19">
        <v>0.88495575221238942</v>
      </c>
      <c r="O998" s="23">
        <v>226</v>
      </c>
      <c r="P998" s="18">
        <v>0</v>
      </c>
      <c r="Q998" s="25">
        <v>0</v>
      </c>
      <c r="R998" s="18">
        <v>11</v>
      </c>
      <c r="S998" s="25">
        <v>4.8672566371681416</v>
      </c>
      <c r="T998" s="23">
        <v>0</v>
      </c>
      <c r="U998" s="19">
        <v>0</v>
      </c>
      <c r="V998" s="21"/>
    </row>
    <row r="999" spans="2:22" ht="15" customHeight="1">
      <c r="B999" s="15" t="s">
        <v>364</v>
      </c>
      <c r="C999" s="47" t="s">
        <v>404</v>
      </c>
      <c r="D999" s="51" t="s">
        <v>409</v>
      </c>
      <c r="E999" s="49" t="s">
        <v>2232</v>
      </c>
      <c r="F999" s="17">
        <v>250</v>
      </c>
      <c r="G999" s="18">
        <v>58</v>
      </c>
      <c r="H999" s="19">
        <v>23.200000000000003</v>
      </c>
      <c r="I999" s="17">
        <v>192</v>
      </c>
      <c r="J999" s="18">
        <v>133</v>
      </c>
      <c r="K999" s="19">
        <v>69.270833333333343</v>
      </c>
      <c r="L999" s="17">
        <v>250</v>
      </c>
      <c r="M999" s="18">
        <v>10</v>
      </c>
      <c r="N999" s="19">
        <v>4</v>
      </c>
      <c r="O999" s="23">
        <v>250</v>
      </c>
      <c r="P999" s="18">
        <v>2</v>
      </c>
      <c r="Q999" s="25">
        <v>0.8</v>
      </c>
      <c r="R999" s="18">
        <v>7</v>
      </c>
      <c r="S999" s="25">
        <v>2.8000000000000003</v>
      </c>
      <c r="T999" s="23">
        <v>1</v>
      </c>
      <c r="U999" s="19">
        <v>0.4</v>
      </c>
      <c r="V999" s="21"/>
    </row>
    <row r="1000" spans="2:22" ht="15" customHeight="1">
      <c r="B1000" s="15" t="s">
        <v>46</v>
      </c>
      <c r="C1000" s="47" t="s">
        <v>46</v>
      </c>
      <c r="D1000" s="51" t="s">
        <v>46</v>
      </c>
      <c r="E1000" s="49" t="s">
        <v>2263</v>
      </c>
      <c r="F1000" s="17">
        <v>6501</v>
      </c>
      <c r="G1000" s="18">
        <v>489</v>
      </c>
      <c r="H1000" s="19">
        <v>7.5219197046608217</v>
      </c>
      <c r="I1000" s="17">
        <v>6012</v>
      </c>
      <c r="J1000" s="18">
        <v>1473</v>
      </c>
      <c r="K1000" s="19">
        <v>24.500998003992017</v>
      </c>
      <c r="L1000" s="17">
        <v>6501</v>
      </c>
      <c r="M1000" s="18">
        <v>120</v>
      </c>
      <c r="N1000" s="19">
        <v>1.8458698661744346</v>
      </c>
      <c r="O1000" s="23">
        <v>6501</v>
      </c>
      <c r="P1000" s="18">
        <v>82</v>
      </c>
      <c r="Q1000" s="25">
        <v>1.2613444085525303</v>
      </c>
      <c r="R1000" s="18">
        <v>582</v>
      </c>
      <c r="S1000" s="25">
        <v>8.9524688509460084</v>
      </c>
      <c r="T1000" s="23">
        <v>159</v>
      </c>
      <c r="U1000" s="19">
        <v>2.4457775726811262</v>
      </c>
      <c r="V1000" s="21"/>
    </row>
    <row r="1001" spans="2:22" ht="15" customHeight="1">
      <c r="B1001" s="15" t="s">
        <v>46</v>
      </c>
      <c r="C1001" s="47" t="s">
        <v>46</v>
      </c>
      <c r="D1001" s="51" t="s">
        <v>2268</v>
      </c>
      <c r="E1001" s="49" t="s">
        <v>2269</v>
      </c>
      <c r="F1001" s="17">
        <v>2337</v>
      </c>
      <c r="G1001" s="18">
        <v>139</v>
      </c>
      <c r="H1001" s="19">
        <v>5.9477963200684636</v>
      </c>
      <c r="I1001" s="17">
        <v>2198</v>
      </c>
      <c r="J1001" s="18">
        <v>564</v>
      </c>
      <c r="K1001" s="19">
        <v>25.659690627843496</v>
      </c>
      <c r="L1001" s="17">
        <v>2337</v>
      </c>
      <c r="M1001" s="18">
        <v>32</v>
      </c>
      <c r="N1001" s="19">
        <v>1.3692768506632436</v>
      </c>
      <c r="O1001" s="23">
        <v>2337</v>
      </c>
      <c r="P1001" s="18">
        <v>24</v>
      </c>
      <c r="Q1001" s="25">
        <v>1.0269576379974326</v>
      </c>
      <c r="R1001" s="18">
        <v>198</v>
      </c>
      <c r="S1001" s="25">
        <v>8.472400513478819</v>
      </c>
      <c r="T1001" s="23">
        <v>48</v>
      </c>
      <c r="U1001" s="19">
        <v>2.0539152759948651</v>
      </c>
      <c r="V1001" s="21"/>
    </row>
    <row r="1002" spans="2:22" ht="15" customHeight="1">
      <c r="B1002" s="15" t="s">
        <v>46</v>
      </c>
      <c r="C1002" s="47" t="s">
        <v>46</v>
      </c>
      <c r="D1002" s="51" t="s">
        <v>2273</v>
      </c>
      <c r="E1002" s="49" t="s">
        <v>2274</v>
      </c>
      <c r="F1002" s="17">
        <v>1655</v>
      </c>
      <c r="G1002" s="18">
        <v>114</v>
      </c>
      <c r="H1002" s="19">
        <v>6.8882175226586098</v>
      </c>
      <c r="I1002" s="17">
        <v>1541</v>
      </c>
      <c r="J1002" s="18">
        <v>406</v>
      </c>
      <c r="K1002" s="19">
        <v>26.3465282284231</v>
      </c>
      <c r="L1002" s="17">
        <v>1655</v>
      </c>
      <c r="M1002" s="18">
        <v>18</v>
      </c>
      <c r="N1002" s="19">
        <v>1.0876132930513596</v>
      </c>
      <c r="O1002" s="23">
        <v>1655</v>
      </c>
      <c r="P1002" s="18">
        <v>13</v>
      </c>
      <c r="Q1002" s="25">
        <v>0.78549848942598199</v>
      </c>
      <c r="R1002" s="18">
        <v>126</v>
      </c>
      <c r="S1002" s="25">
        <v>7.6132930513595172</v>
      </c>
      <c r="T1002" s="23">
        <v>32</v>
      </c>
      <c r="U1002" s="19">
        <v>1.9335347432024168</v>
      </c>
      <c r="V1002" s="21"/>
    </row>
    <row r="1003" spans="2:22" ht="15" customHeight="1">
      <c r="B1003" s="15" t="s">
        <v>46</v>
      </c>
      <c r="C1003" s="47" t="s">
        <v>46</v>
      </c>
      <c r="D1003" s="51" t="s">
        <v>2280</v>
      </c>
      <c r="E1003" s="49" t="s">
        <v>2281</v>
      </c>
      <c r="F1003" s="17">
        <v>334</v>
      </c>
      <c r="G1003" s="18">
        <v>32</v>
      </c>
      <c r="H1003" s="19">
        <v>9.5808383233532943</v>
      </c>
      <c r="I1003" s="17">
        <v>302</v>
      </c>
      <c r="J1003" s="18">
        <v>103</v>
      </c>
      <c r="K1003" s="19">
        <v>34.105960264900666</v>
      </c>
      <c r="L1003" s="17">
        <v>334</v>
      </c>
      <c r="M1003" s="18">
        <v>7</v>
      </c>
      <c r="N1003" s="19">
        <v>2.0958083832335328</v>
      </c>
      <c r="O1003" s="23">
        <v>334</v>
      </c>
      <c r="P1003" s="18">
        <v>3</v>
      </c>
      <c r="Q1003" s="25">
        <v>0.89820359281437123</v>
      </c>
      <c r="R1003" s="18">
        <v>29</v>
      </c>
      <c r="S1003" s="25">
        <v>8.682634730538922</v>
      </c>
      <c r="T1003" s="23">
        <v>5</v>
      </c>
      <c r="U1003" s="19">
        <v>1.4970059880239521</v>
      </c>
      <c r="V1003" s="21"/>
    </row>
    <row r="1004" spans="2:22" ht="15" customHeight="1">
      <c r="B1004" s="15" t="s">
        <v>46</v>
      </c>
      <c r="C1004" s="47" t="s">
        <v>46</v>
      </c>
      <c r="D1004" s="51" t="s">
        <v>415</v>
      </c>
      <c r="E1004" s="49" t="s">
        <v>2277</v>
      </c>
      <c r="F1004" s="17">
        <v>648</v>
      </c>
      <c r="G1004" s="18">
        <v>46</v>
      </c>
      <c r="H1004" s="19">
        <v>7.098765432098765</v>
      </c>
      <c r="I1004" s="17">
        <v>602</v>
      </c>
      <c r="J1004" s="18">
        <v>137</v>
      </c>
      <c r="K1004" s="19">
        <v>22.757475083056477</v>
      </c>
      <c r="L1004" s="17">
        <v>648</v>
      </c>
      <c r="M1004" s="18">
        <v>8</v>
      </c>
      <c r="N1004" s="19">
        <v>1.2345679012345678</v>
      </c>
      <c r="O1004" s="23">
        <v>648</v>
      </c>
      <c r="P1004" s="18">
        <v>3</v>
      </c>
      <c r="Q1004" s="25">
        <v>0.46296296296296291</v>
      </c>
      <c r="R1004" s="18">
        <v>74</v>
      </c>
      <c r="S1004" s="25">
        <v>11.419753086419753</v>
      </c>
      <c r="T1004" s="23">
        <v>14</v>
      </c>
      <c r="U1004" s="19">
        <v>2.1604938271604937</v>
      </c>
      <c r="V1004" s="21"/>
    </row>
    <row r="1005" spans="2:22" ht="15" customHeight="1">
      <c r="B1005" s="15" t="s">
        <v>46</v>
      </c>
      <c r="C1005" s="47" t="s">
        <v>46</v>
      </c>
      <c r="D1005" s="51" t="s">
        <v>2266</v>
      </c>
      <c r="E1005" s="49" t="s">
        <v>2267</v>
      </c>
      <c r="F1005" s="17">
        <v>2737</v>
      </c>
      <c r="G1005" s="18">
        <v>157</v>
      </c>
      <c r="H1005" s="19">
        <v>5.7362075264888563</v>
      </c>
      <c r="I1005" s="17">
        <v>2580</v>
      </c>
      <c r="J1005" s="18">
        <v>569</v>
      </c>
      <c r="K1005" s="19">
        <v>22.054263565891471</v>
      </c>
      <c r="L1005" s="17">
        <v>2737</v>
      </c>
      <c r="M1005" s="18">
        <v>44</v>
      </c>
      <c r="N1005" s="19">
        <v>1.6075995615637562</v>
      </c>
      <c r="O1005" s="23">
        <v>2737</v>
      </c>
      <c r="P1005" s="18">
        <v>26</v>
      </c>
      <c r="Q1005" s="25">
        <v>0.94994519546949208</v>
      </c>
      <c r="R1005" s="18">
        <v>215</v>
      </c>
      <c r="S1005" s="25">
        <v>7.8553160394592618</v>
      </c>
      <c r="T1005" s="23">
        <v>52</v>
      </c>
      <c r="U1005" s="19">
        <v>1.8998903909389842</v>
      </c>
      <c r="V1005" s="21"/>
    </row>
    <row r="1006" spans="2:22" ht="15" customHeight="1">
      <c r="B1006" s="15" t="s">
        <v>46</v>
      </c>
      <c r="C1006" s="47" t="s">
        <v>46</v>
      </c>
      <c r="D1006" s="51" t="s">
        <v>388</v>
      </c>
      <c r="E1006" s="49" t="s">
        <v>2262</v>
      </c>
      <c r="F1006" s="17">
        <v>643</v>
      </c>
      <c r="G1006" s="18">
        <v>46</v>
      </c>
      <c r="H1006" s="19">
        <v>7.1539657853810263</v>
      </c>
      <c r="I1006" s="17">
        <v>597</v>
      </c>
      <c r="J1006" s="18">
        <v>133</v>
      </c>
      <c r="K1006" s="19">
        <v>22.278056951423785</v>
      </c>
      <c r="L1006" s="17">
        <v>643</v>
      </c>
      <c r="M1006" s="18">
        <v>11</v>
      </c>
      <c r="N1006" s="19">
        <v>1.7107309486780715</v>
      </c>
      <c r="O1006" s="23">
        <v>643</v>
      </c>
      <c r="P1006" s="18">
        <v>11</v>
      </c>
      <c r="Q1006" s="25">
        <v>1.7107309486780715</v>
      </c>
      <c r="R1006" s="18">
        <v>64</v>
      </c>
      <c r="S1006" s="25">
        <v>9.9533437013996888</v>
      </c>
      <c r="T1006" s="23">
        <v>7</v>
      </c>
      <c r="U1006" s="19">
        <v>1.088646967340591</v>
      </c>
      <c r="V1006" s="21"/>
    </row>
    <row r="1007" spans="2:22" ht="15" customHeight="1">
      <c r="B1007" s="15" t="s">
        <v>46</v>
      </c>
      <c r="C1007" s="47" t="s">
        <v>46</v>
      </c>
      <c r="D1007" s="51" t="s">
        <v>416</v>
      </c>
      <c r="E1007" s="49" t="s">
        <v>2270</v>
      </c>
      <c r="F1007" s="17">
        <v>2798</v>
      </c>
      <c r="G1007" s="18">
        <v>366</v>
      </c>
      <c r="H1007" s="19">
        <v>13.080771979985704</v>
      </c>
      <c r="I1007" s="17">
        <v>2432</v>
      </c>
      <c r="J1007" s="18">
        <v>776</v>
      </c>
      <c r="K1007" s="19">
        <v>31.907894736842106</v>
      </c>
      <c r="L1007" s="17">
        <v>2798</v>
      </c>
      <c r="M1007" s="18">
        <v>91</v>
      </c>
      <c r="N1007" s="19">
        <v>3.252323087919943</v>
      </c>
      <c r="O1007" s="23">
        <v>2798</v>
      </c>
      <c r="P1007" s="18">
        <v>49</v>
      </c>
      <c r="Q1007" s="25">
        <v>1.7512508934953537</v>
      </c>
      <c r="R1007" s="18">
        <v>222</v>
      </c>
      <c r="S1007" s="25">
        <v>7.9342387419585423</v>
      </c>
      <c r="T1007" s="23">
        <v>50</v>
      </c>
      <c r="U1007" s="19">
        <v>1.7869907076483202</v>
      </c>
      <c r="V1007" s="21"/>
    </row>
    <row r="1008" spans="2:22" ht="15" customHeight="1">
      <c r="B1008" s="15" t="s">
        <v>46</v>
      </c>
      <c r="C1008" s="47" t="s">
        <v>46</v>
      </c>
      <c r="D1008" s="51" t="s">
        <v>2271</v>
      </c>
      <c r="E1008" s="49" t="s">
        <v>2272</v>
      </c>
      <c r="F1008" s="17">
        <v>642</v>
      </c>
      <c r="G1008" s="18">
        <v>74</v>
      </c>
      <c r="H1008" s="19">
        <v>11.526479750778815</v>
      </c>
      <c r="I1008" s="17">
        <v>568</v>
      </c>
      <c r="J1008" s="18">
        <v>159</v>
      </c>
      <c r="K1008" s="19">
        <v>27.992957746478876</v>
      </c>
      <c r="L1008" s="17">
        <v>642</v>
      </c>
      <c r="M1008" s="18">
        <v>15</v>
      </c>
      <c r="N1008" s="19">
        <v>2.3364485981308412</v>
      </c>
      <c r="O1008" s="23">
        <v>642</v>
      </c>
      <c r="P1008" s="18">
        <v>9</v>
      </c>
      <c r="Q1008" s="25">
        <v>1.4018691588785046</v>
      </c>
      <c r="R1008" s="18">
        <v>48</v>
      </c>
      <c r="S1008" s="25">
        <v>7.4766355140186906</v>
      </c>
      <c r="T1008" s="23">
        <v>17</v>
      </c>
      <c r="U1008" s="19">
        <v>2.64797507788162</v>
      </c>
      <c r="V1008" s="21"/>
    </row>
    <row r="1009" spans="2:22" ht="15" customHeight="1">
      <c r="B1009" s="15" t="s">
        <v>46</v>
      </c>
      <c r="C1009" s="47" t="s">
        <v>46</v>
      </c>
      <c r="D1009" s="51" t="s">
        <v>207</v>
      </c>
      <c r="E1009" s="49" t="s">
        <v>2260</v>
      </c>
      <c r="F1009" s="17">
        <v>612</v>
      </c>
      <c r="G1009" s="18">
        <v>44</v>
      </c>
      <c r="H1009" s="19">
        <v>7.18954248366013</v>
      </c>
      <c r="I1009" s="17">
        <v>568</v>
      </c>
      <c r="J1009" s="18">
        <v>146</v>
      </c>
      <c r="K1009" s="19">
        <v>25.704225352112676</v>
      </c>
      <c r="L1009" s="17">
        <v>612</v>
      </c>
      <c r="M1009" s="18">
        <v>6</v>
      </c>
      <c r="N1009" s="19">
        <v>0.98039215686274506</v>
      </c>
      <c r="O1009" s="23">
        <v>612</v>
      </c>
      <c r="P1009" s="18">
        <v>4</v>
      </c>
      <c r="Q1009" s="25">
        <v>0.65359477124183007</v>
      </c>
      <c r="R1009" s="18">
        <v>57</v>
      </c>
      <c r="S1009" s="25">
        <v>9.3137254901960791</v>
      </c>
      <c r="T1009" s="23">
        <v>23</v>
      </c>
      <c r="U1009" s="19">
        <v>3.7581699346405228</v>
      </c>
      <c r="V1009" s="21"/>
    </row>
    <row r="1010" spans="2:22" ht="15" customHeight="1">
      <c r="B1010" s="15" t="s">
        <v>46</v>
      </c>
      <c r="C1010" s="47" t="s">
        <v>46</v>
      </c>
      <c r="D1010" s="51" t="s">
        <v>290</v>
      </c>
      <c r="E1010" s="49" t="s">
        <v>2261</v>
      </c>
      <c r="F1010" s="17">
        <v>1715</v>
      </c>
      <c r="G1010" s="18">
        <v>99</v>
      </c>
      <c r="H1010" s="19">
        <v>5.7725947521865892</v>
      </c>
      <c r="I1010" s="17">
        <v>1616</v>
      </c>
      <c r="J1010" s="18">
        <v>428</v>
      </c>
      <c r="K1010" s="19">
        <v>26.485148514851488</v>
      </c>
      <c r="L1010" s="17">
        <v>1715</v>
      </c>
      <c r="M1010" s="18">
        <v>28</v>
      </c>
      <c r="N1010" s="19">
        <v>1.6326530612244898</v>
      </c>
      <c r="O1010" s="23">
        <v>1715</v>
      </c>
      <c r="P1010" s="18">
        <v>15</v>
      </c>
      <c r="Q1010" s="25">
        <v>0.87463556851311952</v>
      </c>
      <c r="R1010" s="18">
        <v>125</v>
      </c>
      <c r="S1010" s="25">
        <v>7.2886297376093294</v>
      </c>
      <c r="T1010" s="23">
        <v>43</v>
      </c>
      <c r="U1010" s="19">
        <v>2.5072886297376091</v>
      </c>
      <c r="V1010" s="21"/>
    </row>
    <row r="1011" spans="2:22" ht="15" customHeight="1">
      <c r="B1011" s="15" t="s">
        <v>46</v>
      </c>
      <c r="C1011" s="47" t="s">
        <v>46</v>
      </c>
      <c r="D1011" s="51" t="s">
        <v>2264</v>
      </c>
      <c r="E1011" s="49" t="s">
        <v>2265</v>
      </c>
      <c r="F1011" s="17">
        <v>2565</v>
      </c>
      <c r="G1011" s="18">
        <v>327</v>
      </c>
      <c r="H1011" s="19">
        <v>12.748538011695906</v>
      </c>
      <c r="I1011" s="17">
        <v>2238</v>
      </c>
      <c r="J1011" s="18">
        <v>657</v>
      </c>
      <c r="K1011" s="19">
        <v>29.356568364611256</v>
      </c>
      <c r="L1011" s="17">
        <v>2565</v>
      </c>
      <c r="M1011" s="18">
        <v>65</v>
      </c>
      <c r="N1011" s="19">
        <v>2.53411306042885</v>
      </c>
      <c r="O1011" s="23">
        <v>2565</v>
      </c>
      <c r="P1011" s="18">
        <v>27</v>
      </c>
      <c r="Q1011" s="25">
        <v>1.0526315789473684</v>
      </c>
      <c r="R1011" s="18">
        <v>257</v>
      </c>
      <c r="S1011" s="25">
        <v>10.019493177387915</v>
      </c>
      <c r="T1011" s="23">
        <v>71</v>
      </c>
      <c r="U1011" s="19">
        <v>2.7680311890838207</v>
      </c>
      <c r="V1011" s="21"/>
    </row>
    <row r="1012" spans="2:22" ht="15" customHeight="1">
      <c r="B1012" s="15" t="s">
        <v>46</v>
      </c>
      <c r="C1012" s="47" t="s">
        <v>46</v>
      </c>
      <c r="D1012" s="51" t="s">
        <v>2278</v>
      </c>
      <c r="E1012" s="49" t="s">
        <v>2279</v>
      </c>
      <c r="F1012" s="17">
        <v>615</v>
      </c>
      <c r="G1012" s="18">
        <v>26</v>
      </c>
      <c r="H1012" s="19">
        <v>4.2276422764227641</v>
      </c>
      <c r="I1012" s="17">
        <v>589</v>
      </c>
      <c r="J1012" s="18">
        <v>136</v>
      </c>
      <c r="K1012" s="19">
        <v>23.089983022071305</v>
      </c>
      <c r="L1012" s="17">
        <v>615</v>
      </c>
      <c r="M1012" s="18">
        <v>7</v>
      </c>
      <c r="N1012" s="19">
        <v>1.1382113821138211</v>
      </c>
      <c r="O1012" s="23">
        <v>615</v>
      </c>
      <c r="P1012" s="18">
        <v>5</v>
      </c>
      <c r="Q1012" s="25">
        <v>0.81300813008130091</v>
      </c>
      <c r="R1012" s="18">
        <v>48</v>
      </c>
      <c r="S1012" s="25">
        <v>7.8048780487804876</v>
      </c>
      <c r="T1012" s="23">
        <v>12</v>
      </c>
      <c r="U1012" s="19">
        <v>1.9512195121951219</v>
      </c>
      <c r="V1012" s="21"/>
    </row>
    <row r="1013" spans="2:22" ht="15" customHeight="1">
      <c r="B1013" s="15" t="s">
        <v>46</v>
      </c>
      <c r="C1013" s="47" t="s">
        <v>46</v>
      </c>
      <c r="D1013" s="51" t="s">
        <v>2275</v>
      </c>
      <c r="E1013" s="49" t="s">
        <v>2276</v>
      </c>
      <c r="F1013" s="17">
        <v>76</v>
      </c>
      <c r="G1013" s="18">
        <v>6</v>
      </c>
      <c r="H1013" s="19">
        <v>7.8947368421052628</v>
      </c>
      <c r="I1013" s="17">
        <v>70</v>
      </c>
      <c r="J1013" s="18">
        <v>26</v>
      </c>
      <c r="K1013" s="19">
        <v>37.142857142857146</v>
      </c>
      <c r="L1013" s="17">
        <v>76</v>
      </c>
      <c r="M1013" s="18">
        <v>2</v>
      </c>
      <c r="N1013" s="19">
        <v>2.6315789473684208</v>
      </c>
      <c r="O1013" s="23">
        <v>76</v>
      </c>
      <c r="P1013" s="18">
        <v>1</v>
      </c>
      <c r="Q1013" s="25">
        <v>1.3157894736842104</v>
      </c>
      <c r="R1013" s="18">
        <v>3</v>
      </c>
      <c r="S1013" s="25">
        <v>3.9473684210526314</v>
      </c>
      <c r="T1013" s="23">
        <v>3</v>
      </c>
      <c r="U1013" s="19">
        <v>3.9473684210526314</v>
      </c>
      <c r="V1013" s="21"/>
    </row>
    <row r="1014" spans="2:22" ht="15" customHeight="1">
      <c r="B1014" s="15" t="s">
        <v>46</v>
      </c>
      <c r="C1014" s="47" t="s">
        <v>412</v>
      </c>
      <c r="D1014" s="51" t="s">
        <v>2302</v>
      </c>
      <c r="E1014" s="49" t="s">
        <v>2303</v>
      </c>
      <c r="F1014" s="17">
        <v>3005</v>
      </c>
      <c r="G1014" s="18">
        <v>272</v>
      </c>
      <c r="H1014" s="19">
        <v>9.0515806988352754</v>
      </c>
      <c r="I1014" s="17">
        <v>2733</v>
      </c>
      <c r="J1014" s="18">
        <v>789</v>
      </c>
      <c r="K1014" s="19">
        <v>28.869374313940728</v>
      </c>
      <c r="L1014" s="17">
        <v>3005</v>
      </c>
      <c r="M1014" s="18">
        <v>53</v>
      </c>
      <c r="N1014" s="19">
        <v>1.7637271214642263</v>
      </c>
      <c r="O1014" s="23">
        <v>3005</v>
      </c>
      <c r="P1014" s="18">
        <v>36</v>
      </c>
      <c r="Q1014" s="25">
        <v>1.1980033277870217</v>
      </c>
      <c r="R1014" s="18">
        <v>284</v>
      </c>
      <c r="S1014" s="25">
        <v>9.4509151414309489</v>
      </c>
      <c r="T1014" s="23">
        <v>77</v>
      </c>
      <c r="U1014" s="19">
        <v>2.562396006655574</v>
      </c>
      <c r="V1014" s="21"/>
    </row>
    <row r="1015" spans="2:22" ht="15" customHeight="1">
      <c r="B1015" s="15" t="s">
        <v>46</v>
      </c>
      <c r="C1015" s="47" t="s">
        <v>412</v>
      </c>
      <c r="D1015" s="51" t="s">
        <v>2306</v>
      </c>
      <c r="E1015" s="49" t="s">
        <v>2307</v>
      </c>
      <c r="F1015" s="17">
        <v>746</v>
      </c>
      <c r="G1015" s="18">
        <v>78</v>
      </c>
      <c r="H1015" s="19">
        <v>10.455764075067025</v>
      </c>
      <c r="I1015" s="17">
        <v>668</v>
      </c>
      <c r="J1015" s="18">
        <v>215</v>
      </c>
      <c r="K1015" s="19">
        <v>32.185628742514972</v>
      </c>
      <c r="L1015" s="17">
        <v>746</v>
      </c>
      <c r="M1015" s="18">
        <v>19</v>
      </c>
      <c r="N1015" s="19">
        <v>2.5469168900804289</v>
      </c>
      <c r="O1015" s="23">
        <v>746</v>
      </c>
      <c r="P1015" s="18">
        <v>14</v>
      </c>
      <c r="Q1015" s="25">
        <v>1.8766756032171581</v>
      </c>
      <c r="R1015" s="18">
        <v>69</v>
      </c>
      <c r="S1015" s="25">
        <v>9.249329758713138</v>
      </c>
      <c r="T1015" s="23">
        <v>26</v>
      </c>
      <c r="U1015" s="19">
        <v>3.4852546916890081</v>
      </c>
      <c r="V1015" s="21"/>
    </row>
    <row r="1016" spans="2:22" ht="15" customHeight="1">
      <c r="B1016" s="15" t="s">
        <v>46</v>
      </c>
      <c r="C1016" s="47" t="s">
        <v>412</v>
      </c>
      <c r="D1016" s="51" t="s">
        <v>413</v>
      </c>
      <c r="E1016" s="49" t="s">
        <v>3667</v>
      </c>
      <c r="F1016" s="17">
        <v>38</v>
      </c>
      <c r="G1016" s="18">
        <v>10</v>
      </c>
      <c r="H1016" s="19">
        <v>26.315789473684209</v>
      </c>
      <c r="I1016" s="17">
        <v>28</v>
      </c>
      <c r="J1016" s="18">
        <v>23</v>
      </c>
      <c r="K1016" s="19">
        <v>82.142857142857139</v>
      </c>
      <c r="L1016" s="17">
        <v>38</v>
      </c>
      <c r="M1016" s="18">
        <v>1</v>
      </c>
      <c r="N1016" s="19">
        <v>2.6315789473684208</v>
      </c>
      <c r="O1016" s="23">
        <v>38</v>
      </c>
      <c r="P1016" s="18">
        <v>1</v>
      </c>
      <c r="Q1016" s="25">
        <v>2.6315789473684208</v>
      </c>
      <c r="R1016" s="18">
        <v>0</v>
      </c>
      <c r="S1016" s="25">
        <v>0</v>
      </c>
      <c r="T1016" s="23">
        <v>0</v>
      </c>
      <c r="U1016" s="19">
        <v>0</v>
      </c>
      <c r="V1016" s="21"/>
    </row>
    <row r="1017" spans="2:22" ht="15" customHeight="1">
      <c r="B1017" s="15" t="s">
        <v>46</v>
      </c>
      <c r="C1017" s="47" t="s">
        <v>412</v>
      </c>
      <c r="D1017" s="51" t="s">
        <v>414</v>
      </c>
      <c r="E1017" s="49" t="s">
        <v>2308</v>
      </c>
      <c r="F1017" s="17">
        <v>1341</v>
      </c>
      <c r="G1017" s="18">
        <v>127</v>
      </c>
      <c r="H1017" s="19">
        <v>9.4705443698732292</v>
      </c>
      <c r="I1017" s="17">
        <v>1214</v>
      </c>
      <c r="J1017" s="18">
        <v>346</v>
      </c>
      <c r="K1017" s="19">
        <v>28.500823723228997</v>
      </c>
      <c r="L1017" s="17">
        <v>1341</v>
      </c>
      <c r="M1017" s="18">
        <v>12</v>
      </c>
      <c r="N1017" s="19">
        <v>0.89485458612975388</v>
      </c>
      <c r="O1017" s="23">
        <v>1341</v>
      </c>
      <c r="P1017" s="18">
        <v>3</v>
      </c>
      <c r="Q1017" s="25">
        <v>0.22371364653243847</v>
      </c>
      <c r="R1017" s="18">
        <v>154</v>
      </c>
      <c r="S1017" s="25">
        <v>11.483967188665176</v>
      </c>
      <c r="T1017" s="23">
        <v>45</v>
      </c>
      <c r="U1017" s="19">
        <v>3.3557046979865772</v>
      </c>
      <c r="V1017" s="21"/>
    </row>
    <row r="1018" spans="2:22" ht="15" customHeight="1">
      <c r="B1018" s="15" t="s">
        <v>46</v>
      </c>
      <c r="C1018" s="47" t="s">
        <v>412</v>
      </c>
      <c r="D1018" s="51" t="s">
        <v>2165</v>
      </c>
      <c r="E1018" s="49" t="s">
        <v>2298</v>
      </c>
      <c r="F1018" s="17">
        <v>1086</v>
      </c>
      <c r="G1018" s="18">
        <v>89</v>
      </c>
      <c r="H1018" s="19">
        <v>8.195211786372008</v>
      </c>
      <c r="I1018" s="17">
        <v>997</v>
      </c>
      <c r="J1018" s="18">
        <v>289</v>
      </c>
      <c r="K1018" s="19">
        <v>28.986960882647946</v>
      </c>
      <c r="L1018" s="17">
        <v>1086</v>
      </c>
      <c r="M1018" s="18">
        <v>33</v>
      </c>
      <c r="N1018" s="19">
        <v>3.0386740331491713</v>
      </c>
      <c r="O1018" s="23">
        <v>1086</v>
      </c>
      <c r="P1018" s="18">
        <v>26</v>
      </c>
      <c r="Q1018" s="25">
        <v>2.3941068139963169</v>
      </c>
      <c r="R1018" s="18">
        <v>98</v>
      </c>
      <c r="S1018" s="25">
        <v>9.0239410681399637</v>
      </c>
      <c r="T1018" s="23">
        <v>33</v>
      </c>
      <c r="U1018" s="19">
        <v>3.0386740331491713</v>
      </c>
      <c r="V1018" s="21"/>
    </row>
    <row r="1019" spans="2:22" ht="15" customHeight="1">
      <c r="B1019" s="15" t="s">
        <v>46</v>
      </c>
      <c r="C1019" s="47" t="s">
        <v>412</v>
      </c>
      <c r="D1019" s="51" t="s">
        <v>2300</v>
      </c>
      <c r="E1019" s="49" t="s">
        <v>2301</v>
      </c>
      <c r="F1019" s="17">
        <v>2693</v>
      </c>
      <c r="G1019" s="18">
        <v>345</v>
      </c>
      <c r="H1019" s="19">
        <v>12.810991459339027</v>
      </c>
      <c r="I1019" s="17">
        <v>2348</v>
      </c>
      <c r="J1019" s="18">
        <v>883</v>
      </c>
      <c r="K1019" s="19">
        <v>37.606473594548554</v>
      </c>
      <c r="L1019" s="17">
        <v>2693</v>
      </c>
      <c r="M1019" s="18">
        <v>65</v>
      </c>
      <c r="N1019" s="19">
        <v>2.4136650575566283</v>
      </c>
      <c r="O1019" s="23">
        <v>2693</v>
      </c>
      <c r="P1019" s="18">
        <v>34</v>
      </c>
      <c r="Q1019" s="25">
        <v>1.2625324916450056</v>
      </c>
      <c r="R1019" s="18">
        <v>266</v>
      </c>
      <c r="S1019" s="25">
        <v>9.8774600816932789</v>
      </c>
      <c r="T1019" s="23">
        <v>67</v>
      </c>
      <c r="U1019" s="19">
        <v>2.4879316747122169</v>
      </c>
      <c r="V1019" s="21"/>
    </row>
    <row r="1020" spans="2:22" ht="15" customHeight="1">
      <c r="B1020" s="15" t="s">
        <v>46</v>
      </c>
      <c r="C1020" s="47" t="s">
        <v>412</v>
      </c>
      <c r="D1020" s="51" t="s">
        <v>388</v>
      </c>
      <c r="E1020" s="49" t="s">
        <v>2299</v>
      </c>
      <c r="F1020" s="17">
        <v>3756</v>
      </c>
      <c r="G1020" s="18">
        <v>327</v>
      </c>
      <c r="H1020" s="19">
        <v>8.7060702875399372</v>
      </c>
      <c r="I1020" s="17">
        <v>3429</v>
      </c>
      <c r="J1020" s="18">
        <v>930</v>
      </c>
      <c r="K1020" s="19">
        <v>27.121609798775154</v>
      </c>
      <c r="L1020" s="17">
        <v>3756</v>
      </c>
      <c r="M1020" s="18">
        <v>87</v>
      </c>
      <c r="N1020" s="19">
        <v>2.3162939297124598</v>
      </c>
      <c r="O1020" s="23">
        <v>3756</v>
      </c>
      <c r="P1020" s="18">
        <v>49</v>
      </c>
      <c r="Q1020" s="25">
        <v>1.3045793397231098</v>
      </c>
      <c r="R1020" s="18">
        <v>367</v>
      </c>
      <c r="S1020" s="25">
        <v>9.7710330138445158</v>
      </c>
      <c r="T1020" s="23">
        <v>86</v>
      </c>
      <c r="U1020" s="19">
        <v>2.2896698615548456</v>
      </c>
      <c r="V1020" s="21"/>
    </row>
    <row r="1021" spans="2:22" ht="15" customHeight="1">
      <c r="B1021" s="15" t="s">
        <v>46</v>
      </c>
      <c r="C1021" s="47" t="s">
        <v>412</v>
      </c>
      <c r="D1021" s="51" t="s">
        <v>3668</v>
      </c>
      <c r="E1021" s="49" t="s">
        <v>3669</v>
      </c>
      <c r="F1021" s="17">
        <v>55</v>
      </c>
      <c r="G1021" s="18">
        <v>4</v>
      </c>
      <c r="H1021" s="19">
        <v>7.2727272727272725</v>
      </c>
      <c r="I1021" s="17">
        <v>51</v>
      </c>
      <c r="J1021" s="18">
        <v>27</v>
      </c>
      <c r="K1021" s="19">
        <v>52.941176470588239</v>
      </c>
      <c r="L1021" s="17">
        <v>55</v>
      </c>
      <c r="M1021" s="18">
        <v>1</v>
      </c>
      <c r="N1021" s="19">
        <v>1.8181818181818181</v>
      </c>
      <c r="O1021" s="23">
        <v>55</v>
      </c>
      <c r="P1021" s="18">
        <v>2</v>
      </c>
      <c r="Q1021" s="25">
        <v>3.6363636363636362</v>
      </c>
      <c r="R1021" s="18">
        <v>5</v>
      </c>
      <c r="S1021" s="25">
        <v>9.0909090909090917</v>
      </c>
      <c r="T1021" s="23">
        <v>1</v>
      </c>
      <c r="U1021" s="19">
        <v>1.8181818181818181</v>
      </c>
      <c r="V1021" s="21"/>
    </row>
    <row r="1022" spans="2:22" ht="15" customHeight="1">
      <c r="B1022" s="15" t="s">
        <v>46</v>
      </c>
      <c r="C1022" s="47" t="s">
        <v>412</v>
      </c>
      <c r="D1022" s="51" t="s">
        <v>3670</v>
      </c>
      <c r="E1022" s="49" t="s">
        <v>3671</v>
      </c>
      <c r="F1022" s="17">
        <v>75</v>
      </c>
      <c r="G1022" s="18">
        <v>19</v>
      </c>
      <c r="H1022" s="19">
        <v>25.333333333333336</v>
      </c>
      <c r="I1022" s="17">
        <v>56</v>
      </c>
      <c r="J1022" s="18">
        <v>35</v>
      </c>
      <c r="K1022" s="19">
        <v>62.5</v>
      </c>
      <c r="L1022" s="17">
        <v>75</v>
      </c>
      <c r="M1022" s="18">
        <v>2</v>
      </c>
      <c r="N1022" s="19">
        <v>2.666666666666667</v>
      </c>
      <c r="O1022" s="23">
        <v>75</v>
      </c>
      <c r="P1022" s="18">
        <v>1</v>
      </c>
      <c r="Q1022" s="25">
        <v>1.3333333333333335</v>
      </c>
      <c r="R1022" s="18">
        <v>6</v>
      </c>
      <c r="S1022" s="25">
        <v>8</v>
      </c>
      <c r="T1022" s="23">
        <v>2</v>
      </c>
      <c r="U1022" s="19">
        <v>2.666666666666667</v>
      </c>
      <c r="V1022" s="21"/>
    </row>
    <row r="1023" spans="2:22" ht="15" customHeight="1">
      <c r="B1023" s="15" t="s">
        <v>46</v>
      </c>
      <c r="C1023" s="47" t="s">
        <v>412</v>
      </c>
      <c r="D1023" s="51" t="s">
        <v>2304</v>
      </c>
      <c r="E1023" s="49" t="s">
        <v>2305</v>
      </c>
      <c r="F1023" s="17">
        <v>1924</v>
      </c>
      <c r="G1023" s="18">
        <v>216</v>
      </c>
      <c r="H1023" s="19">
        <v>11.226611226611228</v>
      </c>
      <c r="I1023" s="17">
        <v>1708</v>
      </c>
      <c r="J1023" s="18">
        <v>601</v>
      </c>
      <c r="K1023" s="19">
        <v>35.187353629976585</v>
      </c>
      <c r="L1023" s="17">
        <v>1924</v>
      </c>
      <c r="M1023" s="18">
        <v>41</v>
      </c>
      <c r="N1023" s="19">
        <v>2.130977130977131</v>
      </c>
      <c r="O1023" s="23">
        <v>1924</v>
      </c>
      <c r="P1023" s="18">
        <v>16</v>
      </c>
      <c r="Q1023" s="25">
        <v>0.83160083160083165</v>
      </c>
      <c r="R1023" s="18">
        <v>191</v>
      </c>
      <c r="S1023" s="25">
        <v>9.9272349272349274</v>
      </c>
      <c r="T1023" s="23">
        <v>51</v>
      </c>
      <c r="U1023" s="19">
        <v>2.6507276507276507</v>
      </c>
      <c r="V1023" s="21"/>
    </row>
    <row r="1024" spans="2:22" ht="15" customHeight="1">
      <c r="B1024" s="15" t="s">
        <v>46</v>
      </c>
      <c r="C1024" s="47" t="s">
        <v>412</v>
      </c>
      <c r="D1024" s="51" t="s">
        <v>2309</v>
      </c>
      <c r="E1024" s="49" t="s">
        <v>2310</v>
      </c>
      <c r="F1024" s="17">
        <v>359</v>
      </c>
      <c r="G1024" s="18">
        <v>36</v>
      </c>
      <c r="H1024" s="19">
        <v>10.027855153203342</v>
      </c>
      <c r="I1024" s="17">
        <v>323</v>
      </c>
      <c r="J1024" s="18">
        <v>99</v>
      </c>
      <c r="K1024" s="19">
        <v>30.650154798761609</v>
      </c>
      <c r="L1024" s="17">
        <v>359</v>
      </c>
      <c r="M1024" s="18">
        <v>12</v>
      </c>
      <c r="N1024" s="19">
        <v>3.3426183844011144</v>
      </c>
      <c r="O1024" s="23">
        <v>359</v>
      </c>
      <c r="P1024" s="18">
        <v>7</v>
      </c>
      <c r="Q1024" s="25">
        <v>1.9498607242339834</v>
      </c>
      <c r="R1024" s="18">
        <v>26</v>
      </c>
      <c r="S1024" s="25">
        <v>7.2423398328690807</v>
      </c>
      <c r="T1024" s="23">
        <v>5</v>
      </c>
      <c r="U1024" s="19">
        <v>1.392757660167131</v>
      </c>
      <c r="V1024" s="21"/>
    </row>
    <row r="1025" spans="2:22" ht="15" customHeight="1">
      <c r="B1025" s="15" t="s">
        <v>46</v>
      </c>
      <c r="C1025" s="47" t="s">
        <v>2289</v>
      </c>
      <c r="D1025" s="51" t="s">
        <v>417</v>
      </c>
      <c r="E1025" s="49" t="s">
        <v>2297</v>
      </c>
      <c r="F1025" s="17">
        <v>2505</v>
      </c>
      <c r="G1025" s="18">
        <v>147</v>
      </c>
      <c r="H1025" s="19">
        <v>5.8682634730538927</v>
      </c>
      <c r="I1025" s="17">
        <v>2358</v>
      </c>
      <c r="J1025" s="18">
        <v>564</v>
      </c>
      <c r="K1025" s="19">
        <v>23.918575063613233</v>
      </c>
      <c r="L1025" s="17">
        <v>2505</v>
      </c>
      <c r="M1025" s="18">
        <v>42</v>
      </c>
      <c r="N1025" s="19">
        <v>1.6766467065868262</v>
      </c>
      <c r="O1025" s="23">
        <v>2505</v>
      </c>
      <c r="P1025" s="18">
        <v>17</v>
      </c>
      <c r="Q1025" s="25">
        <v>0.67864271457085823</v>
      </c>
      <c r="R1025" s="18">
        <v>184</v>
      </c>
      <c r="S1025" s="25">
        <v>7.3453093812375245</v>
      </c>
      <c r="T1025" s="23">
        <v>67</v>
      </c>
      <c r="U1025" s="19">
        <v>2.6746506986027945</v>
      </c>
      <c r="V1025" s="21"/>
    </row>
    <row r="1026" spans="2:22" ht="15" customHeight="1">
      <c r="B1026" s="15" t="s">
        <v>46</v>
      </c>
      <c r="C1026" s="47" t="s">
        <v>2289</v>
      </c>
      <c r="D1026" s="51" t="s">
        <v>2291</v>
      </c>
      <c r="E1026" s="49" t="s">
        <v>2292</v>
      </c>
      <c r="F1026" s="17">
        <v>169</v>
      </c>
      <c r="G1026" s="18">
        <v>12</v>
      </c>
      <c r="H1026" s="19">
        <v>7.1005917159763312</v>
      </c>
      <c r="I1026" s="17">
        <v>157</v>
      </c>
      <c r="J1026" s="18">
        <v>37</v>
      </c>
      <c r="K1026" s="19">
        <v>23.566878980891719</v>
      </c>
      <c r="L1026" s="17">
        <v>169</v>
      </c>
      <c r="M1026" s="18">
        <v>0</v>
      </c>
      <c r="N1026" s="19">
        <v>0</v>
      </c>
      <c r="O1026" s="23">
        <v>169</v>
      </c>
      <c r="P1026" s="18">
        <v>2</v>
      </c>
      <c r="Q1026" s="25">
        <v>1.1834319526627219</v>
      </c>
      <c r="R1026" s="18">
        <v>19</v>
      </c>
      <c r="S1026" s="25">
        <v>11.242603550295858</v>
      </c>
      <c r="T1026" s="23">
        <v>10</v>
      </c>
      <c r="U1026" s="19">
        <v>5.9171597633136095</v>
      </c>
      <c r="V1026" s="21"/>
    </row>
    <row r="1027" spans="2:22" ht="15" customHeight="1">
      <c r="B1027" s="15" t="s">
        <v>46</v>
      </c>
      <c r="C1027" s="47" t="s">
        <v>2289</v>
      </c>
      <c r="D1027" s="51" t="s">
        <v>2293</v>
      </c>
      <c r="E1027" s="49" t="s">
        <v>2294</v>
      </c>
      <c r="F1027" s="17">
        <v>336</v>
      </c>
      <c r="G1027" s="18">
        <v>19</v>
      </c>
      <c r="H1027" s="19">
        <v>5.6547619047619051</v>
      </c>
      <c r="I1027" s="17">
        <v>317</v>
      </c>
      <c r="J1027" s="18">
        <v>85</v>
      </c>
      <c r="K1027" s="19">
        <v>26.813880126182966</v>
      </c>
      <c r="L1027" s="17">
        <v>336</v>
      </c>
      <c r="M1027" s="18">
        <v>4</v>
      </c>
      <c r="N1027" s="19">
        <v>1.1904761904761905</v>
      </c>
      <c r="O1027" s="23">
        <v>336</v>
      </c>
      <c r="P1027" s="18">
        <v>4</v>
      </c>
      <c r="Q1027" s="25">
        <v>1.1904761904761905</v>
      </c>
      <c r="R1027" s="18">
        <v>31</v>
      </c>
      <c r="S1027" s="25">
        <v>9.2261904761904763</v>
      </c>
      <c r="T1027" s="23">
        <v>13</v>
      </c>
      <c r="U1027" s="19">
        <v>3.8690476190476191</v>
      </c>
      <c r="V1027" s="21"/>
    </row>
    <row r="1028" spans="2:22" ht="15" customHeight="1">
      <c r="B1028" s="15" t="s">
        <v>46</v>
      </c>
      <c r="C1028" s="47" t="s">
        <v>2289</v>
      </c>
      <c r="D1028" s="51" t="s">
        <v>2295</v>
      </c>
      <c r="E1028" s="49" t="s">
        <v>2296</v>
      </c>
      <c r="F1028" s="17">
        <v>1189</v>
      </c>
      <c r="G1028" s="18">
        <v>62</v>
      </c>
      <c r="H1028" s="19">
        <v>5.2144659377628262</v>
      </c>
      <c r="I1028" s="17">
        <v>1127</v>
      </c>
      <c r="J1028" s="18">
        <v>223</v>
      </c>
      <c r="K1028" s="19">
        <v>19.787045252883761</v>
      </c>
      <c r="L1028" s="17">
        <v>1189</v>
      </c>
      <c r="M1028" s="18">
        <v>13</v>
      </c>
      <c r="N1028" s="19">
        <v>1.0933557611438183</v>
      </c>
      <c r="O1028" s="23">
        <v>1189</v>
      </c>
      <c r="P1028" s="18">
        <v>15</v>
      </c>
      <c r="Q1028" s="25">
        <v>1.2615643397813288</v>
      </c>
      <c r="R1028" s="18">
        <v>99</v>
      </c>
      <c r="S1028" s="25">
        <v>8.3263246425567701</v>
      </c>
      <c r="T1028" s="23">
        <v>35</v>
      </c>
      <c r="U1028" s="19">
        <v>2.9436501261564341</v>
      </c>
      <c r="V1028" s="21"/>
    </row>
    <row r="1029" spans="2:22" ht="15" customHeight="1">
      <c r="B1029" s="15" t="s">
        <v>46</v>
      </c>
      <c r="C1029" s="47" t="s">
        <v>2289</v>
      </c>
      <c r="D1029" s="51" t="s">
        <v>832</v>
      </c>
      <c r="E1029" s="49" t="s">
        <v>2290</v>
      </c>
      <c r="F1029" s="17">
        <v>1617</v>
      </c>
      <c r="G1029" s="18">
        <v>160</v>
      </c>
      <c r="H1029" s="19">
        <v>9.8948670377241807</v>
      </c>
      <c r="I1029" s="17">
        <v>1457</v>
      </c>
      <c r="J1029" s="18">
        <v>427</v>
      </c>
      <c r="K1029" s="19">
        <v>29.306794783802331</v>
      </c>
      <c r="L1029" s="17">
        <v>1617</v>
      </c>
      <c r="M1029" s="18">
        <v>35</v>
      </c>
      <c r="N1029" s="19">
        <v>2.1645021645021645</v>
      </c>
      <c r="O1029" s="23">
        <v>1617</v>
      </c>
      <c r="P1029" s="18">
        <v>13</v>
      </c>
      <c r="Q1029" s="25">
        <v>0.80395794681508959</v>
      </c>
      <c r="R1029" s="18">
        <v>117</v>
      </c>
      <c r="S1029" s="25">
        <v>7.2356215213358066</v>
      </c>
      <c r="T1029" s="23">
        <v>39</v>
      </c>
      <c r="U1029" s="19">
        <v>2.4118738404452689</v>
      </c>
      <c r="V1029" s="21"/>
    </row>
    <row r="1030" spans="2:22" ht="15" customHeight="1">
      <c r="B1030" s="15" t="s">
        <v>46</v>
      </c>
      <c r="C1030" s="47" t="s">
        <v>418</v>
      </c>
      <c r="D1030" s="51" t="s">
        <v>418</v>
      </c>
      <c r="E1030" s="49" t="s">
        <v>2286</v>
      </c>
      <c r="F1030" s="17">
        <v>721</v>
      </c>
      <c r="G1030" s="18">
        <v>38</v>
      </c>
      <c r="H1030" s="19">
        <v>5.2704576976421631</v>
      </c>
      <c r="I1030" s="17">
        <v>683</v>
      </c>
      <c r="J1030" s="18">
        <v>185</v>
      </c>
      <c r="K1030" s="19">
        <v>27.086383601756953</v>
      </c>
      <c r="L1030" s="17">
        <v>721</v>
      </c>
      <c r="M1030" s="18">
        <v>13</v>
      </c>
      <c r="N1030" s="19">
        <v>1.8030513176144243</v>
      </c>
      <c r="O1030" s="23">
        <v>721</v>
      </c>
      <c r="P1030" s="18">
        <v>12</v>
      </c>
      <c r="Q1030" s="25">
        <v>1.6643550624133148</v>
      </c>
      <c r="R1030" s="18">
        <v>53</v>
      </c>
      <c r="S1030" s="25">
        <v>7.3509015256588066</v>
      </c>
      <c r="T1030" s="23">
        <v>14</v>
      </c>
      <c r="U1030" s="19">
        <v>1.9417475728155338</v>
      </c>
      <c r="V1030" s="21"/>
    </row>
    <row r="1031" spans="2:22" ht="15" customHeight="1">
      <c r="B1031" s="15" t="s">
        <v>46</v>
      </c>
      <c r="C1031" s="47" t="s">
        <v>418</v>
      </c>
      <c r="D1031" s="51" t="s">
        <v>2284</v>
      </c>
      <c r="E1031" s="49" t="s">
        <v>2285</v>
      </c>
      <c r="F1031" s="17">
        <v>180</v>
      </c>
      <c r="G1031" s="18">
        <v>8</v>
      </c>
      <c r="H1031" s="19">
        <v>4.4444444444444446</v>
      </c>
      <c r="I1031" s="17">
        <v>172</v>
      </c>
      <c r="J1031" s="18">
        <v>38</v>
      </c>
      <c r="K1031" s="19">
        <v>22.093023255813954</v>
      </c>
      <c r="L1031" s="17">
        <v>180</v>
      </c>
      <c r="M1031" s="18">
        <v>3</v>
      </c>
      <c r="N1031" s="19">
        <v>1.6666666666666667</v>
      </c>
      <c r="O1031" s="23">
        <v>180</v>
      </c>
      <c r="P1031" s="18">
        <v>2</v>
      </c>
      <c r="Q1031" s="25">
        <v>1.1111111111111112</v>
      </c>
      <c r="R1031" s="18">
        <v>5</v>
      </c>
      <c r="S1031" s="25">
        <v>2.7777777777777777</v>
      </c>
      <c r="T1031" s="23">
        <v>3</v>
      </c>
      <c r="U1031" s="19">
        <v>1.6666666666666667</v>
      </c>
      <c r="V1031" s="21"/>
    </row>
    <row r="1032" spans="2:22" ht="15" customHeight="1">
      <c r="B1032" s="15" t="s">
        <v>46</v>
      </c>
      <c r="C1032" s="47" t="s">
        <v>418</v>
      </c>
      <c r="D1032" s="51" t="s">
        <v>1396</v>
      </c>
      <c r="E1032" s="49" t="s">
        <v>2282</v>
      </c>
      <c r="F1032" s="17">
        <v>329</v>
      </c>
      <c r="G1032" s="18">
        <v>14</v>
      </c>
      <c r="H1032" s="19">
        <v>4.2553191489361701</v>
      </c>
      <c r="I1032" s="17">
        <v>315</v>
      </c>
      <c r="J1032" s="18">
        <v>86</v>
      </c>
      <c r="K1032" s="19">
        <v>27.301587301587301</v>
      </c>
      <c r="L1032" s="17">
        <v>329</v>
      </c>
      <c r="M1032" s="18">
        <v>2</v>
      </c>
      <c r="N1032" s="19">
        <v>0.60790273556231</v>
      </c>
      <c r="O1032" s="23">
        <v>329</v>
      </c>
      <c r="P1032" s="18">
        <v>3</v>
      </c>
      <c r="Q1032" s="25">
        <v>0.91185410334346495</v>
      </c>
      <c r="R1032" s="18">
        <v>20</v>
      </c>
      <c r="S1032" s="25">
        <v>6.0790273556231007</v>
      </c>
      <c r="T1032" s="23">
        <v>10</v>
      </c>
      <c r="U1032" s="19">
        <v>3.0395136778115504</v>
      </c>
      <c r="V1032" s="21"/>
    </row>
    <row r="1033" spans="2:22" ht="15" customHeight="1">
      <c r="B1033" s="15" t="s">
        <v>46</v>
      </c>
      <c r="C1033" s="47" t="s">
        <v>418</v>
      </c>
      <c r="D1033" s="51" t="s">
        <v>125</v>
      </c>
      <c r="E1033" s="49" t="s">
        <v>2283</v>
      </c>
      <c r="F1033" s="17">
        <v>97</v>
      </c>
      <c r="G1033" s="18">
        <v>6</v>
      </c>
      <c r="H1033" s="19">
        <v>6.1855670103092786</v>
      </c>
      <c r="I1033" s="17">
        <v>91</v>
      </c>
      <c r="J1033" s="18">
        <v>32</v>
      </c>
      <c r="K1033" s="19">
        <v>35.164835164835168</v>
      </c>
      <c r="L1033" s="17">
        <v>97</v>
      </c>
      <c r="M1033" s="18">
        <v>1</v>
      </c>
      <c r="N1033" s="19">
        <v>1.0309278350515463</v>
      </c>
      <c r="O1033" s="23">
        <v>97</v>
      </c>
      <c r="P1033" s="18">
        <v>0</v>
      </c>
      <c r="Q1033" s="25">
        <v>0</v>
      </c>
      <c r="R1033" s="18">
        <v>6</v>
      </c>
      <c r="S1033" s="25">
        <v>6.1855670103092786</v>
      </c>
      <c r="T1033" s="23">
        <v>1</v>
      </c>
      <c r="U1033" s="19">
        <v>1.0309278350515463</v>
      </c>
      <c r="V1033" s="21"/>
    </row>
    <row r="1034" spans="2:22" ht="15" customHeight="1">
      <c r="B1034" s="15" t="s">
        <v>46</v>
      </c>
      <c r="C1034" s="47" t="s">
        <v>418</v>
      </c>
      <c r="D1034" s="51" t="s">
        <v>2287</v>
      </c>
      <c r="E1034" s="49" t="s">
        <v>2288</v>
      </c>
      <c r="F1034" s="17">
        <v>23</v>
      </c>
      <c r="G1034" s="18">
        <v>0</v>
      </c>
      <c r="H1034" s="19">
        <v>0</v>
      </c>
      <c r="I1034" s="17">
        <v>23</v>
      </c>
      <c r="J1034" s="18">
        <v>6</v>
      </c>
      <c r="K1034" s="19">
        <v>26.086956521739129</v>
      </c>
      <c r="L1034" s="17">
        <v>23</v>
      </c>
      <c r="M1034" s="18">
        <v>0</v>
      </c>
      <c r="N1034" s="19">
        <v>0</v>
      </c>
      <c r="O1034" s="23">
        <v>23</v>
      </c>
      <c r="P1034" s="18">
        <v>1</v>
      </c>
      <c r="Q1034" s="25">
        <v>4.3478260869565215</v>
      </c>
      <c r="R1034" s="18">
        <v>0</v>
      </c>
      <c r="S1034" s="25">
        <v>0</v>
      </c>
      <c r="T1034" s="23">
        <v>0</v>
      </c>
      <c r="U1034" s="19">
        <v>0</v>
      </c>
      <c r="V1034" s="21"/>
    </row>
    <row r="1035" spans="2:22" ht="15" customHeight="1">
      <c r="B1035" s="15" t="s">
        <v>46</v>
      </c>
      <c r="C1035" s="47" t="s">
        <v>419</v>
      </c>
      <c r="D1035" s="51" t="s">
        <v>419</v>
      </c>
      <c r="E1035" s="49" t="s">
        <v>2318</v>
      </c>
      <c r="F1035" s="17">
        <v>4509</v>
      </c>
      <c r="G1035" s="18">
        <v>345</v>
      </c>
      <c r="H1035" s="19">
        <v>7.6513639387890882</v>
      </c>
      <c r="I1035" s="17">
        <v>4164</v>
      </c>
      <c r="J1035" s="18">
        <v>1019</v>
      </c>
      <c r="K1035" s="19">
        <v>24.471661863592701</v>
      </c>
      <c r="L1035" s="17">
        <v>4509</v>
      </c>
      <c r="M1035" s="18">
        <v>77</v>
      </c>
      <c r="N1035" s="19">
        <v>1.7076957196717677</v>
      </c>
      <c r="O1035" s="23">
        <v>4509</v>
      </c>
      <c r="P1035" s="18">
        <v>31</v>
      </c>
      <c r="Q1035" s="25">
        <v>0.68751386116655577</v>
      </c>
      <c r="R1035" s="18">
        <v>484</v>
      </c>
      <c r="S1035" s="25">
        <v>10.734087380793968</v>
      </c>
      <c r="T1035" s="23">
        <v>127</v>
      </c>
      <c r="U1035" s="19">
        <v>2.8165890441339543</v>
      </c>
      <c r="V1035" s="21"/>
    </row>
    <row r="1036" spans="2:22" ht="15" customHeight="1">
      <c r="B1036" s="15" t="s">
        <v>46</v>
      </c>
      <c r="C1036" s="47" t="s">
        <v>419</v>
      </c>
      <c r="D1036" s="51" t="s">
        <v>2315</v>
      </c>
      <c r="E1036" s="49" t="s">
        <v>2316</v>
      </c>
      <c r="F1036" s="17">
        <v>105</v>
      </c>
      <c r="G1036" s="18">
        <v>13</v>
      </c>
      <c r="H1036" s="19">
        <v>12.380952380952381</v>
      </c>
      <c r="I1036" s="17">
        <v>92</v>
      </c>
      <c r="J1036" s="18">
        <v>29</v>
      </c>
      <c r="K1036" s="19">
        <v>31.521739130434785</v>
      </c>
      <c r="L1036" s="17">
        <v>105</v>
      </c>
      <c r="M1036" s="18">
        <v>2</v>
      </c>
      <c r="N1036" s="19">
        <v>1.9047619047619049</v>
      </c>
      <c r="O1036" s="23">
        <v>105</v>
      </c>
      <c r="P1036" s="18">
        <v>0</v>
      </c>
      <c r="Q1036" s="25">
        <v>0</v>
      </c>
      <c r="R1036" s="18">
        <v>4</v>
      </c>
      <c r="S1036" s="25">
        <v>3.8095238095238098</v>
      </c>
      <c r="T1036" s="23">
        <v>5</v>
      </c>
      <c r="U1036" s="19">
        <v>4.7619047619047619</v>
      </c>
      <c r="V1036" s="21"/>
    </row>
    <row r="1037" spans="2:22" ht="15" customHeight="1">
      <c r="B1037" s="15" t="s">
        <v>46</v>
      </c>
      <c r="C1037" s="47" t="s">
        <v>419</v>
      </c>
      <c r="D1037" s="51" t="s">
        <v>2313</v>
      </c>
      <c r="E1037" s="49" t="s">
        <v>2314</v>
      </c>
      <c r="F1037" s="17">
        <v>801</v>
      </c>
      <c r="G1037" s="18">
        <v>62</v>
      </c>
      <c r="H1037" s="19">
        <v>7.7403245942571779</v>
      </c>
      <c r="I1037" s="17">
        <v>739</v>
      </c>
      <c r="J1037" s="18">
        <v>212</v>
      </c>
      <c r="K1037" s="19">
        <v>28.68741542625169</v>
      </c>
      <c r="L1037" s="17">
        <v>801</v>
      </c>
      <c r="M1037" s="18">
        <v>9</v>
      </c>
      <c r="N1037" s="19">
        <v>1.1235955056179776</v>
      </c>
      <c r="O1037" s="23">
        <v>801</v>
      </c>
      <c r="P1037" s="18">
        <v>10</v>
      </c>
      <c r="Q1037" s="25">
        <v>1.2484394506866416</v>
      </c>
      <c r="R1037" s="18">
        <v>80</v>
      </c>
      <c r="S1037" s="25">
        <v>9.9875156054931331</v>
      </c>
      <c r="T1037" s="23">
        <v>26</v>
      </c>
      <c r="U1037" s="19">
        <v>3.2459425717852688</v>
      </c>
      <c r="V1037" s="21"/>
    </row>
    <row r="1038" spans="2:22" ht="15" customHeight="1">
      <c r="B1038" s="15" t="s">
        <v>46</v>
      </c>
      <c r="C1038" s="47" t="s">
        <v>419</v>
      </c>
      <c r="D1038" s="51" t="s">
        <v>942</v>
      </c>
      <c r="E1038" s="49" t="s">
        <v>2311</v>
      </c>
      <c r="F1038" s="17">
        <v>1586</v>
      </c>
      <c r="G1038" s="18">
        <v>141</v>
      </c>
      <c r="H1038" s="19">
        <v>8.8902900378310203</v>
      </c>
      <c r="I1038" s="17">
        <v>1445</v>
      </c>
      <c r="J1038" s="18">
        <v>387</v>
      </c>
      <c r="K1038" s="19">
        <v>26.782006920415224</v>
      </c>
      <c r="L1038" s="17">
        <v>1586</v>
      </c>
      <c r="M1038" s="18">
        <v>15</v>
      </c>
      <c r="N1038" s="19">
        <v>0.94577553593947028</v>
      </c>
      <c r="O1038" s="23">
        <v>1586</v>
      </c>
      <c r="P1038" s="18">
        <v>11</v>
      </c>
      <c r="Q1038" s="25">
        <v>0.69356872635561162</v>
      </c>
      <c r="R1038" s="18">
        <v>153</v>
      </c>
      <c r="S1038" s="25">
        <v>9.6469104665825984</v>
      </c>
      <c r="T1038" s="23">
        <v>40</v>
      </c>
      <c r="U1038" s="19">
        <v>2.5220680958385877</v>
      </c>
      <c r="V1038" s="21"/>
    </row>
    <row r="1039" spans="2:22" ht="15" customHeight="1">
      <c r="B1039" s="15" t="s">
        <v>46</v>
      </c>
      <c r="C1039" s="47" t="s">
        <v>419</v>
      </c>
      <c r="D1039" s="51" t="s">
        <v>2319</v>
      </c>
      <c r="E1039" s="49" t="s">
        <v>2320</v>
      </c>
      <c r="F1039" s="17">
        <v>981</v>
      </c>
      <c r="G1039" s="18">
        <v>151</v>
      </c>
      <c r="H1039" s="19">
        <v>15.392456676860347</v>
      </c>
      <c r="I1039" s="17">
        <v>830</v>
      </c>
      <c r="J1039" s="18">
        <v>284</v>
      </c>
      <c r="K1039" s="19">
        <v>34.216867469879517</v>
      </c>
      <c r="L1039" s="17">
        <v>981</v>
      </c>
      <c r="M1039" s="18">
        <v>37</v>
      </c>
      <c r="N1039" s="19">
        <v>3.7716615698267071</v>
      </c>
      <c r="O1039" s="23">
        <v>981</v>
      </c>
      <c r="P1039" s="18">
        <v>22</v>
      </c>
      <c r="Q1039" s="25">
        <v>2.2426095820591234</v>
      </c>
      <c r="R1039" s="18">
        <v>75</v>
      </c>
      <c r="S1039" s="25">
        <v>7.6452599388379197</v>
      </c>
      <c r="T1039" s="23">
        <v>16</v>
      </c>
      <c r="U1039" s="19">
        <v>1.6309887869520898</v>
      </c>
      <c r="V1039" s="21"/>
    </row>
    <row r="1040" spans="2:22" ht="15" customHeight="1">
      <c r="B1040" s="15" t="s">
        <v>46</v>
      </c>
      <c r="C1040" s="47" t="s">
        <v>419</v>
      </c>
      <c r="D1040" s="51" t="s">
        <v>420</v>
      </c>
      <c r="E1040" s="49" t="s">
        <v>2321</v>
      </c>
      <c r="F1040" s="17">
        <v>1666</v>
      </c>
      <c r="G1040" s="18">
        <v>131</v>
      </c>
      <c r="H1040" s="19">
        <v>7.8631452581032404</v>
      </c>
      <c r="I1040" s="17">
        <v>1535</v>
      </c>
      <c r="J1040" s="18">
        <v>442</v>
      </c>
      <c r="K1040" s="19">
        <v>28.794788273615634</v>
      </c>
      <c r="L1040" s="17">
        <v>1666</v>
      </c>
      <c r="M1040" s="18">
        <v>26</v>
      </c>
      <c r="N1040" s="19">
        <v>1.5606242496998799</v>
      </c>
      <c r="O1040" s="23">
        <v>1666</v>
      </c>
      <c r="P1040" s="18">
        <v>15</v>
      </c>
      <c r="Q1040" s="25">
        <v>0.90036014405762299</v>
      </c>
      <c r="R1040" s="18">
        <v>160</v>
      </c>
      <c r="S1040" s="25">
        <v>9.603841536614647</v>
      </c>
      <c r="T1040" s="23">
        <v>59</v>
      </c>
      <c r="U1040" s="19">
        <v>3.5414165666266504</v>
      </c>
      <c r="V1040" s="21"/>
    </row>
    <row r="1041" spans="2:22" ht="15" customHeight="1">
      <c r="B1041" s="15" t="s">
        <v>46</v>
      </c>
      <c r="C1041" s="47" t="s">
        <v>419</v>
      </c>
      <c r="D1041" s="51" t="s">
        <v>421</v>
      </c>
      <c r="E1041" s="49" t="s">
        <v>2312</v>
      </c>
      <c r="F1041" s="17">
        <v>1536</v>
      </c>
      <c r="G1041" s="18">
        <v>141</v>
      </c>
      <c r="H1041" s="19">
        <v>9.1796875</v>
      </c>
      <c r="I1041" s="17">
        <v>1395</v>
      </c>
      <c r="J1041" s="18">
        <v>420</v>
      </c>
      <c r="K1041" s="19">
        <v>30.107526881720432</v>
      </c>
      <c r="L1041" s="17">
        <v>1536</v>
      </c>
      <c r="M1041" s="18">
        <v>26</v>
      </c>
      <c r="N1041" s="19">
        <v>1.6927083333333333</v>
      </c>
      <c r="O1041" s="23">
        <v>1536</v>
      </c>
      <c r="P1041" s="18">
        <v>14</v>
      </c>
      <c r="Q1041" s="25">
        <v>0.91145833333333337</v>
      </c>
      <c r="R1041" s="18">
        <v>116</v>
      </c>
      <c r="S1041" s="25">
        <v>7.552083333333333</v>
      </c>
      <c r="T1041" s="23">
        <v>44</v>
      </c>
      <c r="U1041" s="19">
        <v>2.864583333333333</v>
      </c>
      <c r="V1041" s="21"/>
    </row>
    <row r="1042" spans="2:22" ht="15" customHeight="1">
      <c r="B1042" s="15" t="s">
        <v>46</v>
      </c>
      <c r="C1042" s="47" t="s">
        <v>419</v>
      </c>
      <c r="D1042" s="51" t="s">
        <v>422</v>
      </c>
      <c r="E1042" s="49" t="s">
        <v>2317</v>
      </c>
      <c r="F1042" s="17">
        <v>1647</v>
      </c>
      <c r="G1042" s="18">
        <v>243</v>
      </c>
      <c r="H1042" s="19">
        <v>14.754098360655737</v>
      </c>
      <c r="I1042" s="17">
        <v>1404</v>
      </c>
      <c r="J1042" s="18">
        <v>480</v>
      </c>
      <c r="K1042" s="19">
        <v>34.188034188034187</v>
      </c>
      <c r="L1042" s="17">
        <v>1647</v>
      </c>
      <c r="M1042" s="18">
        <v>41</v>
      </c>
      <c r="N1042" s="19">
        <v>2.4893746205221614</v>
      </c>
      <c r="O1042" s="23">
        <v>1647</v>
      </c>
      <c r="P1042" s="18">
        <v>19</v>
      </c>
      <c r="Q1042" s="25">
        <v>1.1536126290224651</v>
      </c>
      <c r="R1042" s="18">
        <v>209</v>
      </c>
      <c r="S1042" s="25">
        <v>12.689738919247114</v>
      </c>
      <c r="T1042" s="23">
        <v>79</v>
      </c>
      <c r="U1042" s="19">
        <v>4.7965998785670916</v>
      </c>
      <c r="V1042" s="21"/>
    </row>
    <row r="1043" spans="2:22" ht="15" customHeight="1">
      <c r="B1043" s="15" t="s">
        <v>438</v>
      </c>
      <c r="C1043" s="47" t="s">
        <v>2444</v>
      </c>
      <c r="D1043" s="51" t="s">
        <v>2444</v>
      </c>
      <c r="E1043" s="49" t="s">
        <v>2484</v>
      </c>
      <c r="F1043" s="17">
        <v>5489</v>
      </c>
      <c r="G1043" s="18">
        <v>811</v>
      </c>
      <c r="H1043" s="19">
        <v>14.775004554563672</v>
      </c>
      <c r="I1043" s="17">
        <v>4678</v>
      </c>
      <c r="J1043" s="18">
        <v>1847</v>
      </c>
      <c r="K1043" s="19">
        <v>39.48268490808038</v>
      </c>
      <c r="L1043" s="17">
        <v>5489</v>
      </c>
      <c r="M1043" s="18">
        <v>261</v>
      </c>
      <c r="N1043" s="19">
        <v>4.7549644744033523</v>
      </c>
      <c r="O1043" s="23">
        <v>5489</v>
      </c>
      <c r="P1043" s="18">
        <v>80</v>
      </c>
      <c r="Q1043" s="25">
        <v>1.4574603752960467</v>
      </c>
      <c r="R1043" s="18">
        <v>184</v>
      </c>
      <c r="S1043" s="25">
        <v>3.3521588631809074</v>
      </c>
      <c r="T1043" s="23">
        <v>38</v>
      </c>
      <c r="U1043" s="19">
        <v>0.69229367826562216</v>
      </c>
      <c r="V1043" s="21"/>
    </row>
    <row r="1044" spans="2:22" ht="15" customHeight="1">
      <c r="B1044" s="15" t="s">
        <v>438</v>
      </c>
      <c r="C1044" s="47" t="s">
        <v>2444</v>
      </c>
      <c r="D1044" s="51" t="s">
        <v>2485</v>
      </c>
      <c r="E1044" s="49" t="s">
        <v>2486</v>
      </c>
      <c r="F1044" s="17">
        <v>8</v>
      </c>
      <c r="G1044" s="18">
        <v>0</v>
      </c>
      <c r="H1044" s="19">
        <v>0</v>
      </c>
      <c r="I1044" s="17">
        <v>8</v>
      </c>
      <c r="J1044" s="18">
        <v>1</v>
      </c>
      <c r="K1044" s="19">
        <v>12.5</v>
      </c>
      <c r="L1044" s="17">
        <v>8</v>
      </c>
      <c r="M1044" s="18">
        <v>0</v>
      </c>
      <c r="N1044" s="19">
        <v>0</v>
      </c>
      <c r="O1044" s="23">
        <v>8</v>
      </c>
      <c r="P1044" s="18">
        <v>0</v>
      </c>
      <c r="Q1044" s="25">
        <v>0</v>
      </c>
      <c r="R1044" s="18">
        <v>1</v>
      </c>
      <c r="S1044" s="25">
        <v>12.5</v>
      </c>
      <c r="T1044" s="23">
        <v>1</v>
      </c>
      <c r="U1044" s="19">
        <v>12.5</v>
      </c>
      <c r="V1044" s="21"/>
    </row>
    <row r="1045" spans="2:22" ht="15" customHeight="1">
      <c r="B1045" s="15" t="s">
        <v>438</v>
      </c>
      <c r="C1045" s="47" t="s">
        <v>2444</v>
      </c>
      <c r="D1045" s="51" t="s">
        <v>2487</v>
      </c>
      <c r="E1045" s="49" t="s">
        <v>2488</v>
      </c>
      <c r="F1045" s="17">
        <v>126</v>
      </c>
      <c r="G1045" s="18">
        <v>29</v>
      </c>
      <c r="H1045" s="19">
        <v>23.015873015873016</v>
      </c>
      <c r="I1045" s="17">
        <v>97</v>
      </c>
      <c r="J1045" s="18">
        <v>51</v>
      </c>
      <c r="K1045" s="19">
        <v>52.577319587628871</v>
      </c>
      <c r="L1045" s="17">
        <v>126</v>
      </c>
      <c r="M1045" s="18">
        <v>0</v>
      </c>
      <c r="N1045" s="19">
        <v>0</v>
      </c>
      <c r="O1045" s="23">
        <v>126</v>
      </c>
      <c r="P1045" s="18">
        <v>1</v>
      </c>
      <c r="Q1045" s="25">
        <v>0.79365079365079361</v>
      </c>
      <c r="R1045" s="18">
        <v>8</v>
      </c>
      <c r="S1045" s="25">
        <v>6.3492063492063489</v>
      </c>
      <c r="T1045" s="23">
        <v>4</v>
      </c>
      <c r="U1045" s="19">
        <v>3.1746031746031744</v>
      </c>
      <c r="V1045" s="21"/>
    </row>
    <row r="1046" spans="2:22" ht="15" customHeight="1">
      <c r="B1046" s="15" t="s">
        <v>438</v>
      </c>
      <c r="C1046" s="47" t="s">
        <v>2444</v>
      </c>
      <c r="D1046" s="51" t="s">
        <v>2489</v>
      </c>
      <c r="E1046" s="49" t="s">
        <v>2490</v>
      </c>
      <c r="F1046" s="17">
        <v>98</v>
      </c>
      <c r="G1046" s="18">
        <v>19</v>
      </c>
      <c r="H1046" s="19">
        <v>19.387755102040817</v>
      </c>
      <c r="I1046" s="17">
        <v>79</v>
      </c>
      <c r="J1046" s="18">
        <v>40</v>
      </c>
      <c r="K1046" s="19">
        <v>50.632911392405063</v>
      </c>
      <c r="L1046" s="17">
        <v>98</v>
      </c>
      <c r="M1046" s="18">
        <v>10</v>
      </c>
      <c r="N1046" s="19">
        <v>10.204081632653061</v>
      </c>
      <c r="O1046" s="23">
        <v>98</v>
      </c>
      <c r="P1046" s="18">
        <v>2</v>
      </c>
      <c r="Q1046" s="25">
        <v>2.0408163265306123</v>
      </c>
      <c r="R1046" s="18">
        <v>5</v>
      </c>
      <c r="S1046" s="25">
        <v>5.1020408163265305</v>
      </c>
      <c r="T1046" s="23">
        <v>0</v>
      </c>
      <c r="U1046" s="19">
        <v>0</v>
      </c>
      <c r="V1046" s="21"/>
    </row>
    <row r="1047" spans="2:22" ht="15" customHeight="1">
      <c r="B1047" s="15" t="s">
        <v>438</v>
      </c>
      <c r="C1047" s="47" t="s">
        <v>2444</v>
      </c>
      <c r="D1047" s="51" t="s">
        <v>431</v>
      </c>
      <c r="E1047" s="49" t="s">
        <v>2450</v>
      </c>
      <c r="F1047" s="17">
        <v>6404</v>
      </c>
      <c r="G1047" s="18">
        <v>1082</v>
      </c>
      <c r="H1047" s="19">
        <v>16.895690193628983</v>
      </c>
      <c r="I1047" s="17">
        <v>5322</v>
      </c>
      <c r="J1047" s="18">
        <v>2311</v>
      </c>
      <c r="K1047" s="19">
        <v>43.423524990605031</v>
      </c>
      <c r="L1047" s="17">
        <v>6404</v>
      </c>
      <c r="M1047" s="18">
        <v>352</v>
      </c>
      <c r="N1047" s="19">
        <v>5.4965646470955649</v>
      </c>
      <c r="O1047" s="23">
        <v>6404</v>
      </c>
      <c r="P1047" s="18">
        <v>76</v>
      </c>
      <c r="Q1047" s="25">
        <v>1.1867582760774515</v>
      </c>
      <c r="R1047" s="18">
        <v>177</v>
      </c>
      <c r="S1047" s="25">
        <v>2.7638975640224861</v>
      </c>
      <c r="T1047" s="23">
        <v>39</v>
      </c>
      <c r="U1047" s="19">
        <v>0.60899437851342908</v>
      </c>
      <c r="V1047" s="21"/>
    </row>
    <row r="1048" spans="2:22" ht="15" customHeight="1">
      <c r="B1048" s="15" t="s">
        <v>438</v>
      </c>
      <c r="C1048" s="47" t="s">
        <v>2444</v>
      </c>
      <c r="D1048" s="51" t="s">
        <v>2491</v>
      </c>
      <c r="E1048" s="49" t="s">
        <v>2492</v>
      </c>
      <c r="F1048" s="17">
        <v>156</v>
      </c>
      <c r="G1048" s="18">
        <v>19</v>
      </c>
      <c r="H1048" s="19">
        <v>12.179487179487179</v>
      </c>
      <c r="I1048" s="17">
        <v>137</v>
      </c>
      <c r="J1048" s="18">
        <v>66</v>
      </c>
      <c r="K1048" s="19">
        <v>48.175182481751825</v>
      </c>
      <c r="L1048" s="17">
        <v>156</v>
      </c>
      <c r="M1048" s="18">
        <v>7</v>
      </c>
      <c r="N1048" s="19">
        <v>4.4871794871794872</v>
      </c>
      <c r="O1048" s="23">
        <v>156</v>
      </c>
      <c r="P1048" s="18">
        <v>4</v>
      </c>
      <c r="Q1048" s="25">
        <v>2.5641025641025639</v>
      </c>
      <c r="R1048" s="18">
        <v>2</v>
      </c>
      <c r="S1048" s="25">
        <v>1.2820512820512819</v>
      </c>
      <c r="T1048" s="23">
        <v>1</v>
      </c>
      <c r="U1048" s="19">
        <v>0.64102564102564097</v>
      </c>
      <c r="V1048" s="21"/>
    </row>
    <row r="1049" spans="2:22" ht="15" customHeight="1">
      <c r="B1049" s="15" t="s">
        <v>438</v>
      </c>
      <c r="C1049" s="47" t="s">
        <v>2444</v>
      </c>
      <c r="D1049" s="51" t="s">
        <v>2453</v>
      </c>
      <c r="E1049" s="49" t="s">
        <v>2454</v>
      </c>
      <c r="F1049" s="17">
        <v>212</v>
      </c>
      <c r="G1049" s="18">
        <v>32</v>
      </c>
      <c r="H1049" s="19">
        <v>15.09433962264151</v>
      </c>
      <c r="I1049" s="17">
        <v>180</v>
      </c>
      <c r="J1049" s="18">
        <v>94</v>
      </c>
      <c r="K1049" s="19">
        <v>52.222222222222229</v>
      </c>
      <c r="L1049" s="17">
        <v>212</v>
      </c>
      <c r="M1049" s="18">
        <v>17</v>
      </c>
      <c r="N1049" s="19">
        <v>8.0188679245283012</v>
      </c>
      <c r="O1049" s="23">
        <v>212</v>
      </c>
      <c r="P1049" s="18">
        <v>4</v>
      </c>
      <c r="Q1049" s="25">
        <v>1.8867924528301887</v>
      </c>
      <c r="R1049" s="18">
        <v>10</v>
      </c>
      <c r="S1049" s="25">
        <v>4.716981132075472</v>
      </c>
      <c r="T1049" s="23">
        <v>1</v>
      </c>
      <c r="U1049" s="19">
        <v>0.47169811320754718</v>
      </c>
      <c r="V1049" s="21"/>
    </row>
    <row r="1050" spans="2:22" ht="15" customHeight="1">
      <c r="B1050" s="15" t="s">
        <v>438</v>
      </c>
      <c r="C1050" s="47" t="s">
        <v>2444</v>
      </c>
      <c r="D1050" s="51" t="s">
        <v>1607</v>
      </c>
      <c r="E1050" s="49" t="s">
        <v>2445</v>
      </c>
      <c r="F1050" s="17">
        <v>107</v>
      </c>
      <c r="G1050" s="18">
        <v>30</v>
      </c>
      <c r="H1050" s="19">
        <v>28.037383177570092</v>
      </c>
      <c r="I1050" s="17">
        <v>77</v>
      </c>
      <c r="J1050" s="18">
        <v>49</v>
      </c>
      <c r="K1050" s="19">
        <v>63.636363636363633</v>
      </c>
      <c r="L1050" s="17">
        <v>107</v>
      </c>
      <c r="M1050" s="18">
        <v>7</v>
      </c>
      <c r="N1050" s="19">
        <v>6.5420560747663545</v>
      </c>
      <c r="O1050" s="23">
        <v>107</v>
      </c>
      <c r="P1050" s="18">
        <v>0</v>
      </c>
      <c r="Q1050" s="25">
        <v>0</v>
      </c>
      <c r="R1050" s="18">
        <v>4</v>
      </c>
      <c r="S1050" s="25">
        <v>3.7383177570093453</v>
      </c>
      <c r="T1050" s="23">
        <v>1</v>
      </c>
      <c r="U1050" s="19">
        <v>0.93457943925233633</v>
      </c>
      <c r="V1050" s="21"/>
    </row>
    <row r="1051" spans="2:22" ht="15" customHeight="1">
      <c r="B1051" s="15" t="s">
        <v>438</v>
      </c>
      <c r="C1051" s="47" t="s">
        <v>2444</v>
      </c>
      <c r="D1051" s="51" t="s">
        <v>2455</v>
      </c>
      <c r="E1051" s="49" t="s">
        <v>2456</v>
      </c>
      <c r="F1051" s="17">
        <v>155</v>
      </c>
      <c r="G1051" s="18">
        <v>50</v>
      </c>
      <c r="H1051" s="19">
        <v>32.258064516129032</v>
      </c>
      <c r="I1051" s="17">
        <v>105</v>
      </c>
      <c r="J1051" s="18">
        <v>58</v>
      </c>
      <c r="K1051" s="19">
        <v>55.238095238095241</v>
      </c>
      <c r="L1051" s="17">
        <v>155</v>
      </c>
      <c r="M1051" s="18">
        <v>7</v>
      </c>
      <c r="N1051" s="19">
        <v>4.5161290322580641</v>
      </c>
      <c r="O1051" s="23">
        <v>155</v>
      </c>
      <c r="P1051" s="18">
        <v>2</v>
      </c>
      <c r="Q1051" s="25">
        <v>1.2903225806451613</v>
      </c>
      <c r="R1051" s="18">
        <v>6</v>
      </c>
      <c r="S1051" s="25">
        <v>3.870967741935484</v>
      </c>
      <c r="T1051" s="23">
        <v>0</v>
      </c>
      <c r="U1051" s="19">
        <v>0</v>
      </c>
      <c r="V1051" s="21"/>
    </row>
    <row r="1052" spans="2:22" ht="15" customHeight="1">
      <c r="B1052" s="15" t="s">
        <v>438</v>
      </c>
      <c r="C1052" s="47" t="s">
        <v>2444</v>
      </c>
      <c r="D1052" s="51" t="s">
        <v>432</v>
      </c>
      <c r="E1052" s="49" t="s">
        <v>2469</v>
      </c>
      <c r="F1052" s="17">
        <v>8496</v>
      </c>
      <c r="G1052" s="18">
        <v>3113</v>
      </c>
      <c r="H1052" s="19">
        <v>36.640772128060263</v>
      </c>
      <c r="I1052" s="17">
        <v>5383</v>
      </c>
      <c r="J1052" s="18">
        <v>2109</v>
      </c>
      <c r="K1052" s="19">
        <v>39.178896526100687</v>
      </c>
      <c r="L1052" s="17">
        <v>8496</v>
      </c>
      <c r="M1052" s="18">
        <v>1572</v>
      </c>
      <c r="N1052" s="19">
        <v>18.502824858757062</v>
      </c>
      <c r="O1052" s="23">
        <v>8496</v>
      </c>
      <c r="P1052" s="18">
        <v>190</v>
      </c>
      <c r="Q1052" s="25">
        <v>2.2363465160075329</v>
      </c>
      <c r="R1052" s="18">
        <v>289</v>
      </c>
      <c r="S1052" s="25">
        <v>3.4016007532956687</v>
      </c>
      <c r="T1052" s="23">
        <v>67</v>
      </c>
      <c r="U1052" s="19">
        <v>0.78860640301318274</v>
      </c>
      <c r="V1052" s="21"/>
    </row>
    <row r="1053" spans="2:22" ht="15" customHeight="1">
      <c r="B1053" s="15" t="s">
        <v>438</v>
      </c>
      <c r="C1053" s="47" t="s">
        <v>2444</v>
      </c>
      <c r="D1053" s="51" t="s">
        <v>2457</v>
      </c>
      <c r="E1053" s="49" t="s">
        <v>2458</v>
      </c>
      <c r="F1053" s="17">
        <v>125</v>
      </c>
      <c r="G1053" s="18">
        <v>20</v>
      </c>
      <c r="H1053" s="19">
        <v>16</v>
      </c>
      <c r="I1053" s="17">
        <v>105</v>
      </c>
      <c r="J1053" s="18">
        <v>57</v>
      </c>
      <c r="K1053" s="19">
        <v>54.285714285714285</v>
      </c>
      <c r="L1053" s="17">
        <v>125</v>
      </c>
      <c r="M1053" s="18">
        <v>7</v>
      </c>
      <c r="N1053" s="19">
        <v>5.6000000000000005</v>
      </c>
      <c r="O1053" s="23">
        <v>125</v>
      </c>
      <c r="P1053" s="18">
        <v>2</v>
      </c>
      <c r="Q1053" s="25">
        <v>1.6</v>
      </c>
      <c r="R1053" s="18">
        <v>0</v>
      </c>
      <c r="S1053" s="25">
        <v>0</v>
      </c>
      <c r="T1053" s="23">
        <v>0</v>
      </c>
      <c r="U1053" s="19">
        <v>0</v>
      </c>
      <c r="V1053" s="21"/>
    </row>
    <row r="1054" spans="2:22" ht="15" customHeight="1">
      <c r="B1054" s="15" t="s">
        <v>438</v>
      </c>
      <c r="C1054" s="47" t="s">
        <v>2444</v>
      </c>
      <c r="D1054" s="51" t="s">
        <v>2478</v>
      </c>
      <c r="E1054" s="49" t="s">
        <v>2479</v>
      </c>
      <c r="F1054" s="17">
        <v>266</v>
      </c>
      <c r="G1054" s="18">
        <v>123</v>
      </c>
      <c r="H1054" s="19">
        <v>46.2406015037594</v>
      </c>
      <c r="I1054" s="17">
        <v>143</v>
      </c>
      <c r="J1054" s="18">
        <v>54</v>
      </c>
      <c r="K1054" s="19">
        <v>37.76223776223776</v>
      </c>
      <c r="L1054" s="17">
        <v>266</v>
      </c>
      <c r="M1054" s="18">
        <v>74</v>
      </c>
      <c r="N1054" s="19">
        <v>27.819548872180448</v>
      </c>
      <c r="O1054" s="23">
        <v>266</v>
      </c>
      <c r="P1054" s="18">
        <v>10</v>
      </c>
      <c r="Q1054" s="25">
        <v>3.7593984962406015</v>
      </c>
      <c r="R1054" s="18">
        <v>3</v>
      </c>
      <c r="S1054" s="25">
        <v>1.1278195488721803</v>
      </c>
      <c r="T1054" s="23">
        <v>3</v>
      </c>
      <c r="U1054" s="19">
        <v>1.1278195488721803</v>
      </c>
      <c r="V1054" s="21"/>
    </row>
    <row r="1055" spans="2:22" ht="15" customHeight="1">
      <c r="B1055" s="15" t="s">
        <v>438</v>
      </c>
      <c r="C1055" s="47" t="s">
        <v>2444</v>
      </c>
      <c r="D1055" s="51" t="s">
        <v>2459</v>
      </c>
      <c r="E1055" s="49" t="s">
        <v>2460</v>
      </c>
      <c r="F1055" s="17">
        <v>1339</v>
      </c>
      <c r="G1055" s="18">
        <v>245</v>
      </c>
      <c r="H1055" s="19">
        <v>18.297236743838685</v>
      </c>
      <c r="I1055" s="17">
        <v>1094</v>
      </c>
      <c r="J1055" s="18">
        <v>489</v>
      </c>
      <c r="K1055" s="19">
        <v>44.698354661791591</v>
      </c>
      <c r="L1055" s="17">
        <v>1339</v>
      </c>
      <c r="M1055" s="18">
        <v>54</v>
      </c>
      <c r="N1055" s="19">
        <v>4.032860343539955</v>
      </c>
      <c r="O1055" s="23">
        <v>1339</v>
      </c>
      <c r="P1055" s="18">
        <v>18</v>
      </c>
      <c r="Q1055" s="25">
        <v>1.344286781179985</v>
      </c>
      <c r="R1055" s="18">
        <v>48</v>
      </c>
      <c r="S1055" s="25">
        <v>3.5847647498132935</v>
      </c>
      <c r="T1055" s="23">
        <v>7</v>
      </c>
      <c r="U1055" s="19">
        <v>0.52277819268110537</v>
      </c>
      <c r="V1055" s="21"/>
    </row>
    <row r="1056" spans="2:22" ht="15" customHeight="1">
      <c r="B1056" s="15" t="s">
        <v>438</v>
      </c>
      <c r="C1056" s="47" t="s">
        <v>2444</v>
      </c>
      <c r="D1056" s="51" t="s">
        <v>2493</v>
      </c>
      <c r="E1056" s="49" t="s">
        <v>2494</v>
      </c>
      <c r="F1056" s="17">
        <v>110</v>
      </c>
      <c r="G1056" s="18">
        <v>22</v>
      </c>
      <c r="H1056" s="19">
        <v>20</v>
      </c>
      <c r="I1056" s="17">
        <v>88</v>
      </c>
      <c r="J1056" s="18">
        <v>46</v>
      </c>
      <c r="K1056" s="19">
        <v>52.272727272727273</v>
      </c>
      <c r="L1056" s="17">
        <v>110</v>
      </c>
      <c r="M1056" s="18">
        <v>8</v>
      </c>
      <c r="N1056" s="19">
        <v>7.2727272727272725</v>
      </c>
      <c r="O1056" s="23">
        <v>110</v>
      </c>
      <c r="P1056" s="18">
        <v>3</v>
      </c>
      <c r="Q1056" s="25">
        <v>2.7272727272727271</v>
      </c>
      <c r="R1056" s="18">
        <v>3</v>
      </c>
      <c r="S1056" s="25">
        <v>2.7272727272727271</v>
      </c>
      <c r="T1056" s="23">
        <v>0</v>
      </c>
      <c r="U1056" s="19">
        <v>0</v>
      </c>
      <c r="V1056" s="21"/>
    </row>
    <row r="1057" spans="2:22" ht="15" customHeight="1">
      <c r="B1057" s="15" t="s">
        <v>438</v>
      </c>
      <c r="C1057" s="47" t="s">
        <v>2444</v>
      </c>
      <c r="D1057" s="51" t="s">
        <v>2461</v>
      </c>
      <c r="E1057" s="49" t="s">
        <v>2462</v>
      </c>
      <c r="F1057" s="17">
        <v>1092</v>
      </c>
      <c r="G1057" s="18">
        <v>179</v>
      </c>
      <c r="H1057" s="19">
        <v>16.391941391941391</v>
      </c>
      <c r="I1057" s="17">
        <v>913</v>
      </c>
      <c r="J1057" s="18">
        <v>389</v>
      </c>
      <c r="K1057" s="19">
        <v>42.606790799561885</v>
      </c>
      <c r="L1057" s="17">
        <v>1092</v>
      </c>
      <c r="M1057" s="18">
        <v>59</v>
      </c>
      <c r="N1057" s="19">
        <v>5.4029304029304033</v>
      </c>
      <c r="O1057" s="23">
        <v>1092</v>
      </c>
      <c r="P1057" s="18">
        <v>17</v>
      </c>
      <c r="Q1057" s="25">
        <v>1.5567765567765568</v>
      </c>
      <c r="R1057" s="18">
        <v>35</v>
      </c>
      <c r="S1057" s="25">
        <v>3.2051282051282048</v>
      </c>
      <c r="T1057" s="23">
        <v>3</v>
      </c>
      <c r="U1057" s="19">
        <v>0.27472527472527475</v>
      </c>
      <c r="V1057" s="21"/>
    </row>
    <row r="1058" spans="2:22" ht="15" customHeight="1">
      <c r="B1058" s="15" t="s">
        <v>438</v>
      </c>
      <c r="C1058" s="47" t="s">
        <v>2444</v>
      </c>
      <c r="D1058" s="51" t="s">
        <v>2465</v>
      </c>
      <c r="E1058" s="49" t="s">
        <v>2466</v>
      </c>
      <c r="F1058" s="17">
        <v>277</v>
      </c>
      <c r="G1058" s="18">
        <v>72</v>
      </c>
      <c r="H1058" s="19">
        <v>25.992779783393498</v>
      </c>
      <c r="I1058" s="17">
        <v>205</v>
      </c>
      <c r="J1058" s="18">
        <v>98</v>
      </c>
      <c r="K1058" s="19">
        <v>47.804878048780488</v>
      </c>
      <c r="L1058" s="17">
        <v>277</v>
      </c>
      <c r="M1058" s="18">
        <v>22</v>
      </c>
      <c r="N1058" s="19">
        <v>7.9422382671480145</v>
      </c>
      <c r="O1058" s="23">
        <v>277</v>
      </c>
      <c r="P1058" s="18">
        <v>3</v>
      </c>
      <c r="Q1058" s="25">
        <v>1.0830324909747291</v>
      </c>
      <c r="R1058" s="18">
        <v>7</v>
      </c>
      <c r="S1058" s="25">
        <v>2.5270758122743682</v>
      </c>
      <c r="T1058" s="23">
        <v>0</v>
      </c>
      <c r="U1058" s="19">
        <v>0</v>
      </c>
      <c r="V1058" s="21"/>
    </row>
    <row r="1059" spans="2:22" ht="15" customHeight="1">
      <c r="B1059" s="15" t="s">
        <v>438</v>
      </c>
      <c r="C1059" s="47" t="s">
        <v>2444</v>
      </c>
      <c r="D1059" s="51" t="s">
        <v>903</v>
      </c>
      <c r="E1059" s="49" t="s">
        <v>2446</v>
      </c>
      <c r="F1059" s="17">
        <v>579</v>
      </c>
      <c r="G1059" s="18">
        <v>142</v>
      </c>
      <c r="H1059" s="19">
        <v>24.525043177892918</v>
      </c>
      <c r="I1059" s="17">
        <v>437</v>
      </c>
      <c r="J1059" s="18">
        <v>227</v>
      </c>
      <c r="K1059" s="19">
        <v>51.945080091533178</v>
      </c>
      <c r="L1059" s="17">
        <v>579</v>
      </c>
      <c r="M1059" s="18">
        <v>21</v>
      </c>
      <c r="N1059" s="19">
        <v>3.6269430051813467</v>
      </c>
      <c r="O1059" s="23">
        <v>579</v>
      </c>
      <c r="P1059" s="18">
        <v>10</v>
      </c>
      <c r="Q1059" s="25">
        <v>1.7271157167530224</v>
      </c>
      <c r="R1059" s="18">
        <v>24</v>
      </c>
      <c r="S1059" s="25">
        <v>4.1450777202072544</v>
      </c>
      <c r="T1059" s="23">
        <v>3</v>
      </c>
      <c r="U1059" s="19">
        <v>0.5181347150259068</v>
      </c>
      <c r="V1059" s="21"/>
    </row>
    <row r="1060" spans="2:22" ht="15" customHeight="1">
      <c r="B1060" s="15" t="s">
        <v>438</v>
      </c>
      <c r="C1060" s="47" t="s">
        <v>2444</v>
      </c>
      <c r="D1060" s="51" t="s">
        <v>2474</v>
      </c>
      <c r="E1060" s="49" t="s">
        <v>2475</v>
      </c>
      <c r="F1060" s="17">
        <v>208</v>
      </c>
      <c r="G1060" s="18">
        <v>86</v>
      </c>
      <c r="H1060" s="19">
        <v>41.346153846153847</v>
      </c>
      <c r="I1060" s="17">
        <v>122</v>
      </c>
      <c r="J1060" s="18">
        <v>64</v>
      </c>
      <c r="K1060" s="19">
        <v>52.459016393442624</v>
      </c>
      <c r="L1060" s="17">
        <v>208</v>
      </c>
      <c r="M1060" s="18">
        <v>51</v>
      </c>
      <c r="N1060" s="19">
        <v>24.519230769230766</v>
      </c>
      <c r="O1060" s="23">
        <v>208</v>
      </c>
      <c r="P1060" s="18">
        <v>2</v>
      </c>
      <c r="Q1060" s="25">
        <v>0.96153846153846156</v>
      </c>
      <c r="R1060" s="18">
        <v>4</v>
      </c>
      <c r="S1060" s="25">
        <v>1.9230769230769231</v>
      </c>
      <c r="T1060" s="23">
        <v>0</v>
      </c>
      <c r="U1060" s="19">
        <v>0</v>
      </c>
      <c r="V1060" s="21"/>
    </row>
    <row r="1061" spans="2:22" ht="15" customHeight="1">
      <c r="B1061" s="15" t="s">
        <v>438</v>
      </c>
      <c r="C1061" s="47" t="s">
        <v>2444</v>
      </c>
      <c r="D1061" s="51" t="s">
        <v>1794</v>
      </c>
      <c r="E1061" s="49" t="s">
        <v>2447</v>
      </c>
      <c r="F1061" s="17">
        <v>621</v>
      </c>
      <c r="G1061" s="18">
        <v>142</v>
      </c>
      <c r="H1061" s="19">
        <v>22.866344605475039</v>
      </c>
      <c r="I1061" s="17">
        <v>479</v>
      </c>
      <c r="J1061" s="18">
        <v>236</v>
      </c>
      <c r="K1061" s="19">
        <v>49.26931106471816</v>
      </c>
      <c r="L1061" s="17">
        <v>621</v>
      </c>
      <c r="M1061" s="18">
        <v>32</v>
      </c>
      <c r="N1061" s="19">
        <v>5.1529790660225441</v>
      </c>
      <c r="O1061" s="23">
        <v>621</v>
      </c>
      <c r="P1061" s="18">
        <v>6</v>
      </c>
      <c r="Q1061" s="25">
        <v>0.96618357487922701</v>
      </c>
      <c r="R1061" s="18">
        <v>24</v>
      </c>
      <c r="S1061" s="25">
        <v>3.8647342995169081</v>
      </c>
      <c r="T1061" s="23">
        <v>3</v>
      </c>
      <c r="U1061" s="19">
        <v>0.48309178743961351</v>
      </c>
      <c r="V1061" s="21"/>
    </row>
    <row r="1062" spans="2:22" ht="15" customHeight="1">
      <c r="B1062" s="15" t="s">
        <v>438</v>
      </c>
      <c r="C1062" s="47" t="s">
        <v>2444</v>
      </c>
      <c r="D1062" s="51" t="s">
        <v>2467</v>
      </c>
      <c r="E1062" s="49" t="s">
        <v>2468</v>
      </c>
      <c r="F1062" s="17">
        <v>154</v>
      </c>
      <c r="G1062" s="18">
        <v>34</v>
      </c>
      <c r="H1062" s="19">
        <v>22.077922077922079</v>
      </c>
      <c r="I1062" s="17">
        <v>120</v>
      </c>
      <c r="J1062" s="18">
        <v>57</v>
      </c>
      <c r="K1062" s="19">
        <v>47.5</v>
      </c>
      <c r="L1062" s="17">
        <v>154</v>
      </c>
      <c r="M1062" s="18">
        <v>7</v>
      </c>
      <c r="N1062" s="19">
        <v>4.5454545454545459</v>
      </c>
      <c r="O1062" s="23">
        <v>154</v>
      </c>
      <c r="P1062" s="18">
        <v>1</v>
      </c>
      <c r="Q1062" s="25">
        <v>0.64935064935064934</v>
      </c>
      <c r="R1062" s="18">
        <v>7</v>
      </c>
      <c r="S1062" s="25">
        <v>4.5454545454545459</v>
      </c>
      <c r="T1062" s="23">
        <v>0</v>
      </c>
      <c r="U1062" s="19">
        <v>0</v>
      </c>
      <c r="V1062" s="21"/>
    </row>
    <row r="1063" spans="2:22" ht="15" customHeight="1">
      <c r="B1063" s="15" t="s">
        <v>438</v>
      </c>
      <c r="C1063" s="47" t="s">
        <v>2444</v>
      </c>
      <c r="D1063" s="51" t="s">
        <v>2482</v>
      </c>
      <c r="E1063" s="49" t="s">
        <v>2483</v>
      </c>
      <c r="F1063" s="17">
        <v>329</v>
      </c>
      <c r="G1063" s="18">
        <v>131</v>
      </c>
      <c r="H1063" s="19">
        <v>39.817629179331313</v>
      </c>
      <c r="I1063" s="17">
        <v>198</v>
      </c>
      <c r="J1063" s="18">
        <v>73</v>
      </c>
      <c r="K1063" s="19">
        <v>36.868686868686865</v>
      </c>
      <c r="L1063" s="17">
        <v>329</v>
      </c>
      <c r="M1063" s="18">
        <v>59</v>
      </c>
      <c r="N1063" s="19">
        <v>17.933130699088146</v>
      </c>
      <c r="O1063" s="23">
        <v>329</v>
      </c>
      <c r="P1063" s="18">
        <v>2</v>
      </c>
      <c r="Q1063" s="25">
        <v>0.60790273556231</v>
      </c>
      <c r="R1063" s="18">
        <v>11</v>
      </c>
      <c r="S1063" s="25">
        <v>3.3434650455927049</v>
      </c>
      <c r="T1063" s="23">
        <v>1</v>
      </c>
      <c r="U1063" s="19">
        <v>0.303951367781155</v>
      </c>
      <c r="V1063" s="21"/>
    </row>
    <row r="1064" spans="2:22" ht="15" customHeight="1">
      <c r="B1064" s="15" t="s">
        <v>438</v>
      </c>
      <c r="C1064" s="47" t="s">
        <v>2444</v>
      </c>
      <c r="D1064" s="51" t="s">
        <v>2480</v>
      </c>
      <c r="E1064" s="49" t="s">
        <v>2481</v>
      </c>
      <c r="F1064" s="17">
        <v>1119</v>
      </c>
      <c r="G1064" s="18">
        <v>426</v>
      </c>
      <c r="H1064" s="19">
        <v>38.069705093833775</v>
      </c>
      <c r="I1064" s="17">
        <v>693</v>
      </c>
      <c r="J1064" s="18">
        <v>308</v>
      </c>
      <c r="K1064" s="19">
        <v>44.444444444444443</v>
      </c>
      <c r="L1064" s="17">
        <v>1119</v>
      </c>
      <c r="M1064" s="18">
        <v>213</v>
      </c>
      <c r="N1064" s="19">
        <v>19.034852546916888</v>
      </c>
      <c r="O1064" s="23">
        <v>1119</v>
      </c>
      <c r="P1064" s="18">
        <v>20</v>
      </c>
      <c r="Q1064" s="25">
        <v>1.7873100983020553</v>
      </c>
      <c r="R1064" s="18">
        <v>35</v>
      </c>
      <c r="S1064" s="25">
        <v>3.1277926720285967</v>
      </c>
      <c r="T1064" s="23">
        <v>5</v>
      </c>
      <c r="U1064" s="19">
        <v>0.44682752457551383</v>
      </c>
      <c r="V1064" s="21"/>
    </row>
    <row r="1065" spans="2:22" ht="15" customHeight="1">
      <c r="B1065" s="15" t="s">
        <v>438</v>
      </c>
      <c r="C1065" s="47" t="s">
        <v>2444</v>
      </c>
      <c r="D1065" s="51" t="s">
        <v>2470</v>
      </c>
      <c r="E1065" s="49" t="s">
        <v>2471</v>
      </c>
      <c r="F1065" s="17">
        <v>649</v>
      </c>
      <c r="G1065" s="18">
        <v>306</v>
      </c>
      <c r="H1065" s="19">
        <v>47.14946070878274</v>
      </c>
      <c r="I1065" s="17">
        <v>343</v>
      </c>
      <c r="J1065" s="18">
        <v>153</v>
      </c>
      <c r="K1065" s="19">
        <v>44.606413994169095</v>
      </c>
      <c r="L1065" s="17">
        <v>649</v>
      </c>
      <c r="M1065" s="18">
        <v>168</v>
      </c>
      <c r="N1065" s="19">
        <v>25.885978428351308</v>
      </c>
      <c r="O1065" s="23">
        <v>649</v>
      </c>
      <c r="P1065" s="18">
        <v>10</v>
      </c>
      <c r="Q1065" s="25">
        <v>1.5408320493066257</v>
      </c>
      <c r="R1065" s="18">
        <v>16</v>
      </c>
      <c r="S1065" s="25">
        <v>2.4653312788906012</v>
      </c>
      <c r="T1065" s="23">
        <v>2</v>
      </c>
      <c r="U1065" s="19">
        <v>0.30816640986132515</v>
      </c>
      <c r="V1065" s="21"/>
    </row>
    <row r="1066" spans="2:22" ht="15" customHeight="1">
      <c r="B1066" s="15" t="s">
        <v>438</v>
      </c>
      <c r="C1066" s="47" t="s">
        <v>2444</v>
      </c>
      <c r="D1066" s="51" t="s">
        <v>2476</v>
      </c>
      <c r="E1066" s="49" t="s">
        <v>2477</v>
      </c>
      <c r="F1066" s="17">
        <v>372</v>
      </c>
      <c r="G1066" s="18">
        <v>206</v>
      </c>
      <c r="H1066" s="19">
        <v>55.376344086021504</v>
      </c>
      <c r="I1066" s="17">
        <v>166</v>
      </c>
      <c r="J1066" s="18">
        <v>92</v>
      </c>
      <c r="K1066" s="19">
        <v>55.421686746987952</v>
      </c>
      <c r="L1066" s="17">
        <v>372</v>
      </c>
      <c r="M1066" s="18">
        <v>87</v>
      </c>
      <c r="N1066" s="19">
        <v>23.387096774193548</v>
      </c>
      <c r="O1066" s="23">
        <v>372</v>
      </c>
      <c r="P1066" s="18">
        <v>6</v>
      </c>
      <c r="Q1066" s="25">
        <v>1.6129032258064515</v>
      </c>
      <c r="R1066" s="18">
        <v>9</v>
      </c>
      <c r="S1066" s="25">
        <v>2.4193548387096775</v>
      </c>
      <c r="T1066" s="23">
        <v>4</v>
      </c>
      <c r="U1066" s="19">
        <v>1.0752688172043012</v>
      </c>
      <c r="V1066" s="21"/>
    </row>
    <row r="1067" spans="2:22" ht="15" customHeight="1">
      <c r="B1067" s="15" t="s">
        <v>438</v>
      </c>
      <c r="C1067" s="47" t="s">
        <v>2444</v>
      </c>
      <c r="D1067" s="51" t="s">
        <v>2448</v>
      </c>
      <c r="E1067" s="49" t="s">
        <v>2449</v>
      </c>
      <c r="F1067" s="17">
        <v>1561</v>
      </c>
      <c r="G1067" s="18">
        <v>341</v>
      </c>
      <c r="H1067" s="19">
        <v>21.844971172325433</v>
      </c>
      <c r="I1067" s="17">
        <v>1220</v>
      </c>
      <c r="J1067" s="18">
        <v>584</v>
      </c>
      <c r="K1067" s="19">
        <v>47.868852459016395</v>
      </c>
      <c r="L1067" s="17">
        <v>1561</v>
      </c>
      <c r="M1067" s="18">
        <v>90</v>
      </c>
      <c r="N1067" s="19">
        <v>5.7655349135169764</v>
      </c>
      <c r="O1067" s="23">
        <v>1561</v>
      </c>
      <c r="P1067" s="18">
        <v>17</v>
      </c>
      <c r="Q1067" s="25">
        <v>1.0890454836643177</v>
      </c>
      <c r="R1067" s="18">
        <v>62</v>
      </c>
      <c r="S1067" s="25">
        <v>3.9718129404228057</v>
      </c>
      <c r="T1067" s="23">
        <v>14</v>
      </c>
      <c r="U1067" s="19">
        <v>0.89686098654708524</v>
      </c>
      <c r="V1067" s="21"/>
    </row>
    <row r="1068" spans="2:22" ht="15" customHeight="1">
      <c r="B1068" s="15" t="s">
        <v>438</v>
      </c>
      <c r="C1068" s="47" t="s">
        <v>2444</v>
      </c>
      <c r="D1068" s="51" t="s">
        <v>2472</v>
      </c>
      <c r="E1068" s="49" t="s">
        <v>2473</v>
      </c>
      <c r="F1068" s="17">
        <v>736</v>
      </c>
      <c r="G1068" s="18">
        <v>304</v>
      </c>
      <c r="H1068" s="19">
        <v>41.304347826086953</v>
      </c>
      <c r="I1068" s="17">
        <v>432</v>
      </c>
      <c r="J1068" s="18">
        <v>193</v>
      </c>
      <c r="K1068" s="19">
        <v>44.675925925925924</v>
      </c>
      <c r="L1068" s="17">
        <v>736</v>
      </c>
      <c r="M1068" s="18">
        <v>135</v>
      </c>
      <c r="N1068" s="19">
        <v>18.342391304347828</v>
      </c>
      <c r="O1068" s="23">
        <v>736</v>
      </c>
      <c r="P1068" s="18">
        <v>11</v>
      </c>
      <c r="Q1068" s="25">
        <v>1.4945652173913044</v>
      </c>
      <c r="R1068" s="18">
        <v>20</v>
      </c>
      <c r="S1068" s="25">
        <v>2.7173913043478262</v>
      </c>
      <c r="T1068" s="23">
        <v>8</v>
      </c>
      <c r="U1068" s="19">
        <v>1.0869565217391304</v>
      </c>
      <c r="V1068" s="21"/>
    </row>
    <row r="1069" spans="2:22" ht="15" customHeight="1">
      <c r="B1069" s="15" t="s">
        <v>438</v>
      </c>
      <c r="C1069" s="47" t="s">
        <v>2444</v>
      </c>
      <c r="D1069" s="51" t="s">
        <v>2463</v>
      </c>
      <c r="E1069" s="49" t="s">
        <v>2464</v>
      </c>
      <c r="F1069" s="17">
        <v>686</v>
      </c>
      <c r="G1069" s="18">
        <v>199</v>
      </c>
      <c r="H1069" s="19">
        <v>29.008746355685133</v>
      </c>
      <c r="I1069" s="17">
        <v>487</v>
      </c>
      <c r="J1069" s="18">
        <v>251</v>
      </c>
      <c r="K1069" s="19">
        <v>51.540041067761813</v>
      </c>
      <c r="L1069" s="17">
        <v>686</v>
      </c>
      <c r="M1069" s="18">
        <v>32</v>
      </c>
      <c r="N1069" s="19">
        <v>4.6647230320699711</v>
      </c>
      <c r="O1069" s="23">
        <v>686</v>
      </c>
      <c r="P1069" s="18">
        <v>9</v>
      </c>
      <c r="Q1069" s="25">
        <v>1.3119533527696794</v>
      </c>
      <c r="R1069" s="18">
        <v>24</v>
      </c>
      <c r="S1069" s="25">
        <v>3.4985422740524781</v>
      </c>
      <c r="T1069" s="23">
        <v>6</v>
      </c>
      <c r="U1069" s="19">
        <v>0.87463556851311952</v>
      </c>
      <c r="V1069" s="21"/>
    </row>
    <row r="1070" spans="2:22" ht="15" customHeight="1">
      <c r="B1070" s="15" t="s">
        <v>438</v>
      </c>
      <c r="C1070" s="47" t="s">
        <v>2444</v>
      </c>
      <c r="D1070" s="51" t="s">
        <v>2451</v>
      </c>
      <c r="E1070" s="49" t="s">
        <v>2452</v>
      </c>
      <c r="F1070" s="17">
        <v>235</v>
      </c>
      <c r="G1070" s="18">
        <v>46</v>
      </c>
      <c r="H1070" s="19">
        <v>19.574468085106382</v>
      </c>
      <c r="I1070" s="17">
        <v>189</v>
      </c>
      <c r="J1070" s="18">
        <v>91</v>
      </c>
      <c r="K1070" s="19">
        <v>48.148148148148145</v>
      </c>
      <c r="L1070" s="17">
        <v>235</v>
      </c>
      <c r="M1070" s="18">
        <v>8</v>
      </c>
      <c r="N1070" s="19">
        <v>3.4042553191489362</v>
      </c>
      <c r="O1070" s="23">
        <v>235</v>
      </c>
      <c r="P1070" s="18">
        <v>0</v>
      </c>
      <c r="Q1070" s="25">
        <v>0</v>
      </c>
      <c r="R1070" s="18">
        <v>9</v>
      </c>
      <c r="S1070" s="25">
        <v>3.8297872340425529</v>
      </c>
      <c r="T1070" s="23">
        <v>0</v>
      </c>
      <c r="U1070" s="19">
        <v>0</v>
      </c>
      <c r="V1070" s="21"/>
    </row>
    <row r="1071" spans="2:22" ht="15" customHeight="1">
      <c r="B1071" s="15" t="s">
        <v>438</v>
      </c>
      <c r="C1071" s="47" t="s">
        <v>231</v>
      </c>
      <c r="D1071" s="51" t="s">
        <v>231</v>
      </c>
      <c r="E1071" s="49" t="s">
        <v>2497</v>
      </c>
      <c r="F1071" s="17">
        <v>1627</v>
      </c>
      <c r="G1071" s="18">
        <v>250</v>
      </c>
      <c r="H1071" s="19">
        <v>15.365703749231715</v>
      </c>
      <c r="I1071" s="17">
        <v>1377</v>
      </c>
      <c r="J1071" s="18">
        <v>649</v>
      </c>
      <c r="K1071" s="19">
        <v>47.131445170660854</v>
      </c>
      <c r="L1071" s="17">
        <v>1627</v>
      </c>
      <c r="M1071" s="18">
        <v>63</v>
      </c>
      <c r="N1071" s="19">
        <v>3.872157344806392</v>
      </c>
      <c r="O1071" s="23">
        <v>1627</v>
      </c>
      <c r="P1071" s="18">
        <v>17</v>
      </c>
      <c r="Q1071" s="25">
        <v>1.0448678549477566</v>
      </c>
      <c r="R1071" s="18">
        <v>56</v>
      </c>
      <c r="S1071" s="25">
        <v>3.4419176398279046</v>
      </c>
      <c r="T1071" s="23">
        <v>10</v>
      </c>
      <c r="U1071" s="19">
        <v>0.61462814996926851</v>
      </c>
      <c r="V1071" s="21"/>
    </row>
    <row r="1072" spans="2:22" ht="15" customHeight="1">
      <c r="B1072" s="15" t="s">
        <v>438</v>
      </c>
      <c r="C1072" s="47" t="s">
        <v>231</v>
      </c>
      <c r="D1072" s="51" t="s">
        <v>924</v>
      </c>
      <c r="E1072" s="49" t="s">
        <v>2495</v>
      </c>
      <c r="F1072" s="17">
        <v>121</v>
      </c>
      <c r="G1072" s="18">
        <v>18</v>
      </c>
      <c r="H1072" s="19">
        <v>14.87603305785124</v>
      </c>
      <c r="I1072" s="17">
        <v>103</v>
      </c>
      <c r="J1072" s="18">
        <v>44</v>
      </c>
      <c r="K1072" s="19">
        <v>42.718446601941743</v>
      </c>
      <c r="L1072" s="17">
        <v>121</v>
      </c>
      <c r="M1072" s="18">
        <v>1</v>
      </c>
      <c r="N1072" s="19">
        <v>0.82644628099173556</v>
      </c>
      <c r="O1072" s="23">
        <v>121</v>
      </c>
      <c r="P1072" s="18">
        <v>1</v>
      </c>
      <c r="Q1072" s="25">
        <v>0.82644628099173556</v>
      </c>
      <c r="R1072" s="18">
        <v>4</v>
      </c>
      <c r="S1072" s="25">
        <v>3.3057851239669422</v>
      </c>
      <c r="T1072" s="23">
        <v>2</v>
      </c>
      <c r="U1072" s="19">
        <v>1.6528925619834711</v>
      </c>
      <c r="V1072" s="21"/>
    </row>
    <row r="1073" spans="2:22" ht="15" customHeight="1">
      <c r="B1073" s="15" t="s">
        <v>438</v>
      </c>
      <c r="C1073" s="47" t="s">
        <v>231</v>
      </c>
      <c r="D1073" s="51" t="s">
        <v>429</v>
      </c>
      <c r="E1073" s="49" t="s">
        <v>2500</v>
      </c>
      <c r="F1073" s="17">
        <v>389</v>
      </c>
      <c r="G1073" s="18">
        <v>149</v>
      </c>
      <c r="H1073" s="19">
        <v>38.303341902313626</v>
      </c>
      <c r="I1073" s="17">
        <v>240</v>
      </c>
      <c r="J1073" s="18">
        <v>142</v>
      </c>
      <c r="K1073" s="19">
        <v>59.166666666666664</v>
      </c>
      <c r="L1073" s="17">
        <v>389</v>
      </c>
      <c r="M1073" s="18">
        <v>32</v>
      </c>
      <c r="N1073" s="19">
        <v>8.2262210796915163</v>
      </c>
      <c r="O1073" s="23">
        <v>389</v>
      </c>
      <c r="P1073" s="18">
        <v>7</v>
      </c>
      <c r="Q1073" s="25">
        <v>1.7994858611825193</v>
      </c>
      <c r="R1073" s="18">
        <v>19</v>
      </c>
      <c r="S1073" s="25">
        <v>4.8843187660668379</v>
      </c>
      <c r="T1073" s="23">
        <v>3</v>
      </c>
      <c r="U1073" s="19">
        <v>0.77120822622107965</v>
      </c>
      <c r="V1073" s="21"/>
    </row>
    <row r="1074" spans="2:22" ht="15" customHeight="1">
      <c r="B1074" s="15" t="s">
        <v>438</v>
      </c>
      <c r="C1074" s="47" t="s">
        <v>231</v>
      </c>
      <c r="D1074" s="51" t="s">
        <v>2515</v>
      </c>
      <c r="E1074" s="49" t="s">
        <v>2516</v>
      </c>
      <c r="F1074" s="17">
        <v>320</v>
      </c>
      <c r="G1074" s="18">
        <v>136</v>
      </c>
      <c r="H1074" s="19">
        <v>42.5</v>
      </c>
      <c r="I1074" s="17">
        <v>184</v>
      </c>
      <c r="J1074" s="18">
        <v>100</v>
      </c>
      <c r="K1074" s="19">
        <v>54.347826086956516</v>
      </c>
      <c r="L1074" s="17">
        <v>320</v>
      </c>
      <c r="M1074" s="18">
        <v>24</v>
      </c>
      <c r="N1074" s="19">
        <v>7.5</v>
      </c>
      <c r="O1074" s="23">
        <v>320</v>
      </c>
      <c r="P1074" s="18">
        <v>3</v>
      </c>
      <c r="Q1074" s="25">
        <v>0.9375</v>
      </c>
      <c r="R1074" s="18">
        <v>21</v>
      </c>
      <c r="S1074" s="25">
        <v>6.5625</v>
      </c>
      <c r="T1074" s="23">
        <v>3</v>
      </c>
      <c r="U1074" s="19">
        <v>0.9375</v>
      </c>
      <c r="V1074" s="21"/>
    </row>
    <row r="1075" spans="2:22" ht="15" customHeight="1">
      <c r="B1075" s="15" t="s">
        <v>438</v>
      </c>
      <c r="C1075" s="47" t="s">
        <v>231</v>
      </c>
      <c r="D1075" s="51" t="s">
        <v>1018</v>
      </c>
      <c r="E1075" s="49" t="s">
        <v>2496</v>
      </c>
      <c r="F1075" s="17">
        <v>208</v>
      </c>
      <c r="G1075" s="18">
        <v>63</v>
      </c>
      <c r="H1075" s="19">
        <v>30.288461538461537</v>
      </c>
      <c r="I1075" s="17">
        <v>145</v>
      </c>
      <c r="J1075" s="18">
        <v>91</v>
      </c>
      <c r="K1075" s="19">
        <v>62.758620689655174</v>
      </c>
      <c r="L1075" s="17">
        <v>208</v>
      </c>
      <c r="M1075" s="18">
        <v>8</v>
      </c>
      <c r="N1075" s="19">
        <v>3.8461538461538463</v>
      </c>
      <c r="O1075" s="23">
        <v>208</v>
      </c>
      <c r="P1075" s="18">
        <v>2</v>
      </c>
      <c r="Q1075" s="25">
        <v>0.96153846153846156</v>
      </c>
      <c r="R1075" s="18">
        <v>9</v>
      </c>
      <c r="S1075" s="25">
        <v>4.3269230769230766</v>
      </c>
      <c r="T1075" s="23">
        <v>1</v>
      </c>
      <c r="U1075" s="19">
        <v>0.48076923076923078</v>
      </c>
      <c r="V1075" s="21"/>
    </row>
    <row r="1076" spans="2:22" ht="15" customHeight="1">
      <c r="B1076" s="15" t="s">
        <v>438</v>
      </c>
      <c r="C1076" s="47" t="s">
        <v>231</v>
      </c>
      <c r="D1076" s="51" t="s">
        <v>430</v>
      </c>
      <c r="E1076" s="49" t="s">
        <v>2499</v>
      </c>
      <c r="F1076" s="17">
        <v>432</v>
      </c>
      <c r="G1076" s="18">
        <v>129</v>
      </c>
      <c r="H1076" s="19">
        <v>29.861111111111111</v>
      </c>
      <c r="I1076" s="17">
        <v>303</v>
      </c>
      <c r="J1076" s="18">
        <v>151</v>
      </c>
      <c r="K1076" s="19">
        <v>49.834983498349835</v>
      </c>
      <c r="L1076" s="17">
        <v>432</v>
      </c>
      <c r="M1076" s="18">
        <v>28</v>
      </c>
      <c r="N1076" s="19">
        <v>6.481481481481481</v>
      </c>
      <c r="O1076" s="23">
        <v>432</v>
      </c>
      <c r="P1076" s="18">
        <v>10</v>
      </c>
      <c r="Q1076" s="25">
        <v>2.3148148148148149</v>
      </c>
      <c r="R1076" s="18">
        <v>26</v>
      </c>
      <c r="S1076" s="25">
        <v>6.0185185185185182</v>
      </c>
      <c r="T1076" s="23">
        <v>4</v>
      </c>
      <c r="U1076" s="19">
        <v>0.92592592592592582</v>
      </c>
      <c r="V1076" s="21"/>
    </row>
    <row r="1077" spans="2:22" ht="15" customHeight="1">
      <c r="B1077" s="15" t="s">
        <v>438</v>
      </c>
      <c r="C1077" s="47" t="s">
        <v>231</v>
      </c>
      <c r="D1077" s="51" t="s">
        <v>2507</v>
      </c>
      <c r="E1077" s="49" t="s">
        <v>2508</v>
      </c>
      <c r="F1077" s="17">
        <v>105</v>
      </c>
      <c r="G1077" s="18">
        <v>35</v>
      </c>
      <c r="H1077" s="19">
        <v>33.333333333333329</v>
      </c>
      <c r="I1077" s="17">
        <v>70</v>
      </c>
      <c r="J1077" s="18">
        <v>40</v>
      </c>
      <c r="K1077" s="19">
        <v>57.142857142857139</v>
      </c>
      <c r="L1077" s="17">
        <v>105</v>
      </c>
      <c r="M1077" s="18">
        <v>7</v>
      </c>
      <c r="N1077" s="19">
        <v>6.666666666666667</v>
      </c>
      <c r="O1077" s="23">
        <v>105</v>
      </c>
      <c r="P1077" s="18">
        <v>0</v>
      </c>
      <c r="Q1077" s="25">
        <v>0</v>
      </c>
      <c r="R1077" s="18">
        <v>5</v>
      </c>
      <c r="S1077" s="25">
        <v>4.7619047619047619</v>
      </c>
      <c r="T1077" s="23">
        <v>1</v>
      </c>
      <c r="U1077" s="19">
        <v>0.95238095238095244</v>
      </c>
      <c r="V1077" s="21"/>
    </row>
    <row r="1078" spans="2:22" ht="15" customHeight="1">
      <c r="B1078" s="15" t="s">
        <v>438</v>
      </c>
      <c r="C1078" s="47" t="s">
        <v>231</v>
      </c>
      <c r="D1078" s="51" t="s">
        <v>3672</v>
      </c>
      <c r="E1078" s="49" t="s">
        <v>3673</v>
      </c>
      <c r="F1078" s="17">
        <v>11</v>
      </c>
      <c r="G1078" s="18">
        <v>1</v>
      </c>
      <c r="H1078" s="19">
        <v>9.0909090909090917</v>
      </c>
      <c r="I1078" s="17">
        <v>10</v>
      </c>
      <c r="J1078" s="18">
        <v>3</v>
      </c>
      <c r="K1078" s="19">
        <v>30</v>
      </c>
      <c r="L1078" s="17">
        <v>11</v>
      </c>
      <c r="M1078" s="18">
        <v>1</v>
      </c>
      <c r="N1078" s="19">
        <v>9.0909090909090917</v>
      </c>
      <c r="O1078" s="23">
        <v>11</v>
      </c>
      <c r="P1078" s="18">
        <v>0</v>
      </c>
      <c r="Q1078" s="25">
        <v>0</v>
      </c>
      <c r="R1078" s="18">
        <v>0</v>
      </c>
      <c r="S1078" s="25">
        <v>0</v>
      </c>
      <c r="T1078" s="23">
        <v>0</v>
      </c>
      <c r="U1078" s="19">
        <v>0</v>
      </c>
      <c r="V1078" s="21"/>
    </row>
    <row r="1079" spans="2:22" ht="15" customHeight="1">
      <c r="B1079" s="15" t="s">
        <v>438</v>
      </c>
      <c r="C1079" s="47" t="s">
        <v>231</v>
      </c>
      <c r="D1079" s="51" t="s">
        <v>77</v>
      </c>
      <c r="E1079" s="49" t="s">
        <v>2498</v>
      </c>
      <c r="F1079" s="17">
        <v>149</v>
      </c>
      <c r="G1079" s="18">
        <v>33</v>
      </c>
      <c r="H1079" s="19">
        <v>22.14765100671141</v>
      </c>
      <c r="I1079" s="17">
        <v>116</v>
      </c>
      <c r="J1079" s="18">
        <v>58</v>
      </c>
      <c r="K1079" s="19">
        <v>50</v>
      </c>
      <c r="L1079" s="17">
        <v>149</v>
      </c>
      <c r="M1079" s="18">
        <v>1</v>
      </c>
      <c r="N1079" s="19">
        <v>0.67114093959731547</v>
      </c>
      <c r="O1079" s="23">
        <v>149</v>
      </c>
      <c r="P1079" s="18">
        <v>1</v>
      </c>
      <c r="Q1079" s="25">
        <v>0.67114093959731547</v>
      </c>
      <c r="R1079" s="18">
        <v>11</v>
      </c>
      <c r="S1079" s="25">
        <v>7.3825503355704702</v>
      </c>
      <c r="T1079" s="23">
        <v>0</v>
      </c>
      <c r="U1079" s="19">
        <v>0</v>
      </c>
      <c r="V1079" s="21"/>
    </row>
    <row r="1080" spans="2:22" ht="15" customHeight="1">
      <c r="B1080" s="15" t="s">
        <v>438</v>
      </c>
      <c r="C1080" s="47" t="s">
        <v>231</v>
      </c>
      <c r="D1080" s="51" t="s">
        <v>2505</v>
      </c>
      <c r="E1080" s="49" t="s">
        <v>2506</v>
      </c>
      <c r="F1080" s="17">
        <v>470</v>
      </c>
      <c r="G1080" s="18">
        <v>78</v>
      </c>
      <c r="H1080" s="19">
        <v>16.595744680851062</v>
      </c>
      <c r="I1080" s="17">
        <v>392</v>
      </c>
      <c r="J1080" s="18">
        <v>153</v>
      </c>
      <c r="K1080" s="19">
        <v>39.030612244897959</v>
      </c>
      <c r="L1080" s="17">
        <v>470</v>
      </c>
      <c r="M1080" s="18">
        <v>8</v>
      </c>
      <c r="N1080" s="19">
        <v>1.7021276595744681</v>
      </c>
      <c r="O1080" s="23">
        <v>470</v>
      </c>
      <c r="P1080" s="18">
        <v>3</v>
      </c>
      <c r="Q1080" s="25">
        <v>0.63829787234042545</v>
      </c>
      <c r="R1080" s="18">
        <v>27</v>
      </c>
      <c r="S1080" s="25">
        <v>5.7446808510638299</v>
      </c>
      <c r="T1080" s="23">
        <v>6</v>
      </c>
      <c r="U1080" s="19">
        <v>1.2765957446808509</v>
      </c>
      <c r="V1080" s="21"/>
    </row>
    <row r="1081" spans="2:22" ht="15" customHeight="1">
      <c r="B1081" s="15" t="s">
        <v>438</v>
      </c>
      <c r="C1081" s="47" t="s">
        <v>231</v>
      </c>
      <c r="D1081" s="51" t="s">
        <v>2509</v>
      </c>
      <c r="E1081" s="49" t="s">
        <v>2510</v>
      </c>
      <c r="F1081" s="17">
        <v>105</v>
      </c>
      <c r="G1081" s="18">
        <v>17</v>
      </c>
      <c r="H1081" s="19">
        <v>16.19047619047619</v>
      </c>
      <c r="I1081" s="17">
        <v>88</v>
      </c>
      <c r="J1081" s="18">
        <v>40</v>
      </c>
      <c r="K1081" s="19">
        <v>45.454545454545453</v>
      </c>
      <c r="L1081" s="17">
        <v>105</v>
      </c>
      <c r="M1081" s="18">
        <v>6</v>
      </c>
      <c r="N1081" s="19">
        <v>5.7142857142857144</v>
      </c>
      <c r="O1081" s="23">
        <v>105</v>
      </c>
      <c r="P1081" s="18">
        <v>2</v>
      </c>
      <c r="Q1081" s="25">
        <v>1.9047619047619049</v>
      </c>
      <c r="R1081" s="18">
        <v>9</v>
      </c>
      <c r="S1081" s="25">
        <v>8.5714285714285712</v>
      </c>
      <c r="T1081" s="23">
        <v>2</v>
      </c>
      <c r="U1081" s="19">
        <v>1.9047619047619049</v>
      </c>
      <c r="V1081" s="21"/>
    </row>
    <row r="1082" spans="2:22" ht="15" customHeight="1">
      <c r="B1082" s="15" t="s">
        <v>438</v>
      </c>
      <c r="C1082" s="47" t="s">
        <v>231</v>
      </c>
      <c r="D1082" s="51" t="s">
        <v>2501</v>
      </c>
      <c r="E1082" s="49" t="s">
        <v>2502</v>
      </c>
      <c r="F1082" s="17">
        <v>274</v>
      </c>
      <c r="G1082" s="18">
        <v>58</v>
      </c>
      <c r="H1082" s="19">
        <v>21.167883211678831</v>
      </c>
      <c r="I1082" s="17">
        <v>216</v>
      </c>
      <c r="J1082" s="18">
        <v>116</v>
      </c>
      <c r="K1082" s="19">
        <v>53.703703703703709</v>
      </c>
      <c r="L1082" s="17">
        <v>274</v>
      </c>
      <c r="M1082" s="18">
        <v>10</v>
      </c>
      <c r="N1082" s="19">
        <v>3.6496350364963499</v>
      </c>
      <c r="O1082" s="23">
        <v>274</v>
      </c>
      <c r="P1082" s="18">
        <v>0</v>
      </c>
      <c r="Q1082" s="25">
        <v>0</v>
      </c>
      <c r="R1082" s="18">
        <v>16</v>
      </c>
      <c r="S1082" s="25">
        <v>5.8394160583941606</v>
      </c>
      <c r="T1082" s="23">
        <v>6</v>
      </c>
      <c r="U1082" s="19">
        <v>2.1897810218978102</v>
      </c>
      <c r="V1082" s="21"/>
    </row>
    <row r="1083" spans="2:22" ht="15" customHeight="1">
      <c r="B1083" s="15" t="s">
        <v>438</v>
      </c>
      <c r="C1083" s="47" t="s">
        <v>231</v>
      </c>
      <c r="D1083" s="51" t="s">
        <v>2511</v>
      </c>
      <c r="E1083" s="49" t="s">
        <v>2512</v>
      </c>
      <c r="F1083" s="17">
        <v>417</v>
      </c>
      <c r="G1083" s="18">
        <v>58</v>
      </c>
      <c r="H1083" s="19">
        <v>13.908872901678656</v>
      </c>
      <c r="I1083" s="17">
        <v>359</v>
      </c>
      <c r="J1083" s="18">
        <v>166</v>
      </c>
      <c r="K1083" s="19">
        <v>46.239554317548745</v>
      </c>
      <c r="L1083" s="17">
        <v>417</v>
      </c>
      <c r="M1083" s="18">
        <v>13</v>
      </c>
      <c r="N1083" s="19">
        <v>3.1175059952038371</v>
      </c>
      <c r="O1083" s="23">
        <v>417</v>
      </c>
      <c r="P1083" s="18">
        <v>3</v>
      </c>
      <c r="Q1083" s="25">
        <v>0.71942446043165476</v>
      </c>
      <c r="R1083" s="18">
        <v>18</v>
      </c>
      <c r="S1083" s="25">
        <v>4.3165467625899279</v>
      </c>
      <c r="T1083" s="23">
        <v>4</v>
      </c>
      <c r="U1083" s="19">
        <v>0.95923261390887282</v>
      </c>
      <c r="V1083" s="21"/>
    </row>
    <row r="1084" spans="2:22" ht="15" customHeight="1">
      <c r="B1084" s="15" t="s">
        <v>438</v>
      </c>
      <c r="C1084" s="47" t="s">
        <v>231</v>
      </c>
      <c r="D1084" s="51" t="s">
        <v>2513</v>
      </c>
      <c r="E1084" s="49" t="s">
        <v>2514</v>
      </c>
      <c r="F1084" s="17">
        <v>770</v>
      </c>
      <c r="G1084" s="18">
        <v>194</v>
      </c>
      <c r="H1084" s="19">
        <v>25.194805194805191</v>
      </c>
      <c r="I1084" s="17">
        <v>576</v>
      </c>
      <c r="J1084" s="18">
        <v>263</v>
      </c>
      <c r="K1084" s="19">
        <v>45.659722222222221</v>
      </c>
      <c r="L1084" s="17">
        <v>770</v>
      </c>
      <c r="M1084" s="18">
        <v>32</v>
      </c>
      <c r="N1084" s="19">
        <v>4.1558441558441555</v>
      </c>
      <c r="O1084" s="23">
        <v>770</v>
      </c>
      <c r="P1084" s="18">
        <v>10</v>
      </c>
      <c r="Q1084" s="25">
        <v>1.2987012987012987</v>
      </c>
      <c r="R1084" s="18">
        <v>49</v>
      </c>
      <c r="S1084" s="25">
        <v>6.3636363636363633</v>
      </c>
      <c r="T1084" s="23">
        <v>6</v>
      </c>
      <c r="U1084" s="19">
        <v>0.77922077922077926</v>
      </c>
      <c r="V1084" s="21"/>
    </row>
    <row r="1085" spans="2:22" ht="15" customHeight="1">
      <c r="B1085" s="15" t="s">
        <v>438</v>
      </c>
      <c r="C1085" s="47" t="s">
        <v>231</v>
      </c>
      <c r="D1085" s="51" t="s">
        <v>2503</v>
      </c>
      <c r="E1085" s="49" t="s">
        <v>2504</v>
      </c>
      <c r="F1085" s="17">
        <v>250</v>
      </c>
      <c r="G1085" s="18">
        <v>38</v>
      </c>
      <c r="H1085" s="19">
        <v>15.2</v>
      </c>
      <c r="I1085" s="17">
        <v>212</v>
      </c>
      <c r="J1085" s="18">
        <v>83</v>
      </c>
      <c r="K1085" s="19">
        <v>39.150943396226417</v>
      </c>
      <c r="L1085" s="17">
        <v>250</v>
      </c>
      <c r="M1085" s="18">
        <v>5</v>
      </c>
      <c r="N1085" s="19">
        <v>2</v>
      </c>
      <c r="O1085" s="23">
        <v>250</v>
      </c>
      <c r="P1085" s="18">
        <v>1</v>
      </c>
      <c r="Q1085" s="25">
        <v>0.4</v>
      </c>
      <c r="R1085" s="18">
        <v>7</v>
      </c>
      <c r="S1085" s="25">
        <v>2.8000000000000003</v>
      </c>
      <c r="T1085" s="23">
        <v>0</v>
      </c>
      <c r="U1085" s="19">
        <v>0</v>
      </c>
      <c r="V1085" s="21"/>
    </row>
    <row r="1086" spans="2:22" ht="15" customHeight="1">
      <c r="B1086" s="15" t="s">
        <v>438</v>
      </c>
      <c r="C1086" s="47" t="s">
        <v>423</v>
      </c>
      <c r="D1086" s="51" t="s">
        <v>423</v>
      </c>
      <c r="E1086" s="49" t="s">
        <v>2327</v>
      </c>
      <c r="F1086" s="17">
        <v>1940</v>
      </c>
      <c r="G1086" s="18">
        <v>189</v>
      </c>
      <c r="H1086" s="19">
        <v>9.7422680412371143</v>
      </c>
      <c r="I1086" s="17">
        <v>1751</v>
      </c>
      <c r="J1086" s="18">
        <v>514</v>
      </c>
      <c r="K1086" s="19">
        <v>29.354654483152487</v>
      </c>
      <c r="L1086" s="17">
        <v>1940</v>
      </c>
      <c r="M1086" s="18">
        <v>52</v>
      </c>
      <c r="N1086" s="19">
        <v>2.6804123711340204</v>
      </c>
      <c r="O1086" s="23">
        <v>1940</v>
      </c>
      <c r="P1086" s="18">
        <v>21</v>
      </c>
      <c r="Q1086" s="25">
        <v>1.0824742268041236</v>
      </c>
      <c r="R1086" s="18">
        <v>141</v>
      </c>
      <c r="S1086" s="25">
        <v>7.2680412371134029</v>
      </c>
      <c r="T1086" s="23">
        <v>45</v>
      </c>
      <c r="U1086" s="19">
        <v>2.3195876288659796</v>
      </c>
      <c r="V1086" s="21"/>
    </row>
    <row r="1087" spans="2:22" ht="15" customHeight="1">
      <c r="B1087" s="15" t="s">
        <v>438</v>
      </c>
      <c r="C1087" s="47" t="s">
        <v>423</v>
      </c>
      <c r="D1087" s="51" t="s">
        <v>424</v>
      </c>
      <c r="E1087" s="49" t="s">
        <v>2330</v>
      </c>
      <c r="F1087" s="17">
        <v>7440</v>
      </c>
      <c r="G1087" s="18">
        <v>1103</v>
      </c>
      <c r="H1087" s="19">
        <v>14.825268817204302</v>
      </c>
      <c r="I1087" s="17">
        <v>6337</v>
      </c>
      <c r="J1087" s="18">
        <v>2432</v>
      </c>
      <c r="K1087" s="19">
        <v>38.377781284519493</v>
      </c>
      <c r="L1087" s="17">
        <v>7440</v>
      </c>
      <c r="M1087" s="18">
        <v>267</v>
      </c>
      <c r="N1087" s="19">
        <v>3.588709677419355</v>
      </c>
      <c r="O1087" s="23">
        <v>7440</v>
      </c>
      <c r="P1087" s="18">
        <v>84</v>
      </c>
      <c r="Q1087" s="25">
        <v>1.129032258064516</v>
      </c>
      <c r="R1087" s="18">
        <v>381</v>
      </c>
      <c r="S1087" s="25">
        <v>5.120967741935484</v>
      </c>
      <c r="T1087" s="23">
        <v>68</v>
      </c>
      <c r="U1087" s="19">
        <v>0.91397849462365599</v>
      </c>
      <c r="V1087" s="21"/>
    </row>
    <row r="1088" spans="2:22" ht="15" customHeight="1">
      <c r="B1088" s="15" t="s">
        <v>438</v>
      </c>
      <c r="C1088" s="47" t="s">
        <v>423</v>
      </c>
      <c r="D1088" s="51" t="s">
        <v>2331</v>
      </c>
      <c r="E1088" s="49" t="s">
        <v>2332</v>
      </c>
      <c r="F1088" s="17">
        <v>8509</v>
      </c>
      <c r="G1088" s="18">
        <v>1612</v>
      </c>
      <c r="H1088" s="19">
        <v>18.944646844517571</v>
      </c>
      <c r="I1088" s="17">
        <v>6897</v>
      </c>
      <c r="J1088" s="18">
        <v>2794</v>
      </c>
      <c r="K1088" s="19">
        <v>40.5103668261563</v>
      </c>
      <c r="L1088" s="17">
        <v>8509</v>
      </c>
      <c r="M1088" s="18">
        <v>329</v>
      </c>
      <c r="N1088" s="19">
        <v>3.8664943001527794</v>
      </c>
      <c r="O1088" s="23">
        <v>8509</v>
      </c>
      <c r="P1088" s="18">
        <v>80</v>
      </c>
      <c r="Q1088" s="25">
        <v>0.94018098483958157</v>
      </c>
      <c r="R1088" s="18">
        <v>424</v>
      </c>
      <c r="S1088" s="25">
        <v>4.9829592196497821</v>
      </c>
      <c r="T1088" s="23">
        <v>88</v>
      </c>
      <c r="U1088" s="19">
        <v>1.0341990833235397</v>
      </c>
      <c r="V1088" s="21"/>
    </row>
    <row r="1089" spans="2:22" ht="15" customHeight="1">
      <c r="B1089" s="15" t="s">
        <v>438</v>
      </c>
      <c r="C1089" s="47" t="s">
        <v>423</v>
      </c>
      <c r="D1089" s="51" t="s">
        <v>425</v>
      </c>
      <c r="E1089" s="49" t="s">
        <v>2328</v>
      </c>
      <c r="F1089" s="17">
        <v>734</v>
      </c>
      <c r="G1089" s="18">
        <v>94</v>
      </c>
      <c r="H1089" s="19">
        <v>12.806539509536785</v>
      </c>
      <c r="I1089" s="17">
        <v>640</v>
      </c>
      <c r="J1089" s="18">
        <v>254</v>
      </c>
      <c r="K1089" s="19">
        <v>39.6875</v>
      </c>
      <c r="L1089" s="17">
        <v>734</v>
      </c>
      <c r="M1089" s="18">
        <v>25</v>
      </c>
      <c r="N1089" s="19">
        <v>3.4059945504087197</v>
      </c>
      <c r="O1089" s="23">
        <v>734</v>
      </c>
      <c r="P1089" s="18">
        <v>5</v>
      </c>
      <c r="Q1089" s="25">
        <v>0.68119891008174382</v>
      </c>
      <c r="R1089" s="18">
        <v>42</v>
      </c>
      <c r="S1089" s="25">
        <v>5.7220708446866482</v>
      </c>
      <c r="T1089" s="23">
        <v>11</v>
      </c>
      <c r="U1089" s="19">
        <v>1.4986376021798364</v>
      </c>
      <c r="V1089" s="21"/>
    </row>
    <row r="1090" spans="2:22" ht="15" customHeight="1">
      <c r="B1090" s="15" t="s">
        <v>438</v>
      </c>
      <c r="C1090" s="47" t="s">
        <v>423</v>
      </c>
      <c r="D1090" s="51" t="s">
        <v>426</v>
      </c>
      <c r="E1090" s="49" t="s">
        <v>2329</v>
      </c>
      <c r="F1090" s="17">
        <v>2627</v>
      </c>
      <c r="G1090" s="18">
        <v>251</v>
      </c>
      <c r="H1090" s="19">
        <v>9.5546250475827943</v>
      </c>
      <c r="I1090" s="17">
        <v>2376</v>
      </c>
      <c r="J1090" s="18">
        <v>710</v>
      </c>
      <c r="K1090" s="19">
        <v>29.882154882154882</v>
      </c>
      <c r="L1090" s="17">
        <v>2627</v>
      </c>
      <c r="M1090" s="18">
        <v>48</v>
      </c>
      <c r="N1090" s="19">
        <v>1.8271792919680243</v>
      </c>
      <c r="O1090" s="23">
        <v>2627</v>
      </c>
      <c r="P1090" s="18">
        <v>27</v>
      </c>
      <c r="Q1090" s="25">
        <v>1.0277883517320137</v>
      </c>
      <c r="R1090" s="18">
        <v>170</v>
      </c>
      <c r="S1090" s="25">
        <v>6.4712599923867531</v>
      </c>
      <c r="T1090" s="23">
        <v>37</v>
      </c>
      <c r="U1090" s="19">
        <v>1.4084507042253522</v>
      </c>
      <c r="V1090" s="21"/>
    </row>
    <row r="1091" spans="2:22" ht="15" customHeight="1">
      <c r="B1091" s="15" t="s">
        <v>438</v>
      </c>
      <c r="C1091" s="47" t="s">
        <v>423</v>
      </c>
      <c r="D1091" s="51" t="s">
        <v>2333</v>
      </c>
      <c r="E1091" s="49" t="s">
        <v>2334</v>
      </c>
      <c r="F1091" s="17">
        <v>234</v>
      </c>
      <c r="G1091" s="18">
        <v>23</v>
      </c>
      <c r="H1091" s="19">
        <v>9.8290598290598297</v>
      </c>
      <c r="I1091" s="17">
        <v>211</v>
      </c>
      <c r="J1091" s="18">
        <v>89</v>
      </c>
      <c r="K1091" s="19">
        <v>42.18009478672986</v>
      </c>
      <c r="L1091" s="17">
        <v>234</v>
      </c>
      <c r="M1091" s="18">
        <v>6</v>
      </c>
      <c r="N1091" s="19">
        <v>2.5641025641025639</v>
      </c>
      <c r="O1091" s="23">
        <v>234</v>
      </c>
      <c r="P1091" s="18">
        <v>2</v>
      </c>
      <c r="Q1091" s="25">
        <v>0.85470085470085477</v>
      </c>
      <c r="R1091" s="18">
        <v>19</v>
      </c>
      <c r="S1091" s="25">
        <v>8.1196581196581192</v>
      </c>
      <c r="T1091" s="23">
        <v>7</v>
      </c>
      <c r="U1091" s="19">
        <v>2.9914529914529915</v>
      </c>
      <c r="V1091" s="21"/>
    </row>
    <row r="1092" spans="2:22" ht="15" customHeight="1">
      <c r="B1092" s="15" t="s">
        <v>438</v>
      </c>
      <c r="C1092" s="47" t="s">
        <v>433</v>
      </c>
      <c r="D1092" s="51" t="s">
        <v>433</v>
      </c>
      <c r="E1092" s="49" t="s">
        <v>2350</v>
      </c>
      <c r="F1092" s="17">
        <v>1130</v>
      </c>
      <c r="G1092" s="18">
        <v>184</v>
      </c>
      <c r="H1092" s="19">
        <v>16.283185840707965</v>
      </c>
      <c r="I1092" s="17">
        <v>946</v>
      </c>
      <c r="J1092" s="18">
        <v>419</v>
      </c>
      <c r="K1092" s="19">
        <v>44.291754756871036</v>
      </c>
      <c r="L1092" s="17">
        <v>1130</v>
      </c>
      <c r="M1092" s="18">
        <v>37</v>
      </c>
      <c r="N1092" s="19">
        <v>3.2743362831858405</v>
      </c>
      <c r="O1092" s="23">
        <v>1130</v>
      </c>
      <c r="P1092" s="18">
        <v>8</v>
      </c>
      <c r="Q1092" s="25">
        <v>0.70796460176991149</v>
      </c>
      <c r="R1092" s="18">
        <v>21</v>
      </c>
      <c r="S1092" s="25">
        <v>1.8584070796460177</v>
      </c>
      <c r="T1092" s="23">
        <v>6</v>
      </c>
      <c r="U1092" s="19">
        <v>0.53097345132743357</v>
      </c>
      <c r="V1092" s="21"/>
    </row>
    <row r="1093" spans="2:22" ht="15" customHeight="1">
      <c r="B1093" s="15" t="s">
        <v>438</v>
      </c>
      <c r="C1093" s="47" t="s">
        <v>433</v>
      </c>
      <c r="D1093" s="51" t="s">
        <v>2361</v>
      </c>
      <c r="E1093" s="49" t="s">
        <v>2362</v>
      </c>
      <c r="F1093" s="17">
        <v>511</v>
      </c>
      <c r="G1093" s="18">
        <v>96</v>
      </c>
      <c r="H1093" s="19">
        <v>18.786692759295498</v>
      </c>
      <c r="I1093" s="17">
        <v>415</v>
      </c>
      <c r="J1093" s="18">
        <v>184</v>
      </c>
      <c r="K1093" s="19">
        <v>44.337349397590359</v>
      </c>
      <c r="L1093" s="17">
        <v>511</v>
      </c>
      <c r="M1093" s="18">
        <v>15</v>
      </c>
      <c r="N1093" s="19">
        <v>2.9354207436399218</v>
      </c>
      <c r="O1093" s="23">
        <v>511</v>
      </c>
      <c r="P1093" s="18">
        <v>7</v>
      </c>
      <c r="Q1093" s="25">
        <v>1.3698630136986301</v>
      </c>
      <c r="R1093" s="18">
        <v>19</v>
      </c>
      <c r="S1093" s="25">
        <v>3.7181996086105675</v>
      </c>
      <c r="T1093" s="23">
        <v>4</v>
      </c>
      <c r="U1093" s="19">
        <v>0.78277886497064575</v>
      </c>
      <c r="V1093" s="21"/>
    </row>
    <row r="1094" spans="2:22" ht="15" customHeight="1">
      <c r="B1094" s="15" t="s">
        <v>438</v>
      </c>
      <c r="C1094" s="47" t="s">
        <v>433</v>
      </c>
      <c r="D1094" s="51" t="s">
        <v>2378</v>
      </c>
      <c r="E1094" s="49" t="s">
        <v>2379</v>
      </c>
      <c r="F1094" s="17">
        <v>596</v>
      </c>
      <c r="G1094" s="18">
        <v>142</v>
      </c>
      <c r="H1094" s="19">
        <v>23.825503355704697</v>
      </c>
      <c r="I1094" s="17">
        <v>454</v>
      </c>
      <c r="J1094" s="18">
        <v>237</v>
      </c>
      <c r="K1094" s="19">
        <v>52.202643171806159</v>
      </c>
      <c r="L1094" s="17">
        <v>596</v>
      </c>
      <c r="M1094" s="18">
        <v>31</v>
      </c>
      <c r="N1094" s="19">
        <v>5.201342281879195</v>
      </c>
      <c r="O1094" s="23">
        <v>596</v>
      </c>
      <c r="P1094" s="18">
        <v>8</v>
      </c>
      <c r="Q1094" s="25">
        <v>1.3422818791946309</v>
      </c>
      <c r="R1094" s="18">
        <v>20</v>
      </c>
      <c r="S1094" s="25">
        <v>3.3557046979865772</v>
      </c>
      <c r="T1094" s="23">
        <v>8</v>
      </c>
      <c r="U1094" s="19">
        <v>1.3422818791946309</v>
      </c>
      <c r="V1094" s="21"/>
    </row>
    <row r="1095" spans="2:22" ht="15" customHeight="1">
      <c r="B1095" s="15" t="s">
        <v>438</v>
      </c>
      <c r="C1095" s="47" t="s">
        <v>433</v>
      </c>
      <c r="D1095" s="51" t="s">
        <v>2343</v>
      </c>
      <c r="E1095" s="49" t="s">
        <v>2344</v>
      </c>
      <c r="F1095" s="17">
        <v>88</v>
      </c>
      <c r="G1095" s="18">
        <v>12</v>
      </c>
      <c r="H1095" s="19">
        <v>13.636363636363635</v>
      </c>
      <c r="I1095" s="17">
        <v>76</v>
      </c>
      <c r="J1095" s="18">
        <v>42</v>
      </c>
      <c r="K1095" s="19">
        <v>55.26315789473685</v>
      </c>
      <c r="L1095" s="17">
        <v>88</v>
      </c>
      <c r="M1095" s="18">
        <v>0</v>
      </c>
      <c r="N1095" s="19">
        <v>0</v>
      </c>
      <c r="O1095" s="23">
        <v>88</v>
      </c>
      <c r="P1095" s="18">
        <v>0</v>
      </c>
      <c r="Q1095" s="25">
        <v>0</v>
      </c>
      <c r="R1095" s="18">
        <v>3</v>
      </c>
      <c r="S1095" s="25">
        <v>3.4090909090909087</v>
      </c>
      <c r="T1095" s="23">
        <v>1</v>
      </c>
      <c r="U1095" s="19">
        <v>1.1363636363636365</v>
      </c>
      <c r="V1095" s="21"/>
    </row>
    <row r="1096" spans="2:22" ht="15" customHeight="1">
      <c r="B1096" s="15" t="s">
        <v>438</v>
      </c>
      <c r="C1096" s="47" t="s">
        <v>433</v>
      </c>
      <c r="D1096" s="51" t="s">
        <v>2357</v>
      </c>
      <c r="E1096" s="49" t="s">
        <v>2358</v>
      </c>
      <c r="F1096" s="17">
        <v>109</v>
      </c>
      <c r="G1096" s="18">
        <v>13</v>
      </c>
      <c r="H1096" s="19">
        <v>11.926605504587156</v>
      </c>
      <c r="I1096" s="17">
        <v>96</v>
      </c>
      <c r="J1096" s="18">
        <v>38</v>
      </c>
      <c r="K1096" s="19">
        <v>39.583333333333329</v>
      </c>
      <c r="L1096" s="17">
        <v>109</v>
      </c>
      <c r="M1096" s="18">
        <v>0</v>
      </c>
      <c r="N1096" s="19">
        <v>0</v>
      </c>
      <c r="O1096" s="23">
        <v>109</v>
      </c>
      <c r="P1096" s="18">
        <v>0</v>
      </c>
      <c r="Q1096" s="25">
        <v>0</v>
      </c>
      <c r="R1096" s="18">
        <v>1</v>
      </c>
      <c r="S1096" s="25">
        <v>0.91743119266055051</v>
      </c>
      <c r="T1096" s="23">
        <v>0</v>
      </c>
      <c r="U1096" s="19">
        <v>0</v>
      </c>
      <c r="V1096" s="21"/>
    </row>
    <row r="1097" spans="2:22" ht="15" customHeight="1">
      <c r="B1097" s="15" t="s">
        <v>438</v>
      </c>
      <c r="C1097" s="47" t="s">
        <v>433</v>
      </c>
      <c r="D1097" s="51" t="s">
        <v>2353</v>
      </c>
      <c r="E1097" s="49" t="s">
        <v>2354</v>
      </c>
      <c r="F1097" s="17">
        <v>76</v>
      </c>
      <c r="G1097" s="18">
        <v>15</v>
      </c>
      <c r="H1097" s="19">
        <v>19.736842105263158</v>
      </c>
      <c r="I1097" s="17">
        <v>61</v>
      </c>
      <c r="J1097" s="18">
        <v>23</v>
      </c>
      <c r="K1097" s="19">
        <v>37.704918032786885</v>
      </c>
      <c r="L1097" s="17">
        <v>76</v>
      </c>
      <c r="M1097" s="18">
        <v>4</v>
      </c>
      <c r="N1097" s="19">
        <v>5.2631578947368416</v>
      </c>
      <c r="O1097" s="23">
        <v>76</v>
      </c>
      <c r="P1097" s="18">
        <v>1</v>
      </c>
      <c r="Q1097" s="25">
        <v>1.3157894736842104</v>
      </c>
      <c r="R1097" s="18">
        <v>1</v>
      </c>
      <c r="S1097" s="25">
        <v>1.3157894736842104</v>
      </c>
      <c r="T1097" s="23">
        <v>0</v>
      </c>
      <c r="U1097" s="19">
        <v>0</v>
      </c>
      <c r="V1097" s="21"/>
    </row>
    <row r="1098" spans="2:22" ht="15" customHeight="1">
      <c r="B1098" s="15" t="s">
        <v>438</v>
      </c>
      <c r="C1098" s="47" t="s">
        <v>433</v>
      </c>
      <c r="D1098" s="51" t="s">
        <v>2380</v>
      </c>
      <c r="E1098" s="49" t="s">
        <v>2381</v>
      </c>
      <c r="F1098" s="17">
        <v>261</v>
      </c>
      <c r="G1098" s="18">
        <v>48</v>
      </c>
      <c r="H1098" s="19">
        <v>18.390804597701148</v>
      </c>
      <c r="I1098" s="17">
        <v>213</v>
      </c>
      <c r="J1098" s="18">
        <v>108</v>
      </c>
      <c r="K1098" s="19">
        <v>50.704225352112672</v>
      </c>
      <c r="L1098" s="17">
        <v>261</v>
      </c>
      <c r="M1098" s="18">
        <v>13</v>
      </c>
      <c r="N1098" s="19">
        <v>4.980842911877394</v>
      </c>
      <c r="O1098" s="23">
        <v>261</v>
      </c>
      <c r="P1098" s="18">
        <v>2</v>
      </c>
      <c r="Q1098" s="25">
        <v>0.76628352490421447</v>
      </c>
      <c r="R1098" s="18">
        <v>13</v>
      </c>
      <c r="S1098" s="25">
        <v>4.980842911877394</v>
      </c>
      <c r="T1098" s="23">
        <v>1</v>
      </c>
      <c r="U1098" s="19">
        <v>0.38314176245210724</v>
      </c>
      <c r="V1098" s="21"/>
    </row>
    <row r="1099" spans="2:22" ht="15" customHeight="1">
      <c r="B1099" s="15" t="s">
        <v>438</v>
      </c>
      <c r="C1099" s="47" t="s">
        <v>433</v>
      </c>
      <c r="D1099" s="51" t="s">
        <v>2384</v>
      </c>
      <c r="E1099" s="49" t="s">
        <v>2385</v>
      </c>
      <c r="F1099" s="17">
        <v>172</v>
      </c>
      <c r="G1099" s="18">
        <v>23</v>
      </c>
      <c r="H1099" s="19">
        <v>13.372093023255813</v>
      </c>
      <c r="I1099" s="17">
        <v>149</v>
      </c>
      <c r="J1099" s="18">
        <v>56</v>
      </c>
      <c r="K1099" s="19">
        <v>37.583892617449663</v>
      </c>
      <c r="L1099" s="17">
        <v>172</v>
      </c>
      <c r="M1099" s="18">
        <v>8</v>
      </c>
      <c r="N1099" s="19">
        <v>4.6511627906976747</v>
      </c>
      <c r="O1099" s="23">
        <v>172</v>
      </c>
      <c r="P1099" s="18">
        <v>3</v>
      </c>
      <c r="Q1099" s="25">
        <v>1.7441860465116279</v>
      </c>
      <c r="R1099" s="18">
        <v>5</v>
      </c>
      <c r="S1099" s="25">
        <v>2.9069767441860463</v>
      </c>
      <c r="T1099" s="23">
        <v>0</v>
      </c>
      <c r="U1099" s="19">
        <v>0</v>
      </c>
      <c r="V1099" s="21"/>
    </row>
    <row r="1100" spans="2:22" ht="15" customHeight="1">
      <c r="B1100" s="15" t="s">
        <v>438</v>
      </c>
      <c r="C1100" s="47" t="s">
        <v>433</v>
      </c>
      <c r="D1100" s="51" t="s">
        <v>434</v>
      </c>
      <c r="E1100" s="49" t="s">
        <v>2369</v>
      </c>
      <c r="F1100" s="17">
        <v>77</v>
      </c>
      <c r="G1100" s="18">
        <v>16</v>
      </c>
      <c r="H1100" s="19">
        <v>20.779220779220779</v>
      </c>
      <c r="I1100" s="17">
        <v>61</v>
      </c>
      <c r="J1100" s="18">
        <v>32</v>
      </c>
      <c r="K1100" s="19">
        <v>52.459016393442624</v>
      </c>
      <c r="L1100" s="17">
        <v>77</v>
      </c>
      <c r="M1100" s="18">
        <v>2</v>
      </c>
      <c r="N1100" s="19">
        <v>2.5974025974025974</v>
      </c>
      <c r="O1100" s="23">
        <v>77</v>
      </c>
      <c r="P1100" s="18">
        <v>1</v>
      </c>
      <c r="Q1100" s="25">
        <v>1.2987012987012987</v>
      </c>
      <c r="R1100" s="18">
        <v>2</v>
      </c>
      <c r="S1100" s="25">
        <v>2.5974025974025974</v>
      </c>
      <c r="T1100" s="23">
        <v>1</v>
      </c>
      <c r="U1100" s="19">
        <v>1.2987012987012987</v>
      </c>
      <c r="V1100" s="21"/>
    </row>
    <row r="1101" spans="2:22" ht="15" customHeight="1">
      <c r="B1101" s="15" t="s">
        <v>438</v>
      </c>
      <c r="C1101" s="47" t="s">
        <v>433</v>
      </c>
      <c r="D1101" s="51" t="s">
        <v>2345</v>
      </c>
      <c r="E1101" s="49" t="s">
        <v>2346</v>
      </c>
      <c r="F1101" s="17">
        <v>258</v>
      </c>
      <c r="G1101" s="18">
        <v>45</v>
      </c>
      <c r="H1101" s="19">
        <v>17.441860465116278</v>
      </c>
      <c r="I1101" s="17">
        <v>213</v>
      </c>
      <c r="J1101" s="18">
        <v>114</v>
      </c>
      <c r="K1101" s="19">
        <v>53.521126760563376</v>
      </c>
      <c r="L1101" s="17">
        <v>258</v>
      </c>
      <c r="M1101" s="18">
        <v>8</v>
      </c>
      <c r="N1101" s="19">
        <v>3.1007751937984498</v>
      </c>
      <c r="O1101" s="23">
        <v>258</v>
      </c>
      <c r="P1101" s="18">
        <v>3</v>
      </c>
      <c r="Q1101" s="25">
        <v>1.1627906976744187</v>
      </c>
      <c r="R1101" s="18">
        <v>8</v>
      </c>
      <c r="S1101" s="25">
        <v>3.1007751937984498</v>
      </c>
      <c r="T1101" s="23">
        <v>3</v>
      </c>
      <c r="U1101" s="19">
        <v>1.1627906976744187</v>
      </c>
      <c r="V1101" s="21"/>
    </row>
    <row r="1102" spans="2:22" ht="15" customHeight="1">
      <c r="B1102" s="15" t="s">
        <v>438</v>
      </c>
      <c r="C1102" s="47" t="s">
        <v>433</v>
      </c>
      <c r="D1102" s="51" t="s">
        <v>2355</v>
      </c>
      <c r="E1102" s="49" t="s">
        <v>2356</v>
      </c>
      <c r="F1102" s="17">
        <v>30</v>
      </c>
      <c r="G1102" s="18">
        <v>8</v>
      </c>
      <c r="H1102" s="19">
        <v>26.666666666666668</v>
      </c>
      <c r="I1102" s="17">
        <v>22</v>
      </c>
      <c r="J1102" s="18">
        <v>13</v>
      </c>
      <c r="K1102" s="19">
        <v>59.090909090909093</v>
      </c>
      <c r="L1102" s="17">
        <v>30</v>
      </c>
      <c r="M1102" s="18">
        <v>2</v>
      </c>
      <c r="N1102" s="19">
        <v>6.666666666666667</v>
      </c>
      <c r="O1102" s="23">
        <v>30</v>
      </c>
      <c r="P1102" s="18">
        <v>2</v>
      </c>
      <c r="Q1102" s="25">
        <v>6.666666666666667</v>
      </c>
      <c r="R1102" s="18">
        <v>2</v>
      </c>
      <c r="S1102" s="25">
        <v>6.666666666666667</v>
      </c>
      <c r="T1102" s="23">
        <v>1</v>
      </c>
      <c r="U1102" s="19">
        <v>3.3333333333333335</v>
      </c>
      <c r="V1102" s="21"/>
    </row>
    <row r="1103" spans="2:22" ht="15" customHeight="1">
      <c r="B1103" s="15" t="s">
        <v>438</v>
      </c>
      <c r="C1103" s="47" t="s">
        <v>433</v>
      </c>
      <c r="D1103" s="51" t="s">
        <v>435</v>
      </c>
      <c r="E1103" s="49" t="s">
        <v>2386</v>
      </c>
      <c r="F1103" s="17">
        <v>61</v>
      </c>
      <c r="G1103" s="18">
        <v>10</v>
      </c>
      <c r="H1103" s="19">
        <v>16.393442622950818</v>
      </c>
      <c r="I1103" s="17">
        <v>51</v>
      </c>
      <c r="J1103" s="18">
        <v>28</v>
      </c>
      <c r="K1103" s="19">
        <v>54.901960784313729</v>
      </c>
      <c r="L1103" s="17">
        <v>61</v>
      </c>
      <c r="M1103" s="18">
        <v>2</v>
      </c>
      <c r="N1103" s="19">
        <v>3.278688524590164</v>
      </c>
      <c r="O1103" s="23">
        <v>61</v>
      </c>
      <c r="P1103" s="18">
        <v>1</v>
      </c>
      <c r="Q1103" s="25">
        <v>1.639344262295082</v>
      </c>
      <c r="R1103" s="18">
        <v>3</v>
      </c>
      <c r="S1103" s="25">
        <v>4.918032786885246</v>
      </c>
      <c r="T1103" s="23">
        <v>0</v>
      </c>
      <c r="U1103" s="19">
        <v>0</v>
      </c>
      <c r="V1103" s="21"/>
    </row>
    <row r="1104" spans="2:22" ht="15" customHeight="1">
      <c r="B1104" s="15" t="s">
        <v>438</v>
      </c>
      <c r="C1104" s="47" t="s">
        <v>433</v>
      </c>
      <c r="D1104" s="51" t="s">
        <v>2370</v>
      </c>
      <c r="E1104" s="49" t="s">
        <v>2371</v>
      </c>
      <c r="F1104" s="17">
        <v>111</v>
      </c>
      <c r="G1104" s="18">
        <v>26</v>
      </c>
      <c r="H1104" s="19">
        <v>23.423423423423422</v>
      </c>
      <c r="I1104" s="17">
        <v>85</v>
      </c>
      <c r="J1104" s="18">
        <v>46</v>
      </c>
      <c r="K1104" s="19">
        <v>54.117647058823529</v>
      </c>
      <c r="L1104" s="17">
        <v>111</v>
      </c>
      <c r="M1104" s="18">
        <v>2</v>
      </c>
      <c r="N1104" s="19">
        <v>1.8018018018018018</v>
      </c>
      <c r="O1104" s="23">
        <v>111</v>
      </c>
      <c r="P1104" s="18">
        <v>3</v>
      </c>
      <c r="Q1104" s="25">
        <v>2.7027027027027026</v>
      </c>
      <c r="R1104" s="18">
        <v>6</v>
      </c>
      <c r="S1104" s="25">
        <v>5.4054054054054053</v>
      </c>
      <c r="T1104" s="23">
        <v>1</v>
      </c>
      <c r="U1104" s="19">
        <v>0.90090090090090091</v>
      </c>
      <c r="V1104" s="21"/>
    </row>
    <row r="1105" spans="2:22" ht="15" customHeight="1">
      <c r="B1105" s="15" t="s">
        <v>438</v>
      </c>
      <c r="C1105" s="47" t="s">
        <v>433</v>
      </c>
      <c r="D1105" s="51" t="s">
        <v>2351</v>
      </c>
      <c r="E1105" s="49" t="s">
        <v>2352</v>
      </c>
      <c r="F1105" s="17">
        <v>83</v>
      </c>
      <c r="G1105" s="18">
        <v>14</v>
      </c>
      <c r="H1105" s="19">
        <v>16.867469879518072</v>
      </c>
      <c r="I1105" s="17">
        <v>69</v>
      </c>
      <c r="J1105" s="18">
        <v>36</v>
      </c>
      <c r="K1105" s="19">
        <v>52.173913043478258</v>
      </c>
      <c r="L1105" s="17">
        <v>83</v>
      </c>
      <c r="M1105" s="18">
        <v>0</v>
      </c>
      <c r="N1105" s="19">
        <v>0</v>
      </c>
      <c r="O1105" s="23">
        <v>83</v>
      </c>
      <c r="P1105" s="18">
        <v>0</v>
      </c>
      <c r="Q1105" s="25">
        <v>0</v>
      </c>
      <c r="R1105" s="18">
        <v>2</v>
      </c>
      <c r="S1105" s="25">
        <v>2.4096385542168677</v>
      </c>
      <c r="T1105" s="23">
        <v>0</v>
      </c>
      <c r="U1105" s="19">
        <v>0</v>
      </c>
      <c r="V1105" s="21"/>
    </row>
    <row r="1106" spans="2:22" ht="15" customHeight="1">
      <c r="B1106" s="15" t="s">
        <v>438</v>
      </c>
      <c r="C1106" s="47" t="s">
        <v>433</v>
      </c>
      <c r="D1106" s="51" t="s">
        <v>2363</v>
      </c>
      <c r="E1106" s="49" t="s">
        <v>2364</v>
      </c>
      <c r="F1106" s="17">
        <v>122</v>
      </c>
      <c r="G1106" s="18">
        <v>31</v>
      </c>
      <c r="H1106" s="19">
        <v>25.409836065573771</v>
      </c>
      <c r="I1106" s="17">
        <v>91</v>
      </c>
      <c r="J1106" s="18">
        <v>38</v>
      </c>
      <c r="K1106" s="19">
        <v>41.758241758241759</v>
      </c>
      <c r="L1106" s="17">
        <v>122</v>
      </c>
      <c r="M1106" s="18">
        <v>9</v>
      </c>
      <c r="N1106" s="19">
        <v>7.3770491803278686</v>
      </c>
      <c r="O1106" s="23">
        <v>122</v>
      </c>
      <c r="P1106" s="18">
        <v>5</v>
      </c>
      <c r="Q1106" s="25">
        <v>4.0983606557377046</v>
      </c>
      <c r="R1106" s="18">
        <v>5</v>
      </c>
      <c r="S1106" s="25">
        <v>4.0983606557377046</v>
      </c>
      <c r="T1106" s="23">
        <v>2</v>
      </c>
      <c r="U1106" s="19">
        <v>1.639344262295082</v>
      </c>
      <c r="V1106" s="21"/>
    </row>
    <row r="1107" spans="2:22" ht="15" customHeight="1">
      <c r="B1107" s="15" t="s">
        <v>438</v>
      </c>
      <c r="C1107" s="47" t="s">
        <v>433</v>
      </c>
      <c r="D1107" s="51" t="s">
        <v>2339</v>
      </c>
      <c r="E1107" s="49" t="s">
        <v>2340</v>
      </c>
      <c r="F1107" s="17">
        <v>228</v>
      </c>
      <c r="G1107" s="18">
        <v>13</v>
      </c>
      <c r="H1107" s="19">
        <v>5.7017543859649118</v>
      </c>
      <c r="I1107" s="17">
        <v>215</v>
      </c>
      <c r="J1107" s="18">
        <v>68</v>
      </c>
      <c r="K1107" s="19">
        <v>31.627906976744185</v>
      </c>
      <c r="L1107" s="17">
        <v>228</v>
      </c>
      <c r="M1107" s="18">
        <v>3</v>
      </c>
      <c r="N1107" s="19">
        <v>1.3157894736842104</v>
      </c>
      <c r="O1107" s="23">
        <v>228</v>
      </c>
      <c r="P1107" s="18">
        <v>2</v>
      </c>
      <c r="Q1107" s="25">
        <v>0.8771929824561403</v>
      </c>
      <c r="R1107" s="18">
        <v>9</v>
      </c>
      <c r="S1107" s="25">
        <v>3.9473684210526314</v>
      </c>
      <c r="T1107" s="23">
        <v>1</v>
      </c>
      <c r="U1107" s="19">
        <v>0.43859649122807015</v>
      </c>
      <c r="V1107" s="21"/>
    </row>
    <row r="1108" spans="2:22" ht="15" customHeight="1">
      <c r="B1108" s="15" t="s">
        <v>438</v>
      </c>
      <c r="C1108" s="47" t="s">
        <v>433</v>
      </c>
      <c r="D1108" s="51" t="s">
        <v>2387</v>
      </c>
      <c r="E1108" s="49" t="s">
        <v>2388</v>
      </c>
      <c r="F1108" s="17">
        <v>71</v>
      </c>
      <c r="G1108" s="18">
        <v>8</v>
      </c>
      <c r="H1108" s="19">
        <v>11.267605633802818</v>
      </c>
      <c r="I1108" s="17">
        <v>63</v>
      </c>
      <c r="J1108" s="18">
        <v>37</v>
      </c>
      <c r="K1108" s="19">
        <v>58.730158730158735</v>
      </c>
      <c r="L1108" s="17">
        <v>71</v>
      </c>
      <c r="M1108" s="18">
        <v>2</v>
      </c>
      <c r="N1108" s="19">
        <v>2.8169014084507045</v>
      </c>
      <c r="O1108" s="23">
        <v>71</v>
      </c>
      <c r="P1108" s="18">
        <v>1</v>
      </c>
      <c r="Q1108" s="25">
        <v>1.4084507042253522</v>
      </c>
      <c r="R1108" s="18">
        <v>2</v>
      </c>
      <c r="S1108" s="25">
        <v>2.8169014084507045</v>
      </c>
      <c r="T1108" s="23">
        <v>0</v>
      </c>
      <c r="U1108" s="19">
        <v>0</v>
      </c>
      <c r="V1108" s="21"/>
    </row>
    <row r="1109" spans="2:22" ht="15" customHeight="1">
      <c r="B1109" s="15" t="s">
        <v>438</v>
      </c>
      <c r="C1109" s="47" t="s">
        <v>433</v>
      </c>
      <c r="D1109" s="51" t="s">
        <v>2389</v>
      </c>
      <c r="E1109" s="49" t="s">
        <v>2390</v>
      </c>
      <c r="F1109" s="17">
        <v>155</v>
      </c>
      <c r="G1109" s="18">
        <v>51</v>
      </c>
      <c r="H1109" s="19">
        <v>32.903225806451616</v>
      </c>
      <c r="I1109" s="17">
        <v>104</v>
      </c>
      <c r="J1109" s="18">
        <v>53</v>
      </c>
      <c r="K1109" s="19">
        <v>50.96153846153846</v>
      </c>
      <c r="L1109" s="17">
        <v>155</v>
      </c>
      <c r="M1109" s="18">
        <v>6</v>
      </c>
      <c r="N1109" s="19">
        <v>3.870967741935484</v>
      </c>
      <c r="O1109" s="23">
        <v>155</v>
      </c>
      <c r="P1109" s="18">
        <v>3</v>
      </c>
      <c r="Q1109" s="25">
        <v>1.935483870967742</v>
      </c>
      <c r="R1109" s="18">
        <v>5</v>
      </c>
      <c r="S1109" s="25">
        <v>3.225806451612903</v>
      </c>
      <c r="T1109" s="23">
        <v>4</v>
      </c>
      <c r="U1109" s="19">
        <v>2.5806451612903225</v>
      </c>
      <c r="V1109" s="21"/>
    </row>
    <row r="1110" spans="2:22" ht="15" customHeight="1">
      <c r="B1110" s="15" t="s">
        <v>438</v>
      </c>
      <c r="C1110" s="47" t="s">
        <v>433</v>
      </c>
      <c r="D1110" s="51" t="s">
        <v>2337</v>
      </c>
      <c r="E1110" s="49" t="s">
        <v>2338</v>
      </c>
      <c r="F1110" s="17">
        <v>223</v>
      </c>
      <c r="G1110" s="18">
        <v>19</v>
      </c>
      <c r="H1110" s="19">
        <v>8.5201793721973083</v>
      </c>
      <c r="I1110" s="17">
        <v>204</v>
      </c>
      <c r="J1110" s="18">
        <v>81</v>
      </c>
      <c r="K1110" s="19">
        <v>39.705882352941174</v>
      </c>
      <c r="L1110" s="17">
        <v>223</v>
      </c>
      <c r="M1110" s="18">
        <v>5</v>
      </c>
      <c r="N1110" s="19">
        <v>2.2421524663677128</v>
      </c>
      <c r="O1110" s="23">
        <v>223</v>
      </c>
      <c r="P1110" s="18">
        <v>3</v>
      </c>
      <c r="Q1110" s="25">
        <v>1.3452914798206279</v>
      </c>
      <c r="R1110" s="18">
        <v>24</v>
      </c>
      <c r="S1110" s="25">
        <v>10.762331838565023</v>
      </c>
      <c r="T1110" s="23">
        <v>14</v>
      </c>
      <c r="U1110" s="19">
        <v>6.2780269058295968</v>
      </c>
      <c r="V1110" s="21"/>
    </row>
    <row r="1111" spans="2:22" ht="15" customHeight="1">
      <c r="B1111" s="15" t="s">
        <v>438</v>
      </c>
      <c r="C1111" s="47" t="s">
        <v>433</v>
      </c>
      <c r="D1111" s="51" t="s">
        <v>2372</v>
      </c>
      <c r="E1111" s="49" t="s">
        <v>2373</v>
      </c>
      <c r="F1111" s="17">
        <v>80</v>
      </c>
      <c r="G1111" s="18">
        <v>12</v>
      </c>
      <c r="H1111" s="19">
        <v>15</v>
      </c>
      <c r="I1111" s="17">
        <v>68</v>
      </c>
      <c r="J1111" s="18">
        <v>27</v>
      </c>
      <c r="K1111" s="19">
        <v>39.705882352941174</v>
      </c>
      <c r="L1111" s="17">
        <v>80</v>
      </c>
      <c r="M1111" s="18">
        <v>2</v>
      </c>
      <c r="N1111" s="19">
        <v>2.5</v>
      </c>
      <c r="O1111" s="23">
        <v>80</v>
      </c>
      <c r="P1111" s="18">
        <v>1</v>
      </c>
      <c r="Q1111" s="25">
        <v>1.25</v>
      </c>
      <c r="R1111" s="18">
        <v>3</v>
      </c>
      <c r="S1111" s="25">
        <v>3.75</v>
      </c>
      <c r="T1111" s="23">
        <v>0</v>
      </c>
      <c r="U1111" s="19">
        <v>0</v>
      </c>
      <c r="V1111" s="21"/>
    </row>
    <row r="1112" spans="2:22" ht="15" customHeight="1">
      <c r="B1112" s="15" t="s">
        <v>438</v>
      </c>
      <c r="C1112" s="47" t="s">
        <v>433</v>
      </c>
      <c r="D1112" s="51" t="s">
        <v>2374</v>
      </c>
      <c r="E1112" s="49" t="s">
        <v>2375</v>
      </c>
      <c r="F1112" s="17">
        <v>234</v>
      </c>
      <c r="G1112" s="18">
        <v>28</v>
      </c>
      <c r="H1112" s="19">
        <v>11.965811965811966</v>
      </c>
      <c r="I1112" s="17">
        <v>206</v>
      </c>
      <c r="J1112" s="18">
        <v>88</v>
      </c>
      <c r="K1112" s="19">
        <v>42.718446601941743</v>
      </c>
      <c r="L1112" s="17">
        <v>234</v>
      </c>
      <c r="M1112" s="18">
        <v>12</v>
      </c>
      <c r="N1112" s="19">
        <v>5.1282051282051277</v>
      </c>
      <c r="O1112" s="23">
        <v>234</v>
      </c>
      <c r="P1112" s="18">
        <v>5</v>
      </c>
      <c r="Q1112" s="25">
        <v>2.1367521367521367</v>
      </c>
      <c r="R1112" s="18">
        <v>2</v>
      </c>
      <c r="S1112" s="25">
        <v>0.85470085470085477</v>
      </c>
      <c r="T1112" s="23">
        <v>0</v>
      </c>
      <c r="U1112" s="19">
        <v>0</v>
      </c>
      <c r="V1112" s="21"/>
    </row>
    <row r="1113" spans="2:22" ht="15" customHeight="1">
      <c r="B1113" s="15" t="s">
        <v>438</v>
      </c>
      <c r="C1113" s="47" t="s">
        <v>433</v>
      </c>
      <c r="D1113" s="51" t="s">
        <v>2341</v>
      </c>
      <c r="E1113" s="49" t="s">
        <v>2342</v>
      </c>
      <c r="F1113" s="17">
        <v>61</v>
      </c>
      <c r="G1113" s="18">
        <v>21</v>
      </c>
      <c r="H1113" s="19">
        <v>34.42622950819672</v>
      </c>
      <c r="I1113" s="17">
        <v>40</v>
      </c>
      <c r="J1113" s="18">
        <v>19</v>
      </c>
      <c r="K1113" s="19">
        <v>47.5</v>
      </c>
      <c r="L1113" s="17">
        <v>61</v>
      </c>
      <c r="M1113" s="18">
        <v>3</v>
      </c>
      <c r="N1113" s="19">
        <v>4.918032786885246</v>
      </c>
      <c r="O1113" s="23">
        <v>61</v>
      </c>
      <c r="P1113" s="18">
        <v>0</v>
      </c>
      <c r="Q1113" s="25">
        <v>0</v>
      </c>
      <c r="R1113" s="18">
        <v>4</v>
      </c>
      <c r="S1113" s="25">
        <v>6.557377049180328</v>
      </c>
      <c r="T1113" s="23">
        <v>0</v>
      </c>
      <c r="U1113" s="19">
        <v>0</v>
      </c>
      <c r="V1113" s="21"/>
    </row>
    <row r="1114" spans="2:22" ht="15" customHeight="1">
      <c r="B1114" s="15" t="s">
        <v>438</v>
      </c>
      <c r="C1114" s="47" t="s">
        <v>433</v>
      </c>
      <c r="D1114" s="51" t="s">
        <v>245</v>
      </c>
      <c r="E1114" s="49" t="s">
        <v>2335</v>
      </c>
      <c r="F1114" s="17">
        <v>127</v>
      </c>
      <c r="G1114" s="18">
        <v>26</v>
      </c>
      <c r="H1114" s="19">
        <v>20.472440944881889</v>
      </c>
      <c r="I1114" s="17">
        <v>101</v>
      </c>
      <c r="J1114" s="18">
        <v>49</v>
      </c>
      <c r="K1114" s="19">
        <v>48.514851485148512</v>
      </c>
      <c r="L1114" s="17">
        <v>127</v>
      </c>
      <c r="M1114" s="18">
        <v>5</v>
      </c>
      <c r="N1114" s="19">
        <v>3.9370078740157481</v>
      </c>
      <c r="O1114" s="23">
        <v>127</v>
      </c>
      <c r="P1114" s="18">
        <v>1</v>
      </c>
      <c r="Q1114" s="25">
        <v>0.78740157480314954</v>
      </c>
      <c r="R1114" s="18">
        <v>1</v>
      </c>
      <c r="S1114" s="25">
        <v>0.78740157480314954</v>
      </c>
      <c r="T1114" s="23">
        <v>0</v>
      </c>
      <c r="U1114" s="19">
        <v>0</v>
      </c>
      <c r="V1114" s="21"/>
    </row>
    <row r="1115" spans="2:22" ht="15" customHeight="1">
      <c r="B1115" s="15" t="s">
        <v>438</v>
      </c>
      <c r="C1115" s="47" t="s">
        <v>433</v>
      </c>
      <c r="D1115" s="51" t="s">
        <v>2391</v>
      </c>
      <c r="E1115" s="49" t="s">
        <v>2392</v>
      </c>
      <c r="F1115" s="17">
        <v>114</v>
      </c>
      <c r="G1115" s="18">
        <v>14</v>
      </c>
      <c r="H1115" s="19">
        <v>12.280701754385964</v>
      </c>
      <c r="I1115" s="17">
        <v>100</v>
      </c>
      <c r="J1115" s="18">
        <v>59</v>
      </c>
      <c r="K1115" s="19">
        <v>59</v>
      </c>
      <c r="L1115" s="17">
        <v>114</v>
      </c>
      <c r="M1115" s="18">
        <v>3</v>
      </c>
      <c r="N1115" s="19">
        <v>2.6315789473684208</v>
      </c>
      <c r="O1115" s="23">
        <v>114</v>
      </c>
      <c r="P1115" s="18">
        <v>2</v>
      </c>
      <c r="Q1115" s="25">
        <v>1.7543859649122806</v>
      </c>
      <c r="R1115" s="18">
        <v>9</v>
      </c>
      <c r="S1115" s="25">
        <v>7.8947368421052628</v>
      </c>
      <c r="T1115" s="23">
        <v>0</v>
      </c>
      <c r="U1115" s="19">
        <v>0</v>
      </c>
      <c r="V1115" s="21"/>
    </row>
    <row r="1116" spans="2:22" ht="15" customHeight="1">
      <c r="B1116" s="15" t="s">
        <v>438</v>
      </c>
      <c r="C1116" s="47" t="s">
        <v>433</v>
      </c>
      <c r="D1116" s="51" t="s">
        <v>2359</v>
      </c>
      <c r="E1116" s="49" t="s">
        <v>2360</v>
      </c>
      <c r="F1116" s="17">
        <v>92</v>
      </c>
      <c r="G1116" s="18">
        <v>26</v>
      </c>
      <c r="H1116" s="19">
        <v>28.260869565217391</v>
      </c>
      <c r="I1116" s="17">
        <v>66</v>
      </c>
      <c r="J1116" s="18">
        <v>24</v>
      </c>
      <c r="K1116" s="19">
        <v>36.363636363636367</v>
      </c>
      <c r="L1116" s="17">
        <v>92</v>
      </c>
      <c r="M1116" s="18">
        <v>1</v>
      </c>
      <c r="N1116" s="19">
        <v>1.0869565217391304</v>
      </c>
      <c r="O1116" s="23">
        <v>92</v>
      </c>
      <c r="P1116" s="18">
        <v>1</v>
      </c>
      <c r="Q1116" s="25">
        <v>1.0869565217391304</v>
      </c>
      <c r="R1116" s="18">
        <v>12</v>
      </c>
      <c r="S1116" s="25">
        <v>13.043478260869565</v>
      </c>
      <c r="T1116" s="23">
        <v>0</v>
      </c>
      <c r="U1116" s="19">
        <v>0</v>
      </c>
      <c r="V1116" s="21"/>
    </row>
    <row r="1117" spans="2:22" ht="15" customHeight="1">
      <c r="B1117" s="15" t="s">
        <v>438</v>
      </c>
      <c r="C1117" s="47" t="s">
        <v>433</v>
      </c>
      <c r="D1117" s="51" t="s">
        <v>2365</v>
      </c>
      <c r="E1117" s="49" t="s">
        <v>2366</v>
      </c>
      <c r="F1117" s="17">
        <v>154</v>
      </c>
      <c r="G1117" s="18">
        <v>45</v>
      </c>
      <c r="H1117" s="19">
        <v>29.220779220779221</v>
      </c>
      <c r="I1117" s="17">
        <v>109</v>
      </c>
      <c r="J1117" s="18">
        <v>54</v>
      </c>
      <c r="K1117" s="19">
        <v>49.541284403669728</v>
      </c>
      <c r="L1117" s="17">
        <v>154</v>
      </c>
      <c r="M1117" s="18">
        <v>4</v>
      </c>
      <c r="N1117" s="19">
        <v>2.5974025974025974</v>
      </c>
      <c r="O1117" s="23">
        <v>154</v>
      </c>
      <c r="P1117" s="18">
        <v>2</v>
      </c>
      <c r="Q1117" s="25">
        <v>1.2987012987012987</v>
      </c>
      <c r="R1117" s="18">
        <v>8</v>
      </c>
      <c r="S1117" s="25">
        <v>5.1948051948051948</v>
      </c>
      <c r="T1117" s="23">
        <v>3</v>
      </c>
      <c r="U1117" s="19">
        <v>1.948051948051948</v>
      </c>
      <c r="V1117" s="21"/>
    </row>
    <row r="1118" spans="2:22" ht="15" customHeight="1">
      <c r="B1118" s="15" t="s">
        <v>438</v>
      </c>
      <c r="C1118" s="47" t="s">
        <v>433</v>
      </c>
      <c r="D1118" s="51" t="s">
        <v>2393</v>
      </c>
      <c r="E1118" s="49" t="s">
        <v>2394</v>
      </c>
      <c r="F1118" s="17">
        <v>133</v>
      </c>
      <c r="G1118" s="18">
        <v>34</v>
      </c>
      <c r="H1118" s="19">
        <v>25.563909774436087</v>
      </c>
      <c r="I1118" s="17">
        <v>99</v>
      </c>
      <c r="J1118" s="18">
        <v>54</v>
      </c>
      <c r="K1118" s="19">
        <v>54.54545454545454</v>
      </c>
      <c r="L1118" s="17">
        <v>133</v>
      </c>
      <c r="M1118" s="18">
        <v>9</v>
      </c>
      <c r="N1118" s="19">
        <v>6.7669172932330826</v>
      </c>
      <c r="O1118" s="23">
        <v>133</v>
      </c>
      <c r="P1118" s="18">
        <v>1</v>
      </c>
      <c r="Q1118" s="25">
        <v>0.75187969924812026</v>
      </c>
      <c r="R1118" s="18">
        <v>3</v>
      </c>
      <c r="S1118" s="25">
        <v>2.2556390977443606</v>
      </c>
      <c r="T1118" s="23">
        <v>0</v>
      </c>
      <c r="U1118" s="19">
        <v>0</v>
      </c>
      <c r="V1118" s="21"/>
    </row>
    <row r="1119" spans="2:22" ht="15" customHeight="1">
      <c r="B1119" s="15" t="s">
        <v>438</v>
      </c>
      <c r="C1119" s="47" t="s">
        <v>433</v>
      </c>
      <c r="D1119" s="51" t="s">
        <v>2382</v>
      </c>
      <c r="E1119" s="49" t="s">
        <v>2383</v>
      </c>
      <c r="F1119" s="17">
        <v>224</v>
      </c>
      <c r="G1119" s="18">
        <v>39</v>
      </c>
      <c r="H1119" s="19">
        <v>17.410714285714285</v>
      </c>
      <c r="I1119" s="17">
        <v>185</v>
      </c>
      <c r="J1119" s="18">
        <v>85</v>
      </c>
      <c r="K1119" s="19">
        <v>45.945945945945951</v>
      </c>
      <c r="L1119" s="17">
        <v>224</v>
      </c>
      <c r="M1119" s="18">
        <v>5</v>
      </c>
      <c r="N1119" s="19">
        <v>2.2321428571428572</v>
      </c>
      <c r="O1119" s="23">
        <v>224</v>
      </c>
      <c r="P1119" s="18">
        <v>1</v>
      </c>
      <c r="Q1119" s="25">
        <v>0.4464285714285714</v>
      </c>
      <c r="R1119" s="18">
        <v>7</v>
      </c>
      <c r="S1119" s="25">
        <v>3.125</v>
      </c>
      <c r="T1119" s="23">
        <v>2</v>
      </c>
      <c r="U1119" s="19">
        <v>0.89285714285714279</v>
      </c>
      <c r="V1119" s="21"/>
    </row>
    <row r="1120" spans="2:22" ht="15" customHeight="1">
      <c r="B1120" s="15" t="s">
        <v>438</v>
      </c>
      <c r="C1120" s="47" t="s">
        <v>433</v>
      </c>
      <c r="D1120" s="51" t="s">
        <v>2395</v>
      </c>
      <c r="E1120" s="49" t="s">
        <v>2396</v>
      </c>
      <c r="F1120" s="17">
        <v>38</v>
      </c>
      <c r="G1120" s="18">
        <v>5</v>
      </c>
      <c r="H1120" s="19">
        <v>13.157894736842104</v>
      </c>
      <c r="I1120" s="17">
        <v>33</v>
      </c>
      <c r="J1120" s="18">
        <v>17</v>
      </c>
      <c r="K1120" s="19">
        <v>51.515151515151516</v>
      </c>
      <c r="L1120" s="17">
        <v>38</v>
      </c>
      <c r="M1120" s="18">
        <v>0</v>
      </c>
      <c r="N1120" s="19">
        <v>0</v>
      </c>
      <c r="O1120" s="23">
        <v>38</v>
      </c>
      <c r="P1120" s="18">
        <v>1</v>
      </c>
      <c r="Q1120" s="25">
        <v>2.6315789473684208</v>
      </c>
      <c r="R1120" s="18">
        <v>2</v>
      </c>
      <c r="S1120" s="25">
        <v>5.2631578947368416</v>
      </c>
      <c r="T1120" s="23">
        <v>0</v>
      </c>
      <c r="U1120" s="19">
        <v>0</v>
      </c>
      <c r="V1120" s="21"/>
    </row>
    <row r="1121" spans="2:22" ht="15" customHeight="1">
      <c r="B1121" s="15" t="s">
        <v>438</v>
      </c>
      <c r="C1121" s="47" t="s">
        <v>433</v>
      </c>
      <c r="D1121" s="51" t="s">
        <v>2348</v>
      </c>
      <c r="E1121" s="49" t="s">
        <v>2349</v>
      </c>
      <c r="F1121" s="17">
        <v>208</v>
      </c>
      <c r="G1121" s="18">
        <v>29</v>
      </c>
      <c r="H1121" s="19">
        <v>13.942307692307693</v>
      </c>
      <c r="I1121" s="17">
        <v>179</v>
      </c>
      <c r="J1121" s="18">
        <v>69</v>
      </c>
      <c r="K1121" s="19">
        <v>38.547486033519554</v>
      </c>
      <c r="L1121" s="17">
        <v>208</v>
      </c>
      <c r="M1121" s="18">
        <v>6</v>
      </c>
      <c r="N1121" s="19">
        <v>2.8846153846153846</v>
      </c>
      <c r="O1121" s="23">
        <v>208</v>
      </c>
      <c r="P1121" s="18">
        <v>2</v>
      </c>
      <c r="Q1121" s="25">
        <v>0.96153846153846156</v>
      </c>
      <c r="R1121" s="18">
        <v>8</v>
      </c>
      <c r="S1121" s="25">
        <v>3.8461538461538463</v>
      </c>
      <c r="T1121" s="23">
        <v>4</v>
      </c>
      <c r="U1121" s="19">
        <v>1.9230769230769231</v>
      </c>
      <c r="V1121" s="21"/>
    </row>
    <row r="1122" spans="2:22" ht="15" customHeight="1">
      <c r="B1122" s="15" t="s">
        <v>438</v>
      </c>
      <c r="C1122" s="47" t="s">
        <v>433</v>
      </c>
      <c r="D1122" s="51" t="s">
        <v>2376</v>
      </c>
      <c r="E1122" s="49" t="s">
        <v>2377</v>
      </c>
      <c r="F1122" s="17">
        <v>478</v>
      </c>
      <c r="G1122" s="18">
        <v>100</v>
      </c>
      <c r="H1122" s="19">
        <v>20.920502092050206</v>
      </c>
      <c r="I1122" s="17">
        <v>378</v>
      </c>
      <c r="J1122" s="18">
        <v>214</v>
      </c>
      <c r="K1122" s="19">
        <v>56.613756613756614</v>
      </c>
      <c r="L1122" s="17">
        <v>478</v>
      </c>
      <c r="M1122" s="18">
        <v>23</v>
      </c>
      <c r="N1122" s="19">
        <v>4.8117154811715483</v>
      </c>
      <c r="O1122" s="23">
        <v>478</v>
      </c>
      <c r="P1122" s="18">
        <v>10</v>
      </c>
      <c r="Q1122" s="25">
        <v>2.0920502092050208</v>
      </c>
      <c r="R1122" s="18">
        <v>17</v>
      </c>
      <c r="S1122" s="25">
        <v>3.5564853556485359</v>
      </c>
      <c r="T1122" s="23">
        <v>2</v>
      </c>
      <c r="U1122" s="19">
        <v>0.41841004184100417</v>
      </c>
      <c r="V1122" s="21"/>
    </row>
    <row r="1123" spans="2:22" ht="15" customHeight="1">
      <c r="B1123" s="15" t="s">
        <v>438</v>
      </c>
      <c r="C1123" s="47" t="s">
        <v>433</v>
      </c>
      <c r="D1123" s="51" t="s">
        <v>2367</v>
      </c>
      <c r="E1123" s="49" t="s">
        <v>2368</v>
      </c>
      <c r="F1123" s="17">
        <v>127</v>
      </c>
      <c r="G1123" s="18">
        <v>19</v>
      </c>
      <c r="H1123" s="19">
        <v>14.960629921259844</v>
      </c>
      <c r="I1123" s="17">
        <v>108</v>
      </c>
      <c r="J1123" s="18">
        <v>54</v>
      </c>
      <c r="K1123" s="19">
        <v>50</v>
      </c>
      <c r="L1123" s="17">
        <v>127</v>
      </c>
      <c r="M1123" s="18">
        <v>5</v>
      </c>
      <c r="N1123" s="19">
        <v>3.9370078740157481</v>
      </c>
      <c r="O1123" s="23">
        <v>127</v>
      </c>
      <c r="P1123" s="18">
        <v>0</v>
      </c>
      <c r="Q1123" s="25">
        <v>0</v>
      </c>
      <c r="R1123" s="18">
        <v>2</v>
      </c>
      <c r="S1123" s="25">
        <v>1.5748031496062991</v>
      </c>
      <c r="T1123" s="23">
        <v>0</v>
      </c>
      <c r="U1123" s="19">
        <v>0</v>
      </c>
      <c r="V1123" s="21"/>
    </row>
    <row r="1124" spans="2:22" ht="15" customHeight="1">
      <c r="B1124" s="15" t="s">
        <v>438</v>
      </c>
      <c r="C1124" s="47" t="s">
        <v>433</v>
      </c>
      <c r="D1124" s="51" t="s">
        <v>318</v>
      </c>
      <c r="E1124" s="49" t="s">
        <v>2336</v>
      </c>
      <c r="F1124" s="17">
        <v>82</v>
      </c>
      <c r="G1124" s="18">
        <v>25</v>
      </c>
      <c r="H1124" s="19">
        <v>30.487804878048781</v>
      </c>
      <c r="I1124" s="17">
        <v>57</v>
      </c>
      <c r="J1124" s="18">
        <v>32</v>
      </c>
      <c r="K1124" s="19">
        <v>56.140350877192979</v>
      </c>
      <c r="L1124" s="17">
        <v>82</v>
      </c>
      <c r="M1124" s="18">
        <v>5</v>
      </c>
      <c r="N1124" s="19">
        <v>6.0975609756097562</v>
      </c>
      <c r="O1124" s="23">
        <v>82</v>
      </c>
      <c r="P1124" s="18">
        <v>1</v>
      </c>
      <c r="Q1124" s="25">
        <v>1.2195121951219512</v>
      </c>
      <c r="R1124" s="18">
        <v>0</v>
      </c>
      <c r="S1124" s="25">
        <v>0</v>
      </c>
      <c r="T1124" s="23">
        <v>0</v>
      </c>
      <c r="U1124" s="19">
        <v>0</v>
      </c>
      <c r="V1124" s="21"/>
    </row>
    <row r="1125" spans="2:22" ht="15" customHeight="1">
      <c r="B1125" s="15" t="s">
        <v>438</v>
      </c>
      <c r="C1125" s="47" t="s">
        <v>433</v>
      </c>
      <c r="D1125" s="51" t="s">
        <v>436</v>
      </c>
      <c r="E1125" s="49" t="s">
        <v>2347</v>
      </c>
      <c r="F1125" s="17">
        <v>764</v>
      </c>
      <c r="G1125" s="18">
        <v>128</v>
      </c>
      <c r="H1125" s="19">
        <v>16.753926701570681</v>
      </c>
      <c r="I1125" s="17">
        <v>636</v>
      </c>
      <c r="J1125" s="18">
        <v>304</v>
      </c>
      <c r="K1125" s="19">
        <v>47.79874213836478</v>
      </c>
      <c r="L1125" s="17">
        <v>764</v>
      </c>
      <c r="M1125" s="18">
        <v>32</v>
      </c>
      <c r="N1125" s="19">
        <v>4.1884816753926701</v>
      </c>
      <c r="O1125" s="23">
        <v>764</v>
      </c>
      <c r="P1125" s="18">
        <v>9</v>
      </c>
      <c r="Q1125" s="25">
        <v>1.1780104712041886</v>
      </c>
      <c r="R1125" s="18">
        <v>19</v>
      </c>
      <c r="S1125" s="25">
        <v>2.4869109947643979</v>
      </c>
      <c r="T1125" s="23">
        <v>3</v>
      </c>
      <c r="U1125" s="19">
        <v>0.3926701570680628</v>
      </c>
      <c r="V1125" s="21"/>
    </row>
    <row r="1126" spans="2:22" ht="15" customHeight="1">
      <c r="B1126" s="15" t="s">
        <v>438</v>
      </c>
      <c r="C1126" s="47" t="s">
        <v>438</v>
      </c>
      <c r="D1126" s="51" t="s">
        <v>438</v>
      </c>
      <c r="E1126" s="49" t="s">
        <v>2325</v>
      </c>
      <c r="F1126" s="17">
        <v>1215</v>
      </c>
      <c r="G1126" s="18">
        <v>306</v>
      </c>
      <c r="H1126" s="19">
        <v>25.185185185185183</v>
      </c>
      <c r="I1126" s="17">
        <v>909</v>
      </c>
      <c r="J1126" s="18">
        <v>460</v>
      </c>
      <c r="K1126" s="19">
        <v>50.605060506050606</v>
      </c>
      <c r="L1126" s="17">
        <v>1215</v>
      </c>
      <c r="M1126" s="18">
        <v>96</v>
      </c>
      <c r="N1126" s="19">
        <v>7.9012345679012341</v>
      </c>
      <c r="O1126" s="23">
        <v>1215</v>
      </c>
      <c r="P1126" s="18">
        <v>15</v>
      </c>
      <c r="Q1126" s="25">
        <v>1.2345679012345678</v>
      </c>
      <c r="R1126" s="18">
        <v>35</v>
      </c>
      <c r="S1126" s="25">
        <v>2.880658436213992</v>
      </c>
      <c r="T1126" s="23">
        <v>5</v>
      </c>
      <c r="U1126" s="19">
        <v>0.41152263374485598</v>
      </c>
      <c r="V1126" s="21"/>
    </row>
    <row r="1127" spans="2:22" ht="15" customHeight="1">
      <c r="B1127" s="15" t="s">
        <v>438</v>
      </c>
      <c r="C1127" s="47" t="s">
        <v>438</v>
      </c>
      <c r="D1127" s="51" t="s">
        <v>437</v>
      </c>
      <c r="E1127" s="49" t="s">
        <v>2326</v>
      </c>
      <c r="F1127" s="17">
        <v>783</v>
      </c>
      <c r="G1127" s="18">
        <v>172</v>
      </c>
      <c r="H1127" s="19">
        <v>21.966794380587483</v>
      </c>
      <c r="I1127" s="17">
        <v>611</v>
      </c>
      <c r="J1127" s="18">
        <v>319</v>
      </c>
      <c r="K1127" s="19">
        <v>52.209492635024546</v>
      </c>
      <c r="L1127" s="17">
        <v>783</v>
      </c>
      <c r="M1127" s="18">
        <v>46</v>
      </c>
      <c r="N1127" s="19">
        <v>5.8748403575989778</v>
      </c>
      <c r="O1127" s="23">
        <v>783</v>
      </c>
      <c r="P1127" s="18">
        <v>13</v>
      </c>
      <c r="Q1127" s="25">
        <v>1.6602809706257982</v>
      </c>
      <c r="R1127" s="18">
        <v>20</v>
      </c>
      <c r="S1127" s="25">
        <v>2.554278416347382</v>
      </c>
      <c r="T1127" s="23">
        <v>8</v>
      </c>
      <c r="U1127" s="19">
        <v>1.0217113665389528</v>
      </c>
      <c r="V1127" s="21"/>
    </row>
    <row r="1128" spans="2:22" ht="15" customHeight="1">
      <c r="B1128" s="15" t="s">
        <v>438</v>
      </c>
      <c r="C1128" s="47" t="s">
        <v>438</v>
      </c>
      <c r="D1128" s="51" t="s">
        <v>2323</v>
      </c>
      <c r="E1128" s="49" t="s">
        <v>2324</v>
      </c>
      <c r="F1128" s="17">
        <v>177</v>
      </c>
      <c r="G1128" s="18">
        <v>50</v>
      </c>
      <c r="H1128" s="19">
        <v>28.248587570621471</v>
      </c>
      <c r="I1128" s="17">
        <v>127</v>
      </c>
      <c r="J1128" s="18">
        <v>59</v>
      </c>
      <c r="K1128" s="19">
        <v>46.45669291338583</v>
      </c>
      <c r="L1128" s="17">
        <v>177</v>
      </c>
      <c r="M1128" s="18">
        <v>8</v>
      </c>
      <c r="N1128" s="19">
        <v>4.5197740112994351</v>
      </c>
      <c r="O1128" s="23">
        <v>177</v>
      </c>
      <c r="P1128" s="18">
        <v>0</v>
      </c>
      <c r="Q1128" s="25">
        <v>0</v>
      </c>
      <c r="R1128" s="18">
        <v>4</v>
      </c>
      <c r="S1128" s="25">
        <v>2.2598870056497176</v>
      </c>
      <c r="T1128" s="23">
        <v>1</v>
      </c>
      <c r="U1128" s="19">
        <v>0.56497175141242939</v>
      </c>
      <c r="V1128" s="21"/>
    </row>
    <row r="1129" spans="2:22" ht="15" customHeight="1">
      <c r="B1129" s="15" t="s">
        <v>438</v>
      </c>
      <c r="C1129" s="47" t="s">
        <v>438</v>
      </c>
      <c r="D1129" s="51" t="s">
        <v>439</v>
      </c>
      <c r="E1129" s="49" t="s">
        <v>2322</v>
      </c>
      <c r="F1129" s="17">
        <v>639</v>
      </c>
      <c r="G1129" s="18">
        <v>200</v>
      </c>
      <c r="H1129" s="19">
        <v>31.298904538341159</v>
      </c>
      <c r="I1129" s="17">
        <v>439</v>
      </c>
      <c r="J1129" s="18">
        <v>240</v>
      </c>
      <c r="K1129" s="19">
        <v>54.66970387243736</v>
      </c>
      <c r="L1129" s="17">
        <v>639</v>
      </c>
      <c r="M1129" s="18">
        <v>32</v>
      </c>
      <c r="N1129" s="19">
        <v>5.0078247261345856</v>
      </c>
      <c r="O1129" s="23">
        <v>639</v>
      </c>
      <c r="P1129" s="18">
        <v>6</v>
      </c>
      <c r="Q1129" s="25">
        <v>0.93896713615023475</v>
      </c>
      <c r="R1129" s="18">
        <v>37</v>
      </c>
      <c r="S1129" s="25">
        <v>5.7902973395931143</v>
      </c>
      <c r="T1129" s="23">
        <v>14</v>
      </c>
      <c r="U1129" s="19">
        <v>2.1909233176838812</v>
      </c>
      <c r="V1129" s="21"/>
    </row>
    <row r="1130" spans="2:22" ht="15" customHeight="1">
      <c r="B1130" s="15" t="s">
        <v>438</v>
      </c>
      <c r="C1130" s="47" t="s">
        <v>440</v>
      </c>
      <c r="D1130" s="51" t="s">
        <v>440</v>
      </c>
      <c r="E1130" s="49" t="s">
        <v>2418</v>
      </c>
      <c r="F1130" s="17">
        <v>3321</v>
      </c>
      <c r="G1130" s="18">
        <v>572</v>
      </c>
      <c r="H1130" s="19">
        <v>17.223727792833486</v>
      </c>
      <c r="I1130" s="17">
        <v>2749</v>
      </c>
      <c r="J1130" s="18">
        <v>879</v>
      </c>
      <c r="K1130" s="19">
        <v>31.975263732266278</v>
      </c>
      <c r="L1130" s="17">
        <v>3321</v>
      </c>
      <c r="M1130" s="18">
        <v>162</v>
      </c>
      <c r="N1130" s="19">
        <v>4.8780487804878048</v>
      </c>
      <c r="O1130" s="23">
        <v>3321</v>
      </c>
      <c r="P1130" s="18">
        <v>46</v>
      </c>
      <c r="Q1130" s="25">
        <v>1.3851249623607347</v>
      </c>
      <c r="R1130" s="18">
        <v>135</v>
      </c>
      <c r="S1130" s="25">
        <v>4.0650406504065035</v>
      </c>
      <c r="T1130" s="23">
        <v>35</v>
      </c>
      <c r="U1130" s="19">
        <v>1.0538994278831677</v>
      </c>
      <c r="V1130" s="21"/>
    </row>
    <row r="1131" spans="2:22" ht="15" customHeight="1">
      <c r="B1131" s="15" t="s">
        <v>438</v>
      </c>
      <c r="C1131" s="47" t="s">
        <v>440</v>
      </c>
      <c r="D1131" s="51" t="s">
        <v>2429</v>
      </c>
      <c r="E1131" s="49" t="s">
        <v>2430</v>
      </c>
      <c r="F1131" s="17">
        <v>546</v>
      </c>
      <c r="G1131" s="18">
        <v>66</v>
      </c>
      <c r="H1131" s="19">
        <v>12.087912087912088</v>
      </c>
      <c r="I1131" s="17">
        <v>480</v>
      </c>
      <c r="J1131" s="18">
        <v>163</v>
      </c>
      <c r="K1131" s="19">
        <v>33.958333333333336</v>
      </c>
      <c r="L1131" s="17">
        <v>546</v>
      </c>
      <c r="M1131" s="18">
        <v>20</v>
      </c>
      <c r="N1131" s="19">
        <v>3.6630036630036633</v>
      </c>
      <c r="O1131" s="23">
        <v>546</v>
      </c>
      <c r="P1131" s="18">
        <v>10</v>
      </c>
      <c r="Q1131" s="25">
        <v>1.8315018315018317</v>
      </c>
      <c r="R1131" s="18">
        <v>25</v>
      </c>
      <c r="S1131" s="25">
        <v>4.5787545787545785</v>
      </c>
      <c r="T1131" s="23">
        <v>8</v>
      </c>
      <c r="U1131" s="19">
        <v>1.4652014652014651</v>
      </c>
      <c r="V1131" s="21"/>
    </row>
    <row r="1132" spans="2:22" ht="15" customHeight="1">
      <c r="B1132" s="15" t="s">
        <v>438</v>
      </c>
      <c r="C1132" s="47" t="s">
        <v>440</v>
      </c>
      <c r="D1132" s="51" t="s">
        <v>2416</v>
      </c>
      <c r="E1132" s="49" t="s">
        <v>2417</v>
      </c>
      <c r="F1132" s="17">
        <v>716</v>
      </c>
      <c r="G1132" s="18">
        <v>100</v>
      </c>
      <c r="H1132" s="19">
        <v>13.966480446927374</v>
      </c>
      <c r="I1132" s="17">
        <v>616</v>
      </c>
      <c r="J1132" s="18">
        <v>248</v>
      </c>
      <c r="K1132" s="19">
        <v>40.259740259740262</v>
      </c>
      <c r="L1132" s="17">
        <v>716</v>
      </c>
      <c r="M1132" s="18">
        <v>19</v>
      </c>
      <c r="N1132" s="19">
        <v>2.6536312849162011</v>
      </c>
      <c r="O1132" s="23">
        <v>716</v>
      </c>
      <c r="P1132" s="18">
        <v>25</v>
      </c>
      <c r="Q1132" s="25">
        <v>3.4916201117318435</v>
      </c>
      <c r="R1132" s="18">
        <v>30</v>
      </c>
      <c r="S1132" s="25">
        <v>4.1899441340782122</v>
      </c>
      <c r="T1132" s="23">
        <v>6</v>
      </c>
      <c r="U1132" s="19">
        <v>0.83798882681564246</v>
      </c>
      <c r="V1132" s="21"/>
    </row>
    <row r="1133" spans="2:22" ht="15" customHeight="1">
      <c r="B1133" s="15" t="s">
        <v>438</v>
      </c>
      <c r="C1133" s="47" t="s">
        <v>440</v>
      </c>
      <c r="D1133" s="51" t="s">
        <v>441</v>
      </c>
      <c r="E1133" s="49" t="s">
        <v>2415</v>
      </c>
      <c r="F1133" s="17">
        <v>3879</v>
      </c>
      <c r="G1133" s="18">
        <v>1035</v>
      </c>
      <c r="H1133" s="19">
        <v>26.682134570765658</v>
      </c>
      <c r="I1133" s="17">
        <v>2844</v>
      </c>
      <c r="J1133" s="18">
        <v>1210</v>
      </c>
      <c r="K1133" s="19">
        <v>42.545710267229254</v>
      </c>
      <c r="L1133" s="17">
        <v>3879</v>
      </c>
      <c r="M1133" s="18">
        <v>287</v>
      </c>
      <c r="N1133" s="19">
        <v>7.3988141273524102</v>
      </c>
      <c r="O1133" s="23">
        <v>3879</v>
      </c>
      <c r="P1133" s="18">
        <v>58</v>
      </c>
      <c r="Q1133" s="25">
        <v>1.4952307295694767</v>
      </c>
      <c r="R1133" s="18">
        <v>226</v>
      </c>
      <c r="S1133" s="25">
        <v>5.8262438772879603</v>
      </c>
      <c r="T1133" s="23">
        <v>47</v>
      </c>
      <c r="U1133" s="19">
        <v>1.211652487754576</v>
      </c>
      <c r="V1133" s="21"/>
    </row>
    <row r="1134" spans="2:22" ht="15" customHeight="1">
      <c r="B1134" s="15" t="s">
        <v>438</v>
      </c>
      <c r="C1134" s="47" t="s">
        <v>440</v>
      </c>
      <c r="D1134" s="51" t="s">
        <v>2427</v>
      </c>
      <c r="E1134" s="49" t="s">
        <v>2428</v>
      </c>
      <c r="F1134" s="17">
        <v>478</v>
      </c>
      <c r="G1134" s="18">
        <v>109</v>
      </c>
      <c r="H1134" s="19">
        <v>22.80334728033473</v>
      </c>
      <c r="I1134" s="17">
        <v>369</v>
      </c>
      <c r="J1134" s="18">
        <v>162</v>
      </c>
      <c r="K1134" s="19">
        <v>43.902439024390247</v>
      </c>
      <c r="L1134" s="17">
        <v>478</v>
      </c>
      <c r="M1134" s="18">
        <v>16</v>
      </c>
      <c r="N1134" s="19">
        <v>3.3472803347280333</v>
      </c>
      <c r="O1134" s="23">
        <v>478</v>
      </c>
      <c r="P1134" s="18">
        <v>18</v>
      </c>
      <c r="Q1134" s="25">
        <v>3.7656903765690379</v>
      </c>
      <c r="R1134" s="18">
        <v>23</v>
      </c>
      <c r="S1134" s="25">
        <v>4.8117154811715483</v>
      </c>
      <c r="T1134" s="23">
        <v>4</v>
      </c>
      <c r="U1134" s="19">
        <v>0.83682008368200833</v>
      </c>
      <c r="V1134" s="21"/>
    </row>
    <row r="1135" spans="2:22" ht="15" customHeight="1">
      <c r="B1135" s="15" t="s">
        <v>438</v>
      </c>
      <c r="C1135" s="47" t="s">
        <v>440</v>
      </c>
      <c r="D1135" s="51" t="s">
        <v>2423</v>
      </c>
      <c r="E1135" s="49" t="s">
        <v>2424</v>
      </c>
      <c r="F1135" s="17">
        <v>7660</v>
      </c>
      <c r="G1135" s="18">
        <v>2396</v>
      </c>
      <c r="H1135" s="19">
        <v>31.279373368146214</v>
      </c>
      <c r="I1135" s="17">
        <v>5264</v>
      </c>
      <c r="J1135" s="18">
        <v>2568</v>
      </c>
      <c r="K1135" s="19">
        <v>48.784194528875382</v>
      </c>
      <c r="L1135" s="17">
        <v>7660</v>
      </c>
      <c r="M1135" s="18">
        <v>709</v>
      </c>
      <c r="N1135" s="19">
        <v>9.2558746736292434</v>
      </c>
      <c r="O1135" s="23">
        <v>7660</v>
      </c>
      <c r="P1135" s="18">
        <v>170</v>
      </c>
      <c r="Q1135" s="25">
        <v>2.219321148825065</v>
      </c>
      <c r="R1135" s="18">
        <v>407</v>
      </c>
      <c r="S1135" s="25">
        <v>5.3133159268929502</v>
      </c>
      <c r="T1135" s="23">
        <v>116</v>
      </c>
      <c r="U1135" s="19">
        <v>1.5143603133159269</v>
      </c>
      <c r="V1135" s="21"/>
    </row>
    <row r="1136" spans="2:22" ht="15" customHeight="1">
      <c r="B1136" s="15" t="s">
        <v>438</v>
      </c>
      <c r="C1136" s="47" t="s">
        <v>440</v>
      </c>
      <c r="D1136" s="51" t="s">
        <v>2425</v>
      </c>
      <c r="E1136" s="49" t="s">
        <v>2426</v>
      </c>
      <c r="F1136" s="17">
        <v>3009</v>
      </c>
      <c r="G1136" s="18">
        <v>749</v>
      </c>
      <c r="H1136" s="19">
        <v>24.891990694582919</v>
      </c>
      <c r="I1136" s="17">
        <v>2260</v>
      </c>
      <c r="J1136" s="18">
        <v>895</v>
      </c>
      <c r="K1136" s="19">
        <v>39.601769911504427</v>
      </c>
      <c r="L1136" s="17">
        <v>3009</v>
      </c>
      <c r="M1136" s="18">
        <v>155</v>
      </c>
      <c r="N1136" s="19">
        <v>5.151213027583915</v>
      </c>
      <c r="O1136" s="23">
        <v>3009</v>
      </c>
      <c r="P1136" s="18">
        <v>60</v>
      </c>
      <c r="Q1136" s="25">
        <v>1.9940179461615155</v>
      </c>
      <c r="R1136" s="18">
        <v>151</v>
      </c>
      <c r="S1136" s="25">
        <v>5.0182784978398143</v>
      </c>
      <c r="T1136" s="23">
        <v>46</v>
      </c>
      <c r="U1136" s="19">
        <v>1.5287470920571617</v>
      </c>
      <c r="V1136" s="21"/>
    </row>
    <row r="1137" spans="2:22" ht="15" customHeight="1">
      <c r="B1137" s="15" t="s">
        <v>438</v>
      </c>
      <c r="C1137" s="47" t="s">
        <v>440</v>
      </c>
      <c r="D1137" s="51" t="s">
        <v>2419</v>
      </c>
      <c r="E1137" s="49" t="s">
        <v>2420</v>
      </c>
      <c r="F1137" s="17">
        <v>4864</v>
      </c>
      <c r="G1137" s="18">
        <v>2464</v>
      </c>
      <c r="H1137" s="19">
        <v>50.657894736842103</v>
      </c>
      <c r="I1137" s="17">
        <v>2400</v>
      </c>
      <c r="J1137" s="18">
        <v>1427</v>
      </c>
      <c r="K1137" s="19">
        <v>59.458333333333336</v>
      </c>
      <c r="L1137" s="17">
        <v>4864</v>
      </c>
      <c r="M1137" s="18">
        <v>831</v>
      </c>
      <c r="N1137" s="19">
        <v>17.084703947368421</v>
      </c>
      <c r="O1137" s="23">
        <v>4864</v>
      </c>
      <c r="P1137" s="18">
        <v>96</v>
      </c>
      <c r="Q1137" s="25">
        <v>1.9736842105263157</v>
      </c>
      <c r="R1137" s="18">
        <v>180</v>
      </c>
      <c r="S1137" s="25">
        <v>3.7006578947368416</v>
      </c>
      <c r="T1137" s="23">
        <v>41</v>
      </c>
      <c r="U1137" s="19">
        <v>0.84292763157894735</v>
      </c>
      <c r="V1137" s="21"/>
    </row>
    <row r="1138" spans="2:22" ht="15" customHeight="1">
      <c r="B1138" s="15" t="s">
        <v>438</v>
      </c>
      <c r="C1138" s="47" t="s">
        <v>440</v>
      </c>
      <c r="D1138" s="51" t="s">
        <v>2421</v>
      </c>
      <c r="E1138" s="49" t="s">
        <v>2422</v>
      </c>
      <c r="F1138" s="17">
        <v>424</v>
      </c>
      <c r="G1138" s="18">
        <v>60</v>
      </c>
      <c r="H1138" s="19">
        <v>14.150943396226415</v>
      </c>
      <c r="I1138" s="17">
        <v>364</v>
      </c>
      <c r="J1138" s="18">
        <v>141</v>
      </c>
      <c r="K1138" s="19">
        <v>38.736263736263737</v>
      </c>
      <c r="L1138" s="17">
        <v>424</v>
      </c>
      <c r="M1138" s="18">
        <v>17</v>
      </c>
      <c r="N1138" s="19">
        <v>4.0094339622641506</v>
      </c>
      <c r="O1138" s="23">
        <v>424</v>
      </c>
      <c r="P1138" s="18">
        <v>10</v>
      </c>
      <c r="Q1138" s="25">
        <v>2.358490566037736</v>
      </c>
      <c r="R1138" s="18">
        <v>18</v>
      </c>
      <c r="S1138" s="25">
        <v>4.2452830188679247</v>
      </c>
      <c r="T1138" s="23">
        <v>5</v>
      </c>
      <c r="U1138" s="19">
        <v>1.179245283018868</v>
      </c>
      <c r="V1138" s="21"/>
    </row>
    <row r="1139" spans="2:22" ht="15" customHeight="1">
      <c r="B1139" s="15" t="s">
        <v>438</v>
      </c>
      <c r="C1139" s="47" t="s">
        <v>442</v>
      </c>
      <c r="D1139" s="51" t="s">
        <v>442</v>
      </c>
      <c r="E1139" s="49" t="s">
        <v>2439</v>
      </c>
      <c r="F1139" s="17">
        <v>3880</v>
      </c>
      <c r="G1139" s="18">
        <v>659</v>
      </c>
      <c r="H1139" s="19">
        <v>16.984536082474229</v>
      </c>
      <c r="I1139" s="17">
        <v>3221</v>
      </c>
      <c r="J1139" s="18">
        <v>1297</v>
      </c>
      <c r="K1139" s="19">
        <v>40.266997826761873</v>
      </c>
      <c r="L1139" s="17">
        <v>3880</v>
      </c>
      <c r="M1139" s="18">
        <v>146</v>
      </c>
      <c r="N1139" s="19">
        <v>3.7628865979381443</v>
      </c>
      <c r="O1139" s="23">
        <v>3880</v>
      </c>
      <c r="P1139" s="18">
        <v>51</v>
      </c>
      <c r="Q1139" s="25">
        <v>1.3144329896907216</v>
      </c>
      <c r="R1139" s="18">
        <v>199</v>
      </c>
      <c r="S1139" s="25">
        <v>5.1288659793814428</v>
      </c>
      <c r="T1139" s="23">
        <v>41</v>
      </c>
      <c r="U1139" s="19">
        <v>1.0567010309278351</v>
      </c>
      <c r="V1139" s="21"/>
    </row>
    <row r="1140" spans="2:22" ht="15" customHeight="1">
      <c r="B1140" s="15" t="s">
        <v>438</v>
      </c>
      <c r="C1140" s="47" t="s">
        <v>442</v>
      </c>
      <c r="D1140" s="51" t="s">
        <v>139</v>
      </c>
      <c r="E1140" s="49" t="s">
        <v>2431</v>
      </c>
      <c r="F1140" s="17">
        <v>1368</v>
      </c>
      <c r="G1140" s="18">
        <v>249</v>
      </c>
      <c r="H1140" s="19">
        <v>18.201754385964914</v>
      </c>
      <c r="I1140" s="17">
        <v>1119</v>
      </c>
      <c r="J1140" s="18">
        <v>506</v>
      </c>
      <c r="K1140" s="19">
        <v>45.218945487041999</v>
      </c>
      <c r="L1140" s="17">
        <v>1368</v>
      </c>
      <c r="M1140" s="18">
        <v>52</v>
      </c>
      <c r="N1140" s="19">
        <v>3.8011695906432745</v>
      </c>
      <c r="O1140" s="23">
        <v>1368</v>
      </c>
      <c r="P1140" s="18">
        <v>14</v>
      </c>
      <c r="Q1140" s="25">
        <v>1.0233918128654971</v>
      </c>
      <c r="R1140" s="18">
        <v>58</v>
      </c>
      <c r="S1140" s="25">
        <v>4.2397660818713447</v>
      </c>
      <c r="T1140" s="23">
        <v>10</v>
      </c>
      <c r="U1140" s="19">
        <v>0.73099415204678353</v>
      </c>
      <c r="V1140" s="21"/>
    </row>
    <row r="1141" spans="2:22" ht="15" customHeight="1">
      <c r="B1141" s="15" t="s">
        <v>438</v>
      </c>
      <c r="C1141" s="47" t="s">
        <v>442</v>
      </c>
      <c r="D1141" s="51" t="s">
        <v>2442</v>
      </c>
      <c r="E1141" s="49" t="s">
        <v>2443</v>
      </c>
      <c r="F1141" s="17">
        <v>274</v>
      </c>
      <c r="G1141" s="18">
        <v>78</v>
      </c>
      <c r="H1141" s="19">
        <v>28.467153284671532</v>
      </c>
      <c r="I1141" s="17">
        <v>196</v>
      </c>
      <c r="J1141" s="18">
        <v>100</v>
      </c>
      <c r="K1141" s="19">
        <v>51.020408163265309</v>
      </c>
      <c r="L1141" s="17">
        <v>274</v>
      </c>
      <c r="M1141" s="18">
        <v>11</v>
      </c>
      <c r="N1141" s="19">
        <v>4.0145985401459852</v>
      </c>
      <c r="O1141" s="23">
        <v>274</v>
      </c>
      <c r="P1141" s="18">
        <v>7</v>
      </c>
      <c r="Q1141" s="25">
        <v>2.5547445255474455</v>
      </c>
      <c r="R1141" s="18">
        <v>20</v>
      </c>
      <c r="S1141" s="25">
        <v>7.2992700729926998</v>
      </c>
      <c r="T1141" s="23">
        <v>0</v>
      </c>
      <c r="U1141" s="19">
        <v>0</v>
      </c>
      <c r="V1141" s="21"/>
    </row>
    <row r="1142" spans="2:22" ht="15" customHeight="1">
      <c r="B1142" s="15" t="s">
        <v>438</v>
      </c>
      <c r="C1142" s="47" t="s">
        <v>442</v>
      </c>
      <c r="D1142" s="51" t="s">
        <v>443</v>
      </c>
      <c r="E1142" s="49" t="s">
        <v>2438</v>
      </c>
      <c r="F1142" s="17">
        <v>1756</v>
      </c>
      <c r="G1142" s="18">
        <v>283</v>
      </c>
      <c r="H1142" s="19">
        <v>16.116173120728931</v>
      </c>
      <c r="I1142" s="17">
        <v>1473</v>
      </c>
      <c r="J1142" s="18">
        <v>711</v>
      </c>
      <c r="K1142" s="19">
        <v>48.268839103869652</v>
      </c>
      <c r="L1142" s="17">
        <v>1756</v>
      </c>
      <c r="M1142" s="18">
        <v>37</v>
      </c>
      <c r="N1142" s="19">
        <v>2.1070615034168565</v>
      </c>
      <c r="O1142" s="23">
        <v>1756</v>
      </c>
      <c r="P1142" s="18">
        <v>10</v>
      </c>
      <c r="Q1142" s="25">
        <v>0.56947608200455579</v>
      </c>
      <c r="R1142" s="18">
        <v>106</v>
      </c>
      <c r="S1142" s="25">
        <v>6.0364464692482915</v>
      </c>
      <c r="T1142" s="23">
        <v>25</v>
      </c>
      <c r="U1142" s="19">
        <v>1.4236902050113895</v>
      </c>
      <c r="V1142" s="21"/>
    </row>
    <row r="1143" spans="2:22" ht="15" customHeight="1">
      <c r="B1143" s="15" t="s">
        <v>438</v>
      </c>
      <c r="C1143" s="47" t="s">
        <v>442</v>
      </c>
      <c r="D1143" s="51" t="s">
        <v>340</v>
      </c>
      <c r="E1143" s="49" t="s">
        <v>2433</v>
      </c>
      <c r="F1143" s="17">
        <v>93</v>
      </c>
      <c r="G1143" s="18">
        <v>11</v>
      </c>
      <c r="H1143" s="19">
        <v>11.827956989247312</v>
      </c>
      <c r="I1143" s="17">
        <v>82</v>
      </c>
      <c r="J1143" s="18">
        <v>28</v>
      </c>
      <c r="K1143" s="19">
        <v>34.146341463414636</v>
      </c>
      <c r="L1143" s="17">
        <v>93</v>
      </c>
      <c r="M1143" s="18">
        <v>2</v>
      </c>
      <c r="N1143" s="19">
        <v>2.1505376344086025</v>
      </c>
      <c r="O1143" s="23">
        <v>93</v>
      </c>
      <c r="P1143" s="18">
        <v>1</v>
      </c>
      <c r="Q1143" s="25">
        <v>1.0752688172043012</v>
      </c>
      <c r="R1143" s="18">
        <v>3</v>
      </c>
      <c r="S1143" s="25">
        <v>3.225806451612903</v>
      </c>
      <c r="T1143" s="23">
        <v>1</v>
      </c>
      <c r="U1143" s="19">
        <v>1.0752688172043012</v>
      </c>
      <c r="V1143" s="21"/>
    </row>
    <row r="1144" spans="2:22" ht="15" customHeight="1">
      <c r="B1144" s="15" t="s">
        <v>438</v>
      </c>
      <c r="C1144" s="47" t="s">
        <v>442</v>
      </c>
      <c r="D1144" s="51" t="s">
        <v>317</v>
      </c>
      <c r="E1144" s="49" t="s">
        <v>2432</v>
      </c>
      <c r="F1144" s="17">
        <v>649</v>
      </c>
      <c r="G1144" s="18">
        <v>126</v>
      </c>
      <c r="H1144" s="19">
        <v>19.414483821263481</v>
      </c>
      <c r="I1144" s="17">
        <v>523</v>
      </c>
      <c r="J1144" s="18">
        <v>239</v>
      </c>
      <c r="K1144" s="19">
        <v>45.697896749521988</v>
      </c>
      <c r="L1144" s="17">
        <v>649</v>
      </c>
      <c r="M1144" s="18">
        <v>19</v>
      </c>
      <c r="N1144" s="19">
        <v>2.9275808936825887</v>
      </c>
      <c r="O1144" s="23">
        <v>649</v>
      </c>
      <c r="P1144" s="18">
        <v>6</v>
      </c>
      <c r="Q1144" s="25">
        <v>0.92449922958397546</v>
      </c>
      <c r="R1144" s="18">
        <v>32</v>
      </c>
      <c r="S1144" s="25">
        <v>4.9306625577812024</v>
      </c>
      <c r="T1144" s="23">
        <v>11</v>
      </c>
      <c r="U1144" s="19">
        <v>1.6949152542372881</v>
      </c>
      <c r="V1144" s="21"/>
    </row>
    <row r="1145" spans="2:22" ht="15" customHeight="1">
      <c r="B1145" s="15" t="s">
        <v>438</v>
      </c>
      <c r="C1145" s="47" t="s">
        <v>442</v>
      </c>
      <c r="D1145" s="51" t="s">
        <v>2434</v>
      </c>
      <c r="E1145" s="49" t="s">
        <v>2435</v>
      </c>
      <c r="F1145" s="17">
        <v>367</v>
      </c>
      <c r="G1145" s="18">
        <v>72</v>
      </c>
      <c r="H1145" s="19">
        <v>19.618528610354225</v>
      </c>
      <c r="I1145" s="17">
        <v>295</v>
      </c>
      <c r="J1145" s="18">
        <v>151</v>
      </c>
      <c r="K1145" s="19">
        <v>51.186440677966104</v>
      </c>
      <c r="L1145" s="17">
        <v>367</v>
      </c>
      <c r="M1145" s="18">
        <v>10</v>
      </c>
      <c r="N1145" s="19">
        <v>2.7247956403269753</v>
      </c>
      <c r="O1145" s="23">
        <v>367</v>
      </c>
      <c r="P1145" s="18">
        <v>2</v>
      </c>
      <c r="Q1145" s="25">
        <v>0.54495912806539504</v>
      </c>
      <c r="R1145" s="18">
        <v>8</v>
      </c>
      <c r="S1145" s="25">
        <v>2.1798365122615802</v>
      </c>
      <c r="T1145" s="23">
        <v>2</v>
      </c>
      <c r="U1145" s="19">
        <v>0.54495912806539504</v>
      </c>
      <c r="V1145" s="21"/>
    </row>
    <row r="1146" spans="2:22" ht="15" customHeight="1">
      <c r="B1146" s="15" t="s">
        <v>438</v>
      </c>
      <c r="C1146" s="47" t="s">
        <v>442</v>
      </c>
      <c r="D1146" s="51" t="s">
        <v>2436</v>
      </c>
      <c r="E1146" s="49" t="s">
        <v>2437</v>
      </c>
      <c r="F1146" s="17">
        <v>258</v>
      </c>
      <c r="G1146" s="18">
        <v>65</v>
      </c>
      <c r="H1146" s="19">
        <v>25.193798449612402</v>
      </c>
      <c r="I1146" s="17">
        <v>193</v>
      </c>
      <c r="J1146" s="18">
        <v>102</v>
      </c>
      <c r="K1146" s="19">
        <v>52.849740932642483</v>
      </c>
      <c r="L1146" s="17">
        <v>258</v>
      </c>
      <c r="M1146" s="18">
        <v>13</v>
      </c>
      <c r="N1146" s="19">
        <v>5.0387596899224807</v>
      </c>
      <c r="O1146" s="23">
        <v>258</v>
      </c>
      <c r="P1146" s="18">
        <v>2</v>
      </c>
      <c r="Q1146" s="25">
        <v>0.77519379844961245</v>
      </c>
      <c r="R1146" s="18">
        <v>8</v>
      </c>
      <c r="S1146" s="25">
        <v>3.1007751937984498</v>
      </c>
      <c r="T1146" s="23">
        <v>2</v>
      </c>
      <c r="U1146" s="19">
        <v>0.77519379844961245</v>
      </c>
      <c r="V1146" s="21"/>
    </row>
    <row r="1147" spans="2:22" ht="15" customHeight="1">
      <c r="B1147" s="15" t="s">
        <v>438</v>
      </c>
      <c r="C1147" s="47" t="s">
        <v>442</v>
      </c>
      <c r="D1147" s="51" t="s">
        <v>2440</v>
      </c>
      <c r="E1147" s="49" t="s">
        <v>2441</v>
      </c>
      <c r="F1147" s="17">
        <v>419</v>
      </c>
      <c r="G1147" s="18">
        <v>107</v>
      </c>
      <c r="H1147" s="19">
        <v>25.536992840095461</v>
      </c>
      <c r="I1147" s="17">
        <v>312</v>
      </c>
      <c r="J1147" s="18">
        <v>165</v>
      </c>
      <c r="K1147" s="19">
        <v>52.884615384615387</v>
      </c>
      <c r="L1147" s="17">
        <v>419</v>
      </c>
      <c r="M1147" s="18">
        <v>14</v>
      </c>
      <c r="N1147" s="19">
        <v>3.3412887828162292</v>
      </c>
      <c r="O1147" s="23">
        <v>419</v>
      </c>
      <c r="P1147" s="18">
        <v>2</v>
      </c>
      <c r="Q1147" s="25">
        <v>0.47732696897374705</v>
      </c>
      <c r="R1147" s="18">
        <v>27</v>
      </c>
      <c r="S1147" s="25">
        <v>6.4439140811455857</v>
      </c>
      <c r="T1147" s="23">
        <v>1</v>
      </c>
      <c r="U1147" s="19">
        <v>0.23866348448687352</v>
      </c>
      <c r="V1147" s="21"/>
    </row>
    <row r="1148" spans="2:22" ht="15" customHeight="1">
      <c r="B1148" s="15" t="s">
        <v>438</v>
      </c>
      <c r="C1148" s="47" t="s">
        <v>318</v>
      </c>
      <c r="D1148" s="51" t="s">
        <v>2399</v>
      </c>
      <c r="E1148" s="49" t="s">
        <v>2400</v>
      </c>
      <c r="F1148" s="17">
        <v>808</v>
      </c>
      <c r="G1148" s="18">
        <v>147</v>
      </c>
      <c r="H1148" s="19">
        <v>18.193069306930692</v>
      </c>
      <c r="I1148" s="17">
        <v>661</v>
      </c>
      <c r="J1148" s="18">
        <v>296</v>
      </c>
      <c r="K1148" s="19">
        <v>44.780635400907713</v>
      </c>
      <c r="L1148" s="17">
        <v>808</v>
      </c>
      <c r="M1148" s="18">
        <v>36</v>
      </c>
      <c r="N1148" s="19">
        <v>4.455445544554455</v>
      </c>
      <c r="O1148" s="23">
        <v>808</v>
      </c>
      <c r="P1148" s="18">
        <v>13</v>
      </c>
      <c r="Q1148" s="25">
        <v>1.608910891089109</v>
      </c>
      <c r="R1148" s="18">
        <v>20</v>
      </c>
      <c r="S1148" s="25">
        <v>2.4752475247524752</v>
      </c>
      <c r="T1148" s="23">
        <v>6</v>
      </c>
      <c r="U1148" s="19">
        <v>0.74257425742574257</v>
      </c>
      <c r="V1148" s="21"/>
    </row>
    <row r="1149" spans="2:22" ht="15" customHeight="1">
      <c r="B1149" s="15" t="s">
        <v>438</v>
      </c>
      <c r="C1149" s="47" t="s">
        <v>318</v>
      </c>
      <c r="D1149" s="51" t="s">
        <v>2401</v>
      </c>
      <c r="E1149" s="49" t="s">
        <v>2402</v>
      </c>
      <c r="F1149" s="17">
        <v>65</v>
      </c>
      <c r="G1149" s="18">
        <v>7</v>
      </c>
      <c r="H1149" s="19">
        <v>10.76923076923077</v>
      </c>
      <c r="I1149" s="17">
        <v>58</v>
      </c>
      <c r="J1149" s="18">
        <v>30</v>
      </c>
      <c r="K1149" s="19">
        <v>51.724137931034484</v>
      </c>
      <c r="L1149" s="17">
        <v>65</v>
      </c>
      <c r="M1149" s="18">
        <v>1</v>
      </c>
      <c r="N1149" s="19">
        <v>1.5384615384615385</v>
      </c>
      <c r="O1149" s="23">
        <v>65</v>
      </c>
      <c r="P1149" s="18">
        <v>2</v>
      </c>
      <c r="Q1149" s="25">
        <v>3.0769230769230771</v>
      </c>
      <c r="R1149" s="18">
        <v>2</v>
      </c>
      <c r="S1149" s="25">
        <v>3.0769230769230771</v>
      </c>
      <c r="T1149" s="23">
        <v>0</v>
      </c>
      <c r="U1149" s="19">
        <v>0</v>
      </c>
      <c r="V1149" s="21"/>
    </row>
    <row r="1150" spans="2:22" ht="15" customHeight="1">
      <c r="B1150" s="15" t="s">
        <v>438</v>
      </c>
      <c r="C1150" s="47" t="s">
        <v>318</v>
      </c>
      <c r="D1150" s="51" t="s">
        <v>2403</v>
      </c>
      <c r="E1150" s="49" t="s">
        <v>2404</v>
      </c>
      <c r="F1150" s="17">
        <v>137</v>
      </c>
      <c r="G1150" s="18">
        <v>41</v>
      </c>
      <c r="H1150" s="19">
        <v>29.927007299270077</v>
      </c>
      <c r="I1150" s="17">
        <v>96</v>
      </c>
      <c r="J1150" s="18">
        <v>56</v>
      </c>
      <c r="K1150" s="19">
        <v>58.333333333333336</v>
      </c>
      <c r="L1150" s="17">
        <v>137</v>
      </c>
      <c r="M1150" s="18">
        <v>16</v>
      </c>
      <c r="N1150" s="19">
        <v>11.678832116788321</v>
      </c>
      <c r="O1150" s="23">
        <v>137</v>
      </c>
      <c r="P1150" s="18">
        <v>5</v>
      </c>
      <c r="Q1150" s="25">
        <v>3.6496350364963499</v>
      </c>
      <c r="R1150" s="18">
        <v>3</v>
      </c>
      <c r="S1150" s="25">
        <v>2.1897810218978102</v>
      </c>
      <c r="T1150" s="23">
        <v>2</v>
      </c>
      <c r="U1150" s="19">
        <v>1.4598540145985401</v>
      </c>
      <c r="V1150" s="21"/>
    </row>
    <row r="1151" spans="2:22" ht="15" customHeight="1">
      <c r="B1151" s="15" t="s">
        <v>438</v>
      </c>
      <c r="C1151" s="47" t="s">
        <v>318</v>
      </c>
      <c r="D1151" s="51" t="s">
        <v>2405</v>
      </c>
      <c r="E1151" s="49" t="s">
        <v>2406</v>
      </c>
      <c r="F1151" s="17">
        <v>98</v>
      </c>
      <c r="G1151" s="18">
        <v>24</v>
      </c>
      <c r="H1151" s="19">
        <v>24.489795918367346</v>
      </c>
      <c r="I1151" s="17">
        <v>74</v>
      </c>
      <c r="J1151" s="18">
        <v>44</v>
      </c>
      <c r="K1151" s="19">
        <v>59.45945945945946</v>
      </c>
      <c r="L1151" s="17">
        <v>98</v>
      </c>
      <c r="M1151" s="18">
        <v>4</v>
      </c>
      <c r="N1151" s="19">
        <v>4.0816326530612246</v>
      </c>
      <c r="O1151" s="23">
        <v>98</v>
      </c>
      <c r="P1151" s="18">
        <v>2</v>
      </c>
      <c r="Q1151" s="25">
        <v>2.0408163265306123</v>
      </c>
      <c r="R1151" s="18">
        <v>4</v>
      </c>
      <c r="S1151" s="25">
        <v>4.0816326530612246</v>
      </c>
      <c r="T1151" s="23">
        <v>0</v>
      </c>
      <c r="U1151" s="19">
        <v>0</v>
      </c>
      <c r="V1151" s="21"/>
    </row>
    <row r="1152" spans="2:22" ht="15" customHeight="1">
      <c r="B1152" s="15" t="s">
        <v>438</v>
      </c>
      <c r="C1152" s="47" t="s">
        <v>318</v>
      </c>
      <c r="D1152" s="51" t="s">
        <v>2407</v>
      </c>
      <c r="E1152" s="49" t="s">
        <v>2408</v>
      </c>
      <c r="F1152" s="17">
        <v>238</v>
      </c>
      <c r="G1152" s="18">
        <v>48</v>
      </c>
      <c r="H1152" s="19">
        <v>20.168067226890756</v>
      </c>
      <c r="I1152" s="17">
        <v>190</v>
      </c>
      <c r="J1152" s="18">
        <v>84</v>
      </c>
      <c r="K1152" s="19">
        <v>44.210526315789473</v>
      </c>
      <c r="L1152" s="17">
        <v>238</v>
      </c>
      <c r="M1152" s="18">
        <v>10</v>
      </c>
      <c r="N1152" s="19">
        <v>4.2016806722689077</v>
      </c>
      <c r="O1152" s="23">
        <v>238</v>
      </c>
      <c r="P1152" s="18">
        <v>4</v>
      </c>
      <c r="Q1152" s="25">
        <v>1.680672268907563</v>
      </c>
      <c r="R1152" s="18">
        <v>7</v>
      </c>
      <c r="S1152" s="25">
        <v>2.9411764705882351</v>
      </c>
      <c r="T1152" s="23">
        <v>1</v>
      </c>
      <c r="U1152" s="19">
        <v>0.42016806722689076</v>
      </c>
      <c r="V1152" s="21"/>
    </row>
    <row r="1153" spans="2:22" ht="15" customHeight="1">
      <c r="B1153" s="15" t="s">
        <v>438</v>
      </c>
      <c r="C1153" s="47" t="s">
        <v>318</v>
      </c>
      <c r="D1153" s="51" t="s">
        <v>245</v>
      </c>
      <c r="E1153" s="49" t="s">
        <v>2397</v>
      </c>
      <c r="F1153" s="17">
        <v>123</v>
      </c>
      <c r="G1153" s="18">
        <v>17</v>
      </c>
      <c r="H1153" s="19">
        <v>13.821138211382115</v>
      </c>
      <c r="I1153" s="17">
        <v>106</v>
      </c>
      <c r="J1153" s="18">
        <v>48</v>
      </c>
      <c r="K1153" s="19">
        <v>45.283018867924532</v>
      </c>
      <c r="L1153" s="17">
        <v>123</v>
      </c>
      <c r="M1153" s="18">
        <v>6</v>
      </c>
      <c r="N1153" s="19">
        <v>4.8780487804878048</v>
      </c>
      <c r="O1153" s="23">
        <v>123</v>
      </c>
      <c r="P1153" s="18">
        <v>2</v>
      </c>
      <c r="Q1153" s="25">
        <v>1.6260162601626018</v>
      </c>
      <c r="R1153" s="18">
        <v>0</v>
      </c>
      <c r="S1153" s="25">
        <v>0</v>
      </c>
      <c r="T1153" s="23">
        <v>0</v>
      </c>
      <c r="U1153" s="19">
        <v>0</v>
      </c>
      <c r="V1153" s="21"/>
    </row>
    <row r="1154" spans="2:22" ht="15" customHeight="1">
      <c r="B1154" s="15" t="s">
        <v>438</v>
      </c>
      <c r="C1154" s="47" t="s">
        <v>318</v>
      </c>
      <c r="D1154" s="51" t="s">
        <v>2413</v>
      </c>
      <c r="E1154" s="49" t="s">
        <v>2414</v>
      </c>
      <c r="F1154" s="17">
        <v>78</v>
      </c>
      <c r="G1154" s="18">
        <v>8</v>
      </c>
      <c r="H1154" s="19">
        <v>10.256410256410255</v>
      </c>
      <c r="I1154" s="17">
        <v>70</v>
      </c>
      <c r="J1154" s="18">
        <v>34</v>
      </c>
      <c r="K1154" s="19">
        <v>48.571428571428569</v>
      </c>
      <c r="L1154" s="17">
        <v>78</v>
      </c>
      <c r="M1154" s="18">
        <v>2</v>
      </c>
      <c r="N1154" s="19">
        <v>2.5641025641025639</v>
      </c>
      <c r="O1154" s="23">
        <v>78</v>
      </c>
      <c r="P1154" s="18">
        <v>0</v>
      </c>
      <c r="Q1154" s="25">
        <v>0</v>
      </c>
      <c r="R1154" s="18">
        <v>1</v>
      </c>
      <c r="S1154" s="25">
        <v>1.2820512820512819</v>
      </c>
      <c r="T1154" s="23">
        <v>1</v>
      </c>
      <c r="U1154" s="19">
        <v>1.2820512820512819</v>
      </c>
      <c r="V1154" s="21"/>
    </row>
    <row r="1155" spans="2:22" ht="15" customHeight="1">
      <c r="B1155" s="15" t="s">
        <v>438</v>
      </c>
      <c r="C1155" s="47" t="s">
        <v>318</v>
      </c>
      <c r="D1155" s="51" t="s">
        <v>2409</v>
      </c>
      <c r="E1155" s="49" t="s">
        <v>2410</v>
      </c>
      <c r="F1155" s="17">
        <v>462</v>
      </c>
      <c r="G1155" s="18">
        <v>87</v>
      </c>
      <c r="H1155" s="19">
        <v>18.831168831168831</v>
      </c>
      <c r="I1155" s="17">
        <v>375</v>
      </c>
      <c r="J1155" s="18">
        <v>189</v>
      </c>
      <c r="K1155" s="19">
        <v>50.4</v>
      </c>
      <c r="L1155" s="17">
        <v>462</v>
      </c>
      <c r="M1155" s="18">
        <v>17</v>
      </c>
      <c r="N1155" s="19">
        <v>3.6796536796536801</v>
      </c>
      <c r="O1155" s="23">
        <v>462</v>
      </c>
      <c r="P1155" s="18">
        <v>7</v>
      </c>
      <c r="Q1155" s="25">
        <v>1.5151515151515151</v>
      </c>
      <c r="R1155" s="18">
        <v>13</v>
      </c>
      <c r="S1155" s="25">
        <v>2.8138528138528138</v>
      </c>
      <c r="T1155" s="23">
        <v>7</v>
      </c>
      <c r="U1155" s="19">
        <v>1.5151515151515151</v>
      </c>
      <c r="V1155" s="21"/>
    </row>
    <row r="1156" spans="2:22" ht="15" customHeight="1">
      <c r="B1156" s="15" t="s">
        <v>438</v>
      </c>
      <c r="C1156" s="47" t="s">
        <v>318</v>
      </c>
      <c r="D1156" s="51" t="s">
        <v>2411</v>
      </c>
      <c r="E1156" s="49" t="s">
        <v>2412</v>
      </c>
      <c r="F1156" s="17">
        <v>100</v>
      </c>
      <c r="G1156" s="18">
        <v>41</v>
      </c>
      <c r="H1156" s="19">
        <v>41</v>
      </c>
      <c r="I1156" s="17">
        <v>59</v>
      </c>
      <c r="J1156" s="18">
        <v>33</v>
      </c>
      <c r="K1156" s="19">
        <v>55.932203389830505</v>
      </c>
      <c r="L1156" s="17">
        <v>100</v>
      </c>
      <c r="M1156" s="18">
        <v>15</v>
      </c>
      <c r="N1156" s="19">
        <v>15</v>
      </c>
      <c r="O1156" s="23">
        <v>100</v>
      </c>
      <c r="P1156" s="18">
        <v>3</v>
      </c>
      <c r="Q1156" s="25">
        <v>3</v>
      </c>
      <c r="R1156" s="18">
        <v>0</v>
      </c>
      <c r="S1156" s="25">
        <v>0</v>
      </c>
      <c r="T1156" s="23">
        <v>2</v>
      </c>
      <c r="U1156" s="19">
        <v>2</v>
      </c>
      <c r="V1156" s="21"/>
    </row>
    <row r="1157" spans="2:22" ht="15" customHeight="1">
      <c r="B1157" s="15" t="s">
        <v>438</v>
      </c>
      <c r="C1157" s="47" t="s">
        <v>318</v>
      </c>
      <c r="D1157" s="51" t="s">
        <v>318</v>
      </c>
      <c r="E1157" s="49" t="s">
        <v>2398</v>
      </c>
      <c r="F1157" s="17">
        <v>133</v>
      </c>
      <c r="G1157" s="18">
        <v>40</v>
      </c>
      <c r="H1157" s="19">
        <v>30.075187969924812</v>
      </c>
      <c r="I1157" s="17">
        <v>93</v>
      </c>
      <c r="J1157" s="18">
        <v>47</v>
      </c>
      <c r="K1157" s="19">
        <v>50.537634408602152</v>
      </c>
      <c r="L1157" s="17">
        <v>133</v>
      </c>
      <c r="M1157" s="18">
        <v>14</v>
      </c>
      <c r="N1157" s="19">
        <v>10.526315789473683</v>
      </c>
      <c r="O1157" s="23">
        <v>133</v>
      </c>
      <c r="P1157" s="18">
        <v>1</v>
      </c>
      <c r="Q1157" s="25">
        <v>0.75187969924812026</v>
      </c>
      <c r="R1157" s="18">
        <v>1</v>
      </c>
      <c r="S1157" s="25">
        <v>0.75187969924812026</v>
      </c>
      <c r="T1157" s="23">
        <v>0</v>
      </c>
      <c r="U1157" s="19">
        <v>0</v>
      </c>
      <c r="V1157" s="21"/>
    </row>
    <row r="1158" spans="2:22" ht="15" customHeight="1">
      <c r="B1158" s="15" t="s">
        <v>438</v>
      </c>
      <c r="C1158" s="47" t="s">
        <v>427</v>
      </c>
      <c r="D1158" s="51" t="s">
        <v>427</v>
      </c>
      <c r="E1158" s="49" t="s">
        <v>2517</v>
      </c>
      <c r="F1158" s="17">
        <v>1867</v>
      </c>
      <c r="G1158" s="18">
        <v>282</v>
      </c>
      <c r="H1158" s="19">
        <v>15.104445634708089</v>
      </c>
      <c r="I1158" s="17">
        <v>1585</v>
      </c>
      <c r="J1158" s="18">
        <v>698</v>
      </c>
      <c r="K1158" s="19">
        <v>44.037854889589909</v>
      </c>
      <c r="L1158" s="17">
        <v>1867</v>
      </c>
      <c r="M1158" s="18">
        <v>88</v>
      </c>
      <c r="N1158" s="19">
        <v>4.7134440278521694</v>
      </c>
      <c r="O1158" s="23">
        <v>1867</v>
      </c>
      <c r="P1158" s="18">
        <v>20</v>
      </c>
      <c r="Q1158" s="25">
        <v>1.0712372790573113</v>
      </c>
      <c r="R1158" s="18">
        <v>54</v>
      </c>
      <c r="S1158" s="25">
        <v>2.89234065345474</v>
      </c>
      <c r="T1158" s="23">
        <v>3</v>
      </c>
      <c r="U1158" s="19">
        <v>0.16068559185859668</v>
      </c>
      <c r="V1158" s="21"/>
    </row>
    <row r="1159" spans="2:22" ht="15" customHeight="1">
      <c r="B1159" s="15" t="s">
        <v>438</v>
      </c>
      <c r="C1159" s="47" t="s">
        <v>427</v>
      </c>
      <c r="D1159" s="51" t="s">
        <v>2518</v>
      </c>
      <c r="E1159" s="49" t="s">
        <v>2519</v>
      </c>
      <c r="F1159" s="17">
        <v>561</v>
      </c>
      <c r="G1159" s="18">
        <v>131</v>
      </c>
      <c r="H1159" s="19">
        <v>23.351158645276293</v>
      </c>
      <c r="I1159" s="17">
        <v>430</v>
      </c>
      <c r="J1159" s="18">
        <v>204</v>
      </c>
      <c r="K1159" s="19">
        <v>47.441860465116278</v>
      </c>
      <c r="L1159" s="17">
        <v>561</v>
      </c>
      <c r="M1159" s="18">
        <v>31</v>
      </c>
      <c r="N1159" s="19">
        <v>5.525846702317291</v>
      </c>
      <c r="O1159" s="23">
        <v>561</v>
      </c>
      <c r="P1159" s="18">
        <v>16</v>
      </c>
      <c r="Q1159" s="25">
        <v>2.8520499108734403</v>
      </c>
      <c r="R1159" s="18">
        <v>21</v>
      </c>
      <c r="S1159" s="25">
        <v>3.7433155080213902</v>
      </c>
      <c r="T1159" s="23">
        <v>8</v>
      </c>
      <c r="U1159" s="19">
        <v>1.4260249554367201</v>
      </c>
      <c r="V1159" s="21"/>
    </row>
    <row r="1160" spans="2:22" ht="15" customHeight="1">
      <c r="B1160" s="15" t="s">
        <v>438</v>
      </c>
      <c r="C1160" s="47" t="s">
        <v>427</v>
      </c>
      <c r="D1160" s="51" t="s">
        <v>2520</v>
      </c>
      <c r="E1160" s="49" t="s">
        <v>2521</v>
      </c>
      <c r="F1160" s="17">
        <v>440</v>
      </c>
      <c r="G1160" s="18">
        <v>110</v>
      </c>
      <c r="H1160" s="19">
        <v>25</v>
      </c>
      <c r="I1160" s="17">
        <v>330</v>
      </c>
      <c r="J1160" s="18">
        <v>187</v>
      </c>
      <c r="K1160" s="19">
        <v>56.666666666666664</v>
      </c>
      <c r="L1160" s="17">
        <v>440</v>
      </c>
      <c r="M1160" s="18">
        <v>19</v>
      </c>
      <c r="N1160" s="19">
        <v>4.3181818181818183</v>
      </c>
      <c r="O1160" s="23">
        <v>440</v>
      </c>
      <c r="P1160" s="18">
        <v>2</v>
      </c>
      <c r="Q1160" s="25">
        <v>0.45454545454545453</v>
      </c>
      <c r="R1160" s="18">
        <v>12</v>
      </c>
      <c r="S1160" s="25">
        <v>2.7272727272727271</v>
      </c>
      <c r="T1160" s="23">
        <v>1</v>
      </c>
      <c r="U1160" s="19">
        <v>0.22727272727272727</v>
      </c>
      <c r="V1160" s="21"/>
    </row>
    <row r="1161" spans="2:22" ht="15" customHeight="1">
      <c r="B1161" s="15" t="s">
        <v>438</v>
      </c>
      <c r="C1161" s="47" t="s">
        <v>427</v>
      </c>
      <c r="D1161" s="51" t="s">
        <v>428</v>
      </c>
      <c r="E1161" s="49" t="s">
        <v>2528</v>
      </c>
      <c r="F1161" s="17">
        <v>430</v>
      </c>
      <c r="G1161" s="18">
        <v>120</v>
      </c>
      <c r="H1161" s="19">
        <v>27.906976744186046</v>
      </c>
      <c r="I1161" s="17">
        <v>310</v>
      </c>
      <c r="J1161" s="18">
        <v>161</v>
      </c>
      <c r="K1161" s="19">
        <v>51.935483870967744</v>
      </c>
      <c r="L1161" s="17">
        <v>430</v>
      </c>
      <c r="M1161" s="18">
        <v>30</v>
      </c>
      <c r="N1161" s="19">
        <v>6.9767441860465116</v>
      </c>
      <c r="O1161" s="23">
        <v>430</v>
      </c>
      <c r="P1161" s="18">
        <v>5</v>
      </c>
      <c r="Q1161" s="25">
        <v>1.1627906976744187</v>
      </c>
      <c r="R1161" s="18">
        <v>15</v>
      </c>
      <c r="S1161" s="25">
        <v>3.4883720930232558</v>
      </c>
      <c r="T1161" s="23">
        <v>6</v>
      </c>
      <c r="U1161" s="19">
        <v>1.3953488372093024</v>
      </c>
      <c r="V1161" s="21"/>
    </row>
    <row r="1162" spans="2:22" ht="15" customHeight="1">
      <c r="B1162" s="15" t="s">
        <v>438</v>
      </c>
      <c r="C1162" s="47" t="s">
        <v>427</v>
      </c>
      <c r="D1162" s="51" t="s">
        <v>2522</v>
      </c>
      <c r="E1162" s="49" t="s">
        <v>2523</v>
      </c>
      <c r="F1162" s="17">
        <v>492</v>
      </c>
      <c r="G1162" s="18">
        <v>74</v>
      </c>
      <c r="H1162" s="19">
        <v>15.040650406504067</v>
      </c>
      <c r="I1162" s="17">
        <v>418</v>
      </c>
      <c r="J1162" s="18">
        <v>174</v>
      </c>
      <c r="K1162" s="19">
        <v>41.626794258373209</v>
      </c>
      <c r="L1162" s="17">
        <v>492</v>
      </c>
      <c r="M1162" s="18">
        <v>14</v>
      </c>
      <c r="N1162" s="19">
        <v>2.8455284552845526</v>
      </c>
      <c r="O1162" s="23">
        <v>492</v>
      </c>
      <c r="P1162" s="18">
        <v>5</v>
      </c>
      <c r="Q1162" s="25">
        <v>1.0162601626016259</v>
      </c>
      <c r="R1162" s="18">
        <v>42</v>
      </c>
      <c r="S1162" s="25">
        <v>8.536585365853659</v>
      </c>
      <c r="T1162" s="23">
        <v>3</v>
      </c>
      <c r="U1162" s="19">
        <v>0.6097560975609756</v>
      </c>
      <c r="V1162" s="21"/>
    </row>
    <row r="1163" spans="2:22" ht="15" customHeight="1">
      <c r="B1163" s="15" t="s">
        <v>438</v>
      </c>
      <c r="C1163" s="47" t="s">
        <v>427</v>
      </c>
      <c r="D1163" s="51" t="s">
        <v>2524</v>
      </c>
      <c r="E1163" s="49" t="s">
        <v>2525</v>
      </c>
      <c r="F1163" s="17">
        <v>224</v>
      </c>
      <c r="G1163" s="18">
        <v>43</v>
      </c>
      <c r="H1163" s="19">
        <v>19.196428571428573</v>
      </c>
      <c r="I1163" s="17">
        <v>181</v>
      </c>
      <c r="J1163" s="18">
        <v>86</v>
      </c>
      <c r="K1163" s="19">
        <v>47.513812154696133</v>
      </c>
      <c r="L1163" s="17">
        <v>224</v>
      </c>
      <c r="M1163" s="18">
        <v>8</v>
      </c>
      <c r="N1163" s="19">
        <v>3.5714285714285712</v>
      </c>
      <c r="O1163" s="23">
        <v>224</v>
      </c>
      <c r="P1163" s="18">
        <v>6</v>
      </c>
      <c r="Q1163" s="25">
        <v>2.6785714285714284</v>
      </c>
      <c r="R1163" s="18">
        <v>10</v>
      </c>
      <c r="S1163" s="25">
        <v>4.4642857142857144</v>
      </c>
      <c r="T1163" s="23">
        <v>3</v>
      </c>
      <c r="U1163" s="19">
        <v>1.3392857142857142</v>
      </c>
      <c r="V1163" s="21"/>
    </row>
    <row r="1164" spans="2:22" ht="15" customHeight="1">
      <c r="B1164" s="15" t="s">
        <v>438</v>
      </c>
      <c r="C1164" s="47" t="s">
        <v>427</v>
      </c>
      <c r="D1164" s="51" t="s">
        <v>2529</v>
      </c>
      <c r="E1164" s="49" t="s">
        <v>2530</v>
      </c>
      <c r="F1164" s="17">
        <v>362</v>
      </c>
      <c r="G1164" s="18">
        <v>116</v>
      </c>
      <c r="H1164" s="19">
        <v>32.044198895027627</v>
      </c>
      <c r="I1164" s="17">
        <v>246</v>
      </c>
      <c r="J1164" s="18">
        <v>121</v>
      </c>
      <c r="K1164" s="19">
        <v>49.1869918699187</v>
      </c>
      <c r="L1164" s="17">
        <v>362</v>
      </c>
      <c r="M1164" s="18">
        <v>20</v>
      </c>
      <c r="N1164" s="19">
        <v>5.5248618784530388</v>
      </c>
      <c r="O1164" s="23">
        <v>362</v>
      </c>
      <c r="P1164" s="18">
        <v>5</v>
      </c>
      <c r="Q1164" s="25">
        <v>1.3812154696132597</v>
      </c>
      <c r="R1164" s="18">
        <v>14</v>
      </c>
      <c r="S1164" s="25">
        <v>3.867403314917127</v>
      </c>
      <c r="T1164" s="23">
        <v>3</v>
      </c>
      <c r="U1164" s="19">
        <v>0.82872928176795579</v>
      </c>
      <c r="V1164" s="21"/>
    </row>
    <row r="1165" spans="2:22" ht="15" customHeight="1">
      <c r="B1165" s="15" t="s">
        <v>438</v>
      </c>
      <c r="C1165" s="47" t="s">
        <v>427</v>
      </c>
      <c r="D1165" s="51" t="s">
        <v>2526</v>
      </c>
      <c r="E1165" s="49" t="s">
        <v>2527</v>
      </c>
      <c r="F1165" s="17">
        <v>255</v>
      </c>
      <c r="G1165" s="18">
        <v>36</v>
      </c>
      <c r="H1165" s="19">
        <v>14.117647058823529</v>
      </c>
      <c r="I1165" s="17">
        <v>219</v>
      </c>
      <c r="J1165" s="18">
        <v>95</v>
      </c>
      <c r="K1165" s="19">
        <v>43.378995433789953</v>
      </c>
      <c r="L1165" s="17">
        <v>255</v>
      </c>
      <c r="M1165" s="18">
        <v>21</v>
      </c>
      <c r="N1165" s="19">
        <v>8.235294117647058</v>
      </c>
      <c r="O1165" s="23">
        <v>255</v>
      </c>
      <c r="P1165" s="18">
        <v>10</v>
      </c>
      <c r="Q1165" s="25">
        <v>3.9215686274509802</v>
      </c>
      <c r="R1165" s="18">
        <v>2</v>
      </c>
      <c r="S1165" s="25">
        <v>0.78431372549019607</v>
      </c>
      <c r="T1165" s="23">
        <v>0</v>
      </c>
      <c r="U1165" s="19">
        <v>0</v>
      </c>
      <c r="V1165" s="21"/>
    </row>
    <row r="1166" spans="2:22" ht="15" customHeight="1">
      <c r="B1166" s="15" t="s">
        <v>438</v>
      </c>
      <c r="C1166" s="47" t="s">
        <v>427</v>
      </c>
      <c r="D1166" s="51" t="s">
        <v>2531</v>
      </c>
      <c r="E1166" s="49" t="s">
        <v>2532</v>
      </c>
      <c r="F1166" s="17">
        <v>563</v>
      </c>
      <c r="G1166" s="18">
        <v>181</v>
      </c>
      <c r="H1166" s="19">
        <v>32.149200710479576</v>
      </c>
      <c r="I1166" s="17">
        <v>382</v>
      </c>
      <c r="J1166" s="18">
        <v>216</v>
      </c>
      <c r="K1166" s="19">
        <v>56.544502617801051</v>
      </c>
      <c r="L1166" s="17">
        <v>563</v>
      </c>
      <c r="M1166" s="18">
        <v>47</v>
      </c>
      <c r="N1166" s="19">
        <v>8.3481349911190055</v>
      </c>
      <c r="O1166" s="23">
        <v>563</v>
      </c>
      <c r="P1166" s="18">
        <v>7</v>
      </c>
      <c r="Q1166" s="25">
        <v>1.2433392539964476</v>
      </c>
      <c r="R1166" s="18">
        <v>14</v>
      </c>
      <c r="S1166" s="25">
        <v>2.4866785079928952</v>
      </c>
      <c r="T1166" s="23">
        <v>4</v>
      </c>
      <c r="U1166" s="19">
        <v>0.71047957371225579</v>
      </c>
      <c r="V1166" s="21"/>
    </row>
    <row r="1167" spans="2:22" ht="15" customHeight="1">
      <c r="B1167" s="15" t="s">
        <v>48</v>
      </c>
      <c r="C1167" s="47" t="s">
        <v>472</v>
      </c>
      <c r="D1167" s="51" t="s">
        <v>472</v>
      </c>
      <c r="E1167" s="49" t="s">
        <v>2584</v>
      </c>
      <c r="F1167" s="17">
        <v>13907</v>
      </c>
      <c r="G1167" s="18">
        <v>853</v>
      </c>
      <c r="H1167" s="19">
        <v>6.1336017832746101</v>
      </c>
      <c r="I1167" s="17">
        <v>13054</v>
      </c>
      <c r="J1167" s="18">
        <v>2724</v>
      </c>
      <c r="K1167" s="19">
        <v>20.867167151830856</v>
      </c>
      <c r="L1167" s="17">
        <v>13907</v>
      </c>
      <c r="M1167" s="18">
        <v>260</v>
      </c>
      <c r="N1167" s="19">
        <v>1.8695620910332926</v>
      </c>
      <c r="O1167" s="23">
        <v>13907</v>
      </c>
      <c r="P1167" s="18">
        <v>169</v>
      </c>
      <c r="Q1167" s="25">
        <v>1.2152153591716401</v>
      </c>
      <c r="R1167" s="18">
        <v>1418</v>
      </c>
      <c r="S1167" s="25">
        <v>10.196304019558495</v>
      </c>
      <c r="T1167" s="23">
        <v>441</v>
      </c>
      <c r="U1167" s="19">
        <v>3.1710649313295458</v>
      </c>
      <c r="V1167" s="21"/>
    </row>
    <row r="1168" spans="2:22" ht="15" customHeight="1">
      <c r="B1168" s="15" t="s">
        <v>48</v>
      </c>
      <c r="C1168" s="47" t="s">
        <v>472</v>
      </c>
      <c r="D1168" s="51" t="s">
        <v>162</v>
      </c>
      <c r="E1168" s="49" t="s">
        <v>2591</v>
      </c>
      <c r="F1168" s="17">
        <v>13913</v>
      </c>
      <c r="G1168" s="18">
        <v>1344</v>
      </c>
      <c r="H1168" s="19">
        <v>9.6600301875943355</v>
      </c>
      <c r="I1168" s="17">
        <v>12569</v>
      </c>
      <c r="J1168" s="18">
        <v>3387</v>
      </c>
      <c r="K1168" s="19">
        <v>26.947251173522158</v>
      </c>
      <c r="L1168" s="17">
        <v>13913</v>
      </c>
      <c r="M1168" s="18">
        <v>317</v>
      </c>
      <c r="N1168" s="19">
        <v>2.2784446201394379</v>
      </c>
      <c r="O1168" s="23">
        <v>13913</v>
      </c>
      <c r="P1168" s="18">
        <v>177</v>
      </c>
      <c r="Q1168" s="25">
        <v>1.2721914755983612</v>
      </c>
      <c r="R1168" s="18">
        <v>1306</v>
      </c>
      <c r="S1168" s="25">
        <v>9.3869043340760427</v>
      </c>
      <c r="T1168" s="23">
        <v>362</v>
      </c>
      <c r="U1168" s="19">
        <v>2.6018831308847838</v>
      </c>
      <c r="V1168" s="21"/>
    </row>
    <row r="1169" spans="2:22" ht="15" customHeight="1">
      <c r="B1169" s="15" t="s">
        <v>48</v>
      </c>
      <c r="C1169" s="47" t="s">
        <v>472</v>
      </c>
      <c r="D1169" s="51" t="s">
        <v>473</v>
      </c>
      <c r="E1169" s="49" t="s">
        <v>2585</v>
      </c>
      <c r="F1169" s="17">
        <v>4288</v>
      </c>
      <c r="G1169" s="18">
        <v>288</v>
      </c>
      <c r="H1169" s="19">
        <v>6.7164179104477615</v>
      </c>
      <c r="I1169" s="17">
        <v>4000</v>
      </c>
      <c r="J1169" s="18">
        <v>968</v>
      </c>
      <c r="K1169" s="19">
        <v>24.2</v>
      </c>
      <c r="L1169" s="17">
        <v>4288</v>
      </c>
      <c r="M1169" s="18">
        <v>79</v>
      </c>
      <c r="N1169" s="19">
        <v>1.8423507462686568</v>
      </c>
      <c r="O1169" s="23">
        <v>4288</v>
      </c>
      <c r="P1169" s="18">
        <v>55</v>
      </c>
      <c r="Q1169" s="25">
        <v>1.2826492537313434</v>
      </c>
      <c r="R1169" s="18">
        <v>370</v>
      </c>
      <c r="S1169" s="25">
        <v>8.628731343283583</v>
      </c>
      <c r="T1169" s="23">
        <v>109</v>
      </c>
      <c r="U1169" s="19">
        <v>2.5419776119402986</v>
      </c>
      <c r="V1169" s="21"/>
    </row>
    <row r="1170" spans="2:22" ht="15" customHeight="1">
      <c r="B1170" s="15" t="s">
        <v>48</v>
      </c>
      <c r="C1170" s="47" t="s">
        <v>472</v>
      </c>
      <c r="D1170" s="51" t="s">
        <v>474</v>
      </c>
      <c r="E1170" s="49" t="s">
        <v>2588</v>
      </c>
      <c r="F1170" s="17">
        <v>3417</v>
      </c>
      <c r="G1170" s="18">
        <v>313</v>
      </c>
      <c r="H1170" s="19">
        <v>9.1600819432250518</v>
      </c>
      <c r="I1170" s="17">
        <v>3104</v>
      </c>
      <c r="J1170" s="18">
        <v>873</v>
      </c>
      <c r="K1170" s="19">
        <v>28.125</v>
      </c>
      <c r="L1170" s="17">
        <v>3417</v>
      </c>
      <c r="M1170" s="18">
        <v>61</v>
      </c>
      <c r="N1170" s="19">
        <v>1.7851916886157448</v>
      </c>
      <c r="O1170" s="23">
        <v>3417</v>
      </c>
      <c r="P1170" s="18">
        <v>34</v>
      </c>
      <c r="Q1170" s="25">
        <v>0.99502487562189057</v>
      </c>
      <c r="R1170" s="18">
        <v>323</v>
      </c>
      <c r="S1170" s="25">
        <v>9.4527363184079594</v>
      </c>
      <c r="T1170" s="23">
        <v>94</v>
      </c>
      <c r="U1170" s="19">
        <v>2.7509511267193445</v>
      </c>
      <c r="V1170" s="21"/>
    </row>
    <row r="1171" spans="2:22" ht="15" customHeight="1">
      <c r="B1171" s="15" t="s">
        <v>48</v>
      </c>
      <c r="C1171" s="47" t="s">
        <v>472</v>
      </c>
      <c r="D1171" s="51" t="s">
        <v>273</v>
      </c>
      <c r="E1171" s="49" t="s">
        <v>2581</v>
      </c>
      <c r="F1171" s="17">
        <v>7664</v>
      </c>
      <c r="G1171" s="18">
        <v>641</v>
      </c>
      <c r="H1171" s="19">
        <v>8.3637787056367436</v>
      </c>
      <c r="I1171" s="17">
        <v>7023</v>
      </c>
      <c r="J1171" s="18">
        <v>1789</v>
      </c>
      <c r="K1171" s="19">
        <v>25.47344439698135</v>
      </c>
      <c r="L1171" s="17">
        <v>7664</v>
      </c>
      <c r="M1171" s="18">
        <v>164</v>
      </c>
      <c r="N1171" s="19">
        <v>2.1398747390396657</v>
      </c>
      <c r="O1171" s="23">
        <v>7664</v>
      </c>
      <c r="P1171" s="18">
        <v>91</v>
      </c>
      <c r="Q1171" s="25">
        <v>1.1873695198329854</v>
      </c>
      <c r="R1171" s="18">
        <v>655</v>
      </c>
      <c r="S1171" s="25">
        <v>8.5464509394572019</v>
      </c>
      <c r="T1171" s="23">
        <v>185</v>
      </c>
      <c r="U1171" s="19">
        <v>2.4138830897703549</v>
      </c>
      <c r="V1171" s="21"/>
    </row>
    <row r="1172" spans="2:22" ht="15" customHeight="1">
      <c r="B1172" s="15" t="s">
        <v>48</v>
      </c>
      <c r="C1172" s="47" t="s">
        <v>472</v>
      </c>
      <c r="D1172" s="51" t="s">
        <v>475</v>
      </c>
      <c r="E1172" s="49" t="s">
        <v>2589</v>
      </c>
      <c r="F1172" s="17">
        <v>1997</v>
      </c>
      <c r="G1172" s="18">
        <v>192</v>
      </c>
      <c r="H1172" s="19">
        <v>9.6144216324486731</v>
      </c>
      <c r="I1172" s="17">
        <v>1805</v>
      </c>
      <c r="J1172" s="18">
        <v>494</v>
      </c>
      <c r="K1172" s="19">
        <v>27.368421052631582</v>
      </c>
      <c r="L1172" s="17">
        <v>1997</v>
      </c>
      <c r="M1172" s="18">
        <v>37</v>
      </c>
      <c r="N1172" s="19">
        <v>1.8527791687531296</v>
      </c>
      <c r="O1172" s="23">
        <v>1997</v>
      </c>
      <c r="P1172" s="18">
        <v>18</v>
      </c>
      <c r="Q1172" s="25">
        <v>0.90135202804206316</v>
      </c>
      <c r="R1172" s="18">
        <v>222</v>
      </c>
      <c r="S1172" s="25">
        <v>11.116675012518778</v>
      </c>
      <c r="T1172" s="23">
        <v>55</v>
      </c>
      <c r="U1172" s="19">
        <v>2.7541311967951931</v>
      </c>
      <c r="V1172" s="21"/>
    </row>
    <row r="1173" spans="2:22" ht="15" customHeight="1">
      <c r="B1173" s="15" t="s">
        <v>48</v>
      </c>
      <c r="C1173" s="47" t="s">
        <v>472</v>
      </c>
      <c r="D1173" s="51" t="s">
        <v>476</v>
      </c>
      <c r="E1173" s="49" t="s">
        <v>2590</v>
      </c>
      <c r="F1173" s="17">
        <v>4059</v>
      </c>
      <c r="G1173" s="18">
        <v>322</v>
      </c>
      <c r="H1173" s="19">
        <v>7.9329884207932997</v>
      </c>
      <c r="I1173" s="17">
        <v>3737</v>
      </c>
      <c r="J1173" s="18">
        <v>958</v>
      </c>
      <c r="K1173" s="19">
        <v>25.635536526625636</v>
      </c>
      <c r="L1173" s="17">
        <v>4059</v>
      </c>
      <c r="M1173" s="18">
        <v>88</v>
      </c>
      <c r="N1173" s="19">
        <v>2.168021680216802</v>
      </c>
      <c r="O1173" s="23">
        <v>4059</v>
      </c>
      <c r="P1173" s="18">
        <v>41</v>
      </c>
      <c r="Q1173" s="25">
        <v>1.0101010101010102</v>
      </c>
      <c r="R1173" s="18">
        <v>305</v>
      </c>
      <c r="S1173" s="25">
        <v>7.5141660507514167</v>
      </c>
      <c r="T1173" s="23">
        <v>95</v>
      </c>
      <c r="U1173" s="19">
        <v>2.3404779502340478</v>
      </c>
      <c r="V1173" s="21"/>
    </row>
    <row r="1174" spans="2:22" ht="15" customHeight="1">
      <c r="B1174" s="15" t="s">
        <v>48</v>
      </c>
      <c r="C1174" s="47" t="s">
        <v>472</v>
      </c>
      <c r="D1174" s="51" t="s">
        <v>2582</v>
      </c>
      <c r="E1174" s="49" t="s">
        <v>2583</v>
      </c>
      <c r="F1174" s="17">
        <v>646</v>
      </c>
      <c r="G1174" s="18">
        <v>98</v>
      </c>
      <c r="H1174" s="19">
        <v>15.170278637770899</v>
      </c>
      <c r="I1174" s="17">
        <v>548</v>
      </c>
      <c r="J1174" s="18">
        <v>205</v>
      </c>
      <c r="K1174" s="19">
        <v>37.408759124087595</v>
      </c>
      <c r="L1174" s="17">
        <v>646</v>
      </c>
      <c r="M1174" s="18">
        <v>13</v>
      </c>
      <c r="N1174" s="19">
        <v>2.0123839009287927</v>
      </c>
      <c r="O1174" s="23">
        <v>646</v>
      </c>
      <c r="P1174" s="18">
        <v>2</v>
      </c>
      <c r="Q1174" s="25">
        <v>0.30959752321981426</v>
      </c>
      <c r="R1174" s="18">
        <v>62</v>
      </c>
      <c r="S1174" s="25">
        <v>9.5975232198142422</v>
      </c>
      <c r="T1174" s="23">
        <v>16</v>
      </c>
      <c r="U1174" s="19">
        <v>2.4767801857585141</v>
      </c>
      <c r="V1174" s="21"/>
    </row>
    <row r="1175" spans="2:22" ht="15" customHeight="1">
      <c r="B1175" s="15" t="s">
        <v>48</v>
      </c>
      <c r="C1175" s="47" t="s">
        <v>472</v>
      </c>
      <c r="D1175" s="51" t="s">
        <v>2592</v>
      </c>
      <c r="E1175" s="49" t="s">
        <v>2593</v>
      </c>
      <c r="F1175" s="17">
        <v>600</v>
      </c>
      <c r="G1175" s="18">
        <v>46</v>
      </c>
      <c r="H1175" s="19">
        <v>7.6666666666666661</v>
      </c>
      <c r="I1175" s="17">
        <v>554</v>
      </c>
      <c r="J1175" s="18">
        <v>108</v>
      </c>
      <c r="K1175" s="19">
        <v>19.494584837545126</v>
      </c>
      <c r="L1175" s="17">
        <v>600</v>
      </c>
      <c r="M1175" s="18">
        <v>12</v>
      </c>
      <c r="N1175" s="19">
        <v>2</v>
      </c>
      <c r="O1175" s="23">
        <v>600</v>
      </c>
      <c r="P1175" s="18">
        <v>8</v>
      </c>
      <c r="Q1175" s="25">
        <v>1.3333333333333335</v>
      </c>
      <c r="R1175" s="18">
        <v>54</v>
      </c>
      <c r="S1175" s="25">
        <v>9</v>
      </c>
      <c r="T1175" s="23">
        <v>21</v>
      </c>
      <c r="U1175" s="19">
        <v>3.5000000000000004</v>
      </c>
      <c r="V1175" s="21"/>
    </row>
    <row r="1176" spans="2:22" ht="15" customHeight="1">
      <c r="B1176" s="15" t="s">
        <v>48</v>
      </c>
      <c r="C1176" s="47" t="s">
        <v>472</v>
      </c>
      <c r="D1176" s="51" t="s">
        <v>2586</v>
      </c>
      <c r="E1176" s="49" t="s">
        <v>2587</v>
      </c>
      <c r="F1176" s="17">
        <v>403</v>
      </c>
      <c r="G1176" s="18">
        <v>29</v>
      </c>
      <c r="H1176" s="19">
        <v>7.1960297766749379</v>
      </c>
      <c r="I1176" s="17">
        <v>374</v>
      </c>
      <c r="J1176" s="18">
        <v>88</v>
      </c>
      <c r="K1176" s="19">
        <v>23.52941176470588</v>
      </c>
      <c r="L1176" s="17">
        <v>403</v>
      </c>
      <c r="M1176" s="18">
        <v>4</v>
      </c>
      <c r="N1176" s="19">
        <v>0.99255583126550873</v>
      </c>
      <c r="O1176" s="23">
        <v>403</v>
      </c>
      <c r="P1176" s="18">
        <v>4</v>
      </c>
      <c r="Q1176" s="25">
        <v>0.99255583126550873</v>
      </c>
      <c r="R1176" s="18">
        <v>37</v>
      </c>
      <c r="S1176" s="25">
        <v>9.1811414392059554</v>
      </c>
      <c r="T1176" s="23">
        <v>10</v>
      </c>
      <c r="U1176" s="19">
        <v>2.481389578163772</v>
      </c>
      <c r="V1176" s="21"/>
    </row>
    <row r="1177" spans="2:22" ht="15" customHeight="1">
      <c r="B1177" s="15" t="s">
        <v>48</v>
      </c>
      <c r="C1177" s="47" t="s">
        <v>472</v>
      </c>
      <c r="D1177" s="51" t="s">
        <v>2594</v>
      </c>
      <c r="E1177" s="49" t="s">
        <v>2595</v>
      </c>
      <c r="F1177" s="17">
        <v>3262</v>
      </c>
      <c r="G1177" s="18">
        <v>238</v>
      </c>
      <c r="H1177" s="19">
        <v>7.296137339055794</v>
      </c>
      <c r="I1177" s="17">
        <v>3024</v>
      </c>
      <c r="J1177" s="18">
        <v>640</v>
      </c>
      <c r="K1177" s="19">
        <v>21.164021164021165</v>
      </c>
      <c r="L1177" s="17">
        <v>3262</v>
      </c>
      <c r="M1177" s="18">
        <v>111</v>
      </c>
      <c r="N1177" s="19">
        <v>3.4028203556100554</v>
      </c>
      <c r="O1177" s="23">
        <v>3262</v>
      </c>
      <c r="P1177" s="18">
        <v>106</v>
      </c>
      <c r="Q1177" s="25">
        <v>3.2495401594114042</v>
      </c>
      <c r="R1177" s="18">
        <v>249</v>
      </c>
      <c r="S1177" s="25">
        <v>7.6333537706928256</v>
      </c>
      <c r="T1177" s="23">
        <v>108</v>
      </c>
      <c r="U1177" s="19">
        <v>3.310852237890864</v>
      </c>
      <c r="V1177" s="21"/>
    </row>
    <row r="1178" spans="2:22" ht="15" customHeight="1">
      <c r="B1178" s="15" t="s">
        <v>48</v>
      </c>
      <c r="C1178" s="47" t="s">
        <v>444</v>
      </c>
      <c r="D1178" s="51" t="s">
        <v>444</v>
      </c>
      <c r="E1178" s="49" t="s">
        <v>2533</v>
      </c>
      <c r="F1178" s="17">
        <v>538</v>
      </c>
      <c r="G1178" s="18">
        <v>57</v>
      </c>
      <c r="H1178" s="19">
        <v>10.594795539033457</v>
      </c>
      <c r="I1178" s="17">
        <v>481</v>
      </c>
      <c r="J1178" s="18">
        <v>146</v>
      </c>
      <c r="K1178" s="19">
        <v>30.353430353430355</v>
      </c>
      <c r="L1178" s="17">
        <v>538</v>
      </c>
      <c r="M1178" s="18">
        <v>12</v>
      </c>
      <c r="N1178" s="19">
        <v>2.2304832713754648</v>
      </c>
      <c r="O1178" s="23">
        <v>538</v>
      </c>
      <c r="P1178" s="18">
        <v>5</v>
      </c>
      <c r="Q1178" s="25">
        <v>0.92936802973977695</v>
      </c>
      <c r="R1178" s="18">
        <v>43</v>
      </c>
      <c r="S1178" s="25">
        <v>7.9925650557620811</v>
      </c>
      <c r="T1178" s="23">
        <v>14</v>
      </c>
      <c r="U1178" s="19">
        <v>2.6022304832713754</v>
      </c>
      <c r="V1178" s="21"/>
    </row>
    <row r="1179" spans="2:22" ht="15" customHeight="1">
      <c r="B1179" s="15" t="s">
        <v>48</v>
      </c>
      <c r="C1179" s="47" t="s">
        <v>444</v>
      </c>
      <c r="D1179" s="51" t="s">
        <v>445</v>
      </c>
      <c r="E1179" s="49" t="s">
        <v>2536</v>
      </c>
      <c r="F1179" s="17">
        <v>1464</v>
      </c>
      <c r="G1179" s="18">
        <v>192</v>
      </c>
      <c r="H1179" s="19">
        <v>13.114754098360656</v>
      </c>
      <c r="I1179" s="17">
        <v>1272</v>
      </c>
      <c r="J1179" s="18">
        <v>334</v>
      </c>
      <c r="K1179" s="19">
        <v>26.257861635220124</v>
      </c>
      <c r="L1179" s="17">
        <v>1464</v>
      </c>
      <c r="M1179" s="18">
        <v>35</v>
      </c>
      <c r="N1179" s="19">
        <v>2.3907103825136611</v>
      </c>
      <c r="O1179" s="23">
        <v>1464</v>
      </c>
      <c r="P1179" s="18">
        <v>16</v>
      </c>
      <c r="Q1179" s="25">
        <v>1.0928961748633881</v>
      </c>
      <c r="R1179" s="18">
        <v>167</v>
      </c>
      <c r="S1179" s="25">
        <v>11.407103825136613</v>
      </c>
      <c r="T1179" s="23">
        <v>35</v>
      </c>
      <c r="U1179" s="19">
        <v>2.3907103825136611</v>
      </c>
      <c r="V1179" s="21"/>
    </row>
    <row r="1180" spans="2:22" ht="15" customHeight="1">
      <c r="B1180" s="15" t="s">
        <v>48</v>
      </c>
      <c r="C1180" s="47" t="s">
        <v>444</v>
      </c>
      <c r="D1180" s="51" t="s">
        <v>446</v>
      </c>
      <c r="E1180" s="49" t="s">
        <v>2539</v>
      </c>
      <c r="F1180" s="17">
        <v>458</v>
      </c>
      <c r="G1180" s="18">
        <v>49</v>
      </c>
      <c r="H1180" s="19">
        <v>10.698689956331878</v>
      </c>
      <c r="I1180" s="17">
        <v>409</v>
      </c>
      <c r="J1180" s="18">
        <v>111</v>
      </c>
      <c r="K1180" s="19">
        <v>27.139364303178482</v>
      </c>
      <c r="L1180" s="17">
        <v>458</v>
      </c>
      <c r="M1180" s="18">
        <v>14</v>
      </c>
      <c r="N1180" s="19">
        <v>3.0567685589519651</v>
      </c>
      <c r="O1180" s="23">
        <v>458</v>
      </c>
      <c r="P1180" s="18">
        <v>2</v>
      </c>
      <c r="Q1180" s="25">
        <v>0.43668122270742354</v>
      </c>
      <c r="R1180" s="18">
        <v>38</v>
      </c>
      <c r="S1180" s="25">
        <v>8.2969432314410483</v>
      </c>
      <c r="T1180" s="23">
        <v>12</v>
      </c>
      <c r="U1180" s="19">
        <v>2.6200873362445414</v>
      </c>
      <c r="V1180" s="21"/>
    </row>
    <row r="1181" spans="2:22" ht="15" customHeight="1">
      <c r="B1181" s="15" t="s">
        <v>48</v>
      </c>
      <c r="C1181" s="47" t="s">
        <v>444</v>
      </c>
      <c r="D1181" s="51" t="s">
        <v>2540</v>
      </c>
      <c r="E1181" s="49" t="s">
        <v>2541</v>
      </c>
      <c r="F1181" s="17">
        <v>154</v>
      </c>
      <c r="G1181" s="18">
        <v>12</v>
      </c>
      <c r="H1181" s="19">
        <v>7.7922077922077921</v>
      </c>
      <c r="I1181" s="17">
        <v>142</v>
      </c>
      <c r="J1181" s="18">
        <v>29</v>
      </c>
      <c r="K1181" s="19">
        <v>20.422535211267608</v>
      </c>
      <c r="L1181" s="17">
        <v>154</v>
      </c>
      <c r="M1181" s="18">
        <v>3</v>
      </c>
      <c r="N1181" s="19">
        <v>1.948051948051948</v>
      </c>
      <c r="O1181" s="23">
        <v>154</v>
      </c>
      <c r="P1181" s="18">
        <v>3</v>
      </c>
      <c r="Q1181" s="25">
        <v>1.948051948051948</v>
      </c>
      <c r="R1181" s="18">
        <v>14</v>
      </c>
      <c r="S1181" s="25">
        <v>9.0909090909090917</v>
      </c>
      <c r="T1181" s="23">
        <v>3</v>
      </c>
      <c r="U1181" s="19">
        <v>1.948051948051948</v>
      </c>
      <c r="V1181" s="21"/>
    </row>
    <row r="1182" spans="2:22" ht="15" customHeight="1">
      <c r="B1182" s="15" t="s">
        <v>48</v>
      </c>
      <c r="C1182" s="47" t="s">
        <v>444</v>
      </c>
      <c r="D1182" s="51" t="s">
        <v>447</v>
      </c>
      <c r="E1182" s="49" t="s">
        <v>2542</v>
      </c>
      <c r="F1182" s="17">
        <v>1748</v>
      </c>
      <c r="G1182" s="18">
        <v>178</v>
      </c>
      <c r="H1182" s="19">
        <v>10.183066361556065</v>
      </c>
      <c r="I1182" s="17">
        <v>1570</v>
      </c>
      <c r="J1182" s="18">
        <v>485</v>
      </c>
      <c r="K1182" s="19">
        <v>30.891719745222929</v>
      </c>
      <c r="L1182" s="17">
        <v>1748</v>
      </c>
      <c r="M1182" s="18">
        <v>21</v>
      </c>
      <c r="N1182" s="19">
        <v>1.2013729977116705</v>
      </c>
      <c r="O1182" s="23">
        <v>1748</v>
      </c>
      <c r="P1182" s="18">
        <v>12</v>
      </c>
      <c r="Q1182" s="25">
        <v>0.68649885583524028</v>
      </c>
      <c r="R1182" s="18">
        <v>160</v>
      </c>
      <c r="S1182" s="25">
        <v>9.1533180778032026</v>
      </c>
      <c r="T1182" s="23">
        <v>46</v>
      </c>
      <c r="U1182" s="19">
        <v>2.6315789473684208</v>
      </c>
      <c r="V1182" s="21"/>
    </row>
    <row r="1183" spans="2:22" ht="15" customHeight="1">
      <c r="B1183" s="15" t="s">
        <v>48</v>
      </c>
      <c r="C1183" s="47" t="s">
        <v>444</v>
      </c>
      <c r="D1183" s="51" t="s">
        <v>2543</v>
      </c>
      <c r="E1183" s="49" t="s">
        <v>2544</v>
      </c>
      <c r="F1183" s="17">
        <v>300</v>
      </c>
      <c r="G1183" s="18">
        <v>16</v>
      </c>
      <c r="H1183" s="19">
        <v>5.3333333333333339</v>
      </c>
      <c r="I1183" s="17">
        <v>284</v>
      </c>
      <c r="J1183" s="18">
        <v>52</v>
      </c>
      <c r="K1183" s="19">
        <v>18.30985915492958</v>
      </c>
      <c r="L1183" s="17">
        <v>300</v>
      </c>
      <c r="M1183" s="18">
        <v>1</v>
      </c>
      <c r="N1183" s="19">
        <v>0.33333333333333337</v>
      </c>
      <c r="O1183" s="23">
        <v>300</v>
      </c>
      <c r="P1183" s="18">
        <v>2</v>
      </c>
      <c r="Q1183" s="25">
        <v>0.66666666666666674</v>
      </c>
      <c r="R1183" s="18">
        <v>22</v>
      </c>
      <c r="S1183" s="25">
        <v>7.333333333333333</v>
      </c>
      <c r="T1183" s="23">
        <v>7</v>
      </c>
      <c r="U1183" s="19">
        <v>2.3333333333333335</v>
      </c>
      <c r="V1183" s="21"/>
    </row>
    <row r="1184" spans="2:22" ht="15" customHeight="1">
      <c r="B1184" s="15" t="s">
        <v>48</v>
      </c>
      <c r="C1184" s="47" t="s">
        <v>444</v>
      </c>
      <c r="D1184" s="51" t="s">
        <v>2537</v>
      </c>
      <c r="E1184" s="49" t="s">
        <v>2538</v>
      </c>
      <c r="F1184" s="17">
        <v>686</v>
      </c>
      <c r="G1184" s="18">
        <v>55</v>
      </c>
      <c r="H1184" s="19">
        <v>8.017492711370263</v>
      </c>
      <c r="I1184" s="17">
        <v>631</v>
      </c>
      <c r="J1184" s="18">
        <v>166</v>
      </c>
      <c r="K1184" s="19">
        <v>26.307448494453251</v>
      </c>
      <c r="L1184" s="17">
        <v>686</v>
      </c>
      <c r="M1184" s="18">
        <v>11</v>
      </c>
      <c r="N1184" s="19">
        <v>1.6034985422740524</v>
      </c>
      <c r="O1184" s="23">
        <v>686</v>
      </c>
      <c r="P1184" s="18">
        <v>4</v>
      </c>
      <c r="Q1184" s="25">
        <v>0.58309037900874638</v>
      </c>
      <c r="R1184" s="18">
        <v>71</v>
      </c>
      <c r="S1184" s="25">
        <v>10.349854227405247</v>
      </c>
      <c r="T1184" s="23">
        <v>21</v>
      </c>
      <c r="U1184" s="19">
        <v>3.0612244897959182</v>
      </c>
      <c r="V1184" s="21"/>
    </row>
    <row r="1185" spans="2:22" ht="15" customHeight="1">
      <c r="B1185" s="15" t="s">
        <v>48</v>
      </c>
      <c r="C1185" s="47" t="s">
        <v>444</v>
      </c>
      <c r="D1185" s="51" t="s">
        <v>2534</v>
      </c>
      <c r="E1185" s="49" t="s">
        <v>2535</v>
      </c>
      <c r="F1185" s="17">
        <v>1256</v>
      </c>
      <c r="G1185" s="18">
        <v>75</v>
      </c>
      <c r="H1185" s="19">
        <v>5.9713375796178347</v>
      </c>
      <c r="I1185" s="17">
        <v>1181</v>
      </c>
      <c r="J1185" s="18">
        <v>332</v>
      </c>
      <c r="K1185" s="19">
        <v>28.111769686706182</v>
      </c>
      <c r="L1185" s="17">
        <v>1256</v>
      </c>
      <c r="M1185" s="18">
        <v>27</v>
      </c>
      <c r="N1185" s="19">
        <v>2.1496815286624202</v>
      </c>
      <c r="O1185" s="23">
        <v>1256</v>
      </c>
      <c r="P1185" s="18">
        <v>15</v>
      </c>
      <c r="Q1185" s="25">
        <v>1.1942675159235669</v>
      </c>
      <c r="R1185" s="18">
        <v>119</v>
      </c>
      <c r="S1185" s="25">
        <v>9.4745222929936315</v>
      </c>
      <c r="T1185" s="23">
        <v>45</v>
      </c>
      <c r="U1185" s="19">
        <v>3.5828025477707004</v>
      </c>
      <c r="V1185" s="21"/>
    </row>
    <row r="1186" spans="2:22" ht="15" customHeight="1">
      <c r="B1186" s="15" t="s">
        <v>48</v>
      </c>
      <c r="C1186" s="47" t="s">
        <v>264</v>
      </c>
      <c r="D1186" s="51" t="s">
        <v>264</v>
      </c>
      <c r="E1186" s="49" t="s">
        <v>2562</v>
      </c>
      <c r="F1186" s="17">
        <v>515</v>
      </c>
      <c r="G1186" s="18">
        <v>109</v>
      </c>
      <c r="H1186" s="19">
        <v>21.16504854368932</v>
      </c>
      <c r="I1186" s="17">
        <v>406</v>
      </c>
      <c r="J1186" s="18">
        <v>206</v>
      </c>
      <c r="K1186" s="19">
        <v>50.738916256157637</v>
      </c>
      <c r="L1186" s="17">
        <v>515</v>
      </c>
      <c r="M1186" s="18">
        <v>25</v>
      </c>
      <c r="N1186" s="19">
        <v>4.8543689320388346</v>
      </c>
      <c r="O1186" s="23">
        <v>515</v>
      </c>
      <c r="P1186" s="18">
        <v>9</v>
      </c>
      <c r="Q1186" s="25">
        <v>1.7475728155339807</v>
      </c>
      <c r="R1186" s="18">
        <v>14</v>
      </c>
      <c r="S1186" s="25">
        <v>2.7184466019417477</v>
      </c>
      <c r="T1186" s="23">
        <v>5</v>
      </c>
      <c r="U1186" s="19">
        <v>0.97087378640776689</v>
      </c>
      <c r="V1186" s="21"/>
    </row>
    <row r="1187" spans="2:22" ht="15" customHeight="1">
      <c r="B1187" s="15" t="s">
        <v>48</v>
      </c>
      <c r="C1187" s="47" t="s">
        <v>264</v>
      </c>
      <c r="D1187" s="51" t="s">
        <v>258</v>
      </c>
      <c r="E1187" s="49" t="s">
        <v>2563</v>
      </c>
      <c r="F1187" s="17">
        <v>693</v>
      </c>
      <c r="G1187" s="18">
        <v>259</v>
      </c>
      <c r="H1187" s="19">
        <v>37.373737373737377</v>
      </c>
      <c r="I1187" s="17">
        <v>434</v>
      </c>
      <c r="J1187" s="18">
        <v>228</v>
      </c>
      <c r="K1187" s="19">
        <v>52.534562211981559</v>
      </c>
      <c r="L1187" s="17">
        <v>693</v>
      </c>
      <c r="M1187" s="18">
        <v>44</v>
      </c>
      <c r="N1187" s="19">
        <v>6.3492063492063489</v>
      </c>
      <c r="O1187" s="23">
        <v>693</v>
      </c>
      <c r="P1187" s="18">
        <v>22</v>
      </c>
      <c r="Q1187" s="25">
        <v>3.1746031746031744</v>
      </c>
      <c r="R1187" s="18">
        <v>47</v>
      </c>
      <c r="S1187" s="25">
        <v>6.7821067821067826</v>
      </c>
      <c r="T1187" s="23">
        <v>25</v>
      </c>
      <c r="U1187" s="19">
        <v>3.6075036075036073</v>
      </c>
      <c r="V1187" s="21"/>
    </row>
    <row r="1188" spans="2:22" ht="15" customHeight="1">
      <c r="B1188" s="15" t="s">
        <v>48</v>
      </c>
      <c r="C1188" s="47" t="s">
        <v>264</v>
      </c>
      <c r="D1188" s="51" t="s">
        <v>2570</v>
      </c>
      <c r="E1188" s="49" t="s">
        <v>2571</v>
      </c>
      <c r="F1188" s="17">
        <v>331</v>
      </c>
      <c r="G1188" s="18">
        <v>100</v>
      </c>
      <c r="H1188" s="19">
        <v>30.211480362537763</v>
      </c>
      <c r="I1188" s="17">
        <v>231</v>
      </c>
      <c r="J1188" s="18">
        <v>112</v>
      </c>
      <c r="K1188" s="19">
        <v>48.484848484848484</v>
      </c>
      <c r="L1188" s="17">
        <v>331</v>
      </c>
      <c r="M1188" s="18">
        <v>17</v>
      </c>
      <c r="N1188" s="19">
        <v>5.1359516616314203</v>
      </c>
      <c r="O1188" s="23">
        <v>331</v>
      </c>
      <c r="P1188" s="18">
        <v>3</v>
      </c>
      <c r="Q1188" s="25">
        <v>0.90634441087613304</v>
      </c>
      <c r="R1188" s="18">
        <v>21</v>
      </c>
      <c r="S1188" s="25">
        <v>6.3444108761329305</v>
      </c>
      <c r="T1188" s="23">
        <v>2</v>
      </c>
      <c r="U1188" s="19">
        <v>0.60422960725075525</v>
      </c>
      <c r="V1188" s="21"/>
    </row>
    <row r="1189" spans="2:22" ht="15" customHeight="1">
      <c r="B1189" s="15" t="s">
        <v>48</v>
      </c>
      <c r="C1189" s="47" t="s">
        <v>264</v>
      </c>
      <c r="D1189" s="51" t="s">
        <v>2564</v>
      </c>
      <c r="E1189" s="49" t="s">
        <v>2565</v>
      </c>
      <c r="F1189" s="17">
        <v>337</v>
      </c>
      <c r="G1189" s="18">
        <v>36</v>
      </c>
      <c r="H1189" s="19">
        <v>10.682492581602373</v>
      </c>
      <c r="I1189" s="17">
        <v>301</v>
      </c>
      <c r="J1189" s="18">
        <v>132</v>
      </c>
      <c r="K1189" s="19">
        <v>43.853820598006642</v>
      </c>
      <c r="L1189" s="17">
        <v>337</v>
      </c>
      <c r="M1189" s="18">
        <v>10</v>
      </c>
      <c r="N1189" s="19">
        <v>2.9673590504451042</v>
      </c>
      <c r="O1189" s="23">
        <v>337</v>
      </c>
      <c r="P1189" s="18">
        <v>6</v>
      </c>
      <c r="Q1189" s="25">
        <v>1.7804154302670623</v>
      </c>
      <c r="R1189" s="18">
        <v>11</v>
      </c>
      <c r="S1189" s="25">
        <v>3.2640949554896146</v>
      </c>
      <c r="T1189" s="23">
        <v>0</v>
      </c>
      <c r="U1189" s="19">
        <v>0</v>
      </c>
      <c r="V1189" s="21"/>
    </row>
    <row r="1190" spans="2:22" ht="15" customHeight="1">
      <c r="B1190" s="15" t="s">
        <v>48</v>
      </c>
      <c r="C1190" s="47" t="s">
        <v>264</v>
      </c>
      <c r="D1190" s="51" t="s">
        <v>2568</v>
      </c>
      <c r="E1190" s="49" t="s">
        <v>2569</v>
      </c>
      <c r="F1190" s="17">
        <v>250</v>
      </c>
      <c r="G1190" s="18">
        <v>75</v>
      </c>
      <c r="H1190" s="19">
        <v>30</v>
      </c>
      <c r="I1190" s="17">
        <v>175</v>
      </c>
      <c r="J1190" s="18">
        <v>85</v>
      </c>
      <c r="K1190" s="19">
        <v>48.571428571428569</v>
      </c>
      <c r="L1190" s="17">
        <v>250</v>
      </c>
      <c r="M1190" s="18">
        <v>9</v>
      </c>
      <c r="N1190" s="19">
        <v>3.5999999999999996</v>
      </c>
      <c r="O1190" s="23">
        <v>250</v>
      </c>
      <c r="P1190" s="18">
        <v>3</v>
      </c>
      <c r="Q1190" s="25">
        <v>1.2</v>
      </c>
      <c r="R1190" s="18">
        <v>19</v>
      </c>
      <c r="S1190" s="25">
        <v>7.6</v>
      </c>
      <c r="T1190" s="23">
        <v>3</v>
      </c>
      <c r="U1190" s="19">
        <v>1.2</v>
      </c>
      <c r="V1190" s="21"/>
    </row>
    <row r="1191" spans="2:22" ht="15" customHeight="1">
      <c r="B1191" s="15" t="s">
        <v>48</v>
      </c>
      <c r="C1191" s="47" t="s">
        <v>264</v>
      </c>
      <c r="D1191" s="51" t="s">
        <v>2566</v>
      </c>
      <c r="E1191" s="49" t="s">
        <v>2567</v>
      </c>
      <c r="F1191" s="17">
        <v>85</v>
      </c>
      <c r="G1191" s="18">
        <v>27</v>
      </c>
      <c r="H1191" s="19">
        <v>31.764705882352938</v>
      </c>
      <c r="I1191" s="17">
        <v>58</v>
      </c>
      <c r="J1191" s="18">
        <v>31</v>
      </c>
      <c r="K1191" s="19">
        <v>53.448275862068961</v>
      </c>
      <c r="L1191" s="17">
        <v>85</v>
      </c>
      <c r="M1191" s="18">
        <v>4</v>
      </c>
      <c r="N1191" s="19">
        <v>4.7058823529411766</v>
      </c>
      <c r="O1191" s="23">
        <v>85</v>
      </c>
      <c r="P1191" s="18">
        <v>0</v>
      </c>
      <c r="Q1191" s="25">
        <v>0</v>
      </c>
      <c r="R1191" s="18">
        <v>7</v>
      </c>
      <c r="S1191" s="25">
        <v>8.235294117647058</v>
      </c>
      <c r="T1191" s="23">
        <v>1</v>
      </c>
      <c r="U1191" s="19">
        <v>1.1764705882352942</v>
      </c>
      <c r="V1191" s="21"/>
    </row>
    <row r="1192" spans="2:22" ht="15" customHeight="1">
      <c r="B1192" s="15" t="s">
        <v>48</v>
      </c>
      <c r="C1192" s="47" t="s">
        <v>448</v>
      </c>
      <c r="D1192" s="51" t="s">
        <v>448</v>
      </c>
      <c r="E1192" s="49" t="s">
        <v>2573</v>
      </c>
      <c r="F1192" s="17">
        <v>2668</v>
      </c>
      <c r="G1192" s="18">
        <v>164</v>
      </c>
      <c r="H1192" s="19">
        <v>6.1469265367316339</v>
      </c>
      <c r="I1192" s="17">
        <v>2504</v>
      </c>
      <c r="J1192" s="18">
        <v>573</v>
      </c>
      <c r="K1192" s="19">
        <v>22.883386581469647</v>
      </c>
      <c r="L1192" s="17">
        <v>2668</v>
      </c>
      <c r="M1192" s="18">
        <v>49</v>
      </c>
      <c r="N1192" s="19">
        <v>1.8365817091454275</v>
      </c>
      <c r="O1192" s="23">
        <v>2668</v>
      </c>
      <c r="P1192" s="18">
        <v>39</v>
      </c>
      <c r="Q1192" s="25">
        <v>1.4617691154422789</v>
      </c>
      <c r="R1192" s="18">
        <v>172</v>
      </c>
      <c r="S1192" s="25">
        <v>6.4467766116941538</v>
      </c>
      <c r="T1192" s="23">
        <v>63</v>
      </c>
      <c r="U1192" s="19">
        <v>2.3613193403298349</v>
      </c>
      <c r="V1192" s="21"/>
    </row>
    <row r="1193" spans="2:22" ht="15" customHeight="1">
      <c r="B1193" s="15" t="s">
        <v>48</v>
      </c>
      <c r="C1193" s="47" t="s">
        <v>448</v>
      </c>
      <c r="D1193" s="51" t="s">
        <v>2574</v>
      </c>
      <c r="E1193" s="49" t="s">
        <v>2575</v>
      </c>
      <c r="F1193" s="17">
        <v>1592</v>
      </c>
      <c r="G1193" s="18">
        <v>154</v>
      </c>
      <c r="H1193" s="19">
        <v>9.6733668341708547</v>
      </c>
      <c r="I1193" s="17">
        <v>1438</v>
      </c>
      <c r="J1193" s="18">
        <v>464</v>
      </c>
      <c r="K1193" s="19">
        <v>32.26703755215577</v>
      </c>
      <c r="L1193" s="17">
        <v>1592</v>
      </c>
      <c r="M1193" s="18">
        <v>28</v>
      </c>
      <c r="N1193" s="19">
        <v>1.7587939698492463</v>
      </c>
      <c r="O1193" s="23">
        <v>1592</v>
      </c>
      <c r="P1193" s="18">
        <v>7</v>
      </c>
      <c r="Q1193" s="25">
        <v>0.43969849246231157</v>
      </c>
      <c r="R1193" s="18">
        <v>134</v>
      </c>
      <c r="S1193" s="25">
        <v>8.4170854271356781</v>
      </c>
      <c r="T1193" s="23">
        <v>34</v>
      </c>
      <c r="U1193" s="19">
        <v>2.1356783919597988</v>
      </c>
      <c r="V1193" s="21"/>
    </row>
    <row r="1194" spans="2:22" ht="15" customHeight="1">
      <c r="B1194" s="15" t="s">
        <v>48</v>
      </c>
      <c r="C1194" s="47" t="s">
        <v>448</v>
      </c>
      <c r="D1194" s="51" t="s">
        <v>388</v>
      </c>
      <c r="E1194" s="49" t="s">
        <v>2572</v>
      </c>
      <c r="F1194" s="17">
        <v>1054</v>
      </c>
      <c r="G1194" s="18">
        <v>115</v>
      </c>
      <c r="H1194" s="19">
        <v>10.910815939278939</v>
      </c>
      <c r="I1194" s="17">
        <v>939</v>
      </c>
      <c r="J1194" s="18">
        <v>249</v>
      </c>
      <c r="K1194" s="19">
        <v>26.517571884984026</v>
      </c>
      <c r="L1194" s="17">
        <v>1054</v>
      </c>
      <c r="M1194" s="18">
        <v>17</v>
      </c>
      <c r="N1194" s="19">
        <v>1.6129032258064515</v>
      </c>
      <c r="O1194" s="23">
        <v>1054</v>
      </c>
      <c r="P1194" s="18">
        <v>4</v>
      </c>
      <c r="Q1194" s="25">
        <v>0.37950664136622392</v>
      </c>
      <c r="R1194" s="18">
        <v>109</v>
      </c>
      <c r="S1194" s="25">
        <v>10.341555977229602</v>
      </c>
      <c r="T1194" s="23">
        <v>29</v>
      </c>
      <c r="U1194" s="19">
        <v>2.7514231499051234</v>
      </c>
      <c r="V1194" s="21"/>
    </row>
    <row r="1195" spans="2:22" ht="15" customHeight="1">
      <c r="B1195" s="15" t="s">
        <v>48</v>
      </c>
      <c r="C1195" s="47" t="s">
        <v>435</v>
      </c>
      <c r="D1195" s="51" t="s">
        <v>435</v>
      </c>
      <c r="E1195" s="49" t="s">
        <v>2652</v>
      </c>
      <c r="F1195" s="17">
        <v>1394</v>
      </c>
      <c r="G1195" s="18">
        <v>465</v>
      </c>
      <c r="H1195" s="19">
        <v>33.357245337159256</v>
      </c>
      <c r="I1195" s="17">
        <v>929</v>
      </c>
      <c r="J1195" s="18">
        <v>565</v>
      </c>
      <c r="K1195" s="19">
        <v>60.818083961248661</v>
      </c>
      <c r="L1195" s="17">
        <v>1394</v>
      </c>
      <c r="M1195" s="18">
        <v>83</v>
      </c>
      <c r="N1195" s="19">
        <v>5.9540889526542324</v>
      </c>
      <c r="O1195" s="23">
        <v>1394</v>
      </c>
      <c r="P1195" s="18">
        <v>13</v>
      </c>
      <c r="Q1195" s="25">
        <v>0.93256814921090381</v>
      </c>
      <c r="R1195" s="18">
        <v>78</v>
      </c>
      <c r="S1195" s="25">
        <v>5.5954088952654235</v>
      </c>
      <c r="T1195" s="23">
        <v>27</v>
      </c>
      <c r="U1195" s="19">
        <v>1.9368723098995695</v>
      </c>
      <c r="V1195" s="21"/>
    </row>
    <row r="1196" spans="2:22" ht="15" customHeight="1">
      <c r="B1196" s="15" t="s">
        <v>48</v>
      </c>
      <c r="C1196" s="47" t="s">
        <v>435</v>
      </c>
      <c r="D1196" s="51" t="s">
        <v>451</v>
      </c>
      <c r="E1196" s="49" t="s">
        <v>2653</v>
      </c>
      <c r="F1196" s="17">
        <v>630</v>
      </c>
      <c r="G1196" s="18">
        <v>231</v>
      </c>
      <c r="H1196" s="19">
        <v>36.666666666666664</v>
      </c>
      <c r="I1196" s="17">
        <v>399</v>
      </c>
      <c r="J1196" s="18">
        <v>258</v>
      </c>
      <c r="K1196" s="19">
        <v>64.661654135338338</v>
      </c>
      <c r="L1196" s="17">
        <v>630</v>
      </c>
      <c r="M1196" s="18">
        <v>40</v>
      </c>
      <c r="N1196" s="19">
        <v>6.3492063492063489</v>
      </c>
      <c r="O1196" s="23">
        <v>630</v>
      </c>
      <c r="P1196" s="18">
        <v>8</v>
      </c>
      <c r="Q1196" s="25">
        <v>1.2698412698412698</v>
      </c>
      <c r="R1196" s="18">
        <v>30</v>
      </c>
      <c r="S1196" s="25">
        <v>4.7619047619047619</v>
      </c>
      <c r="T1196" s="23">
        <v>5</v>
      </c>
      <c r="U1196" s="19">
        <v>0.79365079365079361</v>
      </c>
      <c r="V1196" s="21"/>
    </row>
    <row r="1197" spans="2:22" ht="15" customHeight="1">
      <c r="B1197" s="15" t="s">
        <v>48</v>
      </c>
      <c r="C1197" s="47" t="s">
        <v>435</v>
      </c>
      <c r="D1197" s="51" t="s">
        <v>452</v>
      </c>
      <c r="E1197" s="49" t="s">
        <v>2655</v>
      </c>
      <c r="F1197" s="17">
        <v>960</v>
      </c>
      <c r="G1197" s="18">
        <v>245</v>
      </c>
      <c r="H1197" s="19">
        <v>25.520833333333332</v>
      </c>
      <c r="I1197" s="17">
        <v>715</v>
      </c>
      <c r="J1197" s="18">
        <v>352</v>
      </c>
      <c r="K1197" s="19">
        <v>49.230769230769234</v>
      </c>
      <c r="L1197" s="17">
        <v>960</v>
      </c>
      <c r="M1197" s="18">
        <v>54</v>
      </c>
      <c r="N1197" s="19">
        <v>5.625</v>
      </c>
      <c r="O1197" s="23">
        <v>960</v>
      </c>
      <c r="P1197" s="18">
        <v>17</v>
      </c>
      <c r="Q1197" s="25">
        <v>1.7708333333333333</v>
      </c>
      <c r="R1197" s="18">
        <v>39</v>
      </c>
      <c r="S1197" s="25">
        <v>4.0625</v>
      </c>
      <c r="T1197" s="23">
        <v>5</v>
      </c>
      <c r="U1197" s="19">
        <v>0.52083333333333326</v>
      </c>
      <c r="V1197" s="21"/>
    </row>
    <row r="1198" spans="2:22" ht="15" customHeight="1">
      <c r="B1198" s="15" t="s">
        <v>48</v>
      </c>
      <c r="C1198" s="47" t="s">
        <v>435</v>
      </c>
      <c r="D1198" s="51" t="s">
        <v>453</v>
      </c>
      <c r="E1198" s="49" t="s">
        <v>2654</v>
      </c>
      <c r="F1198" s="17">
        <v>881</v>
      </c>
      <c r="G1198" s="18">
        <v>357</v>
      </c>
      <c r="H1198" s="19">
        <v>40.52213393870602</v>
      </c>
      <c r="I1198" s="17">
        <v>524</v>
      </c>
      <c r="J1198" s="18">
        <v>307</v>
      </c>
      <c r="K1198" s="19">
        <v>58.587786259541986</v>
      </c>
      <c r="L1198" s="17">
        <v>881</v>
      </c>
      <c r="M1198" s="18">
        <v>51</v>
      </c>
      <c r="N1198" s="19">
        <v>5.7888762769580024</v>
      </c>
      <c r="O1198" s="23">
        <v>881</v>
      </c>
      <c r="P1198" s="18">
        <v>12</v>
      </c>
      <c r="Q1198" s="25">
        <v>1.362088535754824</v>
      </c>
      <c r="R1198" s="18">
        <v>72</v>
      </c>
      <c r="S1198" s="25">
        <v>8.172531214528945</v>
      </c>
      <c r="T1198" s="23">
        <v>30</v>
      </c>
      <c r="U1198" s="19">
        <v>3.4052213393870598</v>
      </c>
      <c r="V1198" s="21"/>
    </row>
    <row r="1199" spans="2:22" ht="15" customHeight="1">
      <c r="B1199" s="15" t="s">
        <v>48</v>
      </c>
      <c r="C1199" s="47" t="s">
        <v>454</v>
      </c>
      <c r="D1199" s="51" t="s">
        <v>454</v>
      </c>
      <c r="E1199" s="49" t="s">
        <v>2550</v>
      </c>
      <c r="F1199" s="17">
        <v>1757</v>
      </c>
      <c r="G1199" s="18">
        <v>540</v>
      </c>
      <c r="H1199" s="19">
        <v>30.734206033010814</v>
      </c>
      <c r="I1199" s="17">
        <v>1217</v>
      </c>
      <c r="J1199" s="18">
        <v>663</v>
      </c>
      <c r="K1199" s="19">
        <v>54.478225143796223</v>
      </c>
      <c r="L1199" s="17">
        <v>1757</v>
      </c>
      <c r="M1199" s="18">
        <v>104</v>
      </c>
      <c r="N1199" s="19">
        <v>5.9191804211724524</v>
      </c>
      <c r="O1199" s="23">
        <v>1757</v>
      </c>
      <c r="P1199" s="18">
        <v>28</v>
      </c>
      <c r="Q1199" s="25">
        <v>1.593625498007968</v>
      </c>
      <c r="R1199" s="18">
        <v>128</v>
      </c>
      <c r="S1199" s="25">
        <v>7.2851451337507118</v>
      </c>
      <c r="T1199" s="23">
        <v>30</v>
      </c>
      <c r="U1199" s="19">
        <v>1.707455890722823</v>
      </c>
      <c r="V1199" s="21"/>
    </row>
    <row r="1200" spans="2:22" ht="15" customHeight="1">
      <c r="B1200" s="15" t="s">
        <v>48</v>
      </c>
      <c r="C1200" s="47" t="s">
        <v>454</v>
      </c>
      <c r="D1200" s="51" t="s">
        <v>455</v>
      </c>
      <c r="E1200" s="49" t="s">
        <v>2547</v>
      </c>
      <c r="F1200" s="17">
        <v>1507</v>
      </c>
      <c r="G1200" s="18">
        <v>585</v>
      </c>
      <c r="H1200" s="19">
        <v>38.818845388188457</v>
      </c>
      <c r="I1200" s="17">
        <v>922</v>
      </c>
      <c r="J1200" s="18">
        <v>560</v>
      </c>
      <c r="K1200" s="19">
        <v>60.737527114967463</v>
      </c>
      <c r="L1200" s="17">
        <v>1507</v>
      </c>
      <c r="M1200" s="18">
        <v>92</v>
      </c>
      <c r="N1200" s="19">
        <v>6.1048440610484409</v>
      </c>
      <c r="O1200" s="23">
        <v>1507</v>
      </c>
      <c r="P1200" s="18">
        <v>24</v>
      </c>
      <c r="Q1200" s="25">
        <v>1.5925680159256803</v>
      </c>
      <c r="R1200" s="18">
        <v>82</v>
      </c>
      <c r="S1200" s="25">
        <v>5.44127405441274</v>
      </c>
      <c r="T1200" s="23">
        <v>12</v>
      </c>
      <c r="U1200" s="19">
        <v>0.79628400796284016</v>
      </c>
      <c r="V1200" s="21"/>
    </row>
    <row r="1201" spans="2:22" ht="15" customHeight="1">
      <c r="B1201" s="15" t="s">
        <v>48</v>
      </c>
      <c r="C1201" s="47" t="s">
        <v>454</v>
      </c>
      <c r="D1201" s="51" t="s">
        <v>2554</v>
      </c>
      <c r="E1201" s="49" t="s">
        <v>2555</v>
      </c>
      <c r="F1201" s="17">
        <v>253</v>
      </c>
      <c r="G1201" s="18">
        <v>50</v>
      </c>
      <c r="H1201" s="19">
        <v>19.762845849802371</v>
      </c>
      <c r="I1201" s="17">
        <v>203</v>
      </c>
      <c r="J1201" s="18">
        <v>128</v>
      </c>
      <c r="K1201" s="19">
        <v>63.054187192118228</v>
      </c>
      <c r="L1201" s="17">
        <v>253</v>
      </c>
      <c r="M1201" s="18">
        <v>9</v>
      </c>
      <c r="N1201" s="19">
        <v>3.5573122529644272</v>
      </c>
      <c r="O1201" s="23">
        <v>253</v>
      </c>
      <c r="P1201" s="18">
        <v>2</v>
      </c>
      <c r="Q1201" s="25">
        <v>0.79051383399209485</v>
      </c>
      <c r="R1201" s="18">
        <v>14</v>
      </c>
      <c r="S1201" s="25">
        <v>5.5335968379446641</v>
      </c>
      <c r="T1201" s="23">
        <v>1</v>
      </c>
      <c r="U1201" s="19">
        <v>0.39525691699604742</v>
      </c>
      <c r="V1201" s="21"/>
    </row>
    <row r="1202" spans="2:22" ht="15" customHeight="1">
      <c r="B1202" s="15" t="s">
        <v>48</v>
      </c>
      <c r="C1202" s="47" t="s">
        <v>454</v>
      </c>
      <c r="D1202" s="51" t="s">
        <v>2556</v>
      </c>
      <c r="E1202" s="49" t="s">
        <v>2557</v>
      </c>
      <c r="F1202" s="17">
        <v>428</v>
      </c>
      <c r="G1202" s="18">
        <v>108</v>
      </c>
      <c r="H1202" s="19">
        <v>25.233644859813083</v>
      </c>
      <c r="I1202" s="17">
        <v>320</v>
      </c>
      <c r="J1202" s="18">
        <v>156</v>
      </c>
      <c r="K1202" s="19">
        <v>48.75</v>
      </c>
      <c r="L1202" s="17">
        <v>428</v>
      </c>
      <c r="M1202" s="18">
        <v>22</v>
      </c>
      <c r="N1202" s="19">
        <v>5.1401869158878499</v>
      </c>
      <c r="O1202" s="23">
        <v>428</v>
      </c>
      <c r="P1202" s="18">
        <v>6</v>
      </c>
      <c r="Q1202" s="25">
        <v>1.4018691588785046</v>
      </c>
      <c r="R1202" s="18">
        <v>36</v>
      </c>
      <c r="S1202" s="25">
        <v>8.4112149532710276</v>
      </c>
      <c r="T1202" s="23">
        <v>13</v>
      </c>
      <c r="U1202" s="19">
        <v>3.0373831775700935</v>
      </c>
      <c r="V1202" s="21"/>
    </row>
    <row r="1203" spans="2:22" ht="15" customHeight="1">
      <c r="B1203" s="15" t="s">
        <v>48</v>
      </c>
      <c r="C1203" s="47" t="s">
        <v>454</v>
      </c>
      <c r="D1203" s="51" t="s">
        <v>2558</v>
      </c>
      <c r="E1203" s="49" t="s">
        <v>2559</v>
      </c>
      <c r="F1203" s="17">
        <v>48</v>
      </c>
      <c r="G1203" s="18">
        <v>6</v>
      </c>
      <c r="H1203" s="19">
        <v>12.5</v>
      </c>
      <c r="I1203" s="17">
        <v>42</v>
      </c>
      <c r="J1203" s="18">
        <v>12</v>
      </c>
      <c r="K1203" s="19">
        <v>28.571428571428569</v>
      </c>
      <c r="L1203" s="17">
        <v>48</v>
      </c>
      <c r="M1203" s="18">
        <v>0</v>
      </c>
      <c r="N1203" s="19">
        <v>0</v>
      </c>
      <c r="O1203" s="23">
        <v>48</v>
      </c>
      <c r="P1203" s="18">
        <v>2</v>
      </c>
      <c r="Q1203" s="25">
        <v>4.1666666666666661</v>
      </c>
      <c r="R1203" s="18">
        <v>1</v>
      </c>
      <c r="S1203" s="25">
        <v>2.083333333333333</v>
      </c>
      <c r="T1203" s="23">
        <v>2</v>
      </c>
      <c r="U1203" s="19">
        <v>4.1666666666666661</v>
      </c>
      <c r="V1203" s="21"/>
    </row>
    <row r="1204" spans="2:22" ht="15" customHeight="1">
      <c r="B1204" s="15" t="s">
        <v>48</v>
      </c>
      <c r="C1204" s="47" t="s">
        <v>454</v>
      </c>
      <c r="D1204" s="51" t="s">
        <v>2548</v>
      </c>
      <c r="E1204" s="49" t="s">
        <v>2549</v>
      </c>
      <c r="F1204" s="17">
        <v>275</v>
      </c>
      <c r="G1204" s="18">
        <v>76</v>
      </c>
      <c r="H1204" s="19">
        <v>27.636363636363637</v>
      </c>
      <c r="I1204" s="17">
        <v>199</v>
      </c>
      <c r="J1204" s="18">
        <v>95</v>
      </c>
      <c r="K1204" s="19">
        <v>47.738693467336688</v>
      </c>
      <c r="L1204" s="17">
        <v>275</v>
      </c>
      <c r="M1204" s="18">
        <v>8</v>
      </c>
      <c r="N1204" s="19">
        <v>2.9090909090909092</v>
      </c>
      <c r="O1204" s="23">
        <v>275</v>
      </c>
      <c r="P1204" s="18">
        <v>4</v>
      </c>
      <c r="Q1204" s="25">
        <v>1.4545454545454546</v>
      </c>
      <c r="R1204" s="18">
        <v>23</v>
      </c>
      <c r="S1204" s="25">
        <v>8.3636363636363633</v>
      </c>
      <c r="T1204" s="23">
        <v>3</v>
      </c>
      <c r="U1204" s="19">
        <v>1.0909090909090911</v>
      </c>
      <c r="V1204" s="21"/>
    </row>
    <row r="1205" spans="2:22" ht="15" customHeight="1">
      <c r="B1205" s="15" t="s">
        <v>48</v>
      </c>
      <c r="C1205" s="47" t="s">
        <v>454</v>
      </c>
      <c r="D1205" s="51" t="s">
        <v>2560</v>
      </c>
      <c r="E1205" s="49" t="s">
        <v>2561</v>
      </c>
      <c r="F1205" s="17">
        <v>60</v>
      </c>
      <c r="G1205" s="18">
        <v>18</v>
      </c>
      <c r="H1205" s="19">
        <v>30</v>
      </c>
      <c r="I1205" s="17">
        <v>42</v>
      </c>
      <c r="J1205" s="18">
        <v>20</v>
      </c>
      <c r="K1205" s="19">
        <v>47.619047619047613</v>
      </c>
      <c r="L1205" s="17">
        <v>60</v>
      </c>
      <c r="M1205" s="18">
        <v>3</v>
      </c>
      <c r="N1205" s="19">
        <v>5</v>
      </c>
      <c r="O1205" s="23">
        <v>60</v>
      </c>
      <c r="P1205" s="18">
        <v>1</v>
      </c>
      <c r="Q1205" s="25">
        <v>1.6666666666666667</v>
      </c>
      <c r="R1205" s="18">
        <v>2</v>
      </c>
      <c r="S1205" s="25">
        <v>3.3333333333333335</v>
      </c>
      <c r="T1205" s="23">
        <v>2</v>
      </c>
      <c r="U1205" s="19">
        <v>3.3333333333333335</v>
      </c>
      <c r="V1205" s="21"/>
    </row>
    <row r="1206" spans="2:22" ht="15" customHeight="1">
      <c r="B1206" s="15" t="s">
        <v>48</v>
      </c>
      <c r="C1206" s="47" t="s">
        <v>454</v>
      </c>
      <c r="D1206" s="51" t="s">
        <v>2551</v>
      </c>
      <c r="E1206" s="49" t="s">
        <v>2552</v>
      </c>
      <c r="F1206" s="17">
        <v>601</v>
      </c>
      <c r="G1206" s="18">
        <v>177</v>
      </c>
      <c r="H1206" s="19">
        <v>29.450915141430951</v>
      </c>
      <c r="I1206" s="17">
        <v>424</v>
      </c>
      <c r="J1206" s="18">
        <v>234</v>
      </c>
      <c r="K1206" s="19">
        <v>55.188679245283026</v>
      </c>
      <c r="L1206" s="17">
        <v>601</v>
      </c>
      <c r="M1206" s="18">
        <v>24</v>
      </c>
      <c r="N1206" s="19">
        <v>3.9933444259567388</v>
      </c>
      <c r="O1206" s="23">
        <v>601</v>
      </c>
      <c r="P1206" s="18">
        <v>1</v>
      </c>
      <c r="Q1206" s="25">
        <v>0.16638935108153077</v>
      </c>
      <c r="R1206" s="18">
        <v>37</v>
      </c>
      <c r="S1206" s="25">
        <v>6.1564059900166388</v>
      </c>
      <c r="T1206" s="23">
        <v>4</v>
      </c>
      <c r="U1206" s="19">
        <v>0.66555740432612309</v>
      </c>
      <c r="V1206" s="21"/>
    </row>
    <row r="1207" spans="2:22" ht="15" customHeight="1">
      <c r="B1207" s="15" t="s">
        <v>48</v>
      </c>
      <c r="C1207" s="47" t="s">
        <v>454</v>
      </c>
      <c r="D1207" s="51" t="s">
        <v>2545</v>
      </c>
      <c r="E1207" s="49" t="s">
        <v>2546</v>
      </c>
      <c r="F1207" s="17">
        <v>941</v>
      </c>
      <c r="G1207" s="18">
        <v>402</v>
      </c>
      <c r="H1207" s="19">
        <v>42.720510095642936</v>
      </c>
      <c r="I1207" s="17">
        <v>539</v>
      </c>
      <c r="J1207" s="18">
        <v>352</v>
      </c>
      <c r="K1207" s="19">
        <v>65.306122448979593</v>
      </c>
      <c r="L1207" s="17">
        <v>941</v>
      </c>
      <c r="M1207" s="18">
        <v>56</v>
      </c>
      <c r="N1207" s="19">
        <v>5.9511158342189159</v>
      </c>
      <c r="O1207" s="23">
        <v>941</v>
      </c>
      <c r="P1207" s="18">
        <v>8</v>
      </c>
      <c r="Q1207" s="25">
        <v>0.85015940488841657</v>
      </c>
      <c r="R1207" s="18">
        <v>52</v>
      </c>
      <c r="S1207" s="25">
        <v>5.526036131774708</v>
      </c>
      <c r="T1207" s="23">
        <v>10</v>
      </c>
      <c r="U1207" s="19">
        <v>1.0626992561105209</v>
      </c>
      <c r="V1207" s="21"/>
    </row>
    <row r="1208" spans="2:22" ht="15" customHeight="1">
      <c r="B1208" s="15" t="s">
        <v>48</v>
      </c>
      <c r="C1208" s="47" t="s">
        <v>454</v>
      </c>
      <c r="D1208" s="51" t="s">
        <v>456</v>
      </c>
      <c r="E1208" s="49" t="s">
        <v>2553</v>
      </c>
      <c r="F1208" s="17">
        <v>2790</v>
      </c>
      <c r="G1208" s="18">
        <v>1121</v>
      </c>
      <c r="H1208" s="19">
        <v>40.179211469534046</v>
      </c>
      <c r="I1208" s="17">
        <v>1669</v>
      </c>
      <c r="J1208" s="18">
        <v>996</v>
      </c>
      <c r="K1208" s="19">
        <v>59.676452965847815</v>
      </c>
      <c r="L1208" s="17">
        <v>2790</v>
      </c>
      <c r="M1208" s="18">
        <v>219</v>
      </c>
      <c r="N1208" s="19">
        <v>7.849462365591398</v>
      </c>
      <c r="O1208" s="23">
        <v>2790</v>
      </c>
      <c r="P1208" s="18">
        <v>49</v>
      </c>
      <c r="Q1208" s="25">
        <v>1.7562724014336919</v>
      </c>
      <c r="R1208" s="18">
        <v>203</v>
      </c>
      <c r="S1208" s="25">
        <v>7.2759856630824373</v>
      </c>
      <c r="T1208" s="23">
        <v>54</v>
      </c>
      <c r="U1208" s="19">
        <v>1.935483870967742</v>
      </c>
      <c r="V1208" s="21"/>
    </row>
    <row r="1209" spans="2:22" ht="15" customHeight="1">
      <c r="B1209" s="15" t="s">
        <v>48</v>
      </c>
      <c r="C1209" s="47" t="s">
        <v>457</v>
      </c>
      <c r="D1209" s="51" t="s">
        <v>459</v>
      </c>
      <c r="E1209" s="49" t="s">
        <v>2602</v>
      </c>
      <c r="F1209" s="17">
        <v>1140</v>
      </c>
      <c r="G1209" s="18">
        <v>108</v>
      </c>
      <c r="H1209" s="19">
        <v>9.4736842105263168</v>
      </c>
      <c r="I1209" s="17">
        <v>1032</v>
      </c>
      <c r="J1209" s="18">
        <v>296</v>
      </c>
      <c r="K1209" s="19">
        <v>28.68217054263566</v>
      </c>
      <c r="L1209" s="17">
        <v>1140</v>
      </c>
      <c r="M1209" s="18">
        <v>21</v>
      </c>
      <c r="N1209" s="19">
        <v>1.8421052631578945</v>
      </c>
      <c r="O1209" s="23">
        <v>1140</v>
      </c>
      <c r="P1209" s="18">
        <v>7</v>
      </c>
      <c r="Q1209" s="25">
        <v>0.61403508771929827</v>
      </c>
      <c r="R1209" s="18">
        <v>108</v>
      </c>
      <c r="S1209" s="25">
        <v>9.4736842105263168</v>
      </c>
      <c r="T1209" s="23">
        <v>43</v>
      </c>
      <c r="U1209" s="19">
        <v>3.7719298245614032</v>
      </c>
      <c r="V1209" s="21"/>
    </row>
    <row r="1210" spans="2:22" ht="15" customHeight="1">
      <c r="B1210" s="15" t="s">
        <v>48</v>
      </c>
      <c r="C1210" s="47" t="s">
        <v>457</v>
      </c>
      <c r="D1210" s="51" t="s">
        <v>2596</v>
      </c>
      <c r="E1210" s="49" t="s">
        <v>2597</v>
      </c>
      <c r="F1210" s="17">
        <v>3421</v>
      </c>
      <c r="G1210" s="18">
        <v>325</v>
      </c>
      <c r="H1210" s="19">
        <v>9.5001461560947096</v>
      </c>
      <c r="I1210" s="17">
        <v>3096</v>
      </c>
      <c r="J1210" s="18">
        <v>970</v>
      </c>
      <c r="K1210" s="19">
        <v>31.330749354005167</v>
      </c>
      <c r="L1210" s="17">
        <v>3421</v>
      </c>
      <c r="M1210" s="18">
        <v>75</v>
      </c>
      <c r="N1210" s="19">
        <v>2.1923414206372409</v>
      </c>
      <c r="O1210" s="23">
        <v>3421</v>
      </c>
      <c r="P1210" s="18">
        <v>21</v>
      </c>
      <c r="Q1210" s="25">
        <v>0.61385559777842735</v>
      </c>
      <c r="R1210" s="18">
        <v>285</v>
      </c>
      <c r="S1210" s="25">
        <v>8.3308973984215147</v>
      </c>
      <c r="T1210" s="23">
        <v>100</v>
      </c>
      <c r="U1210" s="19">
        <v>2.9231218941829873</v>
      </c>
      <c r="V1210" s="21"/>
    </row>
    <row r="1211" spans="2:22" ht="15" customHeight="1">
      <c r="B1211" s="15" t="s">
        <v>48</v>
      </c>
      <c r="C1211" s="47" t="s">
        <v>457</v>
      </c>
      <c r="D1211" s="51" t="s">
        <v>2600</v>
      </c>
      <c r="E1211" s="49" t="s">
        <v>2601</v>
      </c>
      <c r="F1211" s="17">
        <v>297</v>
      </c>
      <c r="G1211" s="18">
        <v>43</v>
      </c>
      <c r="H1211" s="19">
        <v>14.478114478114479</v>
      </c>
      <c r="I1211" s="17">
        <v>254</v>
      </c>
      <c r="J1211" s="18">
        <v>74</v>
      </c>
      <c r="K1211" s="19">
        <v>29.133858267716533</v>
      </c>
      <c r="L1211" s="17">
        <v>297</v>
      </c>
      <c r="M1211" s="18">
        <v>6</v>
      </c>
      <c r="N1211" s="19">
        <v>2.0202020202020203</v>
      </c>
      <c r="O1211" s="23">
        <v>297</v>
      </c>
      <c r="P1211" s="18">
        <v>1</v>
      </c>
      <c r="Q1211" s="25">
        <v>0.33670033670033667</v>
      </c>
      <c r="R1211" s="18">
        <v>32</v>
      </c>
      <c r="S1211" s="25">
        <v>10.774410774410773</v>
      </c>
      <c r="T1211" s="23">
        <v>16</v>
      </c>
      <c r="U1211" s="19">
        <v>5.3872053872053867</v>
      </c>
      <c r="V1211" s="21"/>
    </row>
    <row r="1212" spans="2:22" ht="15" customHeight="1">
      <c r="B1212" s="15" t="s">
        <v>48</v>
      </c>
      <c r="C1212" s="47" t="s">
        <v>457</v>
      </c>
      <c r="D1212" s="51" t="s">
        <v>457</v>
      </c>
      <c r="E1212" s="49" t="s">
        <v>2599</v>
      </c>
      <c r="F1212" s="17">
        <v>1618</v>
      </c>
      <c r="G1212" s="18">
        <v>133</v>
      </c>
      <c r="H1212" s="19">
        <v>8.2200247218788629</v>
      </c>
      <c r="I1212" s="17">
        <v>1485</v>
      </c>
      <c r="J1212" s="18">
        <v>395</v>
      </c>
      <c r="K1212" s="19">
        <v>26.599326599326602</v>
      </c>
      <c r="L1212" s="17">
        <v>1618</v>
      </c>
      <c r="M1212" s="18">
        <v>45</v>
      </c>
      <c r="N1212" s="19">
        <v>2.781211372064277</v>
      </c>
      <c r="O1212" s="23">
        <v>1618</v>
      </c>
      <c r="P1212" s="18">
        <v>34</v>
      </c>
      <c r="Q1212" s="25">
        <v>2.1013597033374536</v>
      </c>
      <c r="R1212" s="18">
        <v>133</v>
      </c>
      <c r="S1212" s="25">
        <v>8.2200247218788629</v>
      </c>
      <c r="T1212" s="23">
        <v>43</v>
      </c>
      <c r="U1212" s="19">
        <v>2.6576019777503088</v>
      </c>
      <c r="V1212" s="21"/>
    </row>
    <row r="1213" spans="2:22" ht="15" customHeight="1">
      <c r="B1213" s="15" t="s">
        <v>48</v>
      </c>
      <c r="C1213" s="47" t="s">
        <v>457</v>
      </c>
      <c r="D1213" s="51" t="s">
        <v>458</v>
      </c>
      <c r="E1213" s="49" t="s">
        <v>2598</v>
      </c>
      <c r="F1213" s="17">
        <v>1064</v>
      </c>
      <c r="G1213" s="18">
        <v>94</v>
      </c>
      <c r="H1213" s="19">
        <v>8.8345864661654137</v>
      </c>
      <c r="I1213" s="17">
        <v>970</v>
      </c>
      <c r="J1213" s="18">
        <v>291</v>
      </c>
      <c r="K1213" s="19">
        <v>30</v>
      </c>
      <c r="L1213" s="17">
        <v>1064</v>
      </c>
      <c r="M1213" s="18">
        <v>18</v>
      </c>
      <c r="N1213" s="19">
        <v>1.6917293233082706</v>
      </c>
      <c r="O1213" s="23">
        <v>1064</v>
      </c>
      <c r="P1213" s="18">
        <v>6</v>
      </c>
      <c r="Q1213" s="25">
        <v>0.56390977443609014</v>
      </c>
      <c r="R1213" s="18">
        <v>90</v>
      </c>
      <c r="S1213" s="25">
        <v>8.458646616541353</v>
      </c>
      <c r="T1213" s="23">
        <v>29</v>
      </c>
      <c r="U1213" s="19">
        <v>2.725563909774436</v>
      </c>
      <c r="V1213" s="21"/>
    </row>
    <row r="1214" spans="2:22" ht="15" customHeight="1">
      <c r="B1214" s="15" t="s">
        <v>48</v>
      </c>
      <c r="C1214" s="47" t="s">
        <v>460</v>
      </c>
      <c r="D1214" s="51" t="s">
        <v>2614</v>
      </c>
      <c r="E1214" s="49" t="s">
        <v>2615</v>
      </c>
      <c r="F1214" s="17">
        <v>858</v>
      </c>
      <c r="G1214" s="18">
        <v>285</v>
      </c>
      <c r="H1214" s="19">
        <v>33.21678321678322</v>
      </c>
      <c r="I1214" s="17">
        <v>573</v>
      </c>
      <c r="J1214" s="18">
        <v>303</v>
      </c>
      <c r="K1214" s="19">
        <v>52.879581151832454</v>
      </c>
      <c r="L1214" s="17">
        <v>858</v>
      </c>
      <c r="M1214" s="18">
        <v>60</v>
      </c>
      <c r="N1214" s="19">
        <v>6.9930069930069934</v>
      </c>
      <c r="O1214" s="23">
        <v>858</v>
      </c>
      <c r="P1214" s="18">
        <v>13</v>
      </c>
      <c r="Q1214" s="25">
        <v>1.5151515151515151</v>
      </c>
      <c r="R1214" s="18">
        <v>63</v>
      </c>
      <c r="S1214" s="25">
        <v>7.3426573426573425</v>
      </c>
      <c r="T1214" s="23">
        <v>16</v>
      </c>
      <c r="U1214" s="19">
        <v>1.8648018648018647</v>
      </c>
      <c r="V1214" s="21"/>
    </row>
    <row r="1215" spans="2:22" ht="15" customHeight="1">
      <c r="B1215" s="15" t="s">
        <v>48</v>
      </c>
      <c r="C1215" s="47" t="s">
        <v>460</v>
      </c>
      <c r="D1215" s="51" t="s">
        <v>2622</v>
      </c>
      <c r="E1215" s="49" t="s">
        <v>2623</v>
      </c>
      <c r="F1215" s="17">
        <v>498</v>
      </c>
      <c r="G1215" s="18">
        <v>135</v>
      </c>
      <c r="H1215" s="19">
        <v>27.108433734939759</v>
      </c>
      <c r="I1215" s="17">
        <v>363</v>
      </c>
      <c r="J1215" s="18">
        <v>178</v>
      </c>
      <c r="K1215" s="19">
        <v>49.035812672176313</v>
      </c>
      <c r="L1215" s="17">
        <v>498</v>
      </c>
      <c r="M1215" s="18">
        <v>11</v>
      </c>
      <c r="N1215" s="19">
        <v>2.2088353413654618</v>
      </c>
      <c r="O1215" s="23">
        <v>498</v>
      </c>
      <c r="P1215" s="18">
        <v>3</v>
      </c>
      <c r="Q1215" s="25">
        <v>0.60240963855421692</v>
      </c>
      <c r="R1215" s="18">
        <v>40</v>
      </c>
      <c r="S1215" s="25">
        <v>8.0321285140562253</v>
      </c>
      <c r="T1215" s="23">
        <v>21</v>
      </c>
      <c r="U1215" s="19">
        <v>4.2168674698795181</v>
      </c>
      <c r="V1215" s="21"/>
    </row>
    <row r="1216" spans="2:22" ht="15" customHeight="1">
      <c r="B1216" s="15" t="s">
        <v>48</v>
      </c>
      <c r="C1216" s="47" t="s">
        <v>460</v>
      </c>
      <c r="D1216" s="51" t="s">
        <v>2608</v>
      </c>
      <c r="E1216" s="49" t="s">
        <v>2609</v>
      </c>
      <c r="F1216" s="17">
        <v>1977</v>
      </c>
      <c r="G1216" s="18">
        <v>711</v>
      </c>
      <c r="H1216" s="19">
        <v>35.963581183611531</v>
      </c>
      <c r="I1216" s="17">
        <v>1266</v>
      </c>
      <c r="J1216" s="18">
        <v>630</v>
      </c>
      <c r="K1216" s="19">
        <v>49.763033175355446</v>
      </c>
      <c r="L1216" s="17">
        <v>1977</v>
      </c>
      <c r="M1216" s="18">
        <v>96</v>
      </c>
      <c r="N1216" s="19">
        <v>4.8558421851289832</v>
      </c>
      <c r="O1216" s="23">
        <v>1977</v>
      </c>
      <c r="P1216" s="18">
        <v>27</v>
      </c>
      <c r="Q1216" s="25">
        <v>1.3657056145675266</v>
      </c>
      <c r="R1216" s="18">
        <v>151</v>
      </c>
      <c r="S1216" s="25">
        <v>7.6378351036924625</v>
      </c>
      <c r="T1216" s="23">
        <v>41</v>
      </c>
      <c r="U1216" s="19">
        <v>2.0738492665655031</v>
      </c>
      <c r="V1216" s="21"/>
    </row>
    <row r="1217" spans="2:22" ht="15" customHeight="1">
      <c r="B1217" s="15" t="s">
        <v>48</v>
      </c>
      <c r="C1217" s="47" t="s">
        <v>460</v>
      </c>
      <c r="D1217" s="51" t="s">
        <v>2616</v>
      </c>
      <c r="E1217" s="49" t="s">
        <v>2617</v>
      </c>
      <c r="F1217" s="17">
        <v>628</v>
      </c>
      <c r="G1217" s="18">
        <v>161</v>
      </c>
      <c r="H1217" s="19">
        <v>25.636942675159236</v>
      </c>
      <c r="I1217" s="17">
        <v>467</v>
      </c>
      <c r="J1217" s="18">
        <v>232</v>
      </c>
      <c r="K1217" s="19">
        <v>49.678800856531048</v>
      </c>
      <c r="L1217" s="17">
        <v>628</v>
      </c>
      <c r="M1217" s="18">
        <v>33</v>
      </c>
      <c r="N1217" s="19">
        <v>5.2547770700636942</v>
      </c>
      <c r="O1217" s="23">
        <v>628</v>
      </c>
      <c r="P1217" s="18">
        <v>10</v>
      </c>
      <c r="Q1217" s="25">
        <v>1.5923566878980893</v>
      </c>
      <c r="R1217" s="18">
        <v>39</v>
      </c>
      <c r="S1217" s="25">
        <v>6.2101910828025479</v>
      </c>
      <c r="T1217" s="23">
        <v>9</v>
      </c>
      <c r="U1217" s="19">
        <v>1.4331210191082804</v>
      </c>
      <c r="V1217" s="21"/>
    </row>
    <row r="1218" spans="2:22" ht="15" customHeight="1">
      <c r="B1218" s="15" t="s">
        <v>48</v>
      </c>
      <c r="C1218" s="47" t="s">
        <v>460</v>
      </c>
      <c r="D1218" s="51" t="s">
        <v>2626</v>
      </c>
      <c r="E1218" s="49" t="s">
        <v>2627</v>
      </c>
      <c r="F1218" s="17">
        <v>131</v>
      </c>
      <c r="G1218" s="18">
        <v>21</v>
      </c>
      <c r="H1218" s="19">
        <v>16.030534351145036</v>
      </c>
      <c r="I1218" s="17">
        <v>110</v>
      </c>
      <c r="J1218" s="18">
        <v>46</v>
      </c>
      <c r="K1218" s="19">
        <v>41.818181818181813</v>
      </c>
      <c r="L1218" s="17">
        <v>131</v>
      </c>
      <c r="M1218" s="18">
        <v>3</v>
      </c>
      <c r="N1218" s="19">
        <v>2.2900763358778624</v>
      </c>
      <c r="O1218" s="23">
        <v>131</v>
      </c>
      <c r="P1218" s="18">
        <v>0</v>
      </c>
      <c r="Q1218" s="25">
        <v>0</v>
      </c>
      <c r="R1218" s="18">
        <v>5</v>
      </c>
      <c r="S1218" s="25">
        <v>3.8167938931297711</v>
      </c>
      <c r="T1218" s="23">
        <v>1</v>
      </c>
      <c r="U1218" s="19">
        <v>0.76335877862595414</v>
      </c>
      <c r="V1218" s="21"/>
    </row>
    <row r="1219" spans="2:22" ht="15" customHeight="1">
      <c r="B1219" s="15" t="s">
        <v>48</v>
      </c>
      <c r="C1219" s="47" t="s">
        <v>460</v>
      </c>
      <c r="D1219" s="51" t="s">
        <v>2610</v>
      </c>
      <c r="E1219" s="49" t="s">
        <v>2611</v>
      </c>
      <c r="F1219" s="17">
        <v>576</v>
      </c>
      <c r="G1219" s="18">
        <v>167</v>
      </c>
      <c r="H1219" s="19">
        <v>28.993055555555557</v>
      </c>
      <c r="I1219" s="17">
        <v>409</v>
      </c>
      <c r="J1219" s="18">
        <v>220</v>
      </c>
      <c r="K1219" s="19">
        <v>53.789731051344745</v>
      </c>
      <c r="L1219" s="17">
        <v>576</v>
      </c>
      <c r="M1219" s="18">
        <v>34</v>
      </c>
      <c r="N1219" s="19">
        <v>5.9027777777777777</v>
      </c>
      <c r="O1219" s="23">
        <v>576</v>
      </c>
      <c r="P1219" s="18">
        <v>9</v>
      </c>
      <c r="Q1219" s="25">
        <v>1.5625</v>
      </c>
      <c r="R1219" s="18">
        <v>33</v>
      </c>
      <c r="S1219" s="25">
        <v>5.7291666666666661</v>
      </c>
      <c r="T1219" s="23">
        <v>8</v>
      </c>
      <c r="U1219" s="19">
        <v>1.3888888888888888</v>
      </c>
      <c r="V1219" s="21"/>
    </row>
    <row r="1220" spans="2:22" ht="15" customHeight="1">
      <c r="B1220" s="15" t="s">
        <v>48</v>
      </c>
      <c r="C1220" s="47" t="s">
        <v>460</v>
      </c>
      <c r="D1220" s="51" t="s">
        <v>2624</v>
      </c>
      <c r="E1220" s="49" t="s">
        <v>2625</v>
      </c>
      <c r="F1220" s="17">
        <v>186</v>
      </c>
      <c r="G1220" s="18">
        <v>48</v>
      </c>
      <c r="H1220" s="19">
        <v>25.806451612903224</v>
      </c>
      <c r="I1220" s="17">
        <v>138</v>
      </c>
      <c r="J1220" s="18">
        <v>63</v>
      </c>
      <c r="K1220" s="19">
        <v>45.652173913043477</v>
      </c>
      <c r="L1220" s="17">
        <v>186</v>
      </c>
      <c r="M1220" s="18">
        <v>4</v>
      </c>
      <c r="N1220" s="19">
        <v>2.1505376344086025</v>
      </c>
      <c r="O1220" s="23">
        <v>186</v>
      </c>
      <c r="P1220" s="18">
        <v>4</v>
      </c>
      <c r="Q1220" s="25">
        <v>2.1505376344086025</v>
      </c>
      <c r="R1220" s="18">
        <v>22</v>
      </c>
      <c r="S1220" s="25">
        <v>11.827956989247312</v>
      </c>
      <c r="T1220" s="23">
        <v>5</v>
      </c>
      <c r="U1220" s="19">
        <v>2.6881720430107525</v>
      </c>
      <c r="V1220" s="21"/>
    </row>
    <row r="1221" spans="2:22" ht="15" customHeight="1">
      <c r="B1221" s="15" t="s">
        <v>48</v>
      </c>
      <c r="C1221" s="47" t="s">
        <v>460</v>
      </c>
      <c r="D1221" s="51" t="s">
        <v>2606</v>
      </c>
      <c r="E1221" s="49" t="s">
        <v>2607</v>
      </c>
      <c r="F1221" s="17">
        <v>2415</v>
      </c>
      <c r="G1221" s="18">
        <v>569</v>
      </c>
      <c r="H1221" s="19">
        <v>23.561076604554863</v>
      </c>
      <c r="I1221" s="17">
        <v>1846</v>
      </c>
      <c r="J1221" s="18">
        <v>852</v>
      </c>
      <c r="K1221" s="19">
        <v>46.153846153846153</v>
      </c>
      <c r="L1221" s="17">
        <v>2415</v>
      </c>
      <c r="M1221" s="18">
        <v>103</v>
      </c>
      <c r="N1221" s="19">
        <v>4.2650103519668736</v>
      </c>
      <c r="O1221" s="23">
        <v>2415</v>
      </c>
      <c r="P1221" s="18">
        <v>24</v>
      </c>
      <c r="Q1221" s="25">
        <v>0.99378881987577639</v>
      </c>
      <c r="R1221" s="18">
        <v>134</v>
      </c>
      <c r="S1221" s="25">
        <v>5.5486542443064186</v>
      </c>
      <c r="T1221" s="23">
        <v>44</v>
      </c>
      <c r="U1221" s="19">
        <v>1.8219461697722568</v>
      </c>
      <c r="V1221" s="21"/>
    </row>
    <row r="1222" spans="2:22" ht="15" customHeight="1">
      <c r="B1222" s="15" t="s">
        <v>48</v>
      </c>
      <c r="C1222" s="47" t="s">
        <v>460</v>
      </c>
      <c r="D1222" s="51" t="s">
        <v>460</v>
      </c>
      <c r="E1222" s="49" t="s">
        <v>2605</v>
      </c>
      <c r="F1222" s="17">
        <v>775</v>
      </c>
      <c r="G1222" s="18">
        <v>169</v>
      </c>
      <c r="H1222" s="19">
        <v>21.806451612903228</v>
      </c>
      <c r="I1222" s="17">
        <v>606</v>
      </c>
      <c r="J1222" s="18">
        <v>237</v>
      </c>
      <c r="K1222" s="19">
        <v>39.10891089108911</v>
      </c>
      <c r="L1222" s="17">
        <v>775</v>
      </c>
      <c r="M1222" s="18">
        <v>25</v>
      </c>
      <c r="N1222" s="19">
        <v>3.225806451612903</v>
      </c>
      <c r="O1222" s="23">
        <v>775</v>
      </c>
      <c r="P1222" s="18">
        <v>8</v>
      </c>
      <c r="Q1222" s="25">
        <v>1.032258064516129</v>
      </c>
      <c r="R1222" s="18">
        <v>49</v>
      </c>
      <c r="S1222" s="25">
        <v>6.3225806451612909</v>
      </c>
      <c r="T1222" s="23">
        <v>11</v>
      </c>
      <c r="U1222" s="19">
        <v>1.4193548387096775</v>
      </c>
      <c r="V1222" s="21"/>
    </row>
    <row r="1223" spans="2:22" ht="15" customHeight="1">
      <c r="B1223" s="15" t="s">
        <v>48</v>
      </c>
      <c r="C1223" s="47" t="s">
        <v>460</v>
      </c>
      <c r="D1223" s="51" t="s">
        <v>2603</v>
      </c>
      <c r="E1223" s="49" t="s">
        <v>2604</v>
      </c>
      <c r="F1223" s="17">
        <v>147</v>
      </c>
      <c r="G1223" s="18">
        <v>22</v>
      </c>
      <c r="H1223" s="19">
        <v>14.965986394557824</v>
      </c>
      <c r="I1223" s="17">
        <v>125</v>
      </c>
      <c r="J1223" s="18">
        <v>55</v>
      </c>
      <c r="K1223" s="19">
        <v>44</v>
      </c>
      <c r="L1223" s="17">
        <v>147</v>
      </c>
      <c r="M1223" s="18">
        <v>6</v>
      </c>
      <c r="N1223" s="19">
        <v>4.0816326530612246</v>
      </c>
      <c r="O1223" s="23">
        <v>147</v>
      </c>
      <c r="P1223" s="18">
        <v>0</v>
      </c>
      <c r="Q1223" s="25">
        <v>0</v>
      </c>
      <c r="R1223" s="18">
        <v>8</v>
      </c>
      <c r="S1223" s="25">
        <v>5.4421768707482991</v>
      </c>
      <c r="T1223" s="23">
        <v>3</v>
      </c>
      <c r="U1223" s="19">
        <v>2.0408163265306123</v>
      </c>
      <c r="V1223" s="21"/>
    </row>
    <row r="1224" spans="2:22" ht="15" customHeight="1">
      <c r="B1224" s="15" t="s">
        <v>48</v>
      </c>
      <c r="C1224" s="47" t="s">
        <v>460</v>
      </c>
      <c r="D1224" s="51" t="s">
        <v>2612</v>
      </c>
      <c r="E1224" s="49" t="s">
        <v>2613</v>
      </c>
      <c r="F1224" s="17">
        <v>250</v>
      </c>
      <c r="G1224" s="18">
        <v>65</v>
      </c>
      <c r="H1224" s="19">
        <v>26</v>
      </c>
      <c r="I1224" s="17">
        <v>185</v>
      </c>
      <c r="J1224" s="18">
        <v>102</v>
      </c>
      <c r="K1224" s="19">
        <v>55.135135135135137</v>
      </c>
      <c r="L1224" s="17">
        <v>250</v>
      </c>
      <c r="M1224" s="18">
        <v>7</v>
      </c>
      <c r="N1224" s="19">
        <v>2.8000000000000003</v>
      </c>
      <c r="O1224" s="23">
        <v>250</v>
      </c>
      <c r="P1224" s="18">
        <v>6</v>
      </c>
      <c r="Q1224" s="25">
        <v>2.4</v>
      </c>
      <c r="R1224" s="18">
        <v>11</v>
      </c>
      <c r="S1224" s="25">
        <v>4.3999999999999995</v>
      </c>
      <c r="T1224" s="23">
        <v>4</v>
      </c>
      <c r="U1224" s="19">
        <v>1.6</v>
      </c>
      <c r="V1224" s="21"/>
    </row>
    <row r="1225" spans="2:22" ht="15" customHeight="1">
      <c r="B1225" s="15" t="s">
        <v>48</v>
      </c>
      <c r="C1225" s="47" t="s">
        <v>460</v>
      </c>
      <c r="D1225" s="51" t="s">
        <v>2620</v>
      </c>
      <c r="E1225" s="49" t="s">
        <v>2621</v>
      </c>
      <c r="F1225" s="17">
        <v>188</v>
      </c>
      <c r="G1225" s="18">
        <v>33</v>
      </c>
      <c r="H1225" s="19">
        <v>17.553191489361701</v>
      </c>
      <c r="I1225" s="17">
        <v>155</v>
      </c>
      <c r="J1225" s="18">
        <v>68</v>
      </c>
      <c r="K1225" s="19">
        <v>43.870967741935488</v>
      </c>
      <c r="L1225" s="17">
        <v>188</v>
      </c>
      <c r="M1225" s="18">
        <v>4</v>
      </c>
      <c r="N1225" s="19">
        <v>2.1276595744680851</v>
      </c>
      <c r="O1225" s="23">
        <v>188</v>
      </c>
      <c r="P1225" s="18">
        <v>4</v>
      </c>
      <c r="Q1225" s="25">
        <v>2.1276595744680851</v>
      </c>
      <c r="R1225" s="18">
        <v>17</v>
      </c>
      <c r="S1225" s="25">
        <v>9.0425531914893629</v>
      </c>
      <c r="T1225" s="23">
        <v>4</v>
      </c>
      <c r="U1225" s="19">
        <v>2.1276595744680851</v>
      </c>
      <c r="V1225" s="21"/>
    </row>
    <row r="1226" spans="2:22" ht="15" customHeight="1">
      <c r="B1226" s="15" t="s">
        <v>48</v>
      </c>
      <c r="C1226" s="47" t="s">
        <v>460</v>
      </c>
      <c r="D1226" s="51" t="s">
        <v>2618</v>
      </c>
      <c r="E1226" s="49" t="s">
        <v>2619</v>
      </c>
      <c r="F1226" s="17">
        <v>252</v>
      </c>
      <c r="G1226" s="18">
        <v>39</v>
      </c>
      <c r="H1226" s="19">
        <v>15.476190476190476</v>
      </c>
      <c r="I1226" s="17">
        <v>213</v>
      </c>
      <c r="J1226" s="18">
        <v>90</v>
      </c>
      <c r="K1226" s="19">
        <v>42.25352112676056</v>
      </c>
      <c r="L1226" s="17">
        <v>252</v>
      </c>
      <c r="M1226" s="18">
        <v>6</v>
      </c>
      <c r="N1226" s="19">
        <v>2.3809523809523809</v>
      </c>
      <c r="O1226" s="23">
        <v>252</v>
      </c>
      <c r="P1226" s="18">
        <v>1</v>
      </c>
      <c r="Q1226" s="25">
        <v>0.3968253968253968</v>
      </c>
      <c r="R1226" s="18">
        <v>18</v>
      </c>
      <c r="S1226" s="25">
        <v>7.1428571428571423</v>
      </c>
      <c r="T1226" s="23">
        <v>2</v>
      </c>
      <c r="U1226" s="19">
        <v>0.79365079365079361</v>
      </c>
      <c r="V1226" s="21"/>
    </row>
    <row r="1227" spans="2:22" ht="15" customHeight="1">
      <c r="B1227" s="15" t="s">
        <v>48</v>
      </c>
      <c r="C1227" s="47" t="s">
        <v>684</v>
      </c>
      <c r="D1227" s="51" t="s">
        <v>464</v>
      </c>
      <c r="E1227" s="49" t="s">
        <v>2631</v>
      </c>
      <c r="F1227" s="17">
        <v>7044</v>
      </c>
      <c r="G1227" s="18">
        <v>2312</v>
      </c>
      <c r="H1227" s="19">
        <v>32.822260079500282</v>
      </c>
      <c r="I1227" s="17">
        <v>4732</v>
      </c>
      <c r="J1227" s="18">
        <v>2682</v>
      </c>
      <c r="K1227" s="19">
        <v>56.677937447168212</v>
      </c>
      <c r="L1227" s="17">
        <v>7044</v>
      </c>
      <c r="M1227" s="18">
        <v>330</v>
      </c>
      <c r="N1227" s="19">
        <v>4.6848381601362865</v>
      </c>
      <c r="O1227" s="23">
        <v>7044</v>
      </c>
      <c r="P1227" s="18">
        <v>54</v>
      </c>
      <c r="Q1227" s="25">
        <v>0.76660988074957415</v>
      </c>
      <c r="R1227" s="18">
        <v>362</v>
      </c>
      <c r="S1227" s="25">
        <v>5.1391254968767743</v>
      </c>
      <c r="T1227" s="23">
        <v>61</v>
      </c>
      <c r="U1227" s="19">
        <v>0.86598523566155594</v>
      </c>
      <c r="V1227" s="21"/>
    </row>
    <row r="1228" spans="2:22" ht="15" customHeight="1">
      <c r="B1228" s="15" t="s">
        <v>48</v>
      </c>
      <c r="C1228" s="47" t="s">
        <v>684</v>
      </c>
      <c r="D1228" s="51" t="s">
        <v>461</v>
      </c>
      <c r="E1228" s="49" t="s">
        <v>2630</v>
      </c>
      <c r="F1228" s="17">
        <v>2901</v>
      </c>
      <c r="G1228" s="18">
        <v>1187</v>
      </c>
      <c r="H1228" s="19">
        <v>40.916925198207515</v>
      </c>
      <c r="I1228" s="17">
        <v>1714</v>
      </c>
      <c r="J1228" s="18">
        <v>1017</v>
      </c>
      <c r="K1228" s="19">
        <v>59.334889148191358</v>
      </c>
      <c r="L1228" s="17">
        <v>2901</v>
      </c>
      <c r="M1228" s="18">
        <v>159</v>
      </c>
      <c r="N1228" s="19">
        <v>5.4808686659772485</v>
      </c>
      <c r="O1228" s="23">
        <v>2901</v>
      </c>
      <c r="P1228" s="18">
        <v>18</v>
      </c>
      <c r="Q1228" s="25">
        <v>0.62047569803516023</v>
      </c>
      <c r="R1228" s="18">
        <v>196</v>
      </c>
      <c r="S1228" s="25">
        <v>6.7562909341606341</v>
      </c>
      <c r="T1228" s="23">
        <v>38</v>
      </c>
      <c r="U1228" s="19">
        <v>1.3098931402964495</v>
      </c>
      <c r="V1228" s="21"/>
    </row>
    <row r="1229" spans="2:22" ht="15" customHeight="1">
      <c r="B1229" s="15" t="s">
        <v>48</v>
      </c>
      <c r="C1229" s="47" t="s">
        <v>684</v>
      </c>
      <c r="D1229" s="51" t="s">
        <v>462</v>
      </c>
      <c r="E1229" s="49" t="s">
        <v>2636</v>
      </c>
      <c r="F1229" s="17">
        <v>2043</v>
      </c>
      <c r="G1229" s="18">
        <v>722</v>
      </c>
      <c r="H1229" s="19">
        <v>35.340186000978953</v>
      </c>
      <c r="I1229" s="17">
        <v>1321</v>
      </c>
      <c r="J1229" s="18">
        <v>719</v>
      </c>
      <c r="K1229" s="19">
        <v>54.42846328538986</v>
      </c>
      <c r="L1229" s="17">
        <v>2043</v>
      </c>
      <c r="M1229" s="18">
        <v>101</v>
      </c>
      <c r="N1229" s="19">
        <v>4.943710230053842</v>
      </c>
      <c r="O1229" s="23">
        <v>2043</v>
      </c>
      <c r="P1229" s="18">
        <v>34</v>
      </c>
      <c r="Q1229" s="25">
        <v>1.6642192853646598</v>
      </c>
      <c r="R1229" s="18">
        <v>195</v>
      </c>
      <c r="S1229" s="25">
        <v>9.5447870778267259</v>
      </c>
      <c r="T1229" s="23">
        <v>55</v>
      </c>
      <c r="U1229" s="19">
        <v>2.6921194322075381</v>
      </c>
      <c r="V1229" s="21"/>
    </row>
    <row r="1230" spans="2:22" ht="15" customHeight="1">
      <c r="B1230" s="15" t="s">
        <v>48</v>
      </c>
      <c r="C1230" s="47" t="s">
        <v>684</v>
      </c>
      <c r="D1230" s="51" t="s">
        <v>463</v>
      </c>
      <c r="E1230" s="49" t="s">
        <v>2632</v>
      </c>
      <c r="F1230" s="17">
        <v>1414</v>
      </c>
      <c r="G1230" s="18">
        <v>588</v>
      </c>
      <c r="H1230" s="19">
        <v>41.584158415841586</v>
      </c>
      <c r="I1230" s="17">
        <v>826</v>
      </c>
      <c r="J1230" s="18">
        <v>509</v>
      </c>
      <c r="K1230" s="19">
        <v>61.622276029055691</v>
      </c>
      <c r="L1230" s="17">
        <v>1414</v>
      </c>
      <c r="M1230" s="18">
        <v>62</v>
      </c>
      <c r="N1230" s="19">
        <v>4.3847241867043847</v>
      </c>
      <c r="O1230" s="23">
        <v>1414</v>
      </c>
      <c r="P1230" s="18">
        <v>11</v>
      </c>
      <c r="Q1230" s="25">
        <v>0.77793493635077793</v>
      </c>
      <c r="R1230" s="18">
        <v>67</v>
      </c>
      <c r="S1230" s="25">
        <v>4.7383309759547378</v>
      </c>
      <c r="T1230" s="23">
        <v>13</v>
      </c>
      <c r="U1230" s="19">
        <v>0.91937765205091937</v>
      </c>
      <c r="V1230" s="21"/>
    </row>
    <row r="1231" spans="2:22" ht="15" customHeight="1">
      <c r="B1231" s="15" t="s">
        <v>48</v>
      </c>
      <c r="C1231" s="47" t="s">
        <v>684</v>
      </c>
      <c r="D1231" s="51" t="s">
        <v>465</v>
      </c>
      <c r="E1231" s="49" t="s">
        <v>2633</v>
      </c>
      <c r="F1231" s="17">
        <v>1705</v>
      </c>
      <c r="G1231" s="18">
        <v>750</v>
      </c>
      <c r="H1231" s="19">
        <v>43.988269794721404</v>
      </c>
      <c r="I1231" s="17">
        <v>955</v>
      </c>
      <c r="J1231" s="18">
        <v>594</v>
      </c>
      <c r="K1231" s="19">
        <v>62.198952879581149</v>
      </c>
      <c r="L1231" s="17">
        <v>1705</v>
      </c>
      <c r="M1231" s="18">
        <v>79</v>
      </c>
      <c r="N1231" s="19">
        <v>4.6334310850439886</v>
      </c>
      <c r="O1231" s="23">
        <v>1705</v>
      </c>
      <c r="P1231" s="18">
        <v>9</v>
      </c>
      <c r="Q1231" s="25">
        <v>0.52785923753665687</v>
      </c>
      <c r="R1231" s="18">
        <v>136</v>
      </c>
      <c r="S1231" s="25">
        <v>7.9765395894428162</v>
      </c>
      <c r="T1231" s="23">
        <v>30</v>
      </c>
      <c r="U1231" s="19">
        <v>1.7595307917888565</v>
      </c>
      <c r="V1231" s="21"/>
    </row>
    <row r="1232" spans="2:22" ht="15" customHeight="1">
      <c r="B1232" s="15" t="s">
        <v>48</v>
      </c>
      <c r="C1232" s="47" t="s">
        <v>684</v>
      </c>
      <c r="D1232" s="51" t="s">
        <v>466</v>
      </c>
      <c r="E1232" s="49" t="s">
        <v>2634</v>
      </c>
      <c r="F1232" s="17">
        <v>2376</v>
      </c>
      <c r="G1232" s="18">
        <v>1059</v>
      </c>
      <c r="H1232" s="19">
        <v>44.570707070707073</v>
      </c>
      <c r="I1232" s="17">
        <v>1317</v>
      </c>
      <c r="J1232" s="18">
        <v>834</v>
      </c>
      <c r="K1232" s="19">
        <v>63.325740318906611</v>
      </c>
      <c r="L1232" s="17">
        <v>2376</v>
      </c>
      <c r="M1232" s="18">
        <v>163</v>
      </c>
      <c r="N1232" s="19">
        <v>6.8602693602693607</v>
      </c>
      <c r="O1232" s="23">
        <v>2376</v>
      </c>
      <c r="P1232" s="18">
        <v>16</v>
      </c>
      <c r="Q1232" s="25">
        <v>0.67340067340067333</v>
      </c>
      <c r="R1232" s="18">
        <v>136</v>
      </c>
      <c r="S1232" s="25">
        <v>5.7239057239057241</v>
      </c>
      <c r="T1232" s="23">
        <v>25</v>
      </c>
      <c r="U1232" s="19">
        <v>1.0521885521885523</v>
      </c>
      <c r="V1232" s="21"/>
    </row>
    <row r="1233" spans="2:22" ht="15" customHeight="1">
      <c r="B1233" s="15" t="s">
        <v>48</v>
      </c>
      <c r="C1233" s="47" t="s">
        <v>684</v>
      </c>
      <c r="D1233" s="51" t="s">
        <v>467</v>
      </c>
      <c r="E1233" s="49" t="s">
        <v>2635</v>
      </c>
      <c r="F1233" s="17">
        <v>1445</v>
      </c>
      <c r="G1233" s="18">
        <v>576</v>
      </c>
      <c r="H1233" s="19">
        <v>39.86159169550173</v>
      </c>
      <c r="I1233" s="17">
        <v>869</v>
      </c>
      <c r="J1233" s="18">
        <v>509</v>
      </c>
      <c r="K1233" s="19">
        <v>58.573072497123135</v>
      </c>
      <c r="L1233" s="17">
        <v>1445</v>
      </c>
      <c r="M1233" s="18">
        <v>49</v>
      </c>
      <c r="N1233" s="19">
        <v>3.3910034602076125</v>
      </c>
      <c r="O1233" s="23">
        <v>1445</v>
      </c>
      <c r="P1233" s="18">
        <v>9</v>
      </c>
      <c r="Q1233" s="25">
        <v>0.62283737024221453</v>
      </c>
      <c r="R1233" s="18">
        <v>86</v>
      </c>
      <c r="S1233" s="25">
        <v>5.9515570934256061</v>
      </c>
      <c r="T1233" s="23">
        <v>28</v>
      </c>
      <c r="U1233" s="19">
        <v>1.9377162629757785</v>
      </c>
      <c r="V1233" s="21"/>
    </row>
    <row r="1234" spans="2:22" ht="15" customHeight="1">
      <c r="B1234" s="15" t="s">
        <v>48</v>
      </c>
      <c r="C1234" s="47" t="s">
        <v>684</v>
      </c>
      <c r="D1234" s="51" t="s">
        <v>2628</v>
      </c>
      <c r="E1234" s="49" t="s">
        <v>2629</v>
      </c>
      <c r="F1234" s="17">
        <v>2073</v>
      </c>
      <c r="G1234" s="18">
        <v>869</v>
      </c>
      <c r="H1234" s="19">
        <v>41.91992281717318</v>
      </c>
      <c r="I1234" s="17">
        <v>1204</v>
      </c>
      <c r="J1234" s="18">
        <v>713</v>
      </c>
      <c r="K1234" s="19">
        <v>59.219269102990033</v>
      </c>
      <c r="L1234" s="17">
        <v>2073</v>
      </c>
      <c r="M1234" s="18">
        <v>108</v>
      </c>
      <c r="N1234" s="19">
        <v>5.2098408104196814</v>
      </c>
      <c r="O1234" s="23">
        <v>2073</v>
      </c>
      <c r="P1234" s="18">
        <v>21</v>
      </c>
      <c r="Q1234" s="25">
        <v>1.0130246020260492</v>
      </c>
      <c r="R1234" s="18">
        <v>180</v>
      </c>
      <c r="S1234" s="25">
        <v>8.6830680173661356</v>
      </c>
      <c r="T1234" s="23">
        <v>44</v>
      </c>
      <c r="U1234" s="19">
        <v>2.1225277375783889</v>
      </c>
      <c r="V1234" s="21"/>
    </row>
    <row r="1235" spans="2:22" ht="15" customHeight="1">
      <c r="B1235" s="15" t="s">
        <v>48</v>
      </c>
      <c r="C1235" s="47" t="s">
        <v>468</v>
      </c>
      <c r="D1235" s="51" t="s">
        <v>468</v>
      </c>
      <c r="E1235" s="49" t="s">
        <v>2641</v>
      </c>
      <c r="F1235" s="17">
        <v>2183</v>
      </c>
      <c r="G1235" s="18">
        <v>818</v>
      </c>
      <c r="H1235" s="19">
        <v>37.471369674759501</v>
      </c>
      <c r="I1235" s="17">
        <v>1365</v>
      </c>
      <c r="J1235" s="18">
        <v>742</v>
      </c>
      <c r="K1235" s="19">
        <v>54.358974358974358</v>
      </c>
      <c r="L1235" s="17">
        <v>2183</v>
      </c>
      <c r="M1235" s="18">
        <v>134</v>
      </c>
      <c r="N1235" s="19">
        <v>6.138341731562071</v>
      </c>
      <c r="O1235" s="23">
        <v>2183</v>
      </c>
      <c r="P1235" s="18">
        <v>21</v>
      </c>
      <c r="Q1235" s="25">
        <v>0.96197892808062313</v>
      </c>
      <c r="R1235" s="18">
        <v>131</v>
      </c>
      <c r="S1235" s="25">
        <v>6.0009161704076961</v>
      </c>
      <c r="T1235" s="23">
        <v>27</v>
      </c>
      <c r="U1235" s="19">
        <v>1.2368300503893723</v>
      </c>
      <c r="V1235" s="21"/>
    </row>
    <row r="1236" spans="2:22" ht="15" customHeight="1">
      <c r="B1236" s="15" t="s">
        <v>48</v>
      </c>
      <c r="C1236" s="47" t="s">
        <v>468</v>
      </c>
      <c r="D1236" s="51" t="s">
        <v>469</v>
      </c>
      <c r="E1236" s="49" t="s">
        <v>2645</v>
      </c>
      <c r="F1236" s="17">
        <v>1074</v>
      </c>
      <c r="G1236" s="18">
        <v>377</v>
      </c>
      <c r="H1236" s="19">
        <v>35.102420856610799</v>
      </c>
      <c r="I1236" s="17">
        <v>697</v>
      </c>
      <c r="J1236" s="18">
        <v>409</v>
      </c>
      <c r="K1236" s="19">
        <v>58.680057388809182</v>
      </c>
      <c r="L1236" s="17">
        <v>1074</v>
      </c>
      <c r="M1236" s="18">
        <v>60</v>
      </c>
      <c r="N1236" s="19">
        <v>5.5865921787709496</v>
      </c>
      <c r="O1236" s="23">
        <v>1074</v>
      </c>
      <c r="P1236" s="18">
        <v>10</v>
      </c>
      <c r="Q1236" s="25">
        <v>0.93109869646182497</v>
      </c>
      <c r="R1236" s="18">
        <v>57</v>
      </c>
      <c r="S1236" s="25">
        <v>5.3072625698324023</v>
      </c>
      <c r="T1236" s="23">
        <v>13</v>
      </c>
      <c r="U1236" s="19">
        <v>1.2104283054003724</v>
      </c>
      <c r="V1236" s="21"/>
    </row>
    <row r="1237" spans="2:22" ht="15" customHeight="1">
      <c r="B1237" s="15" t="s">
        <v>48</v>
      </c>
      <c r="C1237" s="47" t="s">
        <v>468</v>
      </c>
      <c r="D1237" s="51" t="s">
        <v>470</v>
      </c>
      <c r="E1237" s="49" t="s">
        <v>2638</v>
      </c>
      <c r="F1237" s="17">
        <v>594</v>
      </c>
      <c r="G1237" s="18">
        <v>125</v>
      </c>
      <c r="H1237" s="19">
        <v>21.043771043771045</v>
      </c>
      <c r="I1237" s="17">
        <v>469</v>
      </c>
      <c r="J1237" s="18">
        <v>231</v>
      </c>
      <c r="K1237" s="19">
        <v>49.253731343283583</v>
      </c>
      <c r="L1237" s="17">
        <v>594</v>
      </c>
      <c r="M1237" s="18">
        <v>22</v>
      </c>
      <c r="N1237" s="19">
        <v>3.7037037037037033</v>
      </c>
      <c r="O1237" s="23">
        <v>594</v>
      </c>
      <c r="P1237" s="18">
        <v>4</v>
      </c>
      <c r="Q1237" s="25">
        <v>0.67340067340067333</v>
      </c>
      <c r="R1237" s="18">
        <v>28</v>
      </c>
      <c r="S1237" s="25">
        <v>4.7138047138047137</v>
      </c>
      <c r="T1237" s="23">
        <v>2</v>
      </c>
      <c r="U1237" s="19">
        <v>0.33670033670033667</v>
      </c>
      <c r="V1237" s="21"/>
    </row>
    <row r="1238" spans="2:22" ht="15" customHeight="1">
      <c r="B1238" s="15" t="s">
        <v>48</v>
      </c>
      <c r="C1238" s="47" t="s">
        <v>468</v>
      </c>
      <c r="D1238" s="51" t="s">
        <v>2646</v>
      </c>
      <c r="E1238" s="49" t="s">
        <v>2647</v>
      </c>
      <c r="F1238" s="17">
        <v>193</v>
      </c>
      <c r="G1238" s="18">
        <v>40</v>
      </c>
      <c r="H1238" s="19">
        <v>20.725388601036268</v>
      </c>
      <c r="I1238" s="17">
        <v>153</v>
      </c>
      <c r="J1238" s="18">
        <v>84</v>
      </c>
      <c r="K1238" s="19">
        <v>54.901960784313729</v>
      </c>
      <c r="L1238" s="17">
        <v>193</v>
      </c>
      <c r="M1238" s="18">
        <v>8</v>
      </c>
      <c r="N1238" s="19">
        <v>4.1450777202072544</v>
      </c>
      <c r="O1238" s="23">
        <v>193</v>
      </c>
      <c r="P1238" s="18">
        <v>0</v>
      </c>
      <c r="Q1238" s="25">
        <v>0</v>
      </c>
      <c r="R1238" s="18">
        <v>14</v>
      </c>
      <c r="S1238" s="25">
        <v>7.2538860103626934</v>
      </c>
      <c r="T1238" s="23">
        <v>2</v>
      </c>
      <c r="U1238" s="19">
        <v>1.0362694300518136</v>
      </c>
      <c r="V1238" s="21"/>
    </row>
    <row r="1239" spans="2:22" ht="15" customHeight="1">
      <c r="B1239" s="15" t="s">
        <v>48</v>
      </c>
      <c r="C1239" s="47" t="s">
        <v>468</v>
      </c>
      <c r="D1239" s="51" t="s">
        <v>1935</v>
      </c>
      <c r="E1239" s="49" t="s">
        <v>2637</v>
      </c>
      <c r="F1239" s="17">
        <v>251</v>
      </c>
      <c r="G1239" s="18">
        <v>59</v>
      </c>
      <c r="H1239" s="19">
        <v>23.50597609561753</v>
      </c>
      <c r="I1239" s="17">
        <v>192</v>
      </c>
      <c r="J1239" s="18">
        <v>94</v>
      </c>
      <c r="K1239" s="19">
        <v>48.958333333333329</v>
      </c>
      <c r="L1239" s="17">
        <v>251</v>
      </c>
      <c r="M1239" s="18">
        <v>6</v>
      </c>
      <c r="N1239" s="19">
        <v>2.3904382470119523</v>
      </c>
      <c r="O1239" s="23">
        <v>251</v>
      </c>
      <c r="P1239" s="18">
        <v>3</v>
      </c>
      <c r="Q1239" s="25">
        <v>1.1952191235059761</v>
      </c>
      <c r="R1239" s="18">
        <v>12</v>
      </c>
      <c r="S1239" s="25">
        <v>4.7808764940239046</v>
      </c>
      <c r="T1239" s="23">
        <v>4</v>
      </c>
      <c r="U1239" s="19">
        <v>1.593625498007968</v>
      </c>
      <c r="V1239" s="21"/>
    </row>
    <row r="1240" spans="2:22" ht="15" customHeight="1">
      <c r="B1240" s="15" t="s">
        <v>48</v>
      </c>
      <c r="C1240" s="47" t="s">
        <v>468</v>
      </c>
      <c r="D1240" s="51" t="s">
        <v>471</v>
      </c>
      <c r="E1240" s="49" t="s">
        <v>2644</v>
      </c>
      <c r="F1240" s="17">
        <v>1241</v>
      </c>
      <c r="G1240" s="18">
        <v>439</v>
      </c>
      <c r="H1240" s="19">
        <v>35.374697824335215</v>
      </c>
      <c r="I1240" s="17">
        <v>802</v>
      </c>
      <c r="J1240" s="18">
        <v>445</v>
      </c>
      <c r="K1240" s="19">
        <v>55.48628428927681</v>
      </c>
      <c r="L1240" s="17">
        <v>1241</v>
      </c>
      <c r="M1240" s="18">
        <v>92</v>
      </c>
      <c r="N1240" s="19">
        <v>7.4133763094278811</v>
      </c>
      <c r="O1240" s="23">
        <v>1241</v>
      </c>
      <c r="P1240" s="18">
        <v>25</v>
      </c>
      <c r="Q1240" s="25">
        <v>2.0145044319097503</v>
      </c>
      <c r="R1240" s="18">
        <v>47</v>
      </c>
      <c r="S1240" s="25">
        <v>3.7872683319903304</v>
      </c>
      <c r="T1240" s="23">
        <v>14</v>
      </c>
      <c r="U1240" s="19">
        <v>1.1281224818694602</v>
      </c>
      <c r="V1240" s="21"/>
    </row>
    <row r="1241" spans="2:22" ht="15" customHeight="1">
      <c r="B1241" s="15" t="s">
        <v>48</v>
      </c>
      <c r="C1241" s="47" t="s">
        <v>468</v>
      </c>
      <c r="D1241" s="51" t="s">
        <v>2639</v>
      </c>
      <c r="E1241" s="49" t="s">
        <v>2640</v>
      </c>
      <c r="F1241" s="17">
        <v>390</v>
      </c>
      <c r="G1241" s="18">
        <v>150</v>
      </c>
      <c r="H1241" s="19">
        <v>38.461538461538467</v>
      </c>
      <c r="I1241" s="17">
        <v>240</v>
      </c>
      <c r="J1241" s="18">
        <v>135</v>
      </c>
      <c r="K1241" s="19">
        <v>56.25</v>
      </c>
      <c r="L1241" s="17">
        <v>390</v>
      </c>
      <c r="M1241" s="18">
        <v>19</v>
      </c>
      <c r="N1241" s="19">
        <v>4.8717948717948723</v>
      </c>
      <c r="O1241" s="23">
        <v>390</v>
      </c>
      <c r="P1241" s="18">
        <v>5</v>
      </c>
      <c r="Q1241" s="25">
        <v>1.2820512820512819</v>
      </c>
      <c r="R1241" s="18">
        <v>24</v>
      </c>
      <c r="S1241" s="25">
        <v>6.1538461538461542</v>
      </c>
      <c r="T1241" s="23">
        <v>4</v>
      </c>
      <c r="U1241" s="19">
        <v>1.0256410256410255</v>
      </c>
      <c r="V1241" s="21"/>
    </row>
    <row r="1242" spans="2:22" ht="15" customHeight="1">
      <c r="B1242" s="15" t="s">
        <v>48</v>
      </c>
      <c r="C1242" s="47" t="s">
        <v>468</v>
      </c>
      <c r="D1242" s="51" t="s">
        <v>2642</v>
      </c>
      <c r="E1242" s="49" t="s">
        <v>2643</v>
      </c>
      <c r="F1242" s="17">
        <v>513</v>
      </c>
      <c r="G1242" s="18">
        <v>195</v>
      </c>
      <c r="H1242" s="19">
        <v>38.011695906432749</v>
      </c>
      <c r="I1242" s="17">
        <v>318</v>
      </c>
      <c r="J1242" s="18">
        <v>176</v>
      </c>
      <c r="K1242" s="19">
        <v>55.345911949685537</v>
      </c>
      <c r="L1242" s="17">
        <v>513</v>
      </c>
      <c r="M1242" s="18">
        <v>27</v>
      </c>
      <c r="N1242" s="19">
        <v>5.2631578947368416</v>
      </c>
      <c r="O1242" s="23">
        <v>513</v>
      </c>
      <c r="P1242" s="18">
        <v>11</v>
      </c>
      <c r="Q1242" s="25">
        <v>2.144249512670565</v>
      </c>
      <c r="R1242" s="18">
        <v>42</v>
      </c>
      <c r="S1242" s="25">
        <v>8.1871345029239766</v>
      </c>
      <c r="T1242" s="23">
        <v>12</v>
      </c>
      <c r="U1242" s="19">
        <v>2.3391812865497075</v>
      </c>
      <c r="V1242" s="21"/>
    </row>
    <row r="1243" spans="2:22" ht="15" customHeight="1">
      <c r="B1243" s="15" t="s">
        <v>48</v>
      </c>
      <c r="C1243" s="47" t="s">
        <v>683</v>
      </c>
      <c r="D1243" s="51" t="s">
        <v>449</v>
      </c>
      <c r="E1243" s="49" t="s">
        <v>2576</v>
      </c>
      <c r="F1243" s="17">
        <v>1500</v>
      </c>
      <c r="G1243" s="18">
        <v>210</v>
      </c>
      <c r="H1243" s="19">
        <v>14.000000000000002</v>
      </c>
      <c r="I1243" s="17">
        <v>1290</v>
      </c>
      <c r="J1243" s="18">
        <v>468</v>
      </c>
      <c r="K1243" s="19">
        <v>36.279069767441861</v>
      </c>
      <c r="L1243" s="17">
        <v>1500</v>
      </c>
      <c r="M1243" s="18">
        <v>60</v>
      </c>
      <c r="N1243" s="19">
        <v>4</v>
      </c>
      <c r="O1243" s="23">
        <v>1500</v>
      </c>
      <c r="P1243" s="18">
        <v>18</v>
      </c>
      <c r="Q1243" s="25">
        <v>1.2</v>
      </c>
      <c r="R1243" s="18">
        <v>72</v>
      </c>
      <c r="S1243" s="25">
        <v>4.8</v>
      </c>
      <c r="T1243" s="23">
        <v>20</v>
      </c>
      <c r="U1243" s="19">
        <v>1.3333333333333335</v>
      </c>
      <c r="V1243" s="21"/>
    </row>
    <row r="1244" spans="2:22" ht="15" customHeight="1">
      <c r="B1244" s="15" t="s">
        <v>48</v>
      </c>
      <c r="C1244" s="47" t="s">
        <v>683</v>
      </c>
      <c r="D1244" s="51" t="s">
        <v>1009</v>
      </c>
      <c r="E1244" s="49" t="s">
        <v>2580</v>
      </c>
      <c r="F1244" s="17">
        <v>906</v>
      </c>
      <c r="G1244" s="18">
        <v>322</v>
      </c>
      <c r="H1244" s="19">
        <v>35.540838852097131</v>
      </c>
      <c r="I1244" s="17">
        <v>584</v>
      </c>
      <c r="J1244" s="18">
        <v>342</v>
      </c>
      <c r="K1244" s="19">
        <v>58.561643835616437</v>
      </c>
      <c r="L1244" s="17">
        <v>906</v>
      </c>
      <c r="M1244" s="18">
        <v>58</v>
      </c>
      <c r="N1244" s="19">
        <v>6.4017660044150109</v>
      </c>
      <c r="O1244" s="23">
        <v>906</v>
      </c>
      <c r="P1244" s="18">
        <v>16</v>
      </c>
      <c r="Q1244" s="25">
        <v>1.7660044150110374</v>
      </c>
      <c r="R1244" s="18">
        <v>76</v>
      </c>
      <c r="S1244" s="25">
        <v>8.3885209713024285</v>
      </c>
      <c r="T1244" s="23">
        <v>12</v>
      </c>
      <c r="U1244" s="19">
        <v>1.3245033112582782</v>
      </c>
      <c r="V1244" s="21"/>
    </row>
    <row r="1245" spans="2:22" ht="15" customHeight="1">
      <c r="B1245" s="15" t="s">
        <v>48</v>
      </c>
      <c r="C1245" s="47" t="s">
        <v>683</v>
      </c>
      <c r="D1245" s="51" t="s">
        <v>2577</v>
      </c>
      <c r="E1245" s="49" t="s">
        <v>2578</v>
      </c>
      <c r="F1245" s="17">
        <v>394</v>
      </c>
      <c r="G1245" s="18">
        <v>79</v>
      </c>
      <c r="H1245" s="19">
        <v>20.050761421319795</v>
      </c>
      <c r="I1245" s="17">
        <v>315</v>
      </c>
      <c r="J1245" s="18">
        <v>141</v>
      </c>
      <c r="K1245" s="19">
        <v>44.761904761904766</v>
      </c>
      <c r="L1245" s="17">
        <v>394</v>
      </c>
      <c r="M1245" s="18">
        <v>10</v>
      </c>
      <c r="N1245" s="19">
        <v>2.5380710659898478</v>
      </c>
      <c r="O1245" s="23">
        <v>394</v>
      </c>
      <c r="P1245" s="18">
        <v>2</v>
      </c>
      <c r="Q1245" s="25">
        <v>0.50761421319796951</v>
      </c>
      <c r="R1245" s="18">
        <v>27</v>
      </c>
      <c r="S1245" s="25">
        <v>6.8527918781725887</v>
      </c>
      <c r="T1245" s="23">
        <v>2</v>
      </c>
      <c r="U1245" s="19">
        <v>0.50761421319796951</v>
      </c>
      <c r="V1245" s="21"/>
    </row>
    <row r="1246" spans="2:22" ht="15" customHeight="1">
      <c r="B1246" s="15" t="s">
        <v>48</v>
      </c>
      <c r="C1246" s="47" t="s">
        <v>683</v>
      </c>
      <c r="D1246" s="51" t="s">
        <v>450</v>
      </c>
      <c r="E1246" s="49" t="s">
        <v>2579</v>
      </c>
      <c r="F1246" s="17">
        <v>1553</v>
      </c>
      <c r="G1246" s="18">
        <v>459</v>
      </c>
      <c r="H1246" s="19">
        <v>29.555698647778495</v>
      </c>
      <c r="I1246" s="17">
        <v>1094</v>
      </c>
      <c r="J1246" s="18">
        <v>558</v>
      </c>
      <c r="K1246" s="19">
        <v>51.005484460694696</v>
      </c>
      <c r="L1246" s="17">
        <v>1553</v>
      </c>
      <c r="M1246" s="18">
        <v>76</v>
      </c>
      <c r="N1246" s="19">
        <v>4.8937540244687705</v>
      </c>
      <c r="O1246" s="23">
        <v>1553</v>
      </c>
      <c r="P1246" s="18">
        <v>26</v>
      </c>
      <c r="Q1246" s="25">
        <v>1.6741790083708949</v>
      </c>
      <c r="R1246" s="18">
        <v>123</v>
      </c>
      <c r="S1246" s="25">
        <v>7.9201545396007722</v>
      </c>
      <c r="T1246" s="23">
        <v>33</v>
      </c>
      <c r="U1246" s="19">
        <v>2.1249195106245975</v>
      </c>
      <c r="V1246" s="21"/>
    </row>
    <row r="1247" spans="2:22" ht="15" customHeight="1">
      <c r="B1247" s="15" t="s">
        <v>48</v>
      </c>
      <c r="C1247" s="47" t="s">
        <v>478</v>
      </c>
      <c r="D1247" s="51" t="s">
        <v>478</v>
      </c>
      <c r="E1247" s="49" t="s">
        <v>2651</v>
      </c>
      <c r="F1247" s="17">
        <v>4414</v>
      </c>
      <c r="G1247" s="18">
        <v>427</v>
      </c>
      <c r="H1247" s="19">
        <v>9.6737652922519271</v>
      </c>
      <c r="I1247" s="17">
        <v>3987</v>
      </c>
      <c r="J1247" s="18">
        <v>1224</v>
      </c>
      <c r="K1247" s="19">
        <v>30.699774266365687</v>
      </c>
      <c r="L1247" s="17">
        <v>4414</v>
      </c>
      <c r="M1247" s="18">
        <v>68</v>
      </c>
      <c r="N1247" s="19">
        <v>1.5405527865881288</v>
      </c>
      <c r="O1247" s="23">
        <v>4414</v>
      </c>
      <c r="P1247" s="18">
        <v>41</v>
      </c>
      <c r="Q1247" s="25">
        <v>0.92886270956048933</v>
      </c>
      <c r="R1247" s="18">
        <v>432</v>
      </c>
      <c r="S1247" s="25">
        <v>9.7870412324422293</v>
      </c>
      <c r="T1247" s="23">
        <v>97</v>
      </c>
      <c r="U1247" s="19">
        <v>2.1975532396918895</v>
      </c>
      <c r="V1247" s="21"/>
    </row>
    <row r="1248" spans="2:22" ht="15" customHeight="1">
      <c r="B1248" s="15" t="s">
        <v>48</v>
      </c>
      <c r="C1248" s="47" t="s">
        <v>478</v>
      </c>
      <c r="D1248" s="51" t="s">
        <v>477</v>
      </c>
      <c r="E1248" s="49" t="s">
        <v>2648</v>
      </c>
      <c r="F1248" s="17">
        <v>3293</v>
      </c>
      <c r="G1248" s="18">
        <v>347</v>
      </c>
      <c r="H1248" s="19">
        <v>10.537503795930762</v>
      </c>
      <c r="I1248" s="17">
        <v>2946</v>
      </c>
      <c r="J1248" s="18">
        <v>840</v>
      </c>
      <c r="K1248" s="19">
        <v>28.513238289205699</v>
      </c>
      <c r="L1248" s="17">
        <v>3293</v>
      </c>
      <c r="M1248" s="18">
        <v>64</v>
      </c>
      <c r="N1248" s="19">
        <v>1.9435165502581235</v>
      </c>
      <c r="O1248" s="23">
        <v>3293</v>
      </c>
      <c r="P1248" s="18">
        <v>39</v>
      </c>
      <c r="Q1248" s="25">
        <v>1.1843303978135438</v>
      </c>
      <c r="R1248" s="18">
        <v>220</v>
      </c>
      <c r="S1248" s="25">
        <v>6.6808381415122993</v>
      </c>
      <c r="T1248" s="23">
        <v>52</v>
      </c>
      <c r="U1248" s="19">
        <v>1.579107197084725</v>
      </c>
      <c r="V1248" s="21"/>
    </row>
    <row r="1249" spans="2:22" ht="15" customHeight="1">
      <c r="B1249" s="15" t="s">
        <v>48</v>
      </c>
      <c r="C1249" s="47" t="s">
        <v>478</v>
      </c>
      <c r="D1249" s="51" t="s">
        <v>2649</v>
      </c>
      <c r="E1249" s="49" t="s">
        <v>2650</v>
      </c>
      <c r="F1249" s="17">
        <v>585</v>
      </c>
      <c r="G1249" s="18">
        <v>56</v>
      </c>
      <c r="H1249" s="19">
        <v>9.5726495726495742</v>
      </c>
      <c r="I1249" s="17">
        <v>529</v>
      </c>
      <c r="J1249" s="18">
        <v>154</v>
      </c>
      <c r="K1249" s="19">
        <v>29.111531190926275</v>
      </c>
      <c r="L1249" s="17">
        <v>585</v>
      </c>
      <c r="M1249" s="18">
        <v>2</v>
      </c>
      <c r="N1249" s="19">
        <v>0.34188034188034189</v>
      </c>
      <c r="O1249" s="23">
        <v>585</v>
      </c>
      <c r="P1249" s="18">
        <v>3</v>
      </c>
      <c r="Q1249" s="25">
        <v>0.51282051282051277</v>
      </c>
      <c r="R1249" s="18">
        <v>67</v>
      </c>
      <c r="S1249" s="25">
        <v>11.452991452991453</v>
      </c>
      <c r="T1249" s="23">
        <v>21</v>
      </c>
      <c r="U1249" s="19">
        <v>3.5897435897435894</v>
      </c>
      <c r="V1249" s="21"/>
    </row>
    <row r="1250" spans="2:22" ht="15" customHeight="1">
      <c r="B1250" s="15" t="s">
        <v>49</v>
      </c>
      <c r="C1250" s="47" t="s">
        <v>479</v>
      </c>
      <c r="D1250" s="51" t="s">
        <v>479</v>
      </c>
      <c r="E1250" s="49" t="s">
        <v>2657</v>
      </c>
      <c r="F1250" s="17">
        <v>5678</v>
      </c>
      <c r="G1250" s="18">
        <v>668</v>
      </c>
      <c r="H1250" s="19">
        <v>11.76470588235294</v>
      </c>
      <c r="I1250" s="17">
        <v>5010</v>
      </c>
      <c r="J1250" s="18">
        <v>1589</v>
      </c>
      <c r="K1250" s="19">
        <v>31.716566866267463</v>
      </c>
      <c r="L1250" s="17">
        <v>5678</v>
      </c>
      <c r="M1250" s="18">
        <v>161</v>
      </c>
      <c r="N1250" s="19">
        <v>2.8355054596688976</v>
      </c>
      <c r="O1250" s="23">
        <v>5678</v>
      </c>
      <c r="P1250" s="18">
        <v>94</v>
      </c>
      <c r="Q1250" s="25">
        <v>1.6555125044029588</v>
      </c>
      <c r="R1250" s="18">
        <v>471</v>
      </c>
      <c r="S1250" s="25">
        <v>8.2951743571680172</v>
      </c>
      <c r="T1250" s="23">
        <v>153</v>
      </c>
      <c r="U1250" s="19">
        <v>2.6946107784431139</v>
      </c>
      <c r="V1250" s="21"/>
    </row>
    <row r="1251" spans="2:22" ht="15" customHeight="1">
      <c r="B1251" s="15" t="s">
        <v>49</v>
      </c>
      <c r="C1251" s="47" t="s">
        <v>479</v>
      </c>
      <c r="D1251" s="51" t="s">
        <v>480</v>
      </c>
      <c r="E1251" s="49" t="s">
        <v>2678</v>
      </c>
      <c r="F1251" s="17">
        <v>854</v>
      </c>
      <c r="G1251" s="18">
        <v>90</v>
      </c>
      <c r="H1251" s="19">
        <v>10.53864168618267</v>
      </c>
      <c r="I1251" s="17">
        <v>764</v>
      </c>
      <c r="J1251" s="18">
        <v>180</v>
      </c>
      <c r="K1251" s="19">
        <v>23.560209424083769</v>
      </c>
      <c r="L1251" s="17">
        <v>854</v>
      </c>
      <c r="M1251" s="18">
        <v>32</v>
      </c>
      <c r="N1251" s="19">
        <v>3.7470725995316161</v>
      </c>
      <c r="O1251" s="23">
        <v>854</v>
      </c>
      <c r="P1251" s="18">
        <v>17</v>
      </c>
      <c r="Q1251" s="25">
        <v>1.9906323185011712</v>
      </c>
      <c r="R1251" s="18">
        <v>45</v>
      </c>
      <c r="S1251" s="25">
        <v>5.269320843091335</v>
      </c>
      <c r="T1251" s="23">
        <v>19</v>
      </c>
      <c r="U1251" s="19">
        <v>2.2248243559718972</v>
      </c>
      <c r="V1251" s="21"/>
    </row>
    <row r="1252" spans="2:22" ht="15" customHeight="1">
      <c r="B1252" s="15" t="s">
        <v>49</v>
      </c>
      <c r="C1252" s="47" t="s">
        <v>479</v>
      </c>
      <c r="D1252" s="51" t="s">
        <v>2669</v>
      </c>
      <c r="E1252" s="49" t="s">
        <v>2670</v>
      </c>
      <c r="F1252" s="17">
        <v>875</v>
      </c>
      <c r="G1252" s="18">
        <v>117</v>
      </c>
      <c r="H1252" s="19">
        <v>13.37142857142857</v>
      </c>
      <c r="I1252" s="17">
        <v>758</v>
      </c>
      <c r="J1252" s="18">
        <v>253</v>
      </c>
      <c r="K1252" s="19">
        <v>33.377308707124008</v>
      </c>
      <c r="L1252" s="17">
        <v>875</v>
      </c>
      <c r="M1252" s="18">
        <v>25</v>
      </c>
      <c r="N1252" s="19">
        <v>2.8571428571428572</v>
      </c>
      <c r="O1252" s="23">
        <v>875</v>
      </c>
      <c r="P1252" s="18">
        <v>19</v>
      </c>
      <c r="Q1252" s="25">
        <v>2.1714285714285713</v>
      </c>
      <c r="R1252" s="18">
        <v>81</v>
      </c>
      <c r="S1252" s="25">
        <v>9.2571428571428562</v>
      </c>
      <c r="T1252" s="23">
        <v>26</v>
      </c>
      <c r="U1252" s="19">
        <v>2.9714285714285715</v>
      </c>
      <c r="V1252" s="21"/>
    </row>
    <row r="1253" spans="2:22" ht="15" customHeight="1">
      <c r="B1253" s="15" t="s">
        <v>49</v>
      </c>
      <c r="C1253" s="47" t="s">
        <v>479</v>
      </c>
      <c r="D1253" s="51" t="s">
        <v>2667</v>
      </c>
      <c r="E1253" s="49" t="s">
        <v>2668</v>
      </c>
      <c r="F1253" s="17">
        <v>98</v>
      </c>
      <c r="G1253" s="18">
        <v>6</v>
      </c>
      <c r="H1253" s="19">
        <v>6.1224489795918364</v>
      </c>
      <c r="I1253" s="17">
        <v>92</v>
      </c>
      <c r="J1253" s="18">
        <v>23</v>
      </c>
      <c r="K1253" s="19">
        <v>25</v>
      </c>
      <c r="L1253" s="17">
        <v>98</v>
      </c>
      <c r="M1253" s="18">
        <v>3</v>
      </c>
      <c r="N1253" s="19">
        <v>3.0612244897959182</v>
      </c>
      <c r="O1253" s="23">
        <v>98</v>
      </c>
      <c r="P1253" s="18">
        <v>3</v>
      </c>
      <c r="Q1253" s="25">
        <v>3.0612244897959182</v>
      </c>
      <c r="R1253" s="18">
        <v>22</v>
      </c>
      <c r="S1253" s="25">
        <v>22.448979591836736</v>
      </c>
      <c r="T1253" s="23">
        <v>4</v>
      </c>
      <c r="U1253" s="19">
        <v>4.0816326530612246</v>
      </c>
      <c r="V1253" s="21"/>
    </row>
    <row r="1254" spans="2:22" ht="15" customHeight="1">
      <c r="B1254" s="15" t="s">
        <v>49</v>
      </c>
      <c r="C1254" s="47" t="s">
        <v>479</v>
      </c>
      <c r="D1254" s="51" t="s">
        <v>481</v>
      </c>
      <c r="E1254" s="49" t="s">
        <v>2660</v>
      </c>
      <c r="F1254" s="17">
        <v>7468</v>
      </c>
      <c r="G1254" s="18">
        <v>675</v>
      </c>
      <c r="H1254" s="19">
        <v>9.0385645420460623</v>
      </c>
      <c r="I1254" s="17">
        <v>6793</v>
      </c>
      <c r="J1254" s="18">
        <v>1903</v>
      </c>
      <c r="K1254" s="19">
        <v>28.014132194906523</v>
      </c>
      <c r="L1254" s="17">
        <v>7468</v>
      </c>
      <c r="M1254" s="18">
        <v>174</v>
      </c>
      <c r="N1254" s="19">
        <v>2.3299410819496518</v>
      </c>
      <c r="O1254" s="23">
        <v>7468</v>
      </c>
      <c r="P1254" s="18">
        <v>157</v>
      </c>
      <c r="Q1254" s="25">
        <v>2.1023031601499733</v>
      </c>
      <c r="R1254" s="18">
        <v>560</v>
      </c>
      <c r="S1254" s="25">
        <v>7.4986609534011786</v>
      </c>
      <c r="T1254" s="23">
        <v>200</v>
      </c>
      <c r="U1254" s="19">
        <v>2.6780931976432778</v>
      </c>
      <c r="V1254" s="21"/>
    </row>
    <row r="1255" spans="2:22" ht="15" customHeight="1">
      <c r="B1255" s="15" t="s">
        <v>49</v>
      </c>
      <c r="C1255" s="47" t="s">
        <v>479</v>
      </c>
      <c r="D1255" s="51" t="s">
        <v>482</v>
      </c>
      <c r="E1255" s="49" t="s">
        <v>2661</v>
      </c>
      <c r="F1255" s="17">
        <v>4990</v>
      </c>
      <c r="G1255" s="18">
        <v>457</v>
      </c>
      <c r="H1255" s="19">
        <v>9.1583166332665336</v>
      </c>
      <c r="I1255" s="17">
        <v>4533</v>
      </c>
      <c r="J1255" s="18">
        <v>1240</v>
      </c>
      <c r="K1255" s="19">
        <v>27.354952570041913</v>
      </c>
      <c r="L1255" s="17">
        <v>4990</v>
      </c>
      <c r="M1255" s="18">
        <v>138</v>
      </c>
      <c r="N1255" s="19">
        <v>2.7655310621242482</v>
      </c>
      <c r="O1255" s="23">
        <v>4990</v>
      </c>
      <c r="P1255" s="18">
        <v>97</v>
      </c>
      <c r="Q1255" s="25">
        <v>1.9438877755511021</v>
      </c>
      <c r="R1255" s="18">
        <v>410</v>
      </c>
      <c r="S1255" s="25">
        <v>8.2164328657314627</v>
      </c>
      <c r="T1255" s="23">
        <v>106</v>
      </c>
      <c r="U1255" s="19">
        <v>2.1242484969939879</v>
      </c>
      <c r="V1255" s="21"/>
    </row>
    <row r="1256" spans="2:22" ht="15" customHeight="1">
      <c r="B1256" s="15" t="s">
        <v>49</v>
      </c>
      <c r="C1256" s="47" t="s">
        <v>479</v>
      </c>
      <c r="D1256" s="51" t="s">
        <v>483</v>
      </c>
      <c r="E1256" s="49" t="s">
        <v>2662</v>
      </c>
      <c r="F1256" s="17">
        <v>796</v>
      </c>
      <c r="G1256" s="18">
        <v>85</v>
      </c>
      <c r="H1256" s="19">
        <v>10.678391959798995</v>
      </c>
      <c r="I1256" s="17">
        <v>711</v>
      </c>
      <c r="J1256" s="18">
        <v>258</v>
      </c>
      <c r="K1256" s="19">
        <v>36.286919831223628</v>
      </c>
      <c r="L1256" s="17">
        <v>796</v>
      </c>
      <c r="M1256" s="18">
        <v>19</v>
      </c>
      <c r="N1256" s="19">
        <v>2.386934673366834</v>
      </c>
      <c r="O1256" s="23">
        <v>796</v>
      </c>
      <c r="P1256" s="18">
        <v>12</v>
      </c>
      <c r="Q1256" s="25">
        <v>1.5075376884422109</v>
      </c>
      <c r="R1256" s="18">
        <v>63</v>
      </c>
      <c r="S1256" s="25">
        <v>7.9145728643216078</v>
      </c>
      <c r="T1256" s="23">
        <v>20</v>
      </c>
      <c r="U1256" s="19">
        <v>2.512562814070352</v>
      </c>
      <c r="V1256" s="21"/>
    </row>
    <row r="1257" spans="2:22" ht="15" customHeight="1">
      <c r="B1257" s="15" t="s">
        <v>49</v>
      </c>
      <c r="C1257" s="47" t="s">
        <v>479</v>
      </c>
      <c r="D1257" s="51" t="s">
        <v>2665</v>
      </c>
      <c r="E1257" s="49" t="s">
        <v>2666</v>
      </c>
      <c r="F1257" s="17">
        <v>1811</v>
      </c>
      <c r="G1257" s="18">
        <v>243</v>
      </c>
      <c r="H1257" s="19">
        <v>13.418001104362231</v>
      </c>
      <c r="I1257" s="17">
        <v>1568</v>
      </c>
      <c r="J1257" s="18">
        <v>632</v>
      </c>
      <c r="K1257" s="19">
        <v>40.306122448979593</v>
      </c>
      <c r="L1257" s="17">
        <v>1811</v>
      </c>
      <c r="M1257" s="18">
        <v>41</v>
      </c>
      <c r="N1257" s="19">
        <v>2.2639425731639977</v>
      </c>
      <c r="O1257" s="23">
        <v>1811</v>
      </c>
      <c r="P1257" s="18">
        <v>18</v>
      </c>
      <c r="Q1257" s="25">
        <v>0.99392600773053563</v>
      </c>
      <c r="R1257" s="18">
        <v>217</v>
      </c>
      <c r="S1257" s="25">
        <v>11.982330204307011</v>
      </c>
      <c r="T1257" s="23">
        <v>54</v>
      </c>
      <c r="U1257" s="19">
        <v>2.9817780231916067</v>
      </c>
      <c r="V1257" s="21"/>
    </row>
    <row r="1258" spans="2:22" ht="15" customHeight="1">
      <c r="B1258" s="15" t="s">
        <v>49</v>
      </c>
      <c r="C1258" s="47" t="s">
        <v>479</v>
      </c>
      <c r="D1258" s="51" t="s">
        <v>2682</v>
      </c>
      <c r="E1258" s="49" t="s">
        <v>2683</v>
      </c>
      <c r="F1258" s="17">
        <v>179</v>
      </c>
      <c r="G1258" s="18">
        <v>20</v>
      </c>
      <c r="H1258" s="19">
        <v>11.173184357541899</v>
      </c>
      <c r="I1258" s="17">
        <v>159</v>
      </c>
      <c r="J1258" s="18">
        <v>52</v>
      </c>
      <c r="K1258" s="19">
        <v>32.704402515723267</v>
      </c>
      <c r="L1258" s="17">
        <v>179</v>
      </c>
      <c r="M1258" s="18">
        <v>5</v>
      </c>
      <c r="N1258" s="19">
        <v>2.7932960893854748</v>
      </c>
      <c r="O1258" s="23">
        <v>179</v>
      </c>
      <c r="P1258" s="18">
        <v>2</v>
      </c>
      <c r="Q1258" s="25">
        <v>1.1173184357541899</v>
      </c>
      <c r="R1258" s="18">
        <v>13</v>
      </c>
      <c r="S1258" s="25">
        <v>7.2625698324022352</v>
      </c>
      <c r="T1258" s="23">
        <v>6</v>
      </c>
      <c r="U1258" s="19">
        <v>3.3519553072625698</v>
      </c>
      <c r="V1258" s="21"/>
    </row>
    <row r="1259" spans="2:22" ht="15" customHeight="1">
      <c r="B1259" s="15" t="s">
        <v>49</v>
      </c>
      <c r="C1259" s="47" t="s">
        <v>479</v>
      </c>
      <c r="D1259" s="51" t="s">
        <v>484</v>
      </c>
      <c r="E1259" s="49" t="s">
        <v>2681</v>
      </c>
      <c r="F1259" s="17">
        <v>613</v>
      </c>
      <c r="G1259" s="18">
        <v>51</v>
      </c>
      <c r="H1259" s="19">
        <v>8.3197389885807507</v>
      </c>
      <c r="I1259" s="17">
        <v>562</v>
      </c>
      <c r="J1259" s="18">
        <v>189</v>
      </c>
      <c r="K1259" s="19">
        <v>33.629893238434164</v>
      </c>
      <c r="L1259" s="17">
        <v>613</v>
      </c>
      <c r="M1259" s="18">
        <v>26</v>
      </c>
      <c r="N1259" s="19">
        <v>4.2414355628058731</v>
      </c>
      <c r="O1259" s="23">
        <v>613</v>
      </c>
      <c r="P1259" s="18">
        <v>6</v>
      </c>
      <c r="Q1259" s="25">
        <v>0.97879282218597052</v>
      </c>
      <c r="R1259" s="18">
        <v>28</v>
      </c>
      <c r="S1259" s="25">
        <v>4.5676998368678632</v>
      </c>
      <c r="T1259" s="23">
        <v>15</v>
      </c>
      <c r="U1259" s="19">
        <v>2.4469820554649266</v>
      </c>
      <c r="V1259" s="21"/>
    </row>
    <row r="1260" spans="2:22" ht="15" customHeight="1">
      <c r="B1260" s="15" t="s">
        <v>49</v>
      </c>
      <c r="C1260" s="47" t="s">
        <v>479</v>
      </c>
      <c r="D1260" s="51" t="s">
        <v>485</v>
      </c>
      <c r="E1260" s="49" t="s">
        <v>2685</v>
      </c>
      <c r="F1260" s="17">
        <v>598</v>
      </c>
      <c r="G1260" s="18">
        <v>73</v>
      </c>
      <c r="H1260" s="19">
        <v>12.207357859531772</v>
      </c>
      <c r="I1260" s="17">
        <v>525</v>
      </c>
      <c r="J1260" s="18">
        <v>174</v>
      </c>
      <c r="K1260" s="19">
        <v>33.142857142857139</v>
      </c>
      <c r="L1260" s="17">
        <v>598</v>
      </c>
      <c r="M1260" s="18">
        <v>15</v>
      </c>
      <c r="N1260" s="19">
        <v>2.508361204013378</v>
      </c>
      <c r="O1260" s="23">
        <v>598</v>
      </c>
      <c r="P1260" s="18">
        <v>8</v>
      </c>
      <c r="Q1260" s="25">
        <v>1.3377926421404682</v>
      </c>
      <c r="R1260" s="18">
        <v>53</v>
      </c>
      <c r="S1260" s="25">
        <v>8.8628762541806019</v>
      </c>
      <c r="T1260" s="23">
        <v>14</v>
      </c>
      <c r="U1260" s="19">
        <v>2.3411371237458192</v>
      </c>
      <c r="V1260" s="21"/>
    </row>
    <row r="1261" spans="2:22" ht="15" customHeight="1">
      <c r="B1261" s="15" t="s">
        <v>49</v>
      </c>
      <c r="C1261" s="47" t="s">
        <v>479</v>
      </c>
      <c r="D1261" s="51" t="s">
        <v>486</v>
      </c>
      <c r="E1261" s="49" t="s">
        <v>2671</v>
      </c>
      <c r="F1261" s="17">
        <v>1524</v>
      </c>
      <c r="G1261" s="18">
        <v>149</v>
      </c>
      <c r="H1261" s="19">
        <v>9.7769028871391086</v>
      </c>
      <c r="I1261" s="17">
        <v>1375</v>
      </c>
      <c r="J1261" s="18">
        <v>384</v>
      </c>
      <c r="K1261" s="19">
        <v>27.927272727272729</v>
      </c>
      <c r="L1261" s="17">
        <v>1524</v>
      </c>
      <c r="M1261" s="18">
        <v>40</v>
      </c>
      <c r="N1261" s="19">
        <v>2.6246719160104988</v>
      </c>
      <c r="O1261" s="23">
        <v>1524</v>
      </c>
      <c r="P1261" s="18">
        <v>17</v>
      </c>
      <c r="Q1261" s="25">
        <v>1.1154855643044619</v>
      </c>
      <c r="R1261" s="18">
        <v>121</v>
      </c>
      <c r="S1261" s="25">
        <v>7.9396325459317589</v>
      </c>
      <c r="T1261" s="23">
        <v>37</v>
      </c>
      <c r="U1261" s="19">
        <v>2.4278215223097113</v>
      </c>
      <c r="V1261" s="21"/>
    </row>
    <row r="1262" spans="2:22" ht="15" customHeight="1">
      <c r="B1262" s="15" t="s">
        <v>49</v>
      </c>
      <c r="C1262" s="47" t="s">
        <v>479</v>
      </c>
      <c r="D1262" s="51" t="s">
        <v>2663</v>
      </c>
      <c r="E1262" s="49" t="s">
        <v>2664</v>
      </c>
      <c r="F1262" s="17">
        <v>1070</v>
      </c>
      <c r="G1262" s="18">
        <v>101</v>
      </c>
      <c r="H1262" s="19">
        <v>9.4392523364485967</v>
      </c>
      <c r="I1262" s="17">
        <v>969</v>
      </c>
      <c r="J1262" s="18">
        <v>289</v>
      </c>
      <c r="K1262" s="19">
        <v>29.82456140350877</v>
      </c>
      <c r="L1262" s="17">
        <v>1070</v>
      </c>
      <c r="M1262" s="18">
        <v>23</v>
      </c>
      <c r="N1262" s="19">
        <v>2.1495327102803738</v>
      </c>
      <c r="O1262" s="23">
        <v>1070</v>
      </c>
      <c r="P1262" s="18">
        <v>10</v>
      </c>
      <c r="Q1262" s="25">
        <v>0.93457943925233633</v>
      </c>
      <c r="R1262" s="18">
        <v>87</v>
      </c>
      <c r="S1262" s="25">
        <v>8.1308411214953278</v>
      </c>
      <c r="T1262" s="23">
        <v>26</v>
      </c>
      <c r="U1262" s="19">
        <v>2.4299065420560746</v>
      </c>
      <c r="V1262" s="21"/>
    </row>
    <row r="1263" spans="2:22" ht="15" customHeight="1">
      <c r="B1263" s="15" t="s">
        <v>49</v>
      </c>
      <c r="C1263" s="47" t="s">
        <v>479</v>
      </c>
      <c r="D1263" s="51" t="s">
        <v>92</v>
      </c>
      <c r="E1263" s="49" t="s">
        <v>2656</v>
      </c>
      <c r="F1263" s="17">
        <v>622</v>
      </c>
      <c r="G1263" s="18">
        <v>77</v>
      </c>
      <c r="H1263" s="19">
        <v>12.379421221864952</v>
      </c>
      <c r="I1263" s="17">
        <v>545</v>
      </c>
      <c r="J1263" s="18">
        <v>173</v>
      </c>
      <c r="K1263" s="19">
        <v>31.743119266055047</v>
      </c>
      <c r="L1263" s="17">
        <v>622</v>
      </c>
      <c r="M1263" s="18">
        <v>18</v>
      </c>
      <c r="N1263" s="19">
        <v>2.8938906752411575</v>
      </c>
      <c r="O1263" s="23">
        <v>622</v>
      </c>
      <c r="P1263" s="18">
        <v>5</v>
      </c>
      <c r="Q1263" s="25">
        <v>0.8038585209003215</v>
      </c>
      <c r="R1263" s="18">
        <v>86</v>
      </c>
      <c r="S1263" s="25">
        <v>13.826366559485532</v>
      </c>
      <c r="T1263" s="23">
        <v>24</v>
      </c>
      <c r="U1263" s="19">
        <v>3.8585209003215439</v>
      </c>
      <c r="V1263" s="21"/>
    </row>
    <row r="1264" spans="2:22" ht="15" customHeight="1">
      <c r="B1264" s="15" t="s">
        <v>49</v>
      </c>
      <c r="C1264" s="47" t="s">
        <v>479</v>
      </c>
      <c r="D1264" s="51" t="s">
        <v>2679</v>
      </c>
      <c r="E1264" s="49" t="s">
        <v>2680</v>
      </c>
      <c r="F1264" s="17">
        <v>1093</v>
      </c>
      <c r="G1264" s="18">
        <v>115</v>
      </c>
      <c r="H1264" s="19">
        <v>10.521500457456542</v>
      </c>
      <c r="I1264" s="17">
        <v>978</v>
      </c>
      <c r="J1264" s="18">
        <v>277</v>
      </c>
      <c r="K1264" s="19">
        <v>28.323108384458077</v>
      </c>
      <c r="L1264" s="17">
        <v>1093</v>
      </c>
      <c r="M1264" s="18">
        <v>46</v>
      </c>
      <c r="N1264" s="19">
        <v>4.2086001829826163</v>
      </c>
      <c r="O1264" s="23">
        <v>1093</v>
      </c>
      <c r="P1264" s="18">
        <v>26</v>
      </c>
      <c r="Q1264" s="25">
        <v>2.3787740164684354</v>
      </c>
      <c r="R1264" s="18">
        <v>65</v>
      </c>
      <c r="S1264" s="25">
        <v>5.9469350411710886</v>
      </c>
      <c r="T1264" s="23">
        <v>14</v>
      </c>
      <c r="U1264" s="19">
        <v>1.2808783165599267</v>
      </c>
      <c r="V1264" s="21"/>
    </row>
    <row r="1265" spans="2:22" ht="15" customHeight="1">
      <c r="B1265" s="15" t="s">
        <v>49</v>
      </c>
      <c r="C1265" s="47" t="s">
        <v>479</v>
      </c>
      <c r="D1265" s="51" t="s">
        <v>2658</v>
      </c>
      <c r="E1265" s="49" t="s">
        <v>2659</v>
      </c>
      <c r="F1265" s="17">
        <v>983</v>
      </c>
      <c r="G1265" s="18">
        <v>106</v>
      </c>
      <c r="H1265" s="19">
        <v>10.783316378433367</v>
      </c>
      <c r="I1265" s="17">
        <v>877</v>
      </c>
      <c r="J1265" s="18">
        <v>285</v>
      </c>
      <c r="K1265" s="19">
        <v>32.497149372862026</v>
      </c>
      <c r="L1265" s="17">
        <v>983</v>
      </c>
      <c r="M1265" s="18">
        <v>29</v>
      </c>
      <c r="N1265" s="19">
        <v>2.9501525940996949</v>
      </c>
      <c r="O1265" s="23">
        <v>983</v>
      </c>
      <c r="P1265" s="18">
        <v>13</v>
      </c>
      <c r="Q1265" s="25">
        <v>1.3224821973550356</v>
      </c>
      <c r="R1265" s="18">
        <v>59</v>
      </c>
      <c r="S1265" s="25">
        <v>6.0020345879959311</v>
      </c>
      <c r="T1265" s="23">
        <v>23</v>
      </c>
      <c r="U1265" s="19">
        <v>2.3397761953204474</v>
      </c>
      <c r="V1265" s="21"/>
    </row>
    <row r="1266" spans="2:22" ht="15" customHeight="1">
      <c r="B1266" s="15" t="s">
        <v>49</v>
      </c>
      <c r="C1266" s="47" t="s">
        <v>479</v>
      </c>
      <c r="D1266" s="51" t="s">
        <v>2672</v>
      </c>
      <c r="E1266" s="49" t="s">
        <v>2673</v>
      </c>
      <c r="F1266" s="17">
        <v>1548</v>
      </c>
      <c r="G1266" s="18">
        <v>167</v>
      </c>
      <c r="H1266" s="19">
        <v>10.788113695090439</v>
      </c>
      <c r="I1266" s="17">
        <v>1381</v>
      </c>
      <c r="J1266" s="18">
        <v>455</v>
      </c>
      <c r="K1266" s="19">
        <v>32.947139753801594</v>
      </c>
      <c r="L1266" s="17">
        <v>1548</v>
      </c>
      <c r="M1266" s="18">
        <v>44</v>
      </c>
      <c r="N1266" s="19">
        <v>2.842377260981912</v>
      </c>
      <c r="O1266" s="23">
        <v>1548</v>
      </c>
      <c r="P1266" s="18">
        <v>22</v>
      </c>
      <c r="Q1266" s="25">
        <v>1.421188630490956</v>
      </c>
      <c r="R1266" s="18">
        <v>104</v>
      </c>
      <c r="S1266" s="25">
        <v>6.7183462532299743</v>
      </c>
      <c r="T1266" s="23">
        <v>25</v>
      </c>
      <c r="U1266" s="19">
        <v>1.614987080103359</v>
      </c>
      <c r="V1266" s="21"/>
    </row>
    <row r="1267" spans="2:22" ht="15" customHeight="1">
      <c r="B1267" s="15" t="s">
        <v>49</v>
      </c>
      <c r="C1267" s="47" t="s">
        <v>479</v>
      </c>
      <c r="D1267" s="51" t="s">
        <v>487</v>
      </c>
      <c r="E1267" s="49" t="s">
        <v>2684</v>
      </c>
      <c r="F1267" s="17">
        <v>1546</v>
      </c>
      <c r="G1267" s="18">
        <v>134</v>
      </c>
      <c r="H1267" s="19">
        <v>8.6675291073738681</v>
      </c>
      <c r="I1267" s="17">
        <v>1412</v>
      </c>
      <c r="J1267" s="18">
        <v>338</v>
      </c>
      <c r="K1267" s="19">
        <v>23.937677053824363</v>
      </c>
      <c r="L1267" s="17">
        <v>1546</v>
      </c>
      <c r="M1267" s="18">
        <v>33</v>
      </c>
      <c r="N1267" s="19">
        <v>2.1345407503234153</v>
      </c>
      <c r="O1267" s="23">
        <v>1546</v>
      </c>
      <c r="P1267" s="18">
        <v>22</v>
      </c>
      <c r="Q1267" s="25">
        <v>1.4230271668822769</v>
      </c>
      <c r="R1267" s="18">
        <v>116</v>
      </c>
      <c r="S1267" s="25">
        <v>7.5032341526520057</v>
      </c>
      <c r="T1267" s="23">
        <v>29</v>
      </c>
      <c r="U1267" s="19">
        <v>1.8758085381630014</v>
      </c>
      <c r="V1267" s="21"/>
    </row>
    <row r="1268" spans="2:22" ht="15" customHeight="1">
      <c r="B1268" s="15" t="s">
        <v>49</v>
      </c>
      <c r="C1268" s="47" t="s">
        <v>479</v>
      </c>
      <c r="D1268" s="51" t="s">
        <v>2676</v>
      </c>
      <c r="E1268" s="49" t="s">
        <v>2677</v>
      </c>
      <c r="F1268" s="17">
        <v>397</v>
      </c>
      <c r="G1268" s="18">
        <v>30</v>
      </c>
      <c r="H1268" s="19">
        <v>7.5566750629722925</v>
      </c>
      <c r="I1268" s="17">
        <v>367</v>
      </c>
      <c r="J1268" s="18">
        <v>92</v>
      </c>
      <c r="K1268" s="19">
        <v>25.068119891008173</v>
      </c>
      <c r="L1268" s="17">
        <v>397</v>
      </c>
      <c r="M1268" s="18">
        <v>4</v>
      </c>
      <c r="N1268" s="19">
        <v>1.0075566750629723</v>
      </c>
      <c r="O1268" s="23">
        <v>397</v>
      </c>
      <c r="P1268" s="18">
        <v>5</v>
      </c>
      <c r="Q1268" s="25">
        <v>1.2594458438287155</v>
      </c>
      <c r="R1268" s="18">
        <v>32</v>
      </c>
      <c r="S1268" s="25">
        <v>8.0604534005037785</v>
      </c>
      <c r="T1268" s="23">
        <v>11</v>
      </c>
      <c r="U1268" s="19">
        <v>2.770780856423174</v>
      </c>
      <c r="V1268" s="21"/>
    </row>
    <row r="1269" spans="2:22" ht="15" customHeight="1">
      <c r="B1269" s="15" t="s">
        <v>49</v>
      </c>
      <c r="C1269" s="47" t="s">
        <v>479</v>
      </c>
      <c r="D1269" s="51" t="s">
        <v>2674</v>
      </c>
      <c r="E1269" s="49" t="s">
        <v>2675</v>
      </c>
      <c r="F1269" s="17">
        <v>1819</v>
      </c>
      <c r="G1269" s="18">
        <v>177</v>
      </c>
      <c r="H1269" s="19">
        <v>9.7306212204507965</v>
      </c>
      <c r="I1269" s="17">
        <v>1642</v>
      </c>
      <c r="J1269" s="18">
        <v>459</v>
      </c>
      <c r="K1269" s="19">
        <v>27.9537149817296</v>
      </c>
      <c r="L1269" s="17">
        <v>1819</v>
      </c>
      <c r="M1269" s="18">
        <v>57</v>
      </c>
      <c r="N1269" s="19">
        <v>3.1335898845519514</v>
      </c>
      <c r="O1269" s="23">
        <v>1819</v>
      </c>
      <c r="P1269" s="18">
        <v>36</v>
      </c>
      <c r="Q1269" s="25">
        <v>1.9791094007696537</v>
      </c>
      <c r="R1269" s="18">
        <v>99</v>
      </c>
      <c r="S1269" s="25">
        <v>5.4425508521165478</v>
      </c>
      <c r="T1269" s="23">
        <v>26</v>
      </c>
      <c r="U1269" s="19">
        <v>1.4293567894447499</v>
      </c>
      <c r="V1269" s="21"/>
    </row>
    <row r="1270" spans="2:22" ht="15" customHeight="1">
      <c r="B1270" s="15" t="s">
        <v>49</v>
      </c>
      <c r="C1270" s="47" t="s">
        <v>488</v>
      </c>
      <c r="D1270" s="51" t="s">
        <v>488</v>
      </c>
      <c r="E1270" s="49" t="s">
        <v>2699</v>
      </c>
      <c r="F1270" s="17">
        <v>2318</v>
      </c>
      <c r="G1270" s="18">
        <v>231</v>
      </c>
      <c r="H1270" s="19">
        <v>9.9654874892148406</v>
      </c>
      <c r="I1270" s="17">
        <v>2087</v>
      </c>
      <c r="J1270" s="18">
        <v>654</v>
      </c>
      <c r="K1270" s="19">
        <v>31.336847149017728</v>
      </c>
      <c r="L1270" s="17">
        <v>2318</v>
      </c>
      <c r="M1270" s="18">
        <v>54</v>
      </c>
      <c r="N1270" s="19">
        <v>2.3295944779982745</v>
      </c>
      <c r="O1270" s="23">
        <v>2318</v>
      </c>
      <c r="P1270" s="18">
        <v>28</v>
      </c>
      <c r="Q1270" s="25">
        <v>1.2079378774805867</v>
      </c>
      <c r="R1270" s="18">
        <v>208</v>
      </c>
      <c r="S1270" s="25">
        <v>8.9732528041415023</v>
      </c>
      <c r="T1270" s="23">
        <v>40</v>
      </c>
      <c r="U1270" s="19">
        <v>1.7256255392579811</v>
      </c>
      <c r="V1270" s="21"/>
    </row>
    <row r="1271" spans="2:22" ht="15" customHeight="1">
      <c r="B1271" s="15" t="s">
        <v>49</v>
      </c>
      <c r="C1271" s="47" t="s">
        <v>488</v>
      </c>
      <c r="D1271" s="51" t="s">
        <v>2705</v>
      </c>
      <c r="E1271" s="49" t="s">
        <v>2706</v>
      </c>
      <c r="F1271" s="17">
        <v>1899</v>
      </c>
      <c r="G1271" s="18">
        <v>655</v>
      </c>
      <c r="H1271" s="19">
        <v>34.491837809373358</v>
      </c>
      <c r="I1271" s="17">
        <v>1244</v>
      </c>
      <c r="J1271" s="18">
        <v>750</v>
      </c>
      <c r="K1271" s="19">
        <v>60.289389067524112</v>
      </c>
      <c r="L1271" s="17">
        <v>1899</v>
      </c>
      <c r="M1271" s="18">
        <v>78</v>
      </c>
      <c r="N1271" s="19">
        <v>4.1074249605055293</v>
      </c>
      <c r="O1271" s="23">
        <v>1899</v>
      </c>
      <c r="P1271" s="18">
        <v>5</v>
      </c>
      <c r="Q1271" s="25">
        <v>0.2632964718272775</v>
      </c>
      <c r="R1271" s="18">
        <v>142</v>
      </c>
      <c r="S1271" s="25">
        <v>7.4776197998946818</v>
      </c>
      <c r="T1271" s="23">
        <v>40</v>
      </c>
      <c r="U1271" s="19">
        <v>2.10637177461822</v>
      </c>
      <c r="V1271" s="21"/>
    </row>
    <row r="1272" spans="2:22" ht="15" customHeight="1">
      <c r="B1272" s="15" t="s">
        <v>49</v>
      </c>
      <c r="C1272" s="47" t="s">
        <v>488</v>
      </c>
      <c r="D1272" s="51" t="s">
        <v>2702</v>
      </c>
      <c r="E1272" s="49" t="s">
        <v>2703</v>
      </c>
      <c r="F1272" s="17">
        <v>2658</v>
      </c>
      <c r="G1272" s="18">
        <v>1327</v>
      </c>
      <c r="H1272" s="19">
        <v>49.924755455229494</v>
      </c>
      <c r="I1272" s="17">
        <v>1331</v>
      </c>
      <c r="J1272" s="18">
        <v>794</v>
      </c>
      <c r="K1272" s="19">
        <v>59.654395191585273</v>
      </c>
      <c r="L1272" s="17">
        <v>2658</v>
      </c>
      <c r="M1272" s="18">
        <v>181</v>
      </c>
      <c r="N1272" s="19">
        <v>6.8096313017306249</v>
      </c>
      <c r="O1272" s="23">
        <v>2658</v>
      </c>
      <c r="P1272" s="18">
        <v>29</v>
      </c>
      <c r="Q1272" s="25">
        <v>1.09104589917231</v>
      </c>
      <c r="R1272" s="18">
        <v>268</v>
      </c>
      <c r="S1272" s="25">
        <v>10.082768999247554</v>
      </c>
      <c r="T1272" s="23">
        <v>62</v>
      </c>
      <c r="U1272" s="19">
        <v>2.3325808878856282</v>
      </c>
      <c r="V1272" s="21"/>
    </row>
    <row r="1273" spans="2:22" ht="15" customHeight="1">
      <c r="B1273" s="15" t="s">
        <v>49</v>
      </c>
      <c r="C1273" s="47" t="s">
        <v>488</v>
      </c>
      <c r="D1273" s="51" t="s">
        <v>2700</v>
      </c>
      <c r="E1273" s="49" t="s">
        <v>2701</v>
      </c>
      <c r="F1273" s="17">
        <v>465</v>
      </c>
      <c r="G1273" s="18">
        <v>64</v>
      </c>
      <c r="H1273" s="19">
        <v>13.763440860215054</v>
      </c>
      <c r="I1273" s="17">
        <v>401</v>
      </c>
      <c r="J1273" s="18">
        <v>136</v>
      </c>
      <c r="K1273" s="19">
        <v>33.915211970074814</v>
      </c>
      <c r="L1273" s="17">
        <v>465</v>
      </c>
      <c r="M1273" s="18">
        <v>23</v>
      </c>
      <c r="N1273" s="19">
        <v>4.946236559139785</v>
      </c>
      <c r="O1273" s="23">
        <v>465</v>
      </c>
      <c r="P1273" s="18">
        <v>13</v>
      </c>
      <c r="Q1273" s="25">
        <v>2.795698924731183</v>
      </c>
      <c r="R1273" s="18">
        <v>27</v>
      </c>
      <c r="S1273" s="25">
        <v>5.806451612903226</v>
      </c>
      <c r="T1273" s="23">
        <v>11</v>
      </c>
      <c r="U1273" s="19">
        <v>2.3655913978494625</v>
      </c>
      <c r="V1273" s="21"/>
    </row>
    <row r="1274" spans="2:22" ht="15" customHeight="1">
      <c r="B1274" s="15" t="s">
        <v>49</v>
      </c>
      <c r="C1274" s="47" t="s">
        <v>488</v>
      </c>
      <c r="D1274" s="51" t="s">
        <v>489</v>
      </c>
      <c r="E1274" s="49" t="s">
        <v>2704</v>
      </c>
      <c r="F1274" s="17">
        <v>2134</v>
      </c>
      <c r="G1274" s="18">
        <v>257</v>
      </c>
      <c r="H1274" s="19">
        <v>12.043111527647611</v>
      </c>
      <c r="I1274" s="17">
        <v>1877</v>
      </c>
      <c r="J1274" s="18">
        <v>691</v>
      </c>
      <c r="K1274" s="19">
        <v>36.814064997336175</v>
      </c>
      <c r="L1274" s="17">
        <v>2134</v>
      </c>
      <c r="M1274" s="18">
        <v>65</v>
      </c>
      <c r="N1274" s="19">
        <v>3.0459231490159326</v>
      </c>
      <c r="O1274" s="23">
        <v>2134</v>
      </c>
      <c r="P1274" s="18">
        <v>35</v>
      </c>
      <c r="Q1274" s="25">
        <v>1.6401124648547329</v>
      </c>
      <c r="R1274" s="18">
        <v>153</v>
      </c>
      <c r="S1274" s="25">
        <v>7.1696344892221182</v>
      </c>
      <c r="T1274" s="23">
        <v>53</v>
      </c>
      <c r="U1274" s="19">
        <v>2.4835988753514529</v>
      </c>
      <c r="V1274" s="21"/>
    </row>
    <row r="1275" spans="2:22" ht="15" customHeight="1">
      <c r="B1275" s="15" t="s">
        <v>49</v>
      </c>
      <c r="C1275" s="47" t="s">
        <v>488</v>
      </c>
      <c r="D1275" s="51" t="s">
        <v>388</v>
      </c>
      <c r="E1275" s="49" t="s">
        <v>2698</v>
      </c>
      <c r="F1275" s="17">
        <v>1020</v>
      </c>
      <c r="G1275" s="18">
        <v>127</v>
      </c>
      <c r="H1275" s="19">
        <v>12.450980392156863</v>
      </c>
      <c r="I1275" s="17">
        <v>893</v>
      </c>
      <c r="J1275" s="18">
        <v>299</v>
      </c>
      <c r="K1275" s="19">
        <v>33.482642777155661</v>
      </c>
      <c r="L1275" s="17">
        <v>1020</v>
      </c>
      <c r="M1275" s="18">
        <v>21</v>
      </c>
      <c r="N1275" s="19">
        <v>2.0588235294117645</v>
      </c>
      <c r="O1275" s="23">
        <v>1020</v>
      </c>
      <c r="P1275" s="18">
        <v>8</v>
      </c>
      <c r="Q1275" s="25">
        <v>0.78431372549019607</v>
      </c>
      <c r="R1275" s="18">
        <v>95</v>
      </c>
      <c r="S1275" s="25">
        <v>9.3137254901960791</v>
      </c>
      <c r="T1275" s="23">
        <v>17</v>
      </c>
      <c r="U1275" s="19">
        <v>1.6666666666666667</v>
      </c>
      <c r="V1275" s="21"/>
    </row>
    <row r="1276" spans="2:22" ht="15" customHeight="1">
      <c r="B1276" s="15" t="s">
        <v>49</v>
      </c>
      <c r="C1276" s="47" t="s">
        <v>49</v>
      </c>
      <c r="D1276" s="51" t="s">
        <v>49</v>
      </c>
      <c r="E1276" s="49" t="s">
        <v>2693</v>
      </c>
      <c r="F1276" s="17">
        <v>3918</v>
      </c>
      <c r="G1276" s="18">
        <v>672</v>
      </c>
      <c r="H1276" s="19">
        <v>17.151607963246555</v>
      </c>
      <c r="I1276" s="17">
        <v>3246</v>
      </c>
      <c r="J1276" s="18">
        <v>1159</v>
      </c>
      <c r="K1276" s="19">
        <v>35.705483672211955</v>
      </c>
      <c r="L1276" s="17">
        <v>3918</v>
      </c>
      <c r="M1276" s="18">
        <v>198</v>
      </c>
      <c r="N1276" s="19">
        <v>5.0535987748851454</v>
      </c>
      <c r="O1276" s="23">
        <v>3918</v>
      </c>
      <c r="P1276" s="18">
        <v>90</v>
      </c>
      <c r="Q1276" s="25">
        <v>2.2970903522205206</v>
      </c>
      <c r="R1276" s="18">
        <v>278</v>
      </c>
      <c r="S1276" s="25">
        <v>7.0954568657478303</v>
      </c>
      <c r="T1276" s="23">
        <v>83</v>
      </c>
      <c r="U1276" s="19">
        <v>2.1184277692700357</v>
      </c>
      <c r="V1276" s="21"/>
    </row>
    <row r="1277" spans="2:22" ht="15" customHeight="1">
      <c r="B1277" s="15" t="s">
        <v>49</v>
      </c>
      <c r="C1277" s="47" t="s">
        <v>49</v>
      </c>
      <c r="D1277" s="51" t="s">
        <v>3674</v>
      </c>
      <c r="E1277" s="49" t="s">
        <v>3675</v>
      </c>
      <c r="F1277" s="17">
        <v>139</v>
      </c>
      <c r="G1277" s="18">
        <v>10</v>
      </c>
      <c r="H1277" s="19">
        <v>7.1942446043165464</v>
      </c>
      <c r="I1277" s="17">
        <v>129</v>
      </c>
      <c r="J1277" s="18">
        <v>41</v>
      </c>
      <c r="K1277" s="19">
        <v>31.782945736434108</v>
      </c>
      <c r="L1277" s="17">
        <v>139</v>
      </c>
      <c r="M1277" s="18">
        <v>1</v>
      </c>
      <c r="N1277" s="19">
        <v>0.71942446043165476</v>
      </c>
      <c r="O1277" s="23">
        <v>139</v>
      </c>
      <c r="P1277" s="18">
        <v>1</v>
      </c>
      <c r="Q1277" s="25">
        <v>0.71942446043165476</v>
      </c>
      <c r="R1277" s="18">
        <v>14</v>
      </c>
      <c r="S1277" s="25">
        <v>10.071942446043165</v>
      </c>
      <c r="T1277" s="23">
        <v>0</v>
      </c>
      <c r="U1277" s="19">
        <v>0</v>
      </c>
      <c r="V1277" s="21"/>
    </row>
    <row r="1278" spans="2:22" ht="15" customHeight="1">
      <c r="B1278" s="15" t="s">
        <v>49</v>
      </c>
      <c r="C1278" s="47" t="s">
        <v>49</v>
      </c>
      <c r="D1278" s="51" t="s">
        <v>490</v>
      </c>
      <c r="E1278" s="49" t="s">
        <v>2696</v>
      </c>
      <c r="F1278" s="17">
        <v>830</v>
      </c>
      <c r="G1278" s="18">
        <v>405</v>
      </c>
      <c r="H1278" s="19">
        <v>48.795180722891565</v>
      </c>
      <c r="I1278" s="17">
        <v>425</v>
      </c>
      <c r="J1278" s="18">
        <v>232</v>
      </c>
      <c r="K1278" s="19">
        <v>54.588235294117652</v>
      </c>
      <c r="L1278" s="17">
        <v>830</v>
      </c>
      <c r="M1278" s="18">
        <v>219</v>
      </c>
      <c r="N1278" s="19">
        <v>26.385542168674696</v>
      </c>
      <c r="O1278" s="23">
        <v>830</v>
      </c>
      <c r="P1278" s="18">
        <v>42</v>
      </c>
      <c r="Q1278" s="25">
        <v>5.0602409638554215</v>
      </c>
      <c r="R1278" s="18">
        <v>51</v>
      </c>
      <c r="S1278" s="25">
        <v>6.1445783132530121</v>
      </c>
      <c r="T1278" s="23">
        <v>6</v>
      </c>
      <c r="U1278" s="19">
        <v>0.72289156626506024</v>
      </c>
      <c r="V1278" s="21"/>
    </row>
    <row r="1279" spans="2:22" ht="15" customHeight="1">
      <c r="B1279" s="15" t="s">
        <v>49</v>
      </c>
      <c r="C1279" s="47" t="s">
        <v>49</v>
      </c>
      <c r="D1279" s="51" t="s">
        <v>491</v>
      </c>
      <c r="E1279" s="49" t="s">
        <v>2688</v>
      </c>
      <c r="F1279" s="17">
        <v>1043</v>
      </c>
      <c r="G1279" s="18">
        <v>109</v>
      </c>
      <c r="H1279" s="19">
        <v>10.450623202301054</v>
      </c>
      <c r="I1279" s="17">
        <v>934</v>
      </c>
      <c r="J1279" s="18">
        <v>296</v>
      </c>
      <c r="K1279" s="19">
        <v>31.691648822269809</v>
      </c>
      <c r="L1279" s="17">
        <v>1043</v>
      </c>
      <c r="M1279" s="18">
        <v>33</v>
      </c>
      <c r="N1279" s="19">
        <v>3.1639501438159154</v>
      </c>
      <c r="O1279" s="23">
        <v>1043</v>
      </c>
      <c r="P1279" s="18">
        <v>23</v>
      </c>
      <c r="Q1279" s="25">
        <v>2.2051773729626079</v>
      </c>
      <c r="R1279" s="18">
        <v>89</v>
      </c>
      <c r="S1279" s="25">
        <v>8.5330776605944383</v>
      </c>
      <c r="T1279" s="23">
        <v>17</v>
      </c>
      <c r="U1279" s="19">
        <v>1.6299137104506232</v>
      </c>
      <c r="V1279" s="21"/>
    </row>
    <row r="1280" spans="2:22" ht="15" customHeight="1">
      <c r="B1280" s="15" t="s">
        <v>49</v>
      </c>
      <c r="C1280" s="47" t="s">
        <v>49</v>
      </c>
      <c r="D1280" s="51" t="s">
        <v>492</v>
      </c>
      <c r="E1280" s="49" t="s">
        <v>2689</v>
      </c>
      <c r="F1280" s="17">
        <v>1694</v>
      </c>
      <c r="G1280" s="18">
        <v>284</v>
      </c>
      <c r="H1280" s="19">
        <v>16.765053128689491</v>
      </c>
      <c r="I1280" s="17">
        <v>1410</v>
      </c>
      <c r="J1280" s="18">
        <v>514</v>
      </c>
      <c r="K1280" s="19">
        <v>36.453900709219859</v>
      </c>
      <c r="L1280" s="17">
        <v>1694</v>
      </c>
      <c r="M1280" s="18">
        <v>66</v>
      </c>
      <c r="N1280" s="19">
        <v>3.8961038961038961</v>
      </c>
      <c r="O1280" s="23">
        <v>1694</v>
      </c>
      <c r="P1280" s="18">
        <v>31</v>
      </c>
      <c r="Q1280" s="25">
        <v>1.829988193624557</v>
      </c>
      <c r="R1280" s="18">
        <v>130</v>
      </c>
      <c r="S1280" s="25">
        <v>7.674144037780402</v>
      </c>
      <c r="T1280" s="23">
        <v>30</v>
      </c>
      <c r="U1280" s="19">
        <v>1.7709563164108619</v>
      </c>
      <c r="V1280" s="21"/>
    </row>
    <row r="1281" spans="2:22" ht="15" customHeight="1">
      <c r="B1281" s="15" t="s">
        <v>49</v>
      </c>
      <c r="C1281" s="47" t="s">
        <v>49</v>
      </c>
      <c r="D1281" s="51" t="s">
        <v>493</v>
      </c>
      <c r="E1281" s="49" t="s">
        <v>2690</v>
      </c>
      <c r="F1281" s="17">
        <v>8130</v>
      </c>
      <c r="G1281" s="18">
        <v>1874</v>
      </c>
      <c r="H1281" s="19">
        <v>23.050430504305041</v>
      </c>
      <c r="I1281" s="17">
        <v>6256</v>
      </c>
      <c r="J1281" s="18">
        <v>3006</v>
      </c>
      <c r="K1281" s="19">
        <v>48.049872122762153</v>
      </c>
      <c r="L1281" s="17">
        <v>8130</v>
      </c>
      <c r="M1281" s="18">
        <v>240</v>
      </c>
      <c r="N1281" s="19">
        <v>2.9520295202952029</v>
      </c>
      <c r="O1281" s="23">
        <v>8130</v>
      </c>
      <c r="P1281" s="18">
        <v>81</v>
      </c>
      <c r="Q1281" s="25">
        <v>0.99630996309963105</v>
      </c>
      <c r="R1281" s="18">
        <v>683</v>
      </c>
      <c r="S1281" s="25">
        <v>8.4009840098400979</v>
      </c>
      <c r="T1281" s="23">
        <v>156</v>
      </c>
      <c r="U1281" s="19">
        <v>1.9188191881918819</v>
      </c>
      <c r="V1281" s="21"/>
    </row>
    <row r="1282" spans="2:22" ht="15" customHeight="1">
      <c r="B1282" s="15" t="s">
        <v>49</v>
      </c>
      <c r="C1282" s="47" t="s">
        <v>49</v>
      </c>
      <c r="D1282" s="51" t="s">
        <v>494</v>
      </c>
      <c r="E1282" s="49" t="s">
        <v>2691</v>
      </c>
      <c r="F1282" s="17">
        <v>1241</v>
      </c>
      <c r="G1282" s="18">
        <v>169</v>
      </c>
      <c r="H1282" s="19">
        <v>13.618049959709911</v>
      </c>
      <c r="I1282" s="17">
        <v>1072</v>
      </c>
      <c r="J1282" s="18">
        <v>358</v>
      </c>
      <c r="K1282" s="19">
        <v>33.395522388059703</v>
      </c>
      <c r="L1282" s="17">
        <v>1241</v>
      </c>
      <c r="M1282" s="18">
        <v>23</v>
      </c>
      <c r="N1282" s="19">
        <v>1.8533440773569703</v>
      </c>
      <c r="O1282" s="23">
        <v>1241</v>
      </c>
      <c r="P1282" s="18">
        <v>15</v>
      </c>
      <c r="Q1282" s="25">
        <v>1.2087026591458501</v>
      </c>
      <c r="R1282" s="18">
        <v>121</v>
      </c>
      <c r="S1282" s="25">
        <v>9.7502014504431909</v>
      </c>
      <c r="T1282" s="23">
        <v>43</v>
      </c>
      <c r="U1282" s="19">
        <v>3.4649476228847704</v>
      </c>
      <c r="V1282" s="21"/>
    </row>
    <row r="1283" spans="2:22" ht="15" customHeight="1">
      <c r="B1283" s="15" t="s">
        <v>49</v>
      </c>
      <c r="C1283" s="47" t="s">
        <v>49</v>
      </c>
      <c r="D1283" s="51" t="s">
        <v>495</v>
      </c>
      <c r="E1283" s="49" t="s">
        <v>2692</v>
      </c>
      <c r="F1283" s="17">
        <v>3887</v>
      </c>
      <c r="G1283" s="18">
        <v>475</v>
      </c>
      <c r="H1283" s="19">
        <v>12.220221250321584</v>
      </c>
      <c r="I1283" s="17">
        <v>3412</v>
      </c>
      <c r="J1283" s="18">
        <v>1100</v>
      </c>
      <c r="K1283" s="19">
        <v>32.239155920281362</v>
      </c>
      <c r="L1283" s="17">
        <v>3887</v>
      </c>
      <c r="M1283" s="18">
        <v>93</v>
      </c>
      <c r="N1283" s="19">
        <v>2.3925906869050682</v>
      </c>
      <c r="O1283" s="23">
        <v>3887</v>
      </c>
      <c r="P1283" s="18">
        <v>62</v>
      </c>
      <c r="Q1283" s="25">
        <v>1.595060457936712</v>
      </c>
      <c r="R1283" s="18">
        <v>296</v>
      </c>
      <c r="S1283" s="25">
        <v>7.6151273475688193</v>
      </c>
      <c r="T1283" s="23">
        <v>93</v>
      </c>
      <c r="U1283" s="19">
        <v>2.3925906869050682</v>
      </c>
      <c r="V1283" s="21"/>
    </row>
    <row r="1284" spans="2:22" ht="15" customHeight="1">
      <c r="B1284" s="15" t="s">
        <v>49</v>
      </c>
      <c r="C1284" s="47" t="s">
        <v>49</v>
      </c>
      <c r="D1284" s="51" t="s">
        <v>2694</v>
      </c>
      <c r="E1284" s="49" t="s">
        <v>2695</v>
      </c>
      <c r="F1284" s="17">
        <v>900</v>
      </c>
      <c r="G1284" s="18">
        <v>184</v>
      </c>
      <c r="H1284" s="19">
        <v>20.444444444444446</v>
      </c>
      <c r="I1284" s="17">
        <v>716</v>
      </c>
      <c r="J1284" s="18">
        <v>297</v>
      </c>
      <c r="K1284" s="19">
        <v>41.480446927374302</v>
      </c>
      <c r="L1284" s="17">
        <v>900</v>
      </c>
      <c r="M1284" s="18">
        <v>34</v>
      </c>
      <c r="N1284" s="19">
        <v>3.7777777777777777</v>
      </c>
      <c r="O1284" s="23">
        <v>900</v>
      </c>
      <c r="P1284" s="18">
        <v>7</v>
      </c>
      <c r="Q1284" s="25">
        <v>0.77777777777777779</v>
      </c>
      <c r="R1284" s="18">
        <v>74</v>
      </c>
      <c r="S1284" s="25">
        <v>8.2222222222222232</v>
      </c>
      <c r="T1284" s="23">
        <v>21</v>
      </c>
      <c r="U1284" s="19">
        <v>2.3333333333333335</v>
      </c>
      <c r="V1284" s="21"/>
    </row>
    <row r="1285" spans="2:22" ht="15" customHeight="1">
      <c r="B1285" s="15" t="s">
        <v>49</v>
      </c>
      <c r="C1285" s="47" t="s">
        <v>49</v>
      </c>
      <c r="D1285" s="51" t="s">
        <v>416</v>
      </c>
      <c r="E1285" s="49" t="s">
        <v>2686</v>
      </c>
      <c r="F1285" s="17">
        <v>1843</v>
      </c>
      <c r="G1285" s="18">
        <v>454</v>
      </c>
      <c r="H1285" s="19">
        <v>24.633749321758003</v>
      </c>
      <c r="I1285" s="17">
        <v>1389</v>
      </c>
      <c r="J1285" s="18">
        <v>646</v>
      </c>
      <c r="K1285" s="19">
        <v>46.508279337652986</v>
      </c>
      <c r="L1285" s="17">
        <v>1843</v>
      </c>
      <c r="M1285" s="18">
        <v>58</v>
      </c>
      <c r="N1285" s="19">
        <v>3.1470428648941944</v>
      </c>
      <c r="O1285" s="23">
        <v>1843</v>
      </c>
      <c r="P1285" s="18">
        <v>15</v>
      </c>
      <c r="Q1285" s="25">
        <v>0.81389039609332614</v>
      </c>
      <c r="R1285" s="18">
        <v>106</v>
      </c>
      <c r="S1285" s="25">
        <v>5.7514921323928379</v>
      </c>
      <c r="T1285" s="23">
        <v>29</v>
      </c>
      <c r="U1285" s="19">
        <v>1.5735214324470972</v>
      </c>
      <c r="V1285" s="21"/>
    </row>
    <row r="1286" spans="2:22" ht="15" customHeight="1">
      <c r="B1286" s="15" t="s">
        <v>49</v>
      </c>
      <c r="C1286" s="47" t="s">
        <v>49</v>
      </c>
      <c r="D1286" s="51" t="s">
        <v>458</v>
      </c>
      <c r="E1286" s="49" t="s">
        <v>2687</v>
      </c>
      <c r="F1286" s="17">
        <v>1343</v>
      </c>
      <c r="G1286" s="18">
        <v>264</v>
      </c>
      <c r="H1286" s="19">
        <v>19.657483246463141</v>
      </c>
      <c r="I1286" s="17">
        <v>1079</v>
      </c>
      <c r="J1286" s="18">
        <v>484</v>
      </c>
      <c r="K1286" s="19">
        <v>44.856348470806303</v>
      </c>
      <c r="L1286" s="17">
        <v>1343</v>
      </c>
      <c r="M1286" s="18">
        <v>38</v>
      </c>
      <c r="N1286" s="19">
        <v>2.8294862248696946</v>
      </c>
      <c r="O1286" s="23">
        <v>1343</v>
      </c>
      <c r="P1286" s="18">
        <v>17</v>
      </c>
      <c r="Q1286" s="25">
        <v>1.2658227848101267</v>
      </c>
      <c r="R1286" s="18">
        <v>123</v>
      </c>
      <c r="S1286" s="25">
        <v>9.1586001489203284</v>
      </c>
      <c r="T1286" s="23">
        <v>32</v>
      </c>
      <c r="U1286" s="19">
        <v>2.3827252419955323</v>
      </c>
      <c r="V1286" s="21"/>
    </row>
    <row r="1287" spans="2:22" ht="15" customHeight="1">
      <c r="B1287" s="15" t="s">
        <v>49</v>
      </c>
      <c r="C1287" s="47" t="s">
        <v>49</v>
      </c>
      <c r="D1287" s="51" t="s">
        <v>496</v>
      </c>
      <c r="E1287" s="49" t="s">
        <v>2697</v>
      </c>
      <c r="F1287" s="17">
        <v>1599</v>
      </c>
      <c r="G1287" s="18">
        <v>233</v>
      </c>
      <c r="H1287" s="19">
        <v>14.571607254534083</v>
      </c>
      <c r="I1287" s="17">
        <v>1366</v>
      </c>
      <c r="J1287" s="18">
        <v>536</v>
      </c>
      <c r="K1287" s="19">
        <v>39.238653001464129</v>
      </c>
      <c r="L1287" s="17">
        <v>1599</v>
      </c>
      <c r="M1287" s="18">
        <v>33</v>
      </c>
      <c r="N1287" s="19">
        <v>2.0637898686679175</v>
      </c>
      <c r="O1287" s="23">
        <v>1599</v>
      </c>
      <c r="P1287" s="18">
        <v>19</v>
      </c>
      <c r="Q1287" s="25">
        <v>1.1882426516572859</v>
      </c>
      <c r="R1287" s="18">
        <v>166</v>
      </c>
      <c r="S1287" s="25">
        <v>10.381488430268918</v>
      </c>
      <c r="T1287" s="23">
        <v>26</v>
      </c>
      <c r="U1287" s="19">
        <v>1.6260162601626018</v>
      </c>
      <c r="V1287" s="21"/>
    </row>
    <row r="1288" spans="2:22" ht="15" customHeight="1">
      <c r="B1288" s="15" t="s">
        <v>50</v>
      </c>
      <c r="C1288" s="47" t="s">
        <v>50</v>
      </c>
      <c r="D1288" s="51" t="s">
        <v>50</v>
      </c>
      <c r="E1288" s="49" t="s">
        <v>2716</v>
      </c>
      <c r="F1288" s="17">
        <v>8776</v>
      </c>
      <c r="G1288" s="18">
        <v>470</v>
      </c>
      <c r="H1288" s="19">
        <v>5.3555150410209658</v>
      </c>
      <c r="I1288" s="17">
        <v>8306</v>
      </c>
      <c r="J1288" s="18">
        <v>1667</v>
      </c>
      <c r="K1288" s="19">
        <v>20.069829039248734</v>
      </c>
      <c r="L1288" s="17">
        <v>8776</v>
      </c>
      <c r="M1288" s="18">
        <v>132</v>
      </c>
      <c r="N1288" s="19">
        <v>1.504102096627165</v>
      </c>
      <c r="O1288" s="23">
        <v>8776</v>
      </c>
      <c r="P1288" s="18">
        <v>75</v>
      </c>
      <c r="Q1288" s="25">
        <v>0.85460346399270737</v>
      </c>
      <c r="R1288" s="18">
        <v>749</v>
      </c>
      <c r="S1288" s="25">
        <v>8.5346399270738385</v>
      </c>
      <c r="T1288" s="23">
        <v>227</v>
      </c>
      <c r="U1288" s="19">
        <v>2.5865998176845943</v>
      </c>
      <c r="V1288" s="21"/>
    </row>
    <row r="1289" spans="2:22" ht="15" customHeight="1">
      <c r="B1289" s="15" t="s">
        <v>50</v>
      </c>
      <c r="C1289" s="47" t="s">
        <v>50</v>
      </c>
      <c r="D1289" s="51" t="s">
        <v>2743</v>
      </c>
      <c r="E1289" s="49" t="s">
        <v>2744</v>
      </c>
      <c r="F1289" s="17">
        <v>3527</v>
      </c>
      <c r="G1289" s="18">
        <v>451</v>
      </c>
      <c r="H1289" s="19">
        <v>12.787071165296284</v>
      </c>
      <c r="I1289" s="17">
        <v>3076</v>
      </c>
      <c r="J1289" s="18">
        <v>937</v>
      </c>
      <c r="K1289" s="19">
        <v>30.461638491547465</v>
      </c>
      <c r="L1289" s="17">
        <v>3527</v>
      </c>
      <c r="M1289" s="18">
        <v>107</v>
      </c>
      <c r="N1289" s="19">
        <v>3.0337397221434648</v>
      </c>
      <c r="O1289" s="23">
        <v>3527</v>
      </c>
      <c r="P1289" s="18">
        <v>24</v>
      </c>
      <c r="Q1289" s="25">
        <v>0.68046498440601078</v>
      </c>
      <c r="R1289" s="18">
        <v>362</v>
      </c>
      <c r="S1289" s="25">
        <v>10.26368018145733</v>
      </c>
      <c r="T1289" s="23">
        <v>87</v>
      </c>
      <c r="U1289" s="19">
        <v>2.4666855684717892</v>
      </c>
      <c r="V1289" s="21"/>
    </row>
    <row r="1290" spans="2:22" ht="15" customHeight="1">
      <c r="B1290" s="15" t="s">
        <v>50</v>
      </c>
      <c r="C1290" s="47" t="s">
        <v>50</v>
      </c>
      <c r="D1290" s="51" t="s">
        <v>2730</v>
      </c>
      <c r="E1290" s="49" t="s">
        <v>2731</v>
      </c>
      <c r="F1290" s="17">
        <v>20413</v>
      </c>
      <c r="G1290" s="18">
        <v>1495</v>
      </c>
      <c r="H1290" s="19">
        <v>7.3237642678685155</v>
      </c>
      <c r="I1290" s="17">
        <v>18918</v>
      </c>
      <c r="J1290" s="18">
        <v>4600</v>
      </c>
      <c r="K1290" s="19">
        <v>24.315466751242205</v>
      </c>
      <c r="L1290" s="17">
        <v>20413</v>
      </c>
      <c r="M1290" s="18">
        <v>365</v>
      </c>
      <c r="N1290" s="19">
        <v>1.7880762259344536</v>
      </c>
      <c r="O1290" s="23">
        <v>20413</v>
      </c>
      <c r="P1290" s="18">
        <v>233</v>
      </c>
      <c r="Q1290" s="25">
        <v>1.1414294812129526</v>
      </c>
      <c r="R1290" s="18">
        <v>1801</v>
      </c>
      <c r="S1290" s="25">
        <v>8.8228089942683585</v>
      </c>
      <c r="T1290" s="23">
        <v>446</v>
      </c>
      <c r="U1290" s="19">
        <v>2.1848821829226472</v>
      </c>
      <c r="V1290" s="21"/>
    </row>
    <row r="1291" spans="2:22" ht="15" customHeight="1">
      <c r="B1291" s="15" t="s">
        <v>50</v>
      </c>
      <c r="C1291" s="47" t="s">
        <v>50</v>
      </c>
      <c r="D1291" s="51" t="s">
        <v>2752</v>
      </c>
      <c r="E1291" s="49" t="s">
        <v>2753</v>
      </c>
      <c r="F1291" s="17">
        <v>1465</v>
      </c>
      <c r="G1291" s="18">
        <v>69</v>
      </c>
      <c r="H1291" s="19">
        <v>4.7098976109215016</v>
      </c>
      <c r="I1291" s="17">
        <v>1396</v>
      </c>
      <c r="J1291" s="18">
        <v>239</v>
      </c>
      <c r="K1291" s="19">
        <v>17.120343839541547</v>
      </c>
      <c r="L1291" s="17">
        <v>1465</v>
      </c>
      <c r="M1291" s="18">
        <v>29</v>
      </c>
      <c r="N1291" s="19">
        <v>1.9795221843003412</v>
      </c>
      <c r="O1291" s="23">
        <v>1465</v>
      </c>
      <c r="P1291" s="18">
        <v>15</v>
      </c>
      <c r="Q1291" s="25">
        <v>1.0238907849829351</v>
      </c>
      <c r="R1291" s="18">
        <v>133</v>
      </c>
      <c r="S1291" s="25">
        <v>9.0784982935153575</v>
      </c>
      <c r="T1291" s="23">
        <v>44</v>
      </c>
      <c r="U1291" s="19">
        <v>3.0034129692832763</v>
      </c>
      <c r="V1291" s="21"/>
    </row>
    <row r="1292" spans="2:22" ht="15" customHeight="1">
      <c r="B1292" s="15" t="s">
        <v>50</v>
      </c>
      <c r="C1292" s="47" t="s">
        <v>50</v>
      </c>
      <c r="D1292" s="51" t="s">
        <v>2717</v>
      </c>
      <c r="E1292" s="49" t="s">
        <v>2718</v>
      </c>
      <c r="F1292" s="17">
        <v>2280</v>
      </c>
      <c r="G1292" s="18">
        <v>114</v>
      </c>
      <c r="H1292" s="19">
        <v>5</v>
      </c>
      <c r="I1292" s="17">
        <v>2166</v>
      </c>
      <c r="J1292" s="18">
        <v>444</v>
      </c>
      <c r="K1292" s="19">
        <v>20.498614958448755</v>
      </c>
      <c r="L1292" s="17">
        <v>2280</v>
      </c>
      <c r="M1292" s="18">
        <v>32</v>
      </c>
      <c r="N1292" s="19">
        <v>1.4035087719298245</v>
      </c>
      <c r="O1292" s="23">
        <v>2280</v>
      </c>
      <c r="P1292" s="18">
        <v>32</v>
      </c>
      <c r="Q1292" s="25">
        <v>1.4035087719298245</v>
      </c>
      <c r="R1292" s="18">
        <v>184</v>
      </c>
      <c r="S1292" s="25">
        <v>8.0701754385964914</v>
      </c>
      <c r="T1292" s="23">
        <v>47</v>
      </c>
      <c r="U1292" s="19">
        <v>2.0614035087719298</v>
      </c>
      <c r="V1292" s="21"/>
    </row>
    <row r="1293" spans="2:22" ht="15" customHeight="1">
      <c r="B1293" s="15" t="s">
        <v>50</v>
      </c>
      <c r="C1293" s="47" t="s">
        <v>50</v>
      </c>
      <c r="D1293" s="51" t="s">
        <v>516</v>
      </c>
      <c r="E1293" s="49" t="s">
        <v>2745</v>
      </c>
      <c r="F1293" s="17">
        <v>13474</v>
      </c>
      <c r="G1293" s="18">
        <v>892</v>
      </c>
      <c r="H1293" s="19">
        <v>6.6201573400623426</v>
      </c>
      <c r="I1293" s="17">
        <v>12582</v>
      </c>
      <c r="J1293" s="18">
        <v>3067</v>
      </c>
      <c r="K1293" s="19">
        <v>24.376092831028455</v>
      </c>
      <c r="L1293" s="17">
        <v>13474</v>
      </c>
      <c r="M1293" s="18">
        <v>222</v>
      </c>
      <c r="N1293" s="19">
        <v>1.6476176339617041</v>
      </c>
      <c r="O1293" s="23">
        <v>13474</v>
      </c>
      <c r="P1293" s="18">
        <v>120</v>
      </c>
      <c r="Q1293" s="25">
        <v>0.89060412646578602</v>
      </c>
      <c r="R1293" s="18">
        <v>1221</v>
      </c>
      <c r="S1293" s="25">
        <v>9.0618969867893728</v>
      </c>
      <c r="T1293" s="23">
        <v>292</v>
      </c>
      <c r="U1293" s="19">
        <v>2.1671367077334125</v>
      </c>
      <c r="V1293" s="21"/>
    </row>
    <row r="1294" spans="2:22" ht="15" customHeight="1">
      <c r="B1294" s="15" t="s">
        <v>50</v>
      </c>
      <c r="C1294" s="47" t="s">
        <v>50</v>
      </c>
      <c r="D1294" s="51" t="s">
        <v>517</v>
      </c>
      <c r="E1294" s="49" t="s">
        <v>2735</v>
      </c>
      <c r="F1294" s="17">
        <v>2765</v>
      </c>
      <c r="G1294" s="18">
        <v>225</v>
      </c>
      <c r="H1294" s="19">
        <v>8.1374321880650999</v>
      </c>
      <c r="I1294" s="17">
        <v>2540</v>
      </c>
      <c r="J1294" s="18">
        <v>532</v>
      </c>
      <c r="K1294" s="19">
        <v>20.944881889763781</v>
      </c>
      <c r="L1294" s="17">
        <v>2765</v>
      </c>
      <c r="M1294" s="18">
        <v>66</v>
      </c>
      <c r="N1294" s="19">
        <v>2.3869801084990958</v>
      </c>
      <c r="O1294" s="23">
        <v>2765</v>
      </c>
      <c r="P1294" s="18">
        <v>26</v>
      </c>
      <c r="Q1294" s="25">
        <v>0.94032549728752268</v>
      </c>
      <c r="R1294" s="18">
        <v>227</v>
      </c>
      <c r="S1294" s="25">
        <v>8.2097649186256785</v>
      </c>
      <c r="T1294" s="23">
        <v>58</v>
      </c>
      <c r="U1294" s="19">
        <v>2.0976491862567812</v>
      </c>
      <c r="V1294" s="21"/>
    </row>
    <row r="1295" spans="2:22" ht="15" customHeight="1">
      <c r="B1295" s="15" t="s">
        <v>50</v>
      </c>
      <c r="C1295" s="47" t="s">
        <v>50</v>
      </c>
      <c r="D1295" s="51" t="s">
        <v>2750</v>
      </c>
      <c r="E1295" s="49" t="s">
        <v>2751</v>
      </c>
      <c r="F1295" s="17">
        <v>10032</v>
      </c>
      <c r="G1295" s="18">
        <v>755</v>
      </c>
      <c r="H1295" s="19">
        <v>7.5259170653907494</v>
      </c>
      <c r="I1295" s="17">
        <v>9277</v>
      </c>
      <c r="J1295" s="18">
        <v>2247</v>
      </c>
      <c r="K1295" s="19">
        <v>24.221192195752938</v>
      </c>
      <c r="L1295" s="17">
        <v>10032</v>
      </c>
      <c r="M1295" s="18">
        <v>209</v>
      </c>
      <c r="N1295" s="19">
        <v>2.083333333333333</v>
      </c>
      <c r="O1295" s="23">
        <v>10032</v>
      </c>
      <c r="P1295" s="18">
        <v>123</v>
      </c>
      <c r="Q1295" s="25">
        <v>1.2260765550239234</v>
      </c>
      <c r="R1295" s="18">
        <v>982</v>
      </c>
      <c r="S1295" s="25">
        <v>9.7886762360446582</v>
      </c>
      <c r="T1295" s="23">
        <v>272</v>
      </c>
      <c r="U1295" s="19">
        <v>2.7113237639553431</v>
      </c>
      <c r="V1295" s="21"/>
    </row>
    <row r="1296" spans="2:22" ht="15" customHeight="1">
      <c r="B1296" s="15" t="s">
        <v>50</v>
      </c>
      <c r="C1296" s="47" t="s">
        <v>50</v>
      </c>
      <c r="D1296" s="51" t="s">
        <v>2736</v>
      </c>
      <c r="E1296" s="49" t="s">
        <v>2737</v>
      </c>
      <c r="F1296" s="17">
        <v>1847</v>
      </c>
      <c r="G1296" s="18">
        <v>128</v>
      </c>
      <c r="H1296" s="19">
        <v>6.930157011369789</v>
      </c>
      <c r="I1296" s="17">
        <v>1719</v>
      </c>
      <c r="J1296" s="18">
        <v>477</v>
      </c>
      <c r="K1296" s="19">
        <v>27.748691099476442</v>
      </c>
      <c r="L1296" s="17">
        <v>1847</v>
      </c>
      <c r="M1296" s="18">
        <v>32</v>
      </c>
      <c r="N1296" s="19">
        <v>1.7325392528424473</v>
      </c>
      <c r="O1296" s="23">
        <v>1847</v>
      </c>
      <c r="P1296" s="18">
        <v>11</v>
      </c>
      <c r="Q1296" s="25">
        <v>0.59556036816459124</v>
      </c>
      <c r="R1296" s="18">
        <v>194</v>
      </c>
      <c r="S1296" s="25">
        <v>10.503519220357337</v>
      </c>
      <c r="T1296" s="23">
        <v>29</v>
      </c>
      <c r="U1296" s="19">
        <v>1.570113697888468</v>
      </c>
      <c r="V1296" s="21"/>
    </row>
    <row r="1297" spans="2:22" ht="15" customHeight="1">
      <c r="B1297" s="15" t="s">
        <v>50</v>
      </c>
      <c r="C1297" s="47" t="s">
        <v>50</v>
      </c>
      <c r="D1297" s="51" t="s">
        <v>430</v>
      </c>
      <c r="E1297" s="49" t="s">
        <v>2713</v>
      </c>
      <c r="F1297" s="17">
        <v>18551</v>
      </c>
      <c r="G1297" s="18">
        <v>1121</v>
      </c>
      <c r="H1297" s="19">
        <v>6.0428009271737375</v>
      </c>
      <c r="I1297" s="17">
        <v>17430</v>
      </c>
      <c r="J1297" s="18">
        <v>3808</v>
      </c>
      <c r="K1297" s="19">
        <v>21.847389558232933</v>
      </c>
      <c r="L1297" s="17">
        <v>18551</v>
      </c>
      <c r="M1297" s="18">
        <v>316</v>
      </c>
      <c r="N1297" s="19">
        <v>1.703412214974934</v>
      </c>
      <c r="O1297" s="23">
        <v>18551</v>
      </c>
      <c r="P1297" s="18">
        <v>168</v>
      </c>
      <c r="Q1297" s="25">
        <v>0.905611557328446</v>
      </c>
      <c r="R1297" s="18">
        <v>1654</v>
      </c>
      <c r="S1297" s="25">
        <v>8.9159614036979136</v>
      </c>
      <c r="T1297" s="23">
        <v>448</v>
      </c>
      <c r="U1297" s="19">
        <v>2.4149641528758559</v>
      </c>
      <c r="V1297" s="21"/>
    </row>
    <row r="1298" spans="2:22" ht="15" customHeight="1">
      <c r="B1298" s="15" t="s">
        <v>50</v>
      </c>
      <c r="C1298" s="47" t="s">
        <v>50</v>
      </c>
      <c r="D1298" s="51" t="s">
        <v>518</v>
      </c>
      <c r="E1298" s="49" t="s">
        <v>2732</v>
      </c>
      <c r="F1298" s="17">
        <v>7842</v>
      </c>
      <c r="G1298" s="18">
        <v>804</v>
      </c>
      <c r="H1298" s="19">
        <v>10.252486610558531</v>
      </c>
      <c r="I1298" s="17">
        <v>7038</v>
      </c>
      <c r="J1298" s="18">
        <v>1752</v>
      </c>
      <c r="K1298" s="19">
        <v>24.893435635123616</v>
      </c>
      <c r="L1298" s="17">
        <v>7842</v>
      </c>
      <c r="M1298" s="18">
        <v>198</v>
      </c>
      <c r="N1298" s="19">
        <v>2.5248661055853097</v>
      </c>
      <c r="O1298" s="23">
        <v>7842</v>
      </c>
      <c r="P1298" s="18">
        <v>98</v>
      </c>
      <c r="Q1298" s="25">
        <v>1.2496812037745473</v>
      </c>
      <c r="R1298" s="18">
        <v>797</v>
      </c>
      <c r="S1298" s="25">
        <v>10.163223667431778</v>
      </c>
      <c r="T1298" s="23">
        <v>243</v>
      </c>
      <c r="U1298" s="19">
        <v>3.0986993114001531</v>
      </c>
      <c r="V1298" s="21"/>
    </row>
    <row r="1299" spans="2:22" ht="15" customHeight="1">
      <c r="B1299" s="15" t="s">
        <v>50</v>
      </c>
      <c r="C1299" s="47" t="s">
        <v>50</v>
      </c>
      <c r="D1299" s="51" t="s">
        <v>942</v>
      </c>
      <c r="E1299" s="49" t="s">
        <v>2707</v>
      </c>
      <c r="F1299" s="17">
        <v>8518</v>
      </c>
      <c r="G1299" s="18">
        <v>576</v>
      </c>
      <c r="H1299" s="19">
        <v>6.7621507396102372</v>
      </c>
      <c r="I1299" s="17">
        <v>7942</v>
      </c>
      <c r="J1299" s="18">
        <v>1764</v>
      </c>
      <c r="K1299" s="19">
        <v>22.211029967262654</v>
      </c>
      <c r="L1299" s="17">
        <v>8518</v>
      </c>
      <c r="M1299" s="18">
        <v>131</v>
      </c>
      <c r="N1299" s="19">
        <v>1.5379196994599671</v>
      </c>
      <c r="O1299" s="23">
        <v>8518</v>
      </c>
      <c r="P1299" s="18">
        <v>67</v>
      </c>
      <c r="Q1299" s="25">
        <v>0.7865696172810519</v>
      </c>
      <c r="R1299" s="18">
        <v>804</v>
      </c>
      <c r="S1299" s="25">
        <v>9.4388354073726219</v>
      </c>
      <c r="T1299" s="23">
        <v>212</v>
      </c>
      <c r="U1299" s="19">
        <v>2.4888471472176565</v>
      </c>
      <c r="V1299" s="21"/>
    </row>
    <row r="1300" spans="2:22" ht="15" customHeight="1">
      <c r="B1300" s="15" t="s">
        <v>50</v>
      </c>
      <c r="C1300" s="47" t="s">
        <v>50</v>
      </c>
      <c r="D1300" s="51" t="s">
        <v>2728</v>
      </c>
      <c r="E1300" s="49" t="s">
        <v>2729</v>
      </c>
      <c r="F1300" s="17">
        <v>916</v>
      </c>
      <c r="G1300" s="18">
        <v>45</v>
      </c>
      <c r="H1300" s="19">
        <v>4.9126637554585146</v>
      </c>
      <c r="I1300" s="17">
        <v>871</v>
      </c>
      <c r="J1300" s="18">
        <v>157</v>
      </c>
      <c r="K1300" s="19">
        <v>18.025258323765787</v>
      </c>
      <c r="L1300" s="17">
        <v>916</v>
      </c>
      <c r="M1300" s="18">
        <v>18</v>
      </c>
      <c r="N1300" s="19">
        <v>1.9650655021834063</v>
      </c>
      <c r="O1300" s="23">
        <v>916</v>
      </c>
      <c r="P1300" s="18">
        <v>17</v>
      </c>
      <c r="Q1300" s="25">
        <v>1.8558951965065504</v>
      </c>
      <c r="R1300" s="18">
        <v>73</v>
      </c>
      <c r="S1300" s="25">
        <v>7.9694323144104811</v>
      </c>
      <c r="T1300" s="23">
        <v>24</v>
      </c>
      <c r="U1300" s="19">
        <v>2.6200873362445414</v>
      </c>
      <c r="V1300" s="21"/>
    </row>
    <row r="1301" spans="2:22" ht="15" customHeight="1">
      <c r="B1301" s="15" t="s">
        <v>50</v>
      </c>
      <c r="C1301" s="47" t="s">
        <v>50</v>
      </c>
      <c r="D1301" s="51" t="s">
        <v>2738</v>
      </c>
      <c r="E1301" s="49" t="s">
        <v>2739</v>
      </c>
      <c r="F1301" s="17">
        <v>2554</v>
      </c>
      <c r="G1301" s="18">
        <v>147</v>
      </c>
      <c r="H1301" s="19">
        <v>5.7556773688332026</v>
      </c>
      <c r="I1301" s="17">
        <v>2407</v>
      </c>
      <c r="J1301" s="18">
        <v>473</v>
      </c>
      <c r="K1301" s="19">
        <v>19.651017864561695</v>
      </c>
      <c r="L1301" s="17">
        <v>2554</v>
      </c>
      <c r="M1301" s="18">
        <v>42</v>
      </c>
      <c r="N1301" s="19">
        <v>1.6444792482380579</v>
      </c>
      <c r="O1301" s="23">
        <v>2554</v>
      </c>
      <c r="P1301" s="18">
        <v>32</v>
      </c>
      <c r="Q1301" s="25">
        <v>1.2529365700861395</v>
      </c>
      <c r="R1301" s="18">
        <v>233</v>
      </c>
      <c r="S1301" s="25">
        <v>9.1229444009397014</v>
      </c>
      <c r="T1301" s="23">
        <v>70</v>
      </c>
      <c r="U1301" s="19">
        <v>2.7407987470634301</v>
      </c>
      <c r="V1301" s="21"/>
    </row>
    <row r="1302" spans="2:22" ht="15" customHeight="1">
      <c r="B1302" s="15" t="s">
        <v>50</v>
      </c>
      <c r="C1302" s="47" t="s">
        <v>50</v>
      </c>
      <c r="D1302" s="51" t="s">
        <v>482</v>
      </c>
      <c r="E1302" s="49" t="s">
        <v>2714</v>
      </c>
      <c r="F1302" s="17">
        <v>4032</v>
      </c>
      <c r="G1302" s="18">
        <v>253</v>
      </c>
      <c r="H1302" s="19">
        <v>6.274801587301587</v>
      </c>
      <c r="I1302" s="17">
        <v>3779</v>
      </c>
      <c r="J1302" s="18">
        <v>743</v>
      </c>
      <c r="K1302" s="19">
        <v>19.661286054511777</v>
      </c>
      <c r="L1302" s="17">
        <v>4032</v>
      </c>
      <c r="M1302" s="18">
        <v>81</v>
      </c>
      <c r="N1302" s="19">
        <v>2.0089285714285716</v>
      </c>
      <c r="O1302" s="23">
        <v>4032</v>
      </c>
      <c r="P1302" s="18">
        <v>42</v>
      </c>
      <c r="Q1302" s="25">
        <v>1.0416666666666665</v>
      </c>
      <c r="R1302" s="18">
        <v>358</v>
      </c>
      <c r="S1302" s="25">
        <v>8.8789682539682548</v>
      </c>
      <c r="T1302" s="23">
        <v>103</v>
      </c>
      <c r="U1302" s="19">
        <v>2.5545634920634921</v>
      </c>
      <c r="V1302" s="21"/>
    </row>
    <row r="1303" spans="2:22" ht="15" customHeight="1">
      <c r="B1303" s="15" t="s">
        <v>50</v>
      </c>
      <c r="C1303" s="47" t="s">
        <v>50</v>
      </c>
      <c r="D1303" s="51" t="s">
        <v>3676</v>
      </c>
      <c r="E1303" s="49" t="s">
        <v>3677</v>
      </c>
      <c r="F1303" s="17">
        <v>626</v>
      </c>
      <c r="G1303" s="18">
        <v>34</v>
      </c>
      <c r="H1303" s="19">
        <v>5.4313099041533546</v>
      </c>
      <c r="I1303" s="17">
        <v>592</v>
      </c>
      <c r="J1303" s="18">
        <v>119</v>
      </c>
      <c r="K1303" s="19">
        <v>20.101351351351351</v>
      </c>
      <c r="L1303" s="17">
        <v>626</v>
      </c>
      <c r="M1303" s="18">
        <v>11</v>
      </c>
      <c r="N1303" s="19">
        <v>1.7571884984025559</v>
      </c>
      <c r="O1303" s="23">
        <v>626</v>
      </c>
      <c r="P1303" s="18">
        <v>8</v>
      </c>
      <c r="Q1303" s="25">
        <v>1.2779552715654952</v>
      </c>
      <c r="R1303" s="18">
        <v>63</v>
      </c>
      <c r="S1303" s="25">
        <v>10.063897763578275</v>
      </c>
      <c r="T1303" s="23">
        <v>13</v>
      </c>
      <c r="U1303" s="19">
        <v>2.0766773162939298</v>
      </c>
      <c r="V1303" s="21"/>
    </row>
    <row r="1304" spans="2:22" ht="15" customHeight="1">
      <c r="B1304" s="15" t="s">
        <v>50</v>
      </c>
      <c r="C1304" s="47" t="s">
        <v>50</v>
      </c>
      <c r="D1304" s="51" t="s">
        <v>519</v>
      </c>
      <c r="E1304" s="49" t="s">
        <v>2719</v>
      </c>
      <c r="F1304" s="17">
        <v>13364</v>
      </c>
      <c r="G1304" s="18">
        <v>669</v>
      </c>
      <c r="H1304" s="19">
        <v>5.0059862316671655</v>
      </c>
      <c r="I1304" s="17">
        <v>12695</v>
      </c>
      <c r="J1304" s="18">
        <v>2325</v>
      </c>
      <c r="K1304" s="19">
        <v>18.314296967309964</v>
      </c>
      <c r="L1304" s="17">
        <v>13364</v>
      </c>
      <c r="M1304" s="18">
        <v>207</v>
      </c>
      <c r="N1304" s="19">
        <v>1.5489374438790782</v>
      </c>
      <c r="O1304" s="23">
        <v>13364</v>
      </c>
      <c r="P1304" s="18">
        <v>164</v>
      </c>
      <c r="Q1304" s="25">
        <v>1.2271774917689315</v>
      </c>
      <c r="R1304" s="18">
        <v>1065</v>
      </c>
      <c r="S1304" s="25">
        <v>7.9691709069140968</v>
      </c>
      <c r="T1304" s="23">
        <v>283</v>
      </c>
      <c r="U1304" s="19">
        <v>2.1176294522598025</v>
      </c>
      <c r="V1304" s="21"/>
    </row>
    <row r="1305" spans="2:22" ht="15" customHeight="1">
      <c r="B1305" s="15" t="s">
        <v>50</v>
      </c>
      <c r="C1305" s="47" t="s">
        <v>50</v>
      </c>
      <c r="D1305" s="51" t="s">
        <v>2733</v>
      </c>
      <c r="E1305" s="49" t="s">
        <v>2734</v>
      </c>
      <c r="F1305" s="17">
        <v>13007</v>
      </c>
      <c r="G1305" s="18">
        <v>1083</v>
      </c>
      <c r="H1305" s="19">
        <v>8.3262858460828788</v>
      </c>
      <c r="I1305" s="17">
        <v>11924</v>
      </c>
      <c r="J1305" s="18">
        <v>3272</v>
      </c>
      <c r="K1305" s="19">
        <v>27.440456222744046</v>
      </c>
      <c r="L1305" s="17">
        <v>13007</v>
      </c>
      <c r="M1305" s="18">
        <v>281</v>
      </c>
      <c r="N1305" s="19">
        <v>2.1603751825939881</v>
      </c>
      <c r="O1305" s="23">
        <v>13007</v>
      </c>
      <c r="P1305" s="18">
        <v>141</v>
      </c>
      <c r="Q1305" s="25">
        <v>1.0840316752517876</v>
      </c>
      <c r="R1305" s="18">
        <v>1118</v>
      </c>
      <c r="S1305" s="25">
        <v>8.5953717229184274</v>
      </c>
      <c r="T1305" s="23">
        <v>259</v>
      </c>
      <c r="U1305" s="19">
        <v>1.9912354885830708</v>
      </c>
      <c r="V1305" s="21"/>
    </row>
    <row r="1306" spans="2:22" ht="15" customHeight="1">
      <c r="B1306" s="15" t="s">
        <v>50</v>
      </c>
      <c r="C1306" s="47" t="s">
        <v>50</v>
      </c>
      <c r="D1306" s="51" t="s">
        <v>520</v>
      </c>
      <c r="E1306" s="49" t="s">
        <v>2769</v>
      </c>
      <c r="F1306" s="17">
        <v>5036</v>
      </c>
      <c r="G1306" s="18">
        <v>358</v>
      </c>
      <c r="H1306" s="19">
        <v>7.1088165210484515</v>
      </c>
      <c r="I1306" s="17">
        <v>4678</v>
      </c>
      <c r="J1306" s="18">
        <v>1203</v>
      </c>
      <c r="K1306" s="19">
        <v>25.716117999144934</v>
      </c>
      <c r="L1306" s="17">
        <v>5036</v>
      </c>
      <c r="M1306" s="18">
        <v>74</v>
      </c>
      <c r="N1306" s="19">
        <v>1.4694201747418585</v>
      </c>
      <c r="O1306" s="23">
        <v>5036</v>
      </c>
      <c r="P1306" s="18">
        <v>48</v>
      </c>
      <c r="Q1306" s="25">
        <v>0.95313741064336788</v>
      </c>
      <c r="R1306" s="18">
        <v>468</v>
      </c>
      <c r="S1306" s="25">
        <v>9.2930897537728363</v>
      </c>
      <c r="T1306" s="23">
        <v>117</v>
      </c>
      <c r="U1306" s="19">
        <v>2.3232724384432091</v>
      </c>
      <c r="V1306" s="21"/>
    </row>
    <row r="1307" spans="2:22" ht="15" customHeight="1">
      <c r="B1307" s="15" t="s">
        <v>50</v>
      </c>
      <c r="C1307" s="47" t="s">
        <v>50</v>
      </c>
      <c r="D1307" s="51" t="s">
        <v>2726</v>
      </c>
      <c r="E1307" s="49" t="s">
        <v>2727</v>
      </c>
      <c r="F1307" s="17">
        <v>1628</v>
      </c>
      <c r="G1307" s="18">
        <v>138</v>
      </c>
      <c r="H1307" s="19">
        <v>8.4766584766584767</v>
      </c>
      <c r="I1307" s="17">
        <v>1490</v>
      </c>
      <c r="J1307" s="18">
        <v>313</v>
      </c>
      <c r="K1307" s="19">
        <v>21.006711409395972</v>
      </c>
      <c r="L1307" s="17">
        <v>1628</v>
      </c>
      <c r="M1307" s="18">
        <v>48</v>
      </c>
      <c r="N1307" s="19">
        <v>2.9484029484029484</v>
      </c>
      <c r="O1307" s="23">
        <v>1628</v>
      </c>
      <c r="P1307" s="18">
        <v>22</v>
      </c>
      <c r="Q1307" s="25">
        <v>1.3513513513513513</v>
      </c>
      <c r="R1307" s="18">
        <v>169</v>
      </c>
      <c r="S1307" s="25">
        <v>10.38083538083538</v>
      </c>
      <c r="T1307" s="23">
        <v>50</v>
      </c>
      <c r="U1307" s="19">
        <v>3.0712530712530715</v>
      </c>
      <c r="V1307" s="21"/>
    </row>
    <row r="1308" spans="2:22" ht="15" customHeight="1">
      <c r="B1308" s="15" t="s">
        <v>50</v>
      </c>
      <c r="C1308" s="47" t="s">
        <v>50</v>
      </c>
      <c r="D1308" s="51" t="s">
        <v>124</v>
      </c>
      <c r="E1308" s="49" t="s">
        <v>3678</v>
      </c>
      <c r="F1308" s="17">
        <v>47</v>
      </c>
      <c r="G1308" s="18">
        <v>5</v>
      </c>
      <c r="H1308" s="19">
        <v>10.638297872340425</v>
      </c>
      <c r="I1308" s="17">
        <v>42</v>
      </c>
      <c r="J1308" s="18">
        <v>12</v>
      </c>
      <c r="K1308" s="19">
        <v>28.571428571428569</v>
      </c>
      <c r="L1308" s="17">
        <v>47</v>
      </c>
      <c r="M1308" s="18">
        <v>2</v>
      </c>
      <c r="N1308" s="19">
        <v>4.2553191489361701</v>
      </c>
      <c r="O1308" s="23">
        <v>47</v>
      </c>
      <c r="P1308" s="18">
        <v>1</v>
      </c>
      <c r="Q1308" s="25">
        <v>2.1276595744680851</v>
      </c>
      <c r="R1308" s="18">
        <v>4</v>
      </c>
      <c r="S1308" s="25">
        <v>8.5106382978723403</v>
      </c>
      <c r="T1308" s="23">
        <v>4</v>
      </c>
      <c r="U1308" s="19">
        <v>8.5106382978723403</v>
      </c>
      <c r="V1308" s="21"/>
    </row>
    <row r="1309" spans="2:22" ht="15" customHeight="1">
      <c r="B1309" s="15" t="s">
        <v>50</v>
      </c>
      <c r="C1309" s="47" t="s">
        <v>50</v>
      </c>
      <c r="D1309" s="51" t="s">
        <v>179</v>
      </c>
      <c r="E1309" s="49" t="s">
        <v>2708</v>
      </c>
      <c r="F1309" s="17">
        <v>722</v>
      </c>
      <c r="G1309" s="18">
        <v>24</v>
      </c>
      <c r="H1309" s="19">
        <v>3.32409972299169</v>
      </c>
      <c r="I1309" s="17">
        <v>698</v>
      </c>
      <c r="J1309" s="18">
        <v>115</v>
      </c>
      <c r="K1309" s="19">
        <v>16.475644699140403</v>
      </c>
      <c r="L1309" s="17">
        <v>722</v>
      </c>
      <c r="M1309" s="18">
        <v>13</v>
      </c>
      <c r="N1309" s="19">
        <v>1.8005540166204987</v>
      </c>
      <c r="O1309" s="23">
        <v>722</v>
      </c>
      <c r="P1309" s="18">
        <v>9</v>
      </c>
      <c r="Q1309" s="25">
        <v>1.2465373961218837</v>
      </c>
      <c r="R1309" s="18">
        <v>61</v>
      </c>
      <c r="S1309" s="25">
        <v>8.4487534626038787</v>
      </c>
      <c r="T1309" s="23">
        <v>12</v>
      </c>
      <c r="U1309" s="19">
        <v>1.662049861495845</v>
      </c>
      <c r="V1309" s="21"/>
    </row>
    <row r="1310" spans="2:22" ht="15" customHeight="1">
      <c r="B1310" s="15" t="s">
        <v>50</v>
      </c>
      <c r="C1310" s="47" t="s">
        <v>50</v>
      </c>
      <c r="D1310" s="51" t="s">
        <v>2740</v>
      </c>
      <c r="E1310" s="49" t="s">
        <v>2741</v>
      </c>
      <c r="F1310" s="17">
        <v>11938</v>
      </c>
      <c r="G1310" s="18">
        <v>843</v>
      </c>
      <c r="H1310" s="19">
        <v>7.0614843357346286</v>
      </c>
      <c r="I1310" s="17">
        <v>11095</v>
      </c>
      <c r="J1310" s="18">
        <v>2821</v>
      </c>
      <c r="K1310" s="19">
        <v>25.425867507886434</v>
      </c>
      <c r="L1310" s="17">
        <v>11938</v>
      </c>
      <c r="M1310" s="18">
        <v>168</v>
      </c>
      <c r="N1310" s="19">
        <v>1.4072708996481822</v>
      </c>
      <c r="O1310" s="23">
        <v>11938</v>
      </c>
      <c r="P1310" s="18">
        <v>74</v>
      </c>
      <c r="Q1310" s="25">
        <v>0.61986932484503265</v>
      </c>
      <c r="R1310" s="18">
        <v>1157</v>
      </c>
      <c r="S1310" s="25">
        <v>9.6917406600770661</v>
      </c>
      <c r="T1310" s="23">
        <v>264</v>
      </c>
      <c r="U1310" s="19">
        <v>2.2114256994471435</v>
      </c>
      <c r="V1310" s="21"/>
    </row>
    <row r="1311" spans="2:22" ht="15" customHeight="1">
      <c r="B1311" s="15" t="s">
        <v>50</v>
      </c>
      <c r="C1311" s="47" t="s">
        <v>50</v>
      </c>
      <c r="D1311" s="51" t="s">
        <v>2760</v>
      </c>
      <c r="E1311" s="49" t="s">
        <v>2761</v>
      </c>
      <c r="F1311" s="17">
        <v>1302</v>
      </c>
      <c r="G1311" s="18">
        <v>138</v>
      </c>
      <c r="H1311" s="19">
        <v>10.599078341013826</v>
      </c>
      <c r="I1311" s="17">
        <v>1164</v>
      </c>
      <c r="J1311" s="18">
        <v>340</v>
      </c>
      <c r="K1311" s="19">
        <v>29.209621993127151</v>
      </c>
      <c r="L1311" s="17">
        <v>1302</v>
      </c>
      <c r="M1311" s="18">
        <v>39</v>
      </c>
      <c r="N1311" s="19">
        <v>2.9953917050691241</v>
      </c>
      <c r="O1311" s="23">
        <v>1302</v>
      </c>
      <c r="P1311" s="18">
        <v>15</v>
      </c>
      <c r="Q1311" s="25">
        <v>1.1520737327188941</v>
      </c>
      <c r="R1311" s="18">
        <v>101</v>
      </c>
      <c r="S1311" s="25">
        <v>7.7572964669738873</v>
      </c>
      <c r="T1311" s="23">
        <v>38</v>
      </c>
      <c r="U1311" s="19">
        <v>2.9185867895545314</v>
      </c>
      <c r="V1311" s="21"/>
    </row>
    <row r="1312" spans="2:22" ht="15" customHeight="1">
      <c r="B1312" s="15" t="s">
        <v>50</v>
      </c>
      <c r="C1312" s="47" t="s">
        <v>50</v>
      </c>
      <c r="D1312" s="51" t="s">
        <v>2747</v>
      </c>
      <c r="E1312" s="49" t="s">
        <v>2748</v>
      </c>
      <c r="F1312" s="17">
        <v>9949</v>
      </c>
      <c r="G1312" s="18">
        <v>702</v>
      </c>
      <c r="H1312" s="19">
        <v>7.0559855261835365</v>
      </c>
      <c r="I1312" s="17">
        <v>9247</v>
      </c>
      <c r="J1312" s="18">
        <v>2158</v>
      </c>
      <c r="K1312" s="19">
        <v>23.337298583324319</v>
      </c>
      <c r="L1312" s="17">
        <v>9949</v>
      </c>
      <c r="M1312" s="18">
        <v>188</v>
      </c>
      <c r="N1312" s="19">
        <v>1.8896371494622575</v>
      </c>
      <c r="O1312" s="23">
        <v>9949</v>
      </c>
      <c r="P1312" s="18">
        <v>117</v>
      </c>
      <c r="Q1312" s="25">
        <v>1.1759975876972559</v>
      </c>
      <c r="R1312" s="18">
        <v>915</v>
      </c>
      <c r="S1312" s="25">
        <v>9.1969042114785395</v>
      </c>
      <c r="T1312" s="23">
        <v>244</v>
      </c>
      <c r="U1312" s="19">
        <v>2.4525077897276106</v>
      </c>
      <c r="V1312" s="21"/>
    </row>
    <row r="1313" spans="2:22" ht="15" customHeight="1">
      <c r="B1313" s="15" t="s">
        <v>50</v>
      </c>
      <c r="C1313" s="47" t="s">
        <v>50</v>
      </c>
      <c r="D1313" s="51" t="s">
        <v>2767</v>
      </c>
      <c r="E1313" s="49" t="s">
        <v>2768</v>
      </c>
      <c r="F1313" s="17">
        <v>488</v>
      </c>
      <c r="G1313" s="18">
        <v>39</v>
      </c>
      <c r="H1313" s="19">
        <v>7.9918032786885256</v>
      </c>
      <c r="I1313" s="17">
        <v>449</v>
      </c>
      <c r="J1313" s="18">
        <v>108</v>
      </c>
      <c r="K1313" s="19">
        <v>24.053452115812917</v>
      </c>
      <c r="L1313" s="17">
        <v>488</v>
      </c>
      <c r="M1313" s="18">
        <v>13</v>
      </c>
      <c r="N1313" s="19">
        <v>2.6639344262295079</v>
      </c>
      <c r="O1313" s="23">
        <v>488</v>
      </c>
      <c r="P1313" s="18">
        <v>8</v>
      </c>
      <c r="Q1313" s="25">
        <v>1.639344262295082</v>
      </c>
      <c r="R1313" s="18">
        <v>52</v>
      </c>
      <c r="S1313" s="25">
        <v>10.655737704918032</v>
      </c>
      <c r="T1313" s="23">
        <v>6</v>
      </c>
      <c r="U1313" s="19">
        <v>1.2295081967213115</v>
      </c>
      <c r="V1313" s="21"/>
    </row>
    <row r="1314" spans="2:22" ht="15" customHeight="1">
      <c r="B1314" s="15" t="s">
        <v>50</v>
      </c>
      <c r="C1314" s="47" t="s">
        <v>50</v>
      </c>
      <c r="D1314" s="51" t="s">
        <v>2765</v>
      </c>
      <c r="E1314" s="49" t="s">
        <v>2766</v>
      </c>
      <c r="F1314" s="17">
        <v>520</v>
      </c>
      <c r="G1314" s="18">
        <v>38</v>
      </c>
      <c r="H1314" s="19">
        <v>7.3076923076923084</v>
      </c>
      <c r="I1314" s="17">
        <v>482</v>
      </c>
      <c r="J1314" s="18">
        <v>87</v>
      </c>
      <c r="K1314" s="19">
        <v>18.049792531120332</v>
      </c>
      <c r="L1314" s="17">
        <v>520</v>
      </c>
      <c r="M1314" s="18">
        <v>19</v>
      </c>
      <c r="N1314" s="19">
        <v>3.6538461538461542</v>
      </c>
      <c r="O1314" s="23">
        <v>520</v>
      </c>
      <c r="P1314" s="18">
        <v>17</v>
      </c>
      <c r="Q1314" s="25">
        <v>3.2692307692307696</v>
      </c>
      <c r="R1314" s="18">
        <v>47</v>
      </c>
      <c r="S1314" s="25">
        <v>9.0384615384615383</v>
      </c>
      <c r="T1314" s="23">
        <v>12</v>
      </c>
      <c r="U1314" s="19">
        <v>2.3076923076923079</v>
      </c>
      <c r="V1314" s="21"/>
    </row>
    <row r="1315" spans="2:22" ht="15" customHeight="1">
      <c r="B1315" s="15" t="s">
        <v>50</v>
      </c>
      <c r="C1315" s="47" t="s">
        <v>50</v>
      </c>
      <c r="D1315" s="51" t="s">
        <v>521</v>
      </c>
      <c r="E1315" s="49" t="s">
        <v>2749</v>
      </c>
      <c r="F1315" s="17">
        <v>5784</v>
      </c>
      <c r="G1315" s="18">
        <v>361</v>
      </c>
      <c r="H1315" s="19">
        <v>6.2413554633471646</v>
      </c>
      <c r="I1315" s="17">
        <v>5423</v>
      </c>
      <c r="J1315" s="18">
        <v>1198</v>
      </c>
      <c r="K1315" s="19">
        <v>22.091093490687811</v>
      </c>
      <c r="L1315" s="17">
        <v>5784</v>
      </c>
      <c r="M1315" s="18">
        <v>82</v>
      </c>
      <c r="N1315" s="19">
        <v>1.417704011065007</v>
      </c>
      <c r="O1315" s="23">
        <v>5784</v>
      </c>
      <c r="P1315" s="18">
        <v>77</v>
      </c>
      <c r="Q1315" s="25">
        <v>1.3312586445366528</v>
      </c>
      <c r="R1315" s="18">
        <v>527</v>
      </c>
      <c r="S1315" s="25">
        <v>9.1113416320885197</v>
      </c>
      <c r="T1315" s="23">
        <v>143</v>
      </c>
      <c r="U1315" s="19">
        <v>2.4723374827109268</v>
      </c>
      <c r="V1315" s="21"/>
    </row>
    <row r="1316" spans="2:22" ht="15" customHeight="1">
      <c r="B1316" s="15" t="s">
        <v>50</v>
      </c>
      <c r="C1316" s="47" t="s">
        <v>50</v>
      </c>
      <c r="D1316" s="51" t="s">
        <v>522</v>
      </c>
      <c r="E1316" s="49" t="s">
        <v>2762</v>
      </c>
      <c r="F1316" s="17">
        <v>755</v>
      </c>
      <c r="G1316" s="18">
        <v>38</v>
      </c>
      <c r="H1316" s="19">
        <v>5.0331125827814569</v>
      </c>
      <c r="I1316" s="17">
        <v>717</v>
      </c>
      <c r="J1316" s="18">
        <v>146</v>
      </c>
      <c r="K1316" s="19">
        <v>20.362622036262206</v>
      </c>
      <c r="L1316" s="17">
        <v>755</v>
      </c>
      <c r="M1316" s="18">
        <v>16</v>
      </c>
      <c r="N1316" s="19">
        <v>2.1192052980132452</v>
      </c>
      <c r="O1316" s="23">
        <v>755</v>
      </c>
      <c r="P1316" s="18">
        <v>10</v>
      </c>
      <c r="Q1316" s="25">
        <v>1.3245033112582782</v>
      </c>
      <c r="R1316" s="18">
        <v>68</v>
      </c>
      <c r="S1316" s="25">
        <v>9.0066225165562912</v>
      </c>
      <c r="T1316" s="23">
        <v>17</v>
      </c>
      <c r="U1316" s="19">
        <v>2.2516556291390728</v>
      </c>
      <c r="V1316" s="21"/>
    </row>
    <row r="1317" spans="2:22" ht="15" customHeight="1">
      <c r="B1317" s="15" t="s">
        <v>50</v>
      </c>
      <c r="C1317" s="47" t="s">
        <v>50</v>
      </c>
      <c r="D1317" s="51" t="s">
        <v>2724</v>
      </c>
      <c r="E1317" s="49" t="s">
        <v>2725</v>
      </c>
      <c r="F1317" s="17">
        <v>1037</v>
      </c>
      <c r="G1317" s="18">
        <v>35</v>
      </c>
      <c r="H1317" s="19">
        <v>3.3751205400192865</v>
      </c>
      <c r="I1317" s="17">
        <v>1002</v>
      </c>
      <c r="J1317" s="18">
        <v>166</v>
      </c>
      <c r="K1317" s="19">
        <v>16.56686626746507</v>
      </c>
      <c r="L1317" s="17">
        <v>1037</v>
      </c>
      <c r="M1317" s="18">
        <v>10</v>
      </c>
      <c r="N1317" s="19">
        <v>0.96432015429122475</v>
      </c>
      <c r="O1317" s="23">
        <v>1037</v>
      </c>
      <c r="P1317" s="18">
        <v>11</v>
      </c>
      <c r="Q1317" s="25">
        <v>1.0607521697203472</v>
      </c>
      <c r="R1317" s="18">
        <v>93</v>
      </c>
      <c r="S1317" s="25">
        <v>8.9681774349083891</v>
      </c>
      <c r="T1317" s="23">
        <v>29</v>
      </c>
      <c r="U1317" s="19">
        <v>2.796528447444552</v>
      </c>
      <c r="V1317" s="21"/>
    </row>
    <row r="1318" spans="2:22" ht="15" customHeight="1">
      <c r="B1318" s="15" t="s">
        <v>50</v>
      </c>
      <c r="C1318" s="47" t="s">
        <v>50</v>
      </c>
      <c r="D1318" s="51" t="s">
        <v>322</v>
      </c>
      <c r="E1318" s="49" t="s">
        <v>2712</v>
      </c>
      <c r="F1318" s="17">
        <v>8</v>
      </c>
      <c r="G1318" s="18">
        <v>0</v>
      </c>
      <c r="H1318" s="19">
        <v>0</v>
      </c>
      <c r="I1318" s="17">
        <v>8</v>
      </c>
      <c r="J1318" s="18">
        <v>1</v>
      </c>
      <c r="K1318" s="19">
        <v>12.5</v>
      </c>
      <c r="L1318" s="17">
        <v>8</v>
      </c>
      <c r="M1318" s="18">
        <v>0</v>
      </c>
      <c r="N1318" s="19">
        <v>0</v>
      </c>
      <c r="O1318" s="23">
        <v>8</v>
      </c>
      <c r="P1318" s="18">
        <v>0</v>
      </c>
      <c r="Q1318" s="25">
        <v>0</v>
      </c>
      <c r="R1318" s="18">
        <v>1</v>
      </c>
      <c r="S1318" s="25">
        <v>12.5</v>
      </c>
      <c r="T1318" s="23">
        <v>1</v>
      </c>
      <c r="U1318" s="19">
        <v>12.5</v>
      </c>
      <c r="V1318" s="21"/>
    </row>
    <row r="1319" spans="2:22" ht="15" customHeight="1">
      <c r="B1319" s="15" t="s">
        <v>50</v>
      </c>
      <c r="C1319" s="47" t="s">
        <v>50</v>
      </c>
      <c r="D1319" s="51" t="s">
        <v>523</v>
      </c>
      <c r="E1319" s="49" t="s">
        <v>2715</v>
      </c>
      <c r="F1319" s="17">
        <v>35058</v>
      </c>
      <c r="G1319" s="18">
        <v>2319</v>
      </c>
      <c r="H1319" s="19">
        <v>6.6147526955331157</v>
      </c>
      <c r="I1319" s="17">
        <v>32739</v>
      </c>
      <c r="J1319" s="18">
        <v>7759</v>
      </c>
      <c r="K1319" s="19">
        <v>23.699563212071233</v>
      </c>
      <c r="L1319" s="17">
        <v>35058</v>
      </c>
      <c r="M1319" s="18">
        <v>580</v>
      </c>
      <c r="N1319" s="19">
        <v>1.6544012778823662</v>
      </c>
      <c r="O1319" s="23">
        <v>35058</v>
      </c>
      <c r="P1319" s="18">
        <v>315</v>
      </c>
      <c r="Q1319" s="25">
        <v>0.89851103884990591</v>
      </c>
      <c r="R1319" s="18">
        <v>3316</v>
      </c>
      <c r="S1319" s="25">
        <v>9.4586114438929787</v>
      </c>
      <c r="T1319" s="23">
        <v>847</v>
      </c>
      <c r="U1319" s="19">
        <v>2.4159963489075245</v>
      </c>
      <c r="V1319" s="21"/>
    </row>
    <row r="1320" spans="2:22" ht="15" customHeight="1">
      <c r="B1320" s="15" t="s">
        <v>50</v>
      </c>
      <c r="C1320" s="47" t="s">
        <v>50</v>
      </c>
      <c r="D1320" s="51" t="s">
        <v>2756</v>
      </c>
      <c r="E1320" s="49" t="s">
        <v>2757</v>
      </c>
      <c r="F1320" s="17">
        <v>19473</v>
      </c>
      <c r="G1320" s="18">
        <v>1715</v>
      </c>
      <c r="H1320" s="19">
        <v>8.8070661942176347</v>
      </c>
      <c r="I1320" s="17">
        <v>17758</v>
      </c>
      <c r="J1320" s="18">
        <v>4059</v>
      </c>
      <c r="K1320" s="19">
        <v>22.857303750422346</v>
      </c>
      <c r="L1320" s="17">
        <v>19473</v>
      </c>
      <c r="M1320" s="18">
        <v>553</v>
      </c>
      <c r="N1320" s="19">
        <v>2.8398295075232372</v>
      </c>
      <c r="O1320" s="23">
        <v>19473</v>
      </c>
      <c r="P1320" s="18">
        <v>282</v>
      </c>
      <c r="Q1320" s="25">
        <v>1.448158989369897</v>
      </c>
      <c r="R1320" s="18">
        <v>1989</v>
      </c>
      <c r="S1320" s="25">
        <v>10.2141426590664</v>
      </c>
      <c r="T1320" s="23">
        <v>517</v>
      </c>
      <c r="U1320" s="19">
        <v>2.654958147178144</v>
      </c>
      <c r="V1320" s="21"/>
    </row>
    <row r="1321" spans="2:22" ht="15" customHeight="1">
      <c r="B1321" s="15" t="s">
        <v>50</v>
      </c>
      <c r="C1321" s="47" t="s">
        <v>50</v>
      </c>
      <c r="D1321" s="51" t="s">
        <v>913</v>
      </c>
      <c r="E1321" s="49" t="s">
        <v>2709</v>
      </c>
      <c r="F1321" s="17">
        <v>1233</v>
      </c>
      <c r="G1321" s="18">
        <v>85</v>
      </c>
      <c r="H1321" s="19">
        <v>6.8937550689375504</v>
      </c>
      <c r="I1321" s="17">
        <v>1148</v>
      </c>
      <c r="J1321" s="18">
        <v>240</v>
      </c>
      <c r="K1321" s="19">
        <v>20.905923344947734</v>
      </c>
      <c r="L1321" s="17">
        <v>1233</v>
      </c>
      <c r="M1321" s="18">
        <v>22</v>
      </c>
      <c r="N1321" s="19">
        <v>1.7842660178426604</v>
      </c>
      <c r="O1321" s="23">
        <v>1233</v>
      </c>
      <c r="P1321" s="18">
        <v>9</v>
      </c>
      <c r="Q1321" s="25">
        <v>0.72992700729927007</v>
      </c>
      <c r="R1321" s="18">
        <v>106</v>
      </c>
      <c r="S1321" s="25">
        <v>8.5969180859691807</v>
      </c>
      <c r="T1321" s="23">
        <v>29</v>
      </c>
      <c r="U1321" s="19">
        <v>2.3519870235198703</v>
      </c>
      <c r="V1321" s="21"/>
    </row>
    <row r="1322" spans="2:22" ht="15" customHeight="1">
      <c r="B1322" s="15" t="s">
        <v>50</v>
      </c>
      <c r="C1322" s="47" t="s">
        <v>50</v>
      </c>
      <c r="D1322" s="51" t="s">
        <v>524</v>
      </c>
      <c r="E1322" s="49" t="s">
        <v>2746</v>
      </c>
      <c r="F1322" s="17">
        <v>16389</v>
      </c>
      <c r="G1322" s="18">
        <v>1144</v>
      </c>
      <c r="H1322" s="19">
        <v>6.9802916590396</v>
      </c>
      <c r="I1322" s="17">
        <v>15245</v>
      </c>
      <c r="J1322" s="18">
        <v>3099</v>
      </c>
      <c r="K1322" s="19">
        <v>20.327976385700232</v>
      </c>
      <c r="L1322" s="17">
        <v>16389</v>
      </c>
      <c r="M1322" s="18">
        <v>340</v>
      </c>
      <c r="N1322" s="19">
        <v>2.074562206357923</v>
      </c>
      <c r="O1322" s="23">
        <v>16389</v>
      </c>
      <c r="P1322" s="18">
        <v>222</v>
      </c>
      <c r="Q1322" s="25">
        <v>1.3545670876807616</v>
      </c>
      <c r="R1322" s="18">
        <v>1397</v>
      </c>
      <c r="S1322" s="25">
        <v>8.5240100067118192</v>
      </c>
      <c r="T1322" s="23">
        <v>412</v>
      </c>
      <c r="U1322" s="19">
        <v>2.5138812618219539</v>
      </c>
      <c r="V1322" s="21"/>
    </row>
    <row r="1323" spans="2:22" ht="15" customHeight="1">
      <c r="B1323" s="15" t="s">
        <v>50</v>
      </c>
      <c r="C1323" s="47" t="s">
        <v>50</v>
      </c>
      <c r="D1323" s="51" t="s">
        <v>215</v>
      </c>
      <c r="E1323" s="49" t="s">
        <v>2710</v>
      </c>
      <c r="F1323" s="17">
        <v>551</v>
      </c>
      <c r="G1323" s="18">
        <v>35</v>
      </c>
      <c r="H1323" s="19">
        <v>6.3520871143375679</v>
      </c>
      <c r="I1323" s="17">
        <v>516</v>
      </c>
      <c r="J1323" s="18">
        <v>121</v>
      </c>
      <c r="K1323" s="19">
        <v>23.449612403100776</v>
      </c>
      <c r="L1323" s="17">
        <v>551</v>
      </c>
      <c r="M1323" s="18">
        <v>13</v>
      </c>
      <c r="N1323" s="19">
        <v>2.3593466424682399</v>
      </c>
      <c r="O1323" s="23">
        <v>551</v>
      </c>
      <c r="P1323" s="18">
        <v>4</v>
      </c>
      <c r="Q1323" s="25">
        <v>0.72595281306715065</v>
      </c>
      <c r="R1323" s="18">
        <v>59</v>
      </c>
      <c r="S1323" s="25">
        <v>10.707803992740473</v>
      </c>
      <c r="T1323" s="23">
        <v>14</v>
      </c>
      <c r="U1323" s="19">
        <v>2.5408348457350272</v>
      </c>
      <c r="V1323" s="21"/>
    </row>
    <row r="1324" spans="2:22" ht="15" customHeight="1">
      <c r="B1324" s="15" t="s">
        <v>50</v>
      </c>
      <c r="C1324" s="47" t="s">
        <v>50</v>
      </c>
      <c r="D1324" s="51" t="s">
        <v>525</v>
      </c>
      <c r="E1324" s="49" t="s">
        <v>2742</v>
      </c>
      <c r="F1324" s="17">
        <v>8564</v>
      </c>
      <c r="G1324" s="18">
        <v>436</v>
      </c>
      <c r="H1324" s="19">
        <v>5.0910789350770669</v>
      </c>
      <c r="I1324" s="17">
        <v>8128</v>
      </c>
      <c r="J1324" s="18">
        <v>1817</v>
      </c>
      <c r="K1324" s="19">
        <v>22.354822834645667</v>
      </c>
      <c r="L1324" s="17">
        <v>8564</v>
      </c>
      <c r="M1324" s="18">
        <v>107</v>
      </c>
      <c r="N1324" s="19">
        <v>1.2494161606725829</v>
      </c>
      <c r="O1324" s="23">
        <v>8564</v>
      </c>
      <c r="P1324" s="18">
        <v>92</v>
      </c>
      <c r="Q1324" s="25">
        <v>1.0742643624474544</v>
      </c>
      <c r="R1324" s="18">
        <v>986</v>
      </c>
      <c r="S1324" s="25">
        <v>11.513311536665109</v>
      </c>
      <c r="T1324" s="23">
        <v>304</v>
      </c>
      <c r="U1324" s="19">
        <v>3.5497431106959367</v>
      </c>
      <c r="V1324" s="21"/>
    </row>
    <row r="1325" spans="2:22" ht="15" customHeight="1">
      <c r="B1325" s="15" t="s">
        <v>50</v>
      </c>
      <c r="C1325" s="47" t="s">
        <v>50</v>
      </c>
      <c r="D1325" s="51" t="s">
        <v>2763</v>
      </c>
      <c r="E1325" s="49" t="s">
        <v>2764</v>
      </c>
      <c r="F1325" s="17" t="s">
        <v>3625</v>
      </c>
      <c r="G1325" s="18" t="s">
        <v>3625</v>
      </c>
      <c r="H1325" s="19" t="s">
        <v>3625</v>
      </c>
      <c r="I1325" s="17" t="s">
        <v>3625</v>
      </c>
      <c r="J1325" s="18" t="s">
        <v>3625</v>
      </c>
      <c r="K1325" s="19" t="s">
        <v>3625</v>
      </c>
      <c r="L1325" s="17" t="s">
        <v>3625</v>
      </c>
      <c r="M1325" s="18" t="s">
        <v>3625</v>
      </c>
      <c r="N1325" s="19" t="s">
        <v>3625</v>
      </c>
      <c r="O1325" s="23" t="s">
        <v>3625</v>
      </c>
      <c r="P1325" s="18" t="s">
        <v>3625</v>
      </c>
      <c r="Q1325" s="25" t="s">
        <v>3625</v>
      </c>
      <c r="R1325" s="18" t="s">
        <v>3625</v>
      </c>
      <c r="S1325" s="25" t="s">
        <v>3625</v>
      </c>
      <c r="T1325" s="23" t="s">
        <v>3625</v>
      </c>
      <c r="U1325" s="19" t="s">
        <v>3625</v>
      </c>
      <c r="V1325" s="21"/>
    </row>
    <row r="1326" spans="2:22" ht="15" customHeight="1">
      <c r="B1326" s="15" t="s">
        <v>50</v>
      </c>
      <c r="C1326" s="47" t="s">
        <v>50</v>
      </c>
      <c r="D1326" s="51" t="s">
        <v>92</v>
      </c>
      <c r="E1326" s="49" t="s">
        <v>2711</v>
      </c>
      <c r="F1326" s="17">
        <v>925</v>
      </c>
      <c r="G1326" s="18">
        <v>91</v>
      </c>
      <c r="H1326" s="19">
        <v>9.8378378378378368</v>
      </c>
      <c r="I1326" s="17">
        <v>834</v>
      </c>
      <c r="J1326" s="18">
        <v>224</v>
      </c>
      <c r="K1326" s="19">
        <v>26.858513189448441</v>
      </c>
      <c r="L1326" s="17">
        <v>925</v>
      </c>
      <c r="M1326" s="18">
        <v>28</v>
      </c>
      <c r="N1326" s="19">
        <v>3.0270270270270272</v>
      </c>
      <c r="O1326" s="23">
        <v>925</v>
      </c>
      <c r="P1326" s="18">
        <v>11</v>
      </c>
      <c r="Q1326" s="25">
        <v>1.1891891891891893</v>
      </c>
      <c r="R1326" s="18">
        <v>82</v>
      </c>
      <c r="S1326" s="25">
        <v>8.8648648648648649</v>
      </c>
      <c r="T1326" s="23">
        <v>13</v>
      </c>
      <c r="U1326" s="19">
        <v>1.4054054054054055</v>
      </c>
      <c r="V1326" s="21"/>
    </row>
    <row r="1327" spans="2:22" ht="15" customHeight="1">
      <c r="B1327" s="15" t="s">
        <v>50</v>
      </c>
      <c r="C1327" s="47" t="s">
        <v>50</v>
      </c>
      <c r="D1327" s="51" t="s">
        <v>2722</v>
      </c>
      <c r="E1327" s="49" t="s">
        <v>2723</v>
      </c>
      <c r="F1327" s="17">
        <v>4278</v>
      </c>
      <c r="G1327" s="18">
        <v>277</v>
      </c>
      <c r="H1327" s="19">
        <v>6.4749883122954657</v>
      </c>
      <c r="I1327" s="17">
        <v>4001</v>
      </c>
      <c r="J1327" s="18">
        <v>855</v>
      </c>
      <c r="K1327" s="19">
        <v>21.369657585603598</v>
      </c>
      <c r="L1327" s="17">
        <v>4278</v>
      </c>
      <c r="M1327" s="18">
        <v>66</v>
      </c>
      <c r="N1327" s="19">
        <v>1.5427769985974753</v>
      </c>
      <c r="O1327" s="23">
        <v>4278</v>
      </c>
      <c r="P1327" s="18">
        <v>50</v>
      </c>
      <c r="Q1327" s="25">
        <v>1.168770453482936</v>
      </c>
      <c r="R1327" s="18">
        <v>426</v>
      </c>
      <c r="S1327" s="25">
        <v>9.9579242636746148</v>
      </c>
      <c r="T1327" s="23">
        <v>135</v>
      </c>
      <c r="U1327" s="19">
        <v>3.1556802244039268</v>
      </c>
      <c r="V1327" s="21"/>
    </row>
    <row r="1328" spans="2:22" ht="15" customHeight="1">
      <c r="B1328" s="15" t="s">
        <v>50</v>
      </c>
      <c r="C1328" s="47" t="s">
        <v>50</v>
      </c>
      <c r="D1328" s="51" t="s">
        <v>2720</v>
      </c>
      <c r="E1328" s="49" t="s">
        <v>2721</v>
      </c>
      <c r="F1328" s="17">
        <v>1007</v>
      </c>
      <c r="G1328" s="18">
        <v>54</v>
      </c>
      <c r="H1328" s="19">
        <v>5.3624627606752728</v>
      </c>
      <c r="I1328" s="17">
        <v>953</v>
      </c>
      <c r="J1328" s="18">
        <v>213</v>
      </c>
      <c r="K1328" s="19">
        <v>22.350472193074502</v>
      </c>
      <c r="L1328" s="17">
        <v>1007</v>
      </c>
      <c r="M1328" s="18">
        <v>12</v>
      </c>
      <c r="N1328" s="19">
        <v>1.1916583912611718</v>
      </c>
      <c r="O1328" s="23">
        <v>1007</v>
      </c>
      <c r="P1328" s="18">
        <v>3</v>
      </c>
      <c r="Q1328" s="25">
        <v>0.29791459781529295</v>
      </c>
      <c r="R1328" s="18">
        <v>111</v>
      </c>
      <c r="S1328" s="25">
        <v>11.022840119165839</v>
      </c>
      <c r="T1328" s="23">
        <v>21</v>
      </c>
      <c r="U1328" s="19">
        <v>2.0854021847070507</v>
      </c>
      <c r="V1328" s="21"/>
    </row>
    <row r="1329" spans="2:22" ht="15" customHeight="1">
      <c r="B1329" s="15" t="s">
        <v>50</v>
      </c>
      <c r="C1329" s="47" t="s">
        <v>50</v>
      </c>
      <c r="D1329" s="51" t="s">
        <v>2758</v>
      </c>
      <c r="E1329" s="49" t="s">
        <v>2759</v>
      </c>
      <c r="F1329" s="17">
        <v>18902</v>
      </c>
      <c r="G1329" s="18">
        <v>1334</v>
      </c>
      <c r="H1329" s="19">
        <v>7.0574542376468097</v>
      </c>
      <c r="I1329" s="17">
        <v>17568</v>
      </c>
      <c r="J1329" s="18">
        <v>4083</v>
      </c>
      <c r="K1329" s="19">
        <v>23.241120218579233</v>
      </c>
      <c r="L1329" s="17">
        <v>18902</v>
      </c>
      <c r="M1329" s="18">
        <v>256</v>
      </c>
      <c r="N1329" s="19">
        <v>1.3543540366098827</v>
      </c>
      <c r="O1329" s="23">
        <v>18902</v>
      </c>
      <c r="P1329" s="18">
        <v>123</v>
      </c>
      <c r="Q1329" s="25">
        <v>0.65072479102740455</v>
      </c>
      <c r="R1329" s="18">
        <v>2104</v>
      </c>
      <c r="S1329" s="25">
        <v>11.131097238387472</v>
      </c>
      <c r="T1329" s="23">
        <v>511</v>
      </c>
      <c r="U1329" s="19">
        <v>2.7034176277642579</v>
      </c>
      <c r="V1329" s="21"/>
    </row>
    <row r="1330" spans="2:22" ht="15" customHeight="1">
      <c r="B1330" s="15" t="s">
        <v>50</v>
      </c>
      <c r="C1330" s="47" t="s">
        <v>50</v>
      </c>
      <c r="D1330" s="51" t="s">
        <v>2754</v>
      </c>
      <c r="E1330" s="49" t="s">
        <v>2755</v>
      </c>
      <c r="F1330" s="17">
        <v>20159</v>
      </c>
      <c r="G1330" s="18">
        <v>1452</v>
      </c>
      <c r="H1330" s="19">
        <v>7.2027382310630497</v>
      </c>
      <c r="I1330" s="17">
        <v>18707</v>
      </c>
      <c r="J1330" s="18">
        <v>4455</v>
      </c>
      <c r="K1330" s="19">
        <v>23.814614850056127</v>
      </c>
      <c r="L1330" s="17">
        <v>20159</v>
      </c>
      <c r="M1330" s="18">
        <v>405</v>
      </c>
      <c r="N1330" s="19">
        <v>2.0090282256064289</v>
      </c>
      <c r="O1330" s="23">
        <v>20159</v>
      </c>
      <c r="P1330" s="18">
        <v>295</v>
      </c>
      <c r="Q1330" s="25">
        <v>1.4633662384046828</v>
      </c>
      <c r="R1330" s="18">
        <v>1805</v>
      </c>
      <c r="S1330" s="25">
        <v>8.9538171536286537</v>
      </c>
      <c r="T1330" s="23">
        <v>486</v>
      </c>
      <c r="U1330" s="19">
        <v>2.4108338707277146</v>
      </c>
      <c r="V1330" s="21"/>
    </row>
    <row r="1331" spans="2:22" ht="15" customHeight="1">
      <c r="B1331" s="15" t="s">
        <v>50</v>
      </c>
      <c r="C1331" s="47" t="s">
        <v>497</v>
      </c>
      <c r="D1331" s="51" t="s">
        <v>497</v>
      </c>
      <c r="E1331" s="49" t="s">
        <v>2778</v>
      </c>
      <c r="F1331" s="17">
        <v>5537</v>
      </c>
      <c r="G1331" s="18">
        <v>357</v>
      </c>
      <c r="H1331" s="19">
        <v>6.4475347661188369</v>
      </c>
      <c r="I1331" s="17">
        <v>5180</v>
      </c>
      <c r="J1331" s="18">
        <v>1294</v>
      </c>
      <c r="K1331" s="19">
        <v>24.980694980694981</v>
      </c>
      <c r="L1331" s="17">
        <v>5537</v>
      </c>
      <c r="M1331" s="18">
        <v>76</v>
      </c>
      <c r="N1331" s="19">
        <v>1.3725844320028897</v>
      </c>
      <c r="O1331" s="23">
        <v>5537</v>
      </c>
      <c r="P1331" s="18">
        <v>40</v>
      </c>
      <c r="Q1331" s="25">
        <v>0.72241285894888929</v>
      </c>
      <c r="R1331" s="18">
        <v>628</v>
      </c>
      <c r="S1331" s="25">
        <v>11.341881885497562</v>
      </c>
      <c r="T1331" s="23">
        <v>162</v>
      </c>
      <c r="U1331" s="19">
        <v>2.9257720787430017</v>
      </c>
      <c r="V1331" s="21"/>
    </row>
    <row r="1332" spans="2:22" ht="15" customHeight="1">
      <c r="B1332" s="15" t="s">
        <v>50</v>
      </c>
      <c r="C1332" s="47" t="s">
        <v>497</v>
      </c>
      <c r="D1332" s="51" t="s">
        <v>498</v>
      </c>
      <c r="E1332" s="49" t="s">
        <v>2779</v>
      </c>
      <c r="F1332" s="17">
        <v>1435</v>
      </c>
      <c r="G1332" s="18">
        <v>94</v>
      </c>
      <c r="H1332" s="19">
        <v>6.5505226480836232</v>
      </c>
      <c r="I1332" s="17">
        <v>1341</v>
      </c>
      <c r="J1332" s="18">
        <v>343</v>
      </c>
      <c r="K1332" s="19">
        <v>25.5779269202088</v>
      </c>
      <c r="L1332" s="17">
        <v>1435</v>
      </c>
      <c r="M1332" s="18">
        <v>13</v>
      </c>
      <c r="N1332" s="19">
        <v>0.9059233449477353</v>
      </c>
      <c r="O1332" s="23">
        <v>1435</v>
      </c>
      <c r="P1332" s="18">
        <v>9</v>
      </c>
      <c r="Q1332" s="25">
        <v>0.62717770034843201</v>
      </c>
      <c r="R1332" s="18">
        <v>167</v>
      </c>
      <c r="S1332" s="25">
        <v>11.637630662020907</v>
      </c>
      <c r="T1332" s="23">
        <v>63</v>
      </c>
      <c r="U1332" s="19">
        <v>4.3902439024390238</v>
      </c>
      <c r="V1332" s="21"/>
    </row>
    <row r="1333" spans="2:22" ht="15" customHeight="1">
      <c r="B1333" s="15" t="s">
        <v>50</v>
      </c>
      <c r="C1333" s="47" t="s">
        <v>497</v>
      </c>
      <c r="D1333" s="51" t="s">
        <v>499</v>
      </c>
      <c r="E1333" s="49" t="s">
        <v>2780</v>
      </c>
      <c r="F1333" s="17">
        <v>1569</v>
      </c>
      <c r="G1333" s="18">
        <v>133</v>
      </c>
      <c r="H1333" s="19">
        <v>8.476736775015933</v>
      </c>
      <c r="I1333" s="17">
        <v>1436</v>
      </c>
      <c r="J1333" s="18">
        <v>428</v>
      </c>
      <c r="K1333" s="19">
        <v>29.805013927576603</v>
      </c>
      <c r="L1333" s="17">
        <v>1569</v>
      </c>
      <c r="M1333" s="18">
        <v>10</v>
      </c>
      <c r="N1333" s="19">
        <v>0.63734862970044615</v>
      </c>
      <c r="O1333" s="23">
        <v>1569</v>
      </c>
      <c r="P1333" s="18">
        <v>7</v>
      </c>
      <c r="Q1333" s="25">
        <v>0.44614404079031234</v>
      </c>
      <c r="R1333" s="18">
        <v>168</v>
      </c>
      <c r="S1333" s="25">
        <v>10.707456978967496</v>
      </c>
      <c r="T1333" s="23">
        <v>55</v>
      </c>
      <c r="U1333" s="19">
        <v>3.5054174633524537</v>
      </c>
      <c r="V1333" s="21"/>
    </row>
    <row r="1334" spans="2:22" ht="15" customHeight="1">
      <c r="B1334" s="15" t="s">
        <v>50</v>
      </c>
      <c r="C1334" s="47" t="s">
        <v>497</v>
      </c>
      <c r="D1334" s="51" t="s">
        <v>2781</v>
      </c>
      <c r="E1334" s="49" t="s">
        <v>2782</v>
      </c>
      <c r="F1334" s="17">
        <v>2577</v>
      </c>
      <c r="G1334" s="18">
        <v>196</v>
      </c>
      <c r="H1334" s="19">
        <v>7.6057431121459063</v>
      </c>
      <c r="I1334" s="17">
        <v>2381</v>
      </c>
      <c r="J1334" s="18">
        <v>673</v>
      </c>
      <c r="K1334" s="19">
        <v>28.265434691306172</v>
      </c>
      <c r="L1334" s="17">
        <v>2577</v>
      </c>
      <c r="M1334" s="18">
        <v>29</v>
      </c>
      <c r="N1334" s="19">
        <v>1.1253395421032208</v>
      </c>
      <c r="O1334" s="23">
        <v>2577</v>
      </c>
      <c r="P1334" s="18">
        <v>19</v>
      </c>
      <c r="Q1334" s="25">
        <v>0.73729142413659299</v>
      </c>
      <c r="R1334" s="18">
        <v>271</v>
      </c>
      <c r="S1334" s="25">
        <v>10.516103996895614</v>
      </c>
      <c r="T1334" s="23">
        <v>71</v>
      </c>
      <c r="U1334" s="19">
        <v>2.7551416375630575</v>
      </c>
      <c r="V1334" s="21"/>
    </row>
    <row r="1335" spans="2:22" ht="15" customHeight="1">
      <c r="B1335" s="15" t="s">
        <v>50</v>
      </c>
      <c r="C1335" s="47" t="s">
        <v>497</v>
      </c>
      <c r="D1335" s="51" t="s">
        <v>2783</v>
      </c>
      <c r="E1335" s="49" t="s">
        <v>2784</v>
      </c>
      <c r="F1335" s="17">
        <v>963</v>
      </c>
      <c r="G1335" s="18">
        <v>85</v>
      </c>
      <c r="H1335" s="19">
        <v>8.826583592938734</v>
      </c>
      <c r="I1335" s="17">
        <v>878</v>
      </c>
      <c r="J1335" s="18">
        <v>283</v>
      </c>
      <c r="K1335" s="19">
        <v>32.232346241457861</v>
      </c>
      <c r="L1335" s="17">
        <v>963</v>
      </c>
      <c r="M1335" s="18">
        <v>11</v>
      </c>
      <c r="N1335" s="19">
        <v>1.142263759086189</v>
      </c>
      <c r="O1335" s="23">
        <v>963</v>
      </c>
      <c r="P1335" s="18">
        <v>9</v>
      </c>
      <c r="Q1335" s="25">
        <v>0.93457943925233633</v>
      </c>
      <c r="R1335" s="18">
        <v>87</v>
      </c>
      <c r="S1335" s="25">
        <v>9.0342679127725845</v>
      </c>
      <c r="T1335" s="23">
        <v>30</v>
      </c>
      <c r="U1335" s="19">
        <v>3.1152647975077881</v>
      </c>
      <c r="V1335" s="21"/>
    </row>
    <row r="1336" spans="2:22" ht="15" customHeight="1">
      <c r="B1336" s="15" t="s">
        <v>50</v>
      </c>
      <c r="C1336" s="47" t="s">
        <v>500</v>
      </c>
      <c r="D1336" s="51" t="s">
        <v>500</v>
      </c>
      <c r="E1336" s="49" t="s">
        <v>2772</v>
      </c>
      <c r="F1336" s="17">
        <v>124</v>
      </c>
      <c r="G1336" s="18">
        <v>13</v>
      </c>
      <c r="H1336" s="19">
        <v>10.483870967741936</v>
      </c>
      <c r="I1336" s="17">
        <v>111</v>
      </c>
      <c r="J1336" s="18">
        <v>64</v>
      </c>
      <c r="K1336" s="19">
        <v>57.657657657657658</v>
      </c>
      <c r="L1336" s="17">
        <v>124</v>
      </c>
      <c r="M1336" s="18">
        <v>2</v>
      </c>
      <c r="N1336" s="19">
        <v>1.6129032258064515</v>
      </c>
      <c r="O1336" s="23">
        <v>124</v>
      </c>
      <c r="P1336" s="18">
        <v>0</v>
      </c>
      <c r="Q1336" s="25">
        <v>0</v>
      </c>
      <c r="R1336" s="18">
        <v>8</v>
      </c>
      <c r="S1336" s="25">
        <v>6.4516129032258061</v>
      </c>
      <c r="T1336" s="23">
        <v>1</v>
      </c>
      <c r="U1336" s="19">
        <v>0.80645161290322576</v>
      </c>
      <c r="V1336" s="21"/>
    </row>
    <row r="1337" spans="2:22" ht="15" customHeight="1">
      <c r="B1337" s="15" t="s">
        <v>50</v>
      </c>
      <c r="C1337" s="47" t="s">
        <v>500</v>
      </c>
      <c r="D1337" s="51" t="s">
        <v>2770</v>
      </c>
      <c r="E1337" s="49" t="s">
        <v>2771</v>
      </c>
      <c r="F1337" s="17">
        <v>66</v>
      </c>
      <c r="G1337" s="18">
        <v>6</v>
      </c>
      <c r="H1337" s="19">
        <v>9.0909090909090917</v>
      </c>
      <c r="I1337" s="17">
        <v>60</v>
      </c>
      <c r="J1337" s="18">
        <v>37</v>
      </c>
      <c r="K1337" s="19">
        <v>61.666666666666671</v>
      </c>
      <c r="L1337" s="17">
        <v>66</v>
      </c>
      <c r="M1337" s="18">
        <v>0</v>
      </c>
      <c r="N1337" s="19">
        <v>0</v>
      </c>
      <c r="O1337" s="23">
        <v>66</v>
      </c>
      <c r="P1337" s="18">
        <v>0</v>
      </c>
      <c r="Q1337" s="25">
        <v>0</v>
      </c>
      <c r="R1337" s="18">
        <v>4</v>
      </c>
      <c r="S1337" s="25">
        <v>6.0606060606060606</v>
      </c>
      <c r="T1337" s="23">
        <v>0</v>
      </c>
      <c r="U1337" s="19">
        <v>0</v>
      </c>
      <c r="V1337" s="21"/>
    </row>
    <row r="1338" spans="2:22" ht="15" customHeight="1">
      <c r="B1338" s="15" t="s">
        <v>50</v>
      </c>
      <c r="C1338" s="47" t="s">
        <v>500</v>
      </c>
      <c r="D1338" s="51" t="s">
        <v>2776</v>
      </c>
      <c r="E1338" s="49" t="s">
        <v>2777</v>
      </c>
      <c r="F1338" s="17">
        <v>161</v>
      </c>
      <c r="G1338" s="18">
        <v>54</v>
      </c>
      <c r="H1338" s="19">
        <v>33.540372670807457</v>
      </c>
      <c r="I1338" s="17">
        <v>107</v>
      </c>
      <c r="J1338" s="18">
        <v>66</v>
      </c>
      <c r="K1338" s="19">
        <v>61.682242990654203</v>
      </c>
      <c r="L1338" s="17">
        <v>161</v>
      </c>
      <c r="M1338" s="18">
        <v>9</v>
      </c>
      <c r="N1338" s="19">
        <v>5.5900621118012426</v>
      </c>
      <c r="O1338" s="23">
        <v>161</v>
      </c>
      <c r="P1338" s="18">
        <v>2</v>
      </c>
      <c r="Q1338" s="25">
        <v>1.2422360248447204</v>
      </c>
      <c r="R1338" s="18">
        <v>6</v>
      </c>
      <c r="S1338" s="25">
        <v>3.7267080745341614</v>
      </c>
      <c r="T1338" s="23">
        <v>1</v>
      </c>
      <c r="U1338" s="19">
        <v>0.6211180124223602</v>
      </c>
      <c r="V1338" s="21"/>
    </row>
    <row r="1339" spans="2:22" ht="15" customHeight="1">
      <c r="B1339" s="15" t="s">
        <v>50</v>
      </c>
      <c r="C1339" s="47" t="s">
        <v>500</v>
      </c>
      <c r="D1339" s="51" t="s">
        <v>2774</v>
      </c>
      <c r="E1339" s="49" t="s">
        <v>2775</v>
      </c>
      <c r="F1339" s="17">
        <v>84</v>
      </c>
      <c r="G1339" s="18">
        <v>35</v>
      </c>
      <c r="H1339" s="19">
        <v>41.666666666666671</v>
      </c>
      <c r="I1339" s="17">
        <v>49</v>
      </c>
      <c r="J1339" s="18">
        <v>34</v>
      </c>
      <c r="K1339" s="19">
        <v>69.387755102040813</v>
      </c>
      <c r="L1339" s="17">
        <v>84</v>
      </c>
      <c r="M1339" s="18">
        <v>1</v>
      </c>
      <c r="N1339" s="19">
        <v>1.1904761904761905</v>
      </c>
      <c r="O1339" s="23">
        <v>84</v>
      </c>
      <c r="P1339" s="18">
        <v>0</v>
      </c>
      <c r="Q1339" s="25">
        <v>0</v>
      </c>
      <c r="R1339" s="18">
        <v>11</v>
      </c>
      <c r="S1339" s="25">
        <v>13.095238095238097</v>
      </c>
      <c r="T1339" s="23">
        <v>3</v>
      </c>
      <c r="U1339" s="19">
        <v>3.5714285714285712</v>
      </c>
      <c r="V1339" s="21"/>
    </row>
    <row r="1340" spans="2:22" ht="15" customHeight="1">
      <c r="B1340" s="15" t="s">
        <v>50</v>
      </c>
      <c r="C1340" s="47" t="s">
        <v>500</v>
      </c>
      <c r="D1340" s="51" t="s">
        <v>501</v>
      </c>
      <c r="E1340" s="49" t="s">
        <v>2773</v>
      </c>
      <c r="F1340" s="17">
        <v>86</v>
      </c>
      <c r="G1340" s="18">
        <v>8</v>
      </c>
      <c r="H1340" s="19">
        <v>9.3023255813953494</v>
      </c>
      <c r="I1340" s="17">
        <v>78</v>
      </c>
      <c r="J1340" s="18">
        <v>36</v>
      </c>
      <c r="K1340" s="19">
        <v>46.153846153846153</v>
      </c>
      <c r="L1340" s="17">
        <v>86</v>
      </c>
      <c r="M1340" s="18">
        <v>1</v>
      </c>
      <c r="N1340" s="19">
        <v>1.1627906976744187</v>
      </c>
      <c r="O1340" s="23">
        <v>86</v>
      </c>
      <c r="P1340" s="18">
        <v>0</v>
      </c>
      <c r="Q1340" s="25">
        <v>0</v>
      </c>
      <c r="R1340" s="18">
        <v>5</v>
      </c>
      <c r="S1340" s="25">
        <v>5.8139534883720927</v>
      </c>
      <c r="T1340" s="23">
        <v>1</v>
      </c>
      <c r="U1340" s="19">
        <v>1.1627906976744187</v>
      </c>
      <c r="V1340" s="21"/>
    </row>
    <row r="1341" spans="2:22" ht="15" customHeight="1">
      <c r="B1341" s="15" t="s">
        <v>50</v>
      </c>
      <c r="C1341" s="47" t="s">
        <v>502</v>
      </c>
      <c r="D1341" s="51" t="s">
        <v>502</v>
      </c>
      <c r="E1341" s="49" t="s">
        <v>2841</v>
      </c>
      <c r="F1341" s="17">
        <v>228</v>
      </c>
      <c r="G1341" s="18">
        <v>24</v>
      </c>
      <c r="H1341" s="19">
        <v>10.526315789473683</v>
      </c>
      <c r="I1341" s="17">
        <v>204</v>
      </c>
      <c r="J1341" s="18">
        <v>80</v>
      </c>
      <c r="K1341" s="19">
        <v>39.215686274509807</v>
      </c>
      <c r="L1341" s="17">
        <v>228</v>
      </c>
      <c r="M1341" s="18">
        <v>1</v>
      </c>
      <c r="N1341" s="19">
        <v>0.43859649122807015</v>
      </c>
      <c r="O1341" s="23">
        <v>228</v>
      </c>
      <c r="P1341" s="18">
        <v>0</v>
      </c>
      <c r="Q1341" s="25">
        <v>0</v>
      </c>
      <c r="R1341" s="18">
        <v>21</v>
      </c>
      <c r="S1341" s="25">
        <v>9.2105263157894726</v>
      </c>
      <c r="T1341" s="23">
        <v>1</v>
      </c>
      <c r="U1341" s="19">
        <v>0.43859649122807015</v>
      </c>
      <c r="V1341" s="21"/>
    </row>
    <row r="1342" spans="2:22" ht="15" customHeight="1">
      <c r="B1342" s="15" t="s">
        <v>50</v>
      </c>
      <c r="C1342" s="47" t="s">
        <v>502</v>
      </c>
      <c r="D1342" s="51" t="s">
        <v>2842</v>
      </c>
      <c r="E1342" s="49" t="s">
        <v>2843</v>
      </c>
      <c r="F1342" s="17">
        <v>41</v>
      </c>
      <c r="G1342" s="18">
        <v>4</v>
      </c>
      <c r="H1342" s="19">
        <v>9.7560975609756095</v>
      </c>
      <c r="I1342" s="17">
        <v>37</v>
      </c>
      <c r="J1342" s="18">
        <v>14</v>
      </c>
      <c r="K1342" s="19">
        <v>37.837837837837839</v>
      </c>
      <c r="L1342" s="17">
        <v>41</v>
      </c>
      <c r="M1342" s="18">
        <v>0</v>
      </c>
      <c r="N1342" s="19">
        <v>0</v>
      </c>
      <c r="O1342" s="23">
        <v>41</v>
      </c>
      <c r="P1342" s="18">
        <v>1</v>
      </c>
      <c r="Q1342" s="25">
        <v>2.4390243902439024</v>
      </c>
      <c r="R1342" s="18">
        <v>4</v>
      </c>
      <c r="S1342" s="25">
        <v>9.7560975609756095</v>
      </c>
      <c r="T1342" s="23">
        <v>0</v>
      </c>
      <c r="U1342" s="19">
        <v>0</v>
      </c>
      <c r="V1342" s="21"/>
    </row>
    <row r="1343" spans="2:22" ht="15" customHeight="1">
      <c r="B1343" s="15" t="s">
        <v>50</v>
      </c>
      <c r="C1343" s="47" t="s">
        <v>502</v>
      </c>
      <c r="D1343" s="51" t="s">
        <v>2839</v>
      </c>
      <c r="E1343" s="49" t="s">
        <v>2840</v>
      </c>
      <c r="F1343" s="17">
        <v>43</v>
      </c>
      <c r="G1343" s="18">
        <v>6</v>
      </c>
      <c r="H1343" s="19">
        <v>13.953488372093023</v>
      </c>
      <c r="I1343" s="17">
        <v>37</v>
      </c>
      <c r="J1343" s="18">
        <v>17</v>
      </c>
      <c r="K1343" s="19">
        <v>45.945945945945951</v>
      </c>
      <c r="L1343" s="17">
        <v>43</v>
      </c>
      <c r="M1343" s="18">
        <v>0</v>
      </c>
      <c r="N1343" s="19">
        <v>0</v>
      </c>
      <c r="O1343" s="23">
        <v>43</v>
      </c>
      <c r="P1343" s="18">
        <v>1</v>
      </c>
      <c r="Q1343" s="25">
        <v>2.3255813953488373</v>
      </c>
      <c r="R1343" s="18">
        <v>3</v>
      </c>
      <c r="S1343" s="25">
        <v>6.9767441860465116</v>
      </c>
      <c r="T1343" s="23">
        <v>1</v>
      </c>
      <c r="U1343" s="19">
        <v>2.3255813953488373</v>
      </c>
      <c r="V1343" s="21"/>
    </row>
    <row r="1344" spans="2:22" ht="15" customHeight="1">
      <c r="B1344" s="15" t="s">
        <v>50</v>
      </c>
      <c r="C1344" s="47" t="s">
        <v>502</v>
      </c>
      <c r="D1344" s="51" t="s">
        <v>2844</v>
      </c>
      <c r="E1344" s="49" t="s">
        <v>2845</v>
      </c>
      <c r="F1344" s="17">
        <v>71</v>
      </c>
      <c r="G1344" s="18">
        <v>11</v>
      </c>
      <c r="H1344" s="19">
        <v>15.492957746478872</v>
      </c>
      <c r="I1344" s="17">
        <v>60</v>
      </c>
      <c r="J1344" s="18">
        <v>34</v>
      </c>
      <c r="K1344" s="19">
        <v>56.666666666666664</v>
      </c>
      <c r="L1344" s="17">
        <v>71</v>
      </c>
      <c r="M1344" s="18">
        <v>4</v>
      </c>
      <c r="N1344" s="19">
        <v>5.6338028169014089</v>
      </c>
      <c r="O1344" s="23">
        <v>71</v>
      </c>
      <c r="P1344" s="18">
        <v>2</v>
      </c>
      <c r="Q1344" s="25">
        <v>2.8169014084507045</v>
      </c>
      <c r="R1344" s="18">
        <v>2</v>
      </c>
      <c r="S1344" s="25">
        <v>2.8169014084507045</v>
      </c>
      <c r="T1344" s="23">
        <v>0</v>
      </c>
      <c r="U1344" s="19">
        <v>0</v>
      </c>
      <c r="V1344" s="21"/>
    </row>
    <row r="1345" spans="2:22" ht="15" customHeight="1">
      <c r="B1345" s="15" t="s">
        <v>50</v>
      </c>
      <c r="C1345" s="47" t="s">
        <v>502</v>
      </c>
      <c r="D1345" s="51" t="s">
        <v>2846</v>
      </c>
      <c r="E1345" s="49" t="s">
        <v>2847</v>
      </c>
      <c r="F1345" s="17">
        <v>45</v>
      </c>
      <c r="G1345" s="18">
        <v>9</v>
      </c>
      <c r="H1345" s="19">
        <v>20</v>
      </c>
      <c r="I1345" s="17">
        <v>36</v>
      </c>
      <c r="J1345" s="18">
        <v>14</v>
      </c>
      <c r="K1345" s="19">
        <v>38.888888888888893</v>
      </c>
      <c r="L1345" s="17">
        <v>45</v>
      </c>
      <c r="M1345" s="18">
        <v>3</v>
      </c>
      <c r="N1345" s="19">
        <v>6.666666666666667</v>
      </c>
      <c r="O1345" s="23">
        <v>45</v>
      </c>
      <c r="P1345" s="18">
        <v>1</v>
      </c>
      <c r="Q1345" s="25">
        <v>2.2222222222222223</v>
      </c>
      <c r="R1345" s="18">
        <v>0</v>
      </c>
      <c r="S1345" s="25">
        <v>0</v>
      </c>
      <c r="T1345" s="23">
        <v>0</v>
      </c>
      <c r="U1345" s="19">
        <v>0</v>
      </c>
      <c r="V1345" s="21"/>
    </row>
    <row r="1346" spans="2:22" ht="15" customHeight="1">
      <c r="B1346" s="15" t="s">
        <v>50</v>
      </c>
      <c r="C1346" s="47" t="s">
        <v>502</v>
      </c>
      <c r="D1346" s="51" t="s">
        <v>393</v>
      </c>
      <c r="E1346" s="49" t="s">
        <v>2838</v>
      </c>
      <c r="F1346" s="17">
        <v>39</v>
      </c>
      <c r="G1346" s="18">
        <v>3</v>
      </c>
      <c r="H1346" s="19">
        <v>7.6923076923076925</v>
      </c>
      <c r="I1346" s="17">
        <v>36</v>
      </c>
      <c r="J1346" s="18">
        <v>15</v>
      </c>
      <c r="K1346" s="19">
        <v>41.666666666666671</v>
      </c>
      <c r="L1346" s="17">
        <v>39</v>
      </c>
      <c r="M1346" s="18">
        <v>0</v>
      </c>
      <c r="N1346" s="19">
        <v>0</v>
      </c>
      <c r="O1346" s="23">
        <v>39</v>
      </c>
      <c r="P1346" s="18">
        <v>0</v>
      </c>
      <c r="Q1346" s="25">
        <v>0</v>
      </c>
      <c r="R1346" s="18">
        <v>4</v>
      </c>
      <c r="S1346" s="25">
        <v>10.256410256410255</v>
      </c>
      <c r="T1346" s="23">
        <v>1</v>
      </c>
      <c r="U1346" s="19">
        <v>2.5641025641025639</v>
      </c>
      <c r="V1346" s="21"/>
    </row>
    <row r="1347" spans="2:22" ht="15" customHeight="1">
      <c r="B1347" s="15" t="s">
        <v>50</v>
      </c>
      <c r="C1347" s="47" t="s">
        <v>502</v>
      </c>
      <c r="D1347" s="51" t="s">
        <v>2848</v>
      </c>
      <c r="E1347" s="49" t="s">
        <v>2849</v>
      </c>
      <c r="F1347" s="17">
        <v>872</v>
      </c>
      <c r="G1347" s="18">
        <v>59</v>
      </c>
      <c r="H1347" s="19">
        <v>6.7660550458715596</v>
      </c>
      <c r="I1347" s="17">
        <v>813</v>
      </c>
      <c r="J1347" s="18">
        <v>287</v>
      </c>
      <c r="K1347" s="19">
        <v>35.301353013530132</v>
      </c>
      <c r="L1347" s="17">
        <v>872</v>
      </c>
      <c r="M1347" s="18">
        <v>12</v>
      </c>
      <c r="N1347" s="19">
        <v>1.3761467889908259</v>
      </c>
      <c r="O1347" s="23">
        <v>872</v>
      </c>
      <c r="P1347" s="18">
        <v>2</v>
      </c>
      <c r="Q1347" s="25">
        <v>0.22935779816513763</v>
      </c>
      <c r="R1347" s="18">
        <v>70</v>
      </c>
      <c r="S1347" s="25">
        <v>8.0275229357798175</v>
      </c>
      <c r="T1347" s="23">
        <v>19</v>
      </c>
      <c r="U1347" s="19">
        <v>2.1788990825688073</v>
      </c>
      <c r="V1347" s="21"/>
    </row>
    <row r="1348" spans="2:22" ht="15" customHeight="1">
      <c r="B1348" s="15" t="s">
        <v>50</v>
      </c>
      <c r="C1348" s="47" t="s">
        <v>2906</v>
      </c>
      <c r="D1348" s="51" t="s">
        <v>2919</v>
      </c>
      <c r="E1348" s="49" t="s">
        <v>2920</v>
      </c>
      <c r="F1348" s="17">
        <v>2869</v>
      </c>
      <c r="G1348" s="18">
        <v>310</v>
      </c>
      <c r="H1348" s="19">
        <v>10.805158591843849</v>
      </c>
      <c r="I1348" s="17">
        <v>2559</v>
      </c>
      <c r="J1348" s="18">
        <v>785</v>
      </c>
      <c r="K1348" s="19">
        <v>30.676045330207113</v>
      </c>
      <c r="L1348" s="17">
        <v>2869</v>
      </c>
      <c r="M1348" s="18">
        <v>59</v>
      </c>
      <c r="N1348" s="19">
        <v>2.0564656674799582</v>
      </c>
      <c r="O1348" s="23">
        <v>2869</v>
      </c>
      <c r="P1348" s="18">
        <v>23</v>
      </c>
      <c r="Q1348" s="25">
        <v>0.80167305681422096</v>
      </c>
      <c r="R1348" s="18">
        <v>312</v>
      </c>
      <c r="S1348" s="25">
        <v>10.874869292436388</v>
      </c>
      <c r="T1348" s="23">
        <v>124</v>
      </c>
      <c r="U1348" s="19">
        <v>4.3220634367375395</v>
      </c>
      <c r="V1348" s="21"/>
    </row>
    <row r="1349" spans="2:22" ht="15" customHeight="1">
      <c r="B1349" s="15" t="s">
        <v>50</v>
      </c>
      <c r="C1349" s="47" t="s">
        <v>2906</v>
      </c>
      <c r="D1349" s="51" t="s">
        <v>2925</v>
      </c>
      <c r="E1349" s="49" t="s">
        <v>2926</v>
      </c>
      <c r="F1349" s="17">
        <v>699</v>
      </c>
      <c r="G1349" s="18">
        <v>78</v>
      </c>
      <c r="H1349" s="19">
        <v>11.158798283261802</v>
      </c>
      <c r="I1349" s="17">
        <v>621</v>
      </c>
      <c r="J1349" s="18">
        <v>225</v>
      </c>
      <c r="K1349" s="19">
        <v>36.231884057971016</v>
      </c>
      <c r="L1349" s="17">
        <v>699</v>
      </c>
      <c r="M1349" s="18">
        <v>16</v>
      </c>
      <c r="N1349" s="19">
        <v>2.28898426323319</v>
      </c>
      <c r="O1349" s="23">
        <v>699</v>
      </c>
      <c r="P1349" s="18">
        <v>4</v>
      </c>
      <c r="Q1349" s="25">
        <v>0.57224606580829751</v>
      </c>
      <c r="R1349" s="18">
        <v>64</v>
      </c>
      <c r="S1349" s="25">
        <v>9.1559370529327602</v>
      </c>
      <c r="T1349" s="23">
        <v>26</v>
      </c>
      <c r="U1349" s="19">
        <v>3.7195994277539342</v>
      </c>
      <c r="V1349" s="21"/>
    </row>
    <row r="1350" spans="2:22" ht="15" customHeight="1">
      <c r="B1350" s="15" t="s">
        <v>50</v>
      </c>
      <c r="C1350" s="47" t="s">
        <v>2906</v>
      </c>
      <c r="D1350" s="51" t="s">
        <v>2931</v>
      </c>
      <c r="E1350" s="49" t="s">
        <v>2932</v>
      </c>
      <c r="F1350" s="17">
        <v>66</v>
      </c>
      <c r="G1350" s="18">
        <v>3</v>
      </c>
      <c r="H1350" s="19">
        <v>4.5454545454545459</v>
      </c>
      <c r="I1350" s="17">
        <v>63</v>
      </c>
      <c r="J1350" s="18">
        <v>20</v>
      </c>
      <c r="K1350" s="19">
        <v>31.746031746031743</v>
      </c>
      <c r="L1350" s="17">
        <v>66</v>
      </c>
      <c r="M1350" s="18">
        <v>1</v>
      </c>
      <c r="N1350" s="19">
        <v>1.5151515151515151</v>
      </c>
      <c r="O1350" s="23">
        <v>66</v>
      </c>
      <c r="P1350" s="18">
        <v>2</v>
      </c>
      <c r="Q1350" s="25">
        <v>3.0303030303030303</v>
      </c>
      <c r="R1350" s="18">
        <v>4</v>
      </c>
      <c r="S1350" s="25">
        <v>6.0606060606060606</v>
      </c>
      <c r="T1350" s="23">
        <v>1</v>
      </c>
      <c r="U1350" s="19">
        <v>1.5151515151515151</v>
      </c>
      <c r="V1350" s="21"/>
    </row>
    <row r="1351" spans="2:22" ht="15" customHeight="1">
      <c r="B1351" s="15" t="s">
        <v>50</v>
      </c>
      <c r="C1351" s="47" t="s">
        <v>2906</v>
      </c>
      <c r="D1351" s="51" t="s">
        <v>2921</v>
      </c>
      <c r="E1351" s="49" t="s">
        <v>2922</v>
      </c>
      <c r="F1351" s="17">
        <v>857</v>
      </c>
      <c r="G1351" s="18">
        <v>89</v>
      </c>
      <c r="H1351" s="19">
        <v>10.385064177362894</v>
      </c>
      <c r="I1351" s="17">
        <v>768</v>
      </c>
      <c r="J1351" s="18">
        <v>202</v>
      </c>
      <c r="K1351" s="19">
        <v>26.302083333333332</v>
      </c>
      <c r="L1351" s="17">
        <v>857</v>
      </c>
      <c r="M1351" s="18">
        <v>12</v>
      </c>
      <c r="N1351" s="19">
        <v>1.4002333722287048</v>
      </c>
      <c r="O1351" s="23">
        <v>857</v>
      </c>
      <c r="P1351" s="18">
        <v>12</v>
      </c>
      <c r="Q1351" s="25">
        <v>1.4002333722287048</v>
      </c>
      <c r="R1351" s="18">
        <v>94</v>
      </c>
      <c r="S1351" s="25">
        <v>10.968494749124854</v>
      </c>
      <c r="T1351" s="23">
        <v>18</v>
      </c>
      <c r="U1351" s="19">
        <v>2.1003500583430572</v>
      </c>
      <c r="V1351" s="21"/>
    </row>
    <row r="1352" spans="2:22" ht="15" customHeight="1">
      <c r="B1352" s="15" t="s">
        <v>50</v>
      </c>
      <c r="C1352" s="47" t="s">
        <v>2906</v>
      </c>
      <c r="D1352" s="51" t="s">
        <v>431</v>
      </c>
      <c r="E1352" s="49" t="s">
        <v>2908</v>
      </c>
      <c r="F1352" s="17">
        <v>1894</v>
      </c>
      <c r="G1352" s="18">
        <v>147</v>
      </c>
      <c r="H1352" s="19">
        <v>7.7613516367476238</v>
      </c>
      <c r="I1352" s="17">
        <v>1747</v>
      </c>
      <c r="J1352" s="18">
        <v>570</v>
      </c>
      <c r="K1352" s="19">
        <v>32.627361190612483</v>
      </c>
      <c r="L1352" s="17">
        <v>1894</v>
      </c>
      <c r="M1352" s="18">
        <v>21</v>
      </c>
      <c r="N1352" s="19">
        <v>1.1087645195353748</v>
      </c>
      <c r="O1352" s="23">
        <v>1894</v>
      </c>
      <c r="P1352" s="18">
        <v>10</v>
      </c>
      <c r="Q1352" s="25">
        <v>0.52798310454065467</v>
      </c>
      <c r="R1352" s="18">
        <v>165</v>
      </c>
      <c r="S1352" s="25">
        <v>8.7117212249208027</v>
      </c>
      <c r="T1352" s="23">
        <v>44</v>
      </c>
      <c r="U1352" s="19">
        <v>2.3231256599788805</v>
      </c>
      <c r="V1352" s="21"/>
    </row>
    <row r="1353" spans="2:22" ht="15" customHeight="1">
      <c r="B1353" s="15" t="s">
        <v>50</v>
      </c>
      <c r="C1353" s="47" t="s">
        <v>2906</v>
      </c>
      <c r="D1353" s="51" t="s">
        <v>2923</v>
      </c>
      <c r="E1353" s="49" t="s">
        <v>2924</v>
      </c>
      <c r="F1353" s="17">
        <v>70</v>
      </c>
      <c r="G1353" s="18">
        <v>13</v>
      </c>
      <c r="H1353" s="19">
        <v>18.571428571428573</v>
      </c>
      <c r="I1353" s="17">
        <v>57</v>
      </c>
      <c r="J1353" s="18">
        <v>24</v>
      </c>
      <c r="K1353" s="19">
        <v>42.105263157894733</v>
      </c>
      <c r="L1353" s="17">
        <v>70</v>
      </c>
      <c r="M1353" s="18">
        <v>2</v>
      </c>
      <c r="N1353" s="19">
        <v>2.8571428571428572</v>
      </c>
      <c r="O1353" s="23">
        <v>70</v>
      </c>
      <c r="P1353" s="18">
        <v>1</v>
      </c>
      <c r="Q1353" s="25">
        <v>1.4285714285714286</v>
      </c>
      <c r="R1353" s="18">
        <v>3</v>
      </c>
      <c r="S1353" s="25">
        <v>4.2857142857142856</v>
      </c>
      <c r="T1353" s="23">
        <v>1</v>
      </c>
      <c r="U1353" s="19">
        <v>1.4285714285714286</v>
      </c>
      <c r="V1353" s="21"/>
    </row>
    <row r="1354" spans="2:22" ht="15" customHeight="1">
      <c r="B1354" s="15" t="s">
        <v>50</v>
      </c>
      <c r="C1354" s="47" t="s">
        <v>2906</v>
      </c>
      <c r="D1354" s="51" t="s">
        <v>503</v>
      </c>
      <c r="E1354" s="49" t="s">
        <v>2909</v>
      </c>
      <c r="F1354" s="17">
        <v>3579</v>
      </c>
      <c r="G1354" s="18">
        <v>274</v>
      </c>
      <c r="H1354" s="19">
        <v>7.6557697680916457</v>
      </c>
      <c r="I1354" s="17">
        <v>3305</v>
      </c>
      <c r="J1354" s="18">
        <v>906</v>
      </c>
      <c r="K1354" s="19">
        <v>27.41301059001513</v>
      </c>
      <c r="L1354" s="17">
        <v>3579</v>
      </c>
      <c r="M1354" s="18">
        <v>66</v>
      </c>
      <c r="N1354" s="19">
        <v>1.8440905280804691</v>
      </c>
      <c r="O1354" s="23">
        <v>3579</v>
      </c>
      <c r="P1354" s="18">
        <v>43</v>
      </c>
      <c r="Q1354" s="25">
        <v>1.2014529198100028</v>
      </c>
      <c r="R1354" s="18">
        <v>342</v>
      </c>
      <c r="S1354" s="25">
        <v>9.5557418273260684</v>
      </c>
      <c r="T1354" s="23">
        <v>92</v>
      </c>
      <c r="U1354" s="19">
        <v>2.5705504330818663</v>
      </c>
      <c r="V1354" s="21"/>
    </row>
    <row r="1355" spans="2:22" ht="15" customHeight="1">
      <c r="B1355" s="15" t="s">
        <v>50</v>
      </c>
      <c r="C1355" s="47" t="s">
        <v>2906</v>
      </c>
      <c r="D1355" s="51" t="s">
        <v>504</v>
      </c>
      <c r="E1355" s="49" t="s">
        <v>2916</v>
      </c>
      <c r="F1355" s="17">
        <v>300</v>
      </c>
      <c r="G1355" s="18">
        <v>29</v>
      </c>
      <c r="H1355" s="19">
        <v>9.6666666666666661</v>
      </c>
      <c r="I1355" s="17">
        <v>271</v>
      </c>
      <c r="J1355" s="18">
        <v>86</v>
      </c>
      <c r="K1355" s="19">
        <v>31.73431734317343</v>
      </c>
      <c r="L1355" s="17">
        <v>300</v>
      </c>
      <c r="M1355" s="18">
        <v>10</v>
      </c>
      <c r="N1355" s="19">
        <v>3.3333333333333335</v>
      </c>
      <c r="O1355" s="23">
        <v>300</v>
      </c>
      <c r="P1355" s="18">
        <v>3</v>
      </c>
      <c r="Q1355" s="25">
        <v>1</v>
      </c>
      <c r="R1355" s="18">
        <v>26</v>
      </c>
      <c r="S1355" s="25">
        <v>8.6666666666666679</v>
      </c>
      <c r="T1355" s="23">
        <v>4</v>
      </c>
      <c r="U1355" s="19">
        <v>1.3333333333333335</v>
      </c>
      <c r="V1355" s="21"/>
    </row>
    <row r="1356" spans="2:22" ht="15" customHeight="1">
      <c r="B1356" s="15" t="s">
        <v>50</v>
      </c>
      <c r="C1356" s="47" t="s">
        <v>2906</v>
      </c>
      <c r="D1356" s="51" t="s">
        <v>505</v>
      </c>
      <c r="E1356" s="49" t="s">
        <v>2930</v>
      </c>
      <c r="F1356" s="17">
        <v>2997</v>
      </c>
      <c r="G1356" s="18">
        <v>262</v>
      </c>
      <c r="H1356" s="19">
        <v>8.7420754087420747</v>
      </c>
      <c r="I1356" s="17">
        <v>2735</v>
      </c>
      <c r="J1356" s="18">
        <v>809</v>
      </c>
      <c r="K1356" s="19">
        <v>29.579524680073128</v>
      </c>
      <c r="L1356" s="17">
        <v>2997</v>
      </c>
      <c r="M1356" s="18">
        <v>45</v>
      </c>
      <c r="N1356" s="19">
        <v>1.5015015015015014</v>
      </c>
      <c r="O1356" s="23">
        <v>2997</v>
      </c>
      <c r="P1356" s="18">
        <v>15</v>
      </c>
      <c r="Q1356" s="25">
        <v>0.50050050050050054</v>
      </c>
      <c r="R1356" s="18">
        <v>275</v>
      </c>
      <c r="S1356" s="25">
        <v>9.1758425091758422</v>
      </c>
      <c r="T1356" s="23">
        <v>82</v>
      </c>
      <c r="U1356" s="19">
        <v>2.7360694027360695</v>
      </c>
      <c r="V1356" s="21"/>
    </row>
    <row r="1357" spans="2:22" ht="15" customHeight="1">
      <c r="B1357" s="15" t="s">
        <v>50</v>
      </c>
      <c r="C1357" s="47" t="s">
        <v>2906</v>
      </c>
      <c r="D1357" s="51" t="s">
        <v>2912</v>
      </c>
      <c r="E1357" s="49" t="s">
        <v>2913</v>
      </c>
      <c r="F1357" s="17">
        <v>1946</v>
      </c>
      <c r="G1357" s="18">
        <v>171</v>
      </c>
      <c r="H1357" s="19">
        <v>8.787255909558068</v>
      </c>
      <c r="I1357" s="17">
        <v>1775</v>
      </c>
      <c r="J1357" s="18">
        <v>506</v>
      </c>
      <c r="K1357" s="19">
        <v>28.507042253521124</v>
      </c>
      <c r="L1357" s="17">
        <v>1946</v>
      </c>
      <c r="M1357" s="18">
        <v>31</v>
      </c>
      <c r="N1357" s="19">
        <v>1.5930113052415211</v>
      </c>
      <c r="O1357" s="23">
        <v>1946</v>
      </c>
      <c r="P1357" s="18">
        <v>16</v>
      </c>
      <c r="Q1357" s="25">
        <v>0.8221993833504625</v>
      </c>
      <c r="R1357" s="18">
        <v>198</v>
      </c>
      <c r="S1357" s="25">
        <v>10.174717368961973</v>
      </c>
      <c r="T1357" s="23">
        <v>53</v>
      </c>
      <c r="U1357" s="19">
        <v>2.7235354573484067</v>
      </c>
      <c r="V1357" s="21"/>
    </row>
    <row r="1358" spans="2:22" ht="15" customHeight="1">
      <c r="B1358" s="15" t="s">
        <v>50</v>
      </c>
      <c r="C1358" s="47" t="s">
        <v>2906</v>
      </c>
      <c r="D1358" s="51" t="s">
        <v>2914</v>
      </c>
      <c r="E1358" s="49" t="s">
        <v>2915</v>
      </c>
      <c r="F1358" s="17">
        <v>145</v>
      </c>
      <c r="G1358" s="18">
        <v>17</v>
      </c>
      <c r="H1358" s="19">
        <v>11.724137931034482</v>
      </c>
      <c r="I1358" s="17">
        <v>128</v>
      </c>
      <c r="J1358" s="18">
        <v>39</v>
      </c>
      <c r="K1358" s="19">
        <v>30.46875</v>
      </c>
      <c r="L1358" s="17">
        <v>145</v>
      </c>
      <c r="M1358" s="18">
        <v>3</v>
      </c>
      <c r="N1358" s="19">
        <v>2.0689655172413794</v>
      </c>
      <c r="O1358" s="23">
        <v>145</v>
      </c>
      <c r="P1358" s="18">
        <v>2</v>
      </c>
      <c r="Q1358" s="25">
        <v>1.3793103448275863</v>
      </c>
      <c r="R1358" s="18">
        <v>13</v>
      </c>
      <c r="S1358" s="25">
        <v>8.9655172413793096</v>
      </c>
      <c r="T1358" s="23">
        <v>5</v>
      </c>
      <c r="U1358" s="19">
        <v>3.4482758620689653</v>
      </c>
      <c r="V1358" s="21"/>
    </row>
    <row r="1359" spans="2:22" ht="15" customHeight="1">
      <c r="B1359" s="15" t="s">
        <v>50</v>
      </c>
      <c r="C1359" s="47" t="s">
        <v>2906</v>
      </c>
      <c r="D1359" s="51" t="s">
        <v>2910</v>
      </c>
      <c r="E1359" s="49" t="s">
        <v>2911</v>
      </c>
      <c r="F1359" s="17">
        <v>745</v>
      </c>
      <c r="G1359" s="18">
        <v>75</v>
      </c>
      <c r="H1359" s="19">
        <v>10.067114093959731</v>
      </c>
      <c r="I1359" s="17">
        <v>670</v>
      </c>
      <c r="J1359" s="18">
        <v>182</v>
      </c>
      <c r="K1359" s="19">
        <v>27.164179104477608</v>
      </c>
      <c r="L1359" s="17">
        <v>745</v>
      </c>
      <c r="M1359" s="18">
        <v>10</v>
      </c>
      <c r="N1359" s="19">
        <v>1.3422818791946309</v>
      </c>
      <c r="O1359" s="23">
        <v>745</v>
      </c>
      <c r="P1359" s="18">
        <v>5</v>
      </c>
      <c r="Q1359" s="25">
        <v>0.67114093959731547</v>
      </c>
      <c r="R1359" s="18">
        <v>76</v>
      </c>
      <c r="S1359" s="25">
        <v>10.201342281879194</v>
      </c>
      <c r="T1359" s="23">
        <v>18</v>
      </c>
      <c r="U1359" s="19">
        <v>2.4161073825503356</v>
      </c>
      <c r="V1359" s="21"/>
    </row>
    <row r="1360" spans="2:22" ht="15" customHeight="1">
      <c r="B1360" s="15" t="s">
        <v>50</v>
      </c>
      <c r="C1360" s="47" t="s">
        <v>2906</v>
      </c>
      <c r="D1360" s="51" t="s">
        <v>1243</v>
      </c>
      <c r="E1360" s="49" t="s">
        <v>2927</v>
      </c>
      <c r="F1360" s="17">
        <v>406</v>
      </c>
      <c r="G1360" s="18">
        <v>40</v>
      </c>
      <c r="H1360" s="19">
        <v>9.8522167487684733</v>
      </c>
      <c r="I1360" s="17">
        <v>366</v>
      </c>
      <c r="J1360" s="18">
        <v>119</v>
      </c>
      <c r="K1360" s="19">
        <v>32.513661202185787</v>
      </c>
      <c r="L1360" s="17">
        <v>406</v>
      </c>
      <c r="M1360" s="18">
        <v>3</v>
      </c>
      <c r="N1360" s="19">
        <v>0.73891625615763545</v>
      </c>
      <c r="O1360" s="23">
        <v>406</v>
      </c>
      <c r="P1360" s="18">
        <v>0</v>
      </c>
      <c r="Q1360" s="25">
        <v>0</v>
      </c>
      <c r="R1360" s="18">
        <v>43</v>
      </c>
      <c r="S1360" s="25">
        <v>10.591133004926109</v>
      </c>
      <c r="T1360" s="23">
        <v>18</v>
      </c>
      <c r="U1360" s="19">
        <v>4.4334975369458132</v>
      </c>
      <c r="V1360" s="21"/>
    </row>
    <row r="1361" spans="2:22" ht="15" customHeight="1">
      <c r="B1361" s="15" t="s">
        <v>50</v>
      </c>
      <c r="C1361" s="47" t="s">
        <v>2906</v>
      </c>
      <c r="D1361" s="51" t="s">
        <v>913</v>
      </c>
      <c r="E1361" s="49" t="s">
        <v>2907</v>
      </c>
      <c r="F1361" s="17">
        <v>1098</v>
      </c>
      <c r="G1361" s="18">
        <v>90</v>
      </c>
      <c r="H1361" s="19">
        <v>8.1967213114754092</v>
      </c>
      <c r="I1361" s="17">
        <v>1008</v>
      </c>
      <c r="J1361" s="18">
        <v>290</v>
      </c>
      <c r="K1361" s="19">
        <v>28.769841269841269</v>
      </c>
      <c r="L1361" s="17">
        <v>1098</v>
      </c>
      <c r="M1361" s="18">
        <v>11</v>
      </c>
      <c r="N1361" s="19">
        <v>1.0018214936247722</v>
      </c>
      <c r="O1361" s="23">
        <v>1098</v>
      </c>
      <c r="P1361" s="18">
        <v>7</v>
      </c>
      <c r="Q1361" s="25">
        <v>0.63752276867030966</v>
      </c>
      <c r="R1361" s="18">
        <v>140</v>
      </c>
      <c r="S1361" s="25">
        <v>12.750455373406194</v>
      </c>
      <c r="T1361" s="23">
        <v>53</v>
      </c>
      <c r="U1361" s="19">
        <v>4.8269581056466304</v>
      </c>
      <c r="V1361" s="21"/>
    </row>
    <row r="1362" spans="2:22" ht="15" customHeight="1">
      <c r="B1362" s="15" t="s">
        <v>50</v>
      </c>
      <c r="C1362" s="47" t="s">
        <v>2906</v>
      </c>
      <c r="D1362" s="51" t="s">
        <v>2928</v>
      </c>
      <c r="E1362" s="49" t="s">
        <v>2929</v>
      </c>
      <c r="F1362" s="17">
        <v>221</v>
      </c>
      <c r="G1362" s="18">
        <v>17</v>
      </c>
      <c r="H1362" s="19">
        <v>7.6923076923076925</v>
      </c>
      <c r="I1362" s="17">
        <v>204</v>
      </c>
      <c r="J1362" s="18">
        <v>55</v>
      </c>
      <c r="K1362" s="19">
        <v>26.96078431372549</v>
      </c>
      <c r="L1362" s="17">
        <v>221</v>
      </c>
      <c r="M1362" s="18">
        <v>1</v>
      </c>
      <c r="N1362" s="19">
        <v>0.45248868778280549</v>
      </c>
      <c r="O1362" s="23">
        <v>221</v>
      </c>
      <c r="P1362" s="18">
        <v>1</v>
      </c>
      <c r="Q1362" s="25">
        <v>0.45248868778280549</v>
      </c>
      <c r="R1362" s="18">
        <v>21</v>
      </c>
      <c r="S1362" s="25">
        <v>9.502262443438914</v>
      </c>
      <c r="T1362" s="23">
        <v>5</v>
      </c>
      <c r="U1362" s="19">
        <v>2.2624434389140271</v>
      </c>
      <c r="V1362" s="21"/>
    </row>
    <row r="1363" spans="2:22" ht="15" customHeight="1">
      <c r="B1363" s="15" t="s">
        <v>50</v>
      </c>
      <c r="C1363" s="47" t="s">
        <v>2906</v>
      </c>
      <c r="D1363" s="51" t="s">
        <v>2917</v>
      </c>
      <c r="E1363" s="49" t="s">
        <v>2918</v>
      </c>
      <c r="F1363" s="17">
        <v>105</v>
      </c>
      <c r="G1363" s="18">
        <v>9</v>
      </c>
      <c r="H1363" s="19">
        <v>8.5714285714285712</v>
      </c>
      <c r="I1363" s="17">
        <v>96</v>
      </c>
      <c r="J1363" s="18">
        <v>39</v>
      </c>
      <c r="K1363" s="19">
        <v>40.625</v>
      </c>
      <c r="L1363" s="17">
        <v>105</v>
      </c>
      <c r="M1363" s="18">
        <v>5</v>
      </c>
      <c r="N1363" s="19">
        <v>4.7619047619047619</v>
      </c>
      <c r="O1363" s="23">
        <v>105</v>
      </c>
      <c r="P1363" s="18">
        <v>1</v>
      </c>
      <c r="Q1363" s="25">
        <v>0.95238095238095244</v>
      </c>
      <c r="R1363" s="18">
        <v>10</v>
      </c>
      <c r="S1363" s="25">
        <v>9.5238095238095237</v>
      </c>
      <c r="T1363" s="23">
        <v>3</v>
      </c>
      <c r="U1363" s="19">
        <v>2.8571428571428572</v>
      </c>
      <c r="V1363" s="21"/>
    </row>
    <row r="1364" spans="2:22" ht="15" customHeight="1">
      <c r="B1364" s="15" t="s">
        <v>50</v>
      </c>
      <c r="C1364" s="47" t="s">
        <v>506</v>
      </c>
      <c r="D1364" s="51" t="s">
        <v>506</v>
      </c>
      <c r="E1364" s="49" t="s">
        <v>2817</v>
      </c>
      <c r="F1364" s="17">
        <v>8380</v>
      </c>
      <c r="G1364" s="18">
        <v>594</v>
      </c>
      <c r="H1364" s="19">
        <v>7.0883054892601436</v>
      </c>
      <c r="I1364" s="17">
        <v>7786</v>
      </c>
      <c r="J1364" s="18">
        <v>2122</v>
      </c>
      <c r="K1364" s="19">
        <v>27.25404572309273</v>
      </c>
      <c r="L1364" s="17">
        <v>8380</v>
      </c>
      <c r="M1364" s="18">
        <v>119</v>
      </c>
      <c r="N1364" s="19">
        <v>1.4200477326968974</v>
      </c>
      <c r="O1364" s="23">
        <v>8380</v>
      </c>
      <c r="P1364" s="18">
        <v>68</v>
      </c>
      <c r="Q1364" s="25">
        <v>0.8114558472553699</v>
      </c>
      <c r="R1364" s="18">
        <v>905</v>
      </c>
      <c r="S1364" s="25">
        <v>10.799522673031026</v>
      </c>
      <c r="T1364" s="23">
        <v>293</v>
      </c>
      <c r="U1364" s="19">
        <v>3.496420047732697</v>
      </c>
      <c r="V1364" s="21"/>
    </row>
    <row r="1365" spans="2:22" ht="15" customHeight="1">
      <c r="B1365" s="15" t="s">
        <v>50</v>
      </c>
      <c r="C1365" s="47" t="s">
        <v>506</v>
      </c>
      <c r="D1365" s="51" t="s">
        <v>2822</v>
      </c>
      <c r="E1365" s="49" t="s">
        <v>2823</v>
      </c>
      <c r="F1365" s="17">
        <v>45</v>
      </c>
      <c r="G1365" s="18">
        <v>9</v>
      </c>
      <c r="H1365" s="19">
        <v>20</v>
      </c>
      <c r="I1365" s="17">
        <v>36</v>
      </c>
      <c r="J1365" s="18">
        <v>14</v>
      </c>
      <c r="K1365" s="19">
        <v>38.888888888888893</v>
      </c>
      <c r="L1365" s="17">
        <v>45</v>
      </c>
      <c r="M1365" s="18">
        <v>2</v>
      </c>
      <c r="N1365" s="19">
        <v>4.4444444444444446</v>
      </c>
      <c r="O1365" s="23">
        <v>45</v>
      </c>
      <c r="P1365" s="18">
        <v>0</v>
      </c>
      <c r="Q1365" s="25">
        <v>0</v>
      </c>
      <c r="R1365" s="18">
        <v>0</v>
      </c>
      <c r="S1365" s="25">
        <v>0</v>
      </c>
      <c r="T1365" s="23">
        <v>0</v>
      </c>
      <c r="U1365" s="19">
        <v>0</v>
      </c>
      <c r="V1365" s="21"/>
    </row>
    <row r="1366" spans="2:22" ht="15" customHeight="1">
      <c r="B1366" s="15" t="s">
        <v>50</v>
      </c>
      <c r="C1366" s="47" t="s">
        <v>506</v>
      </c>
      <c r="D1366" s="51" t="s">
        <v>2828</v>
      </c>
      <c r="E1366" s="49" t="s">
        <v>2829</v>
      </c>
      <c r="F1366" s="17">
        <v>63</v>
      </c>
      <c r="G1366" s="18">
        <v>7</v>
      </c>
      <c r="H1366" s="19">
        <v>11.111111111111111</v>
      </c>
      <c r="I1366" s="17">
        <v>56</v>
      </c>
      <c r="J1366" s="18">
        <v>21</v>
      </c>
      <c r="K1366" s="19">
        <v>37.5</v>
      </c>
      <c r="L1366" s="17">
        <v>63</v>
      </c>
      <c r="M1366" s="18">
        <v>2</v>
      </c>
      <c r="N1366" s="19">
        <v>3.1746031746031744</v>
      </c>
      <c r="O1366" s="23">
        <v>63</v>
      </c>
      <c r="P1366" s="18">
        <v>0</v>
      </c>
      <c r="Q1366" s="25">
        <v>0</v>
      </c>
      <c r="R1366" s="18">
        <v>1</v>
      </c>
      <c r="S1366" s="25">
        <v>1.5873015873015872</v>
      </c>
      <c r="T1366" s="23">
        <v>1</v>
      </c>
      <c r="U1366" s="19">
        <v>1.5873015873015872</v>
      </c>
      <c r="V1366" s="21"/>
    </row>
    <row r="1367" spans="2:22" ht="15" customHeight="1">
      <c r="B1367" s="15" t="s">
        <v>50</v>
      </c>
      <c r="C1367" s="47" t="s">
        <v>506</v>
      </c>
      <c r="D1367" s="51" t="s">
        <v>2836</v>
      </c>
      <c r="E1367" s="49" t="s">
        <v>2837</v>
      </c>
      <c r="F1367" s="17">
        <v>1836</v>
      </c>
      <c r="G1367" s="18">
        <v>171</v>
      </c>
      <c r="H1367" s="19">
        <v>9.3137254901960791</v>
      </c>
      <c r="I1367" s="17">
        <v>1665</v>
      </c>
      <c r="J1367" s="18">
        <v>492</v>
      </c>
      <c r="K1367" s="19">
        <v>29.549549549549546</v>
      </c>
      <c r="L1367" s="17">
        <v>1836</v>
      </c>
      <c r="M1367" s="18">
        <v>23</v>
      </c>
      <c r="N1367" s="19">
        <v>1.252723311546841</v>
      </c>
      <c r="O1367" s="23">
        <v>1836</v>
      </c>
      <c r="P1367" s="18">
        <v>16</v>
      </c>
      <c r="Q1367" s="25">
        <v>0.8714596949891068</v>
      </c>
      <c r="R1367" s="18">
        <v>191</v>
      </c>
      <c r="S1367" s="25">
        <v>10.403050108932462</v>
      </c>
      <c r="T1367" s="23">
        <v>75</v>
      </c>
      <c r="U1367" s="19">
        <v>4.0849673202614376</v>
      </c>
      <c r="V1367" s="21"/>
    </row>
    <row r="1368" spans="2:22" ht="15" customHeight="1">
      <c r="B1368" s="15" t="s">
        <v>50</v>
      </c>
      <c r="C1368" s="47" t="s">
        <v>506</v>
      </c>
      <c r="D1368" s="51" t="s">
        <v>1700</v>
      </c>
      <c r="E1368" s="49" t="s">
        <v>2816</v>
      </c>
      <c r="F1368" s="17">
        <v>5553</v>
      </c>
      <c r="G1368" s="18">
        <v>396</v>
      </c>
      <c r="H1368" s="19">
        <v>7.1312803889789302</v>
      </c>
      <c r="I1368" s="17">
        <v>5157</v>
      </c>
      <c r="J1368" s="18">
        <v>1452</v>
      </c>
      <c r="K1368" s="19">
        <v>28.155904595695169</v>
      </c>
      <c r="L1368" s="17">
        <v>5553</v>
      </c>
      <c r="M1368" s="18">
        <v>74</v>
      </c>
      <c r="N1368" s="19">
        <v>1.3326130019809113</v>
      </c>
      <c r="O1368" s="23">
        <v>5553</v>
      </c>
      <c r="P1368" s="18">
        <v>43</v>
      </c>
      <c r="Q1368" s="25">
        <v>0.7743562038537728</v>
      </c>
      <c r="R1368" s="18">
        <v>615</v>
      </c>
      <c r="S1368" s="25">
        <v>11.075094543490005</v>
      </c>
      <c r="T1368" s="23">
        <v>208</v>
      </c>
      <c r="U1368" s="19">
        <v>3.7457230325949933</v>
      </c>
      <c r="V1368" s="21"/>
    </row>
    <row r="1369" spans="2:22" ht="15" customHeight="1">
      <c r="B1369" s="15" t="s">
        <v>50</v>
      </c>
      <c r="C1369" s="47" t="s">
        <v>506</v>
      </c>
      <c r="D1369" s="51" t="s">
        <v>2818</v>
      </c>
      <c r="E1369" s="49" t="s">
        <v>2819</v>
      </c>
      <c r="F1369" s="17">
        <v>240</v>
      </c>
      <c r="G1369" s="18">
        <v>32</v>
      </c>
      <c r="H1369" s="19">
        <v>13.333333333333334</v>
      </c>
      <c r="I1369" s="17">
        <v>208</v>
      </c>
      <c r="J1369" s="18">
        <v>94</v>
      </c>
      <c r="K1369" s="19">
        <v>45.192307692307693</v>
      </c>
      <c r="L1369" s="17">
        <v>240</v>
      </c>
      <c r="M1369" s="18">
        <v>7</v>
      </c>
      <c r="N1369" s="19">
        <v>2.9166666666666665</v>
      </c>
      <c r="O1369" s="23">
        <v>240</v>
      </c>
      <c r="P1369" s="18">
        <v>3</v>
      </c>
      <c r="Q1369" s="25">
        <v>1.25</v>
      </c>
      <c r="R1369" s="18">
        <v>17</v>
      </c>
      <c r="S1369" s="25">
        <v>7.083333333333333</v>
      </c>
      <c r="T1369" s="23">
        <v>3</v>
      </c>
      <c r="U1369" s="19">
        <v>1.25</v>
      </c>
      <c r="V1369" s="21"/>
    </row>
    <row r="1370" spans="2:22" ht="15" customHeight="1">
      <c r="B1370" s="15" t="s">
        <v>50</v>
      </c>
      <c r="C1370" s="47" t="s">
        <v>506</v>
      </c>
      <c r="D1370" s="51" t="s">
        <v>2824</v>
      </c>
      <c r="E1370" s="49" t="s">
        <v>2825</v>
      </c>
      <c r="F1370" s="17">
        <v>32</v>
      </c>
      <c r="G1370" s="18">
        <v>1</v>
      </c>
      <c r="H1370" s="19">
        <v>3.125</v>
      </c>
      <c r="I1370" s="17">
        <v>31</v>
      </c>
      <c r="J1370" s="18">
        <v>13</v>
      </c>
      <c r="K1370" s="19">
        <v>41.935483870967744</v>
      </c>
      <c r="L1370" s="17">
        <v>32</v>
      </c>
      <c r="M1370" s="18">
        <v>0</v>
      </c>
      <c r="N1370" s="19">
        <v>0</v>
      </c>
      <c r="O1370" s="23">
        <v>32</v>
      </c>
      <c r="P1370" s="18">
        <v>0</v>
      </c>
      <c r="Q1370" s="25">
        <v>0</v>
      </c>
      <c r="R1370" s="18">
        <v>2</v>
      </c>
      <c r="S1370" s="25">
        <v>6.25</v>
      </c>
      <c r="T1370" s="23">
        <v>0</v>
      </c>
      <c r="U1370" s="19">
        <v>0</v>
      </c>
      <c r="V1370" s="21"/>
    </row>
    <row r="1371" spans="2:22" ht="15" customHeight="1">
      <c r="B1371" s="15" t="s">
        <v>50</v>
      </c>
      <c r="C1371" s="47" t="s">
        <v>506</v>
      </c>
      <c r="D1371" s="51" t="s">
        <v>2832</v>
      </c>
      <c r="E1371" s="49" t="s">
        <v>2833</v>
      </c>
      <c r="F1371" s="17">
        <v>73</v>
      </c>
      <c r="G1371" s="18">
        <v>12</v>
      </c>
      <c r="H1371" s="19">
        <v>16.43835616438356</v>
      </c>
      <c r="I1371" s="17">
        <v>61</v>
      </c>
      <c r="J1371" s="18">
        <v>32</v>
      </c>
      <c r="K1371" s="19">
        <v>52.459016393442624</v>
      </c>
      <c r="L1371" s="17">
        <v>73</v>
      </c>
      <c r="M1371" s="18">
        <v>2</v>
      </c>
      <c r="N1371" s="19">
        <v>2.7397260273972601</v>
      </c>
      <c r="O1371" s="23">
        <v>73</v>
      </c>
      <c r="P1371" s="18">
        <v>0</v>
      </c>
      <c r="Q1371" s="25">
        <v>0</v>
      </c>
      <c r="R1371" s="18">
        <v>10</v>
      </c>
      <c r="S1371" s="25">
        <v>13.698630136986301</v>
      </c>
      <c r="T1371" s="23">
        <v>1</v>
      </c>
      <c r="U1371" s="19">
        <v>1.3698630136986301</v>
      </c>
      <c r="V1371" s="21"/>
    </row>
    <row r="1372" spans="2:22" ht="15" customHeight="1">
      <c r="B1372" s="15" t="s">
        <v>50</v>
      </c>
      <c r="C1372" s="47" t="s">
        <v>506</v>
      </c>
      <c r="D1372" s="51" t="s">
        <v>2820</v>
      </c>
      <c r="E1372" s="49" t="s">
        <v>2821</v>
      </c>
      <c r="F1372" s="17">
        <v>85</v>
      </c>
      <c r="G1372" s="18">
        <v>2</v>
      </c>
      <c r="H1372" s="19">
        <v>2.3529411764705883</v>
      </c>
      <c r="I1372" s="17">
        <v>83</v>
      </c>
      <c r="J1372" s="18">
        <v>39</v>
      </c>
      <c r="K1372" s="19">
        <v>46.987951807228917</v>
      </c>
      <c r="L1372" s="17">
        <v>85</v>
      </c>
      <c r="M1372" s="18">
        <v>1</v>
      </c>
      <c r="N1372" s="19">
        <v>1.1764705882352942</v>
      </c>
      <c r="O1372" s="23">
        <v>85</v>
      </c>
      <c r="P1372" s="18">
        <v>0</v>
      </c>
      <c r="Q1372" s="25">
        <v>0</v>
      </c>
      <c r="R1372" s="18">
        <v>7</v>
      </c>
      <c r="S1372" s="25">
        <v>8.235294117647058</v>
      </c>
      <c r="T1372" s="23">
        <v>0</v>
      </c>
      <c r="U1372" s="19">
        <v>0</v>
      </c>
      <c r="V1372" s="21"/>
    </row>
    <row r="1373" spans="2:22" ht="15" customHeight="1">
      <c r="B1373" s="15" t="s">
        <v>50</v>
      </c>
      <c r="C1373" s="47" t="s">
        <v>506</v>
      </c>
      <c r="D1373" s="51" t="s">
        <v>2834</v>
      </c>
      <c r="E1373" s="49" t="s">
        <v>2835</v>
      </c>
      <c r="F1373" s="17">
        <v>27</v>
      </c>
      <c r="G1373" s="18">
        <v>8</v>
      </c>
      <c r="H1373" s="19">
        <v>29.629629629629626</v>
      </c>
      <c r="I1373" s="17">
        <v>19</v>
      </c>
      <c r="J1373" s="18">
        <v>5</v>
      </c>
      <c r="K1373" s="19">
        <v>26.315789473684209</v>
      </c>
      <c r="L1373" s="17">
        <v>27</v>
      </c>
      <c r="M1373" s="18">
        <v>6</v>
      </c>
      <c r="N1373" s="19">
        <v>22.222222222222221</v>
      </c>
      <c r="O1373" s="23">
        <v>27</v>
      </c>
      <c r="P1373" s="18">
        <v>0</v>
      </c>
      <c r="Q1373" s="25">
        <v>0</v>
      </c>
      <c r="R1373" s="18">
        <v>1</v>
      </c>
      <c r="S1373" s="25">
        <v>3.7037037037037033</v>
      </c>
      <c r="T1373" s="23">
        <v>1</v>
      </c>
      <c r="U1373" s="19">
        <v>3.7037037037037033</v>
      </c>
      <c r="V1373" s="21"/>
    </row>
    <row r="1374" spans="2:22" ht="15" customHeight="1">
      <c r="B1374" s="15" t="s">
        <v>50</v>
      </c>
      <c r="C1374" s="47" t="s">
        <v>506</v>
      </c>
      <c r="D1374" s="51" t="s">
        <v>2830</v>
      </c>
      <c r="E1374" s="49" t="s">
        <v>2831</v>
      </c>
      <c r="F1374" s="17">
        <v>18</v>
      </c>
      <c r="G1374" s="18">
        <v>5</v>
      </c>
      <c r="H1374" s="19">
        <v>27.777777777777779</v>
      </c>
      <c r="I1374" s="17">
        <v>13</v>
      </c>
      <c r="J1374" s="18">
        <v>4</v>
      </c>
      <c r="K1374" s="19">
        <v>30.76923076923077</v>
      </c>
      <c r="L1374" s="17">
        <v>18</v>
      </c>
      <c r="M1374" s="18">
        <v>1</v>
      </c>
      <c r="N1374" s="19">
        <v>5.5555555555555554</v>
      </c>
      <c r="O1374" s="23">
        <v>18</v>
      </c>
      <c r="P1374" s="18">
        <v>1</v>
      </c>
      <c r="Q1374" s="25">
        <v>5.5555555555555554</v>
      </c>
      <c r="R1374" s="18">
        <v>1</v>
      </c>
      <c r="S1374" s="25">
        <v>5.5555555555555554</v>
      </c>
      <c r="T1374" s="23">
        <v>0</v>
      </c>
      <c r="U1374" s="19">
        <v>0</v>
      </c>
      <c r="V1374" s="21"/>
    </row>
    <row r="1375" spans="2:22" ht="15" customHeight="1">
      <c r="B1375" s="15" t="s">
        <v>50</v>
      </c>
      <c r="C1375" s="47" t="s">
        <v>506</v>
      </c>
      <c r="D1375" s="51" t="s">
        <v>2826</v>
      </c>
      <c r="E1375" s="49" t="s">
        <v>2827</v>
      </c>
      <c r="F1375" s="17">
        <v>13</v>
      </c>
      <c r="G1375" s="18">
        <v>1</v>
      </c>
      <c r="H1375" s="19">
        <v>7.6923076923076925</v>
      </c>
      <c r="I1375" s="17">
        <v>12</v>
      </c>
      <c r="J1375" s="18">
        <v>6</v>
      </c>
      <c r="K1375" s="19">
        <v>50</v>
      </c>
      <c r="L1375" s="17">
        <v>13</v>
      </c>
      <c r="M1375" s="18">
        <v>0</v>
      </c>
      <c r="N1375" s="19">
        <v>0</v>
      </c>
      <c r="O1375" s="23">
        <v>13</v>
      </c>
      <c r="P1375" s="18">
        <v>0</v>
      </c>
      <c r="Q1375" s="25">
        <v>0</v>
      </c>
      <c r="R1375" s="18">
        <v>1</v>
      </c>
      <c r="S1375" s="25">
        <v>7.6923076923076925</v>
      </c>
      <c r="T1375" s="23">
        <v>1</v>
      </c>
      <c r="U1375" s="19">
        <v>7.6923076923076925</v>
      </c>
      <c r="V1375" s="21"/>
    </row>
    <row r="1376" spans="2:22" ht="15" customHeight="1">
      <c r="B1376" s="15" t="s">
        <v>50</v>
      </c>
      <c r="C1376" s="47" t="s">
        <v>507</v>
      </c>
      <c r="D1376" s="51" t="s">
        <v>509</v>
      </c>
      <c r="E1376" s="49" t="s">
        <v>2957</v>
      </c>
      <c r="F1376" s="17">
        <v>309</v>
      </c>
      <c r="G1376" s="18">
        <v>35</v>
      </c>
      <c r="H1376" s="19">
        <v>11.326860841423949</v>
      </c>
      <c r="I1376" s="17">
        <v>274</v>
      </c>
      <c r="J1376" s="18">
        <v>98</v>
      </c>
      <c r="K1376" s="19">
        <v>35.766423357664237</v>
      </c>
      <c r="L1376" s="17">
        <v>309</v>
      </c>
      <c r="M1376" s="18">
        <v>7</v>
      </c>
      <c r="N1376" s="19">
        <v>2.2653721682847898</v>
      </c>
      <c r="O1376" s="23">
        <v>309</v>
      </c>
      <c r="P1376" s="18">
        <v>4</v>
      </c>
      <c r="Q1376" s="25">
        <v>1.2944983818770228</v>
      </c>
      <c r="R1376" s="18">
        <v>26</v>
      </c>
      <c r="S1376" s="25">
        <v>8.4142394822006477</v>
      </c>
      <c r="T1376" s="23">
        <v>9</v>
      </c>
      <c r="U1376" s="19">
        <v>2.912621359223301</v>
      </c>
      <c r="V1376" s="21"/>
    </row>
    <row r="1377" spans="2:22" ht="15" customHeight="1">
      <c r="B1377" s="15" t="s">
        <v>50</v>
      </c>
      <c r="C1377" s="47" t="s">
        <v>507</v>
      </c>
      <c r="D1377" s="51" t="s">
        <v>2979</v>
      </c>
      <c r="E1377" s="49" t="s">
        <v>2980</v>
      </c>
      <c r="F1377" s="17">
        <v>155</v>
      </c>
      <c r="G1377" s="18">
        <v>12</v>
      </c>
      <c r="H1377" s="19">
        <v>7.741935483870968</v>
      </c>
      <c r="I1377" s="17">
        <v>143</v>
      </c>
      <c r="J1377" s="18">
        <v>49</v>
      </c>
      <c r="K1377" s="19">
        <v>34.265734265734267</v>
      </c>
      <c r="L1377" s="17">
        <v>155</v>
      </c>
      <c r="M1377" s="18">
        <v>1</v>
      </c>
      <c r="N1377" s="19">
        <v>0.64516129032258063</v>
      </c>
      <c r="O1377" s="23">
        <v>155</v>
      </c>
      <c r="P1377" s="18">
        <v>0</v>
      </c>
      <c r="Q1377" s="25">
        <v>0</v>
      </c>
      <c r="R1377" s="18">
        <v>23</v>
      </c>
      <c r="S1377" s="25">
        <v>14.838709677419354</v>
      </c>
      <c r="T1377" s="23">
        <v>11</v>
      </c>
      <c r="U1377" s="19">
        <v>7.096774193548387</v>
      </c>
      <c r="V1377" s="21"/>
    </row>
    <row r="1378" spans="2:22" ht="15" customHeight="1">
      <c r="B1378" s="15" t="s">
        <v>50</v>
      </c>
      <c r="C1378" s="47" t="s">
        <v>507</v>
      </c>
      <c r="D1378" s="51" t="s">
        <v>3679</v>
      </c>
      <c r="E1378" s="49" t="s">
        <v>3680</v>
      </c>
      <c r="F1378" s="17">
        <v>55</v>
      </c>
      <c r="G1378" s="18">
        <v>12</v>
      </c>
      <c r="H1378" s="19">
        <v>21.818181818181817</v>
      </c>
      <c r="I1378" s="17">
        <v>43</v>
      </c>
      <c r="J1378" s="18">
        <v>13</v>
      </c>
      <c r="K1378" s="19">
        <v>30.232558139534881</v>
      </c>
      <c r="L1378" s="17">
        <v>55</v>
      </c>
      <c r="M1378" s="18">
        <v>3</v>
      </c>
      <c r="N1378" s="19">
        <v>5.4545454545454541</v>
      </c>
      <c r="O1378" s="23">
        <v>55</v>
      </c>
      <c r="P1378" s="18">
        <v>0</v>
      </c>
      <c r="Q1378" s="25">
        <v>0</v>
      </c>
      <c r="R1378" s="18">
        <v>2</v>
      </c>
      <c r="S1378" s="25">
        <v>3.6363636363636362</v>
      </c>
      <c r="T1378" s="23">
        <v>1</v>
      </c>
      <c r="U1378" s="19">
        <v>1.8181818181818181</v>
      </c>
      <c r="V1378" s="21"/>
    </row>
    <row r="1379" spans="2:22" ht="15" customHeight="1">
      <c r="B1379" s="15" t="s">
        <v>50</v>
      </c>
      <c r="C1379" s="47" t="s">
        <v>507</v>
      </c>
      <c r="D1379" s="51" t="s">
        <v>2955</v>
      </c>
      <c r="E1379" s="49" t="s">
        <v>2956</v>
      </c>
      <c r="F1379" s="17">
        <v>34</v>
      </c>
      <c r="G1379" s="18">
        <v>8</v>
      </c>
      <c r="H1379" s="19">
        <v>23.52941176470588</v>
      </c>
      <c r="I1379" s="17">
        <v>26</v>
      </c>
      <c r="J1379" s="18">
        <v>13</v>
      </c>
      <c r="K1379" s="19">
        <v>50</v>
      </c>
      <c r="L1379" s="17">
        <v>34</v>
      </c>
      <c r="M1379" s="18">
        <v>1</v>
      </c>
      <c r="N1379" s="19">
        <v>2.9411764705882351</v>
      </c>
      <c r="O1379" s="23">
        <v>34</v>
      </c>
      <c r="P1379" s="18">
        <v>0</v>
      </c>
      <c r="Q1379" s="25">
        <v>0</v>
      </c>
      <c r="R1379" s="18">
        <v>2</v>
      </c>
      <c r="S1379" s="25">
        <v>5.8823529411764701</v>
      </c>
      <c r="T1379" s="23">
        <v>0</v>
      </c>
      <c r="U1379" s="19">
        <v>0</v>
      </c>
      <c r="V1379" s="21"/>
    </row>
    <row r="1380" spans="2:22" ht="15" customHeight="1">
      <c r="B1380" s="15" t="s">
        <v>50</v>
      </c>
      <c r="C1380" s="47" t="s">
        <v>507</v>
      </c>
      <c r="D1380" s="51" t="s">
        <v>2961</v>
      </c>
      <c r="E1380" s="49" t="s">
        <v>2962</v>
      </c>
      <c r="F1380" s="17">
        <v>406</v>
      </c>
      <c r="G1380" s="18">
        <v>91</v>
      </c>
      <c r="H1380" s="19">
        <v>22.413793103448278</v>
      </c>
      <c r="I1380" s="17">
        <v>315</v>
      </c>
      <c r="J1380" s="18">
        <v>160</v>
      </c>
      <c r="K1380" s="19">
        <v>50.793650793650791</v>
      </c>
      <c r="L1380" s="17">
        <v>406</v>
      </c>
      <c r="M1380" s="18">
        <v>18</v>
      </c>
      <c r="N1380" s="19">
        <v>4.4334975369458132</v>
      </c>
      <c r="O1380" s="23">
        <v>406</v>
      </c>
      <c r="P1380" s="18">
        <v>5</v>
      </c>
      <c r="Q1380" s="25">
        <v>1.2315270935960592</v>
      </c>
      <c r="R1380" s="18">
        <v>16</v>
      </c>
      <c r="S1380" s="25">
        <v>3.9408866995073892</v>
      </c>
      <c r="T1380" s="23">
        <v>3</v>
      </c>
      <c r="U1380" s="19">
        <v>0.73891625615763545</v>
      </c>
      <c r="V1380" s="21"/>
    </row>
    <row r="1381" spans="2:22" ht="15" customHeight="1">
      <c r="B1381" s="15" t="s">
        <v>50</v>
      </c>
      <c r="C1381" s="47" t="s">
        <v>507</v>
      </c>
      <c r="D1381" s="51" t="s">
        <v>2027</v>
      </c>
      <c r="E1381" s="49" t="s">
        <v>2933</v>
      </c>
      <c r="F1381" s="17">
        <v>36</v>
      </c>
      <c r="G1381" s="18">
        <v>19</v>
      </c>
      <c r="H1381" s="19">
        <v>52.777777777777779</v>
      </c>
      <c r="I1381" s="17">
        <v>17</v>
      </c>
      <c r="J1381" s="18">
        <v>8</v>
      </c>
      <c r="K1381" s="19">
        <v>47.058823529411761</v>
      </c>
      <c r="L1381" s="17">
        <v>36</v>
      </c>
      <c r="M1381" s="18">
        <v>4</v>
      </c>
      <c r="N1381" s="19">
        <v>11.111111111111111</v>
      </c>
      <c r="O1381" s="23">
        <v>36</v>
      </c>
      <c r="P1381" s="18">
        <v>0</v>
      </c>
      <c r="Q1381" s="25">
        <v>0</v>
      </c>
      <c r="R1381" s="18">
        <v>3</v>
      </c>
      <c r="S1381" s="25">
        <v>8.3333333333333321</v>
      </c>
      <c r="T1381" s="23">
        <v>3</v>
      </c>
      <c r="U1381" s="19">
        <v>8.3333333333333321</v>
      </c>
      <c r="V1381" s="21"/>
    </row>
    <row r="1382" spans="2:22" ht="15" customHeight="1">
      <c r="B1382" s="15" t="s">
        <v>50</v>
      </c>
      <c r="C1382" s="47" t="s">
        <v>507</v>
      </c>
      <c r="D1382" s="51" t="s">
        <v>2951</v>
      </c>
      <c r="E1382" s="49" t="s">
        <v>2952</v>
      </c>
      <c r="F1382" s="17">
        <v>16</v>
      </c>
      <c r="G1382" s="18">
        <v>2</v>
      </c>
      <c r="H1382" s="19">
        <v>12.5</v>
      </c>
      <c r="I1382" s="17">
        <v>14</v>
      </c>
      <c r="J1382" s="18">
        <v>5</v>
      </c>
      <c r="K1382" s="19">
        <v>35.714285714285715</v>
      </c>
      <c r="L1382" s="17">
        <v>16</v>
      </c>
      <c r="M1382" s="18">
        <v>0</v>
      </c>
      <c r="N1382" s="19">
        <v>0</v>
      </c>
      <c r="O1382" s="23">
        <v>16</v>
      </c>
      <c r="P1382" s="18">
        <v>0</v>
      </c>
      <c r="Q1382" s="25">
        <v>0</v>
      </c>
      <c r="R1382" s="18">
        <v>3</v>
      </c>
      <c r="S1382" s="25">
        <v>18.75</v>
      </c>
      <c r="T1382" s="23">
        <v>0</v>
      </c>
      <c r="U1382" s="19">
        <v>0</v>
      </c>
      <c r="V1382" s="21"/>
    </row>
    <row r="1383" spans="2:22" ht="15" customHeight="1">
      <c r="B1383" s="15" t="s">
        <v>50</v>
      </c>
      <c r="C1383" s="47" t="s">
        <v>507</v>
      </c>
      <c r="D1383" s="51" t="s">
        <v>3681</v>
      </c>
      <c r="E1383" s="49" t="s">
        <v>3682</v>
      </c>
      <c r="F1383" s="17">
        <v>42</v>
      </c>
      <c r="G1383" s="18">
        <v>13</v>
      </c>
      <c r="H1383" s="19">
        <v>30.952380952380953</v>
      </c>
      <c r="I1383" s="17">
        <v>29</v>
      </c>
      <c r="J1383" s="18">
        <v>16</v>
      </c>
      <c r="K1383" s="19">
        <v>55.172413793103445</v>
      </c>
      <c r="L1383" s="17">
        <v>42</v>
      </c>
      <c r="M1383" s="18">
        <v>4</v>
      </c>
      <c r="N1383" s="19">
        <v>9.5238095238095237</v>
      </c>
      <c r="O1383" s="23">
        <v>42</v>
      </c>
      <c r="P1383" s="18">
        <v>0</v>
      </c>
      <c r="Q1383" s="25">
        <v>0</v>
      </c>
      <c r="R1383" s="18">
        <v>1</v>
      </c>
      <c r="S1383" s="25">
        <v>2.3809523809523809</v>
      </c>
      <c r="T1383" s="23">
        <v>0</v>
      </c>
      <c r="U1383" s="19">
        <v>0</v>
      </c>
      <c r="V1383" s="21"/>
    </row>
    <row r="1384" spans="2:22" ht="15" customHeight="1">
      <c r="B1384" s="15" t="s">
        <v>50</v>
      </c>
      <c r="C1384" s="47" t="s">
        <v>507</v>
      </c>
      <c r="D1384" s="51" t="s">
        <v>507</v>
      </c>
      <c r="E1384" s="49" t="s">
        <v>2944</v>
      </c>
      <c r="F1384" s="17">
        <v>133</v>
      </c>
      <c r="G1384" s="18">
        <v>34</v>
      </c>
      <c r="H1384" s="19">
        <v>25.563909774436087</v>
      </c>
      <c r="I1384" s="17">
        <v>99</v>
      </c>
      <c r="J1384" s="18">
        <v>64</v>
      </c>
      <c r="K1384" s="19">
        <v>64.646464646464651</v>
      </c>
      <c r="L1384" s="17">
        <v>133</v>
      </c>
      <c r="M1384" s="18">
        <v>4</v>
      </c>
      <c r="N1384" s="19">
        <v>3.007518796992481</v>
      </c>
      <c r="O1384" s="23">
        <v>133</v>
      </c>
      <c r="P1384" s="18">
        <v>0</v>
      </c>
      <c r="Q1384" s="25">
        <v>0</v>
      </c>
      <c r="R1384" s="18">
        <v>4</v>
      </c>
      <c r="S1384" s="25">
        <v>3.007518796992481</v>
      </c>
      <c r="T1384" s="23">
        <v>0</v>
      </c>
      <c r="U1384" s="19">
        <v>0</v>
      </c>
      <c r="V1384" s="21"/>
    </row>
    <row r="1385" spans="2:22" ht="15" customHeight="1">
      <c r="B1385" s="15" t="s">
        <v>50</v>
      </c>
      <c r="C1385" s="47" t="s">
        <v>507</v>
      </c>
      <c r="D1385" s="51" t="s">
        <v>2981</v>
      </c>
      <c r="E1385" s="49" t="s">
        <v>2982</v>
      </c>
      <c r="F1385" s="17">
        <v>31</v>
      </c>
      <c r="G1385" s="18">
        <v>7</v>
      </c>
      <c r="H1385" s="19">
        <v>22.58064516129032</v>
      </c>
      <c r="I1385" s="17">
        <v>24</v>
      </c>
      <c r="J1385" s="18">
        <v>14</v>
      </c>
      <c r="K1385" s="19">
        <v>58.333333333333336</v>
      </c>
      <c r="L1385" s="17">
        <v>31</v>
      </c>
      <c r="M1385" s="18">
        <v>0</v>
      </c>
      <c r="N1385" s="19">
        <v>0</v>
      </c>
      <c r="O1385" s="23">
        <v>31</v>
      </c>
      <c r="P1385" s="18">
        <v>0</v>
      </c>
      <c r="Q1385" s="25">
        <v>0</v>
      </c>
      <c r="R1385" s="18">
        <v>1</v>
      </c>
      <c r="S1385" s="25">
        <v>3.225806451612903</v>
      </c>
      <c r="T1385" s="23">
        <v>0</v>
      </c>
      <c r="U1385" s="19">
        <v>0</v>
      </c>
      <c r="V1385" s="21"/>
    </row>
    <row r="1386" spans="2:22" ht="15" customHeight="1">
      <c r="B1386" s="15" t="s">
        <v>50</v>
      </c>
      <c r="C1386" s="47" t="s">
        <v>507</v>
      </c>
      <c r="D1386" s="51" t="s">
        <v>508</v>
      </c>
      <c r="E1386" s="49" t="s">
        <v>2978</v>
      </c>
      <c r="F1386" s="17">
        <v>97</v>
      </c>
      <c r="G1386" s="18">
        <v>23</v>
      </c>
      <c r="H1386" s="19">
        <v>23.711340206185564</v>
      </c>
      <c r="I1386" s="17">
        <v>74</v>
      </c>
      <c r="J1386" s="18">
        <v>39</v>
      </c>
      <c r="K1386" s="19">
        <v>52.702702702702695</v>
      </c>
      <c r="L1386" s="17">
        <v>97</v>
      </c>
      <c r="M1386" s="18">
        <v>1</v>
      </c>
      <c r="N1386" s="19">
        <v>1.0309278350515463</v>
      </c>
      <c r="O1386" s="23">
        <v>97</v>
      </c>
      <c r="P1386" s="18">
        <v>1</v>
      </c>
      <c r="Q1386" s="25">
        <v>1.0309278350515463</v>
      </c>
      <c r="R1386" s="18">
        <v>9</v>
      </c>
      <c r="S1386" s="25">
        <v>9.2783505154639183</v>
      </c>
      <c r="T1386" s="23">
        <v>2</v>
      </c>
      <c r="U1386" s="19">
        <v>2.0618556701030926</v>
      </c>
      <c r="V1386" s="21"/>
    </row>
    <row r="1387" spans="2:22" ht="15" customHeight="1">
      <c r="B1387" s="15" t="s">
        <v>50</v>
      </c>
      <c r="C1387" s="47" t="s">
        <v>507</v>
      </c>
      <c r="D1387" s="51" t="s">
        <v>2888</v>
      </c>
      <c r="E1387" s="49" t="s">
        <v>2934</v>
      </c>
      <c r="F1387" s="17">
        <v>15</v>
      </c>
      <c r="G1387" s="18">
        <v>6</v>
      </c>
      <c r="H1387" s="19">
        <v>40</v>
      </c>
      <c r="I1387" s="17">
        <v>9</v>
      </c>
      <c r="J1387" s="18">
        <v>6</v>
      </c>
      <c r="K1387" s="19">
        <v>66.666666666666657</v>
      </c>
      <c r="L1387" s="17">
        <v>15</v>
      </c>
      <c r="M1387" s="18">
        <v>0</v>
      </c>
      <c r="N1387" s="19">
        <v>0</v>
      </c>
      <c r="O1387" s="23">
        <v>15</v>
      </c>
      <c r="P1387" s="18">
        <v>0</v>
      </c>
      <c r="Q1387" s="25">
        <v>0</v>
      </c>
      <c r="R1387" s="18">
        <v>0</v>
      </c>
      <c r="S1387" s="25">
        <v>0</v>
      </c>
      <c r="T1387" s="23">
        <v>0</v>
      </c>
      <c r="U1387" s="19">
        <v>0</v>
      </c>
      <c r="V1387" s="21"/>
    </row>
    <row r="1388" spans="2:22" ht="15" customHeight="1">
      <c r="B1388" s="15" t="s">
        <v>50</v>
      </c>
      <c r="C1388" s="47" t="s">
        <v>507</v>
      </c>
      <c r="D1388" s="51" t="s">
        <v>2937</v>
      </c>
      <c r="E1388" s="49" t="s">
        <v>2938</v>
      </c>
      <c r="F1388" s="17">
        <v>163</v>
      </c>
      <c r="G1388" s="18">
        <v>49</v>
      </c>
      <c r="H1388" s="19">
        <v>30.061349693251532</v>
      </c>
      <c r="I1388" s="17">
        <v>114</v>
      </c>
      <c r="J1388" s="18">
        <v>58</v>
      </c>
      <c r="K1388" s="19">
        <v>50.877192982456144</v>
      </c>
      <c r="L1388" s="17">
        <v>163</v>
      </c>
      <c r="M1388" s="18">
        <v>2</v>
      </c>
      <c r="N1388" s="19">
        <v>1.2269938650306749</v>
      </c>
      <c r="O1388" s="23">
        <v>163</v>
      </c>
      <c r="P1388" s="18">
        <v>1</v>
      </c>
      <c r="Q1388" s="25">
        <v>0.61349693251533743</v>
      </c>
      <c r="R1388" s="18">
        <v>11</v>
      </c>
      <c r="S1388" s="25">
        <v>6.7484662576687118</v>
      </c>
      <c r="T1388" s="23">
        <v>0</v>
      </c>
      <c r="U1388" s="19">
        <v>0</v>
      </c>
      <c r="V1388" s="21"/>
    </row>
    <row r="1389" spans="2:22" ht="15" customHeight="1">
      <c r="B1389" s="15" t="s">
        <v>50</v>
      </c>
      <c r="C1389" s="47" t="s">
        <v>507</v>
      </c>
      <c r="D1389" s="51" t="s">
        <v>510</v>
      </c>
      <c r="E1389" s="49" t="s">
        <v>2971</v>
      </c>
      <c r="F1389" s="17">
        <v>649</v>
      </c>
      <c r="G1389" s="18">
        <v>57</v>
      </c>
      <c r="H1389" s="19">
        <v>8.7827426810477665</v>
      </c>
      <c r="I1389" s="17">
        <v>592</v>
      </c>
      <c r="J1389" s="18">
        <v>150</v>
      </c>
      <c r="K1389" s="19">
        <v>25.337837837837839</v>
      </c>
      <c r="L1389" s="17">
        <v>649</v>
      </c>
      <c r="M1389" s="18">
        <v>9</v>
      </c>
      <c r="N1389" s="19">
        <v>1.386748844375963</v>
      </c>
      <c r="O1389" s="23">
        <v>649</v>
      </c>
      <c r="P1389" s="18">
        <v>4</v>
      </c>
      <c r="Q1389" s="25">
        <v>0.6163328197226503</v>
      </c>
      <c r="R1389" s="18">
        <v>46</v>
      </c>
      <c r="S1389" s="25">
        <v>7.0878274268104775</v>
      </c>
      <c r="T1389" s="23">
        <v>10</v>
      </c>
      <c r="U1389" s="19">
        <v>1.5408320493066257</v>
      </c>
      <c r="V1389" s="21"/>
    </row>
    <row r="1390" spans="2:22" ht="15" customHeight="1">
      <c r="B1390" s="15" t="s">
        <v>50</v>
      </c>
      <c r="C1390" s="47" t="s">
        <v>507</v>
      </c>
      <c r="D1390" s="51" t="s">
        <v>2976</v>
      </c>
      <c r="E1390" s="49" t="s">
        <v>2977</v>
      </c>
      <c r="F1390" s="17">
        <v>107</v>
      </c>
      <c r="G1390" s="18">
        <v>44</v>
      </c>
      <c r="H1390" s="19">
        <v>41.121495327102799</v>
      </c>
      <c r="I1390" s="17">
        <v>63</v>
      </c>
      <c r="J1390" s="18">
        <v>38</v>
      </c>
      <c r="K1390" s="19">
        <v>60.317460317460316</v>
      </c>
      <c r="L1390" s="17">
        <v>107</v>
      </c>
      <c r="M1390" s="18">
        <v>15</v>
      </c>
      <c r="N1390" s="19">
        <v>14.018691588785046</v>
      </c>
      <c r="O1390" s="23">
        <v>107</v>
      </c>
      <c r="P1390" s="18">
        <v>8</v>
      </c>
      <c r="Q1390" s="25">
        <v>7.4766355140186906</v>
      </c>
      <c r="R1390" s="18">
        <v>4</v>
      </c>
      <c r="S1390" s="25">
        <v>3.7383177570093453</v>
      </c>
      <c r="T1390" s="23">
        <v>1</v>
      </c>
      <c r="U1390" s="19">
        <v>0.93457943925233633</v>
      </c>
      <c r="V1390" s="21"/>
    </row>
    <row r="1391" spans="2:22" ht="15" customHeight="1">
      <c r="B1391" s="15" t="s">
        <v>50</v>
      </c>
      <c r="C1391" s="47" t="s">
        <v>507</v>
      </c>
      <c r="D1391" s="51" t="s">
        <v>1243</v>
      </c>
      <c r="E1391" s="49" t="s">
        <v>2939</v>
      </c>
      <c r="F1391" s="17">
        <v>4757</v>
      </c>
      <c r="G1391" s="18">
        <v>666</v>
      </c>
      <c r="H1391" s="19">
        <v>14.000420433046038</v>
      </c>
      <c r="I1391" s="17">
        <v>4091</v>
      </c>
      <c r="J1391" s="18">
        <v>1214</v>
      </c>
      <c r="K1391" s="19">
        <v>29.674896113419702</v>
      </c>
      <c r="L1391" s="17">
        <v>4757</v>
      </c>
      <c r="M1391" s="18">
        <v>169</v>
      </c>
      <c r="N1391" s="19">
        <v>3.5526592390161862</v>
      </c>
      <c r="O1391" s="23">
        <v>4757</v>
      </c>
      <c r="P1391" s="18">
        <v>75</v>
      </c>
      <c r="Q1391" s="25">
        <v>1.5766239226403196</v>
      </c>
      <c r="R1391" s="18">
        <v>399</v>
      </c>
      <c r="S1391" s="25">
        <v>8.3876392684464989</v>
      </c>
      <c r="T1391" s="23">
        <v>105</v>
      </c>
      <c r="U1391" s="19">
        <v>2.2072734916964474</v>
      </c>
      <c r="V1391" s="21"/>
    </row>
    <row r="1392" spans="2:22" ht="15" customHeight="1">
      <c r="B1392" s="15" t="s">
        <v>50</v>
      </c>
      <c r="C1392" s="47" t="s">
        <v>507</v>
      </c>
      <c r="D1392" s="51" t="s">
        <v>2969</v>
      </c>
      <c r="E1392" s="49" t="s">
        <v>2970</v>
      </c>
      <c r="F1392" s="17">
        <v>105</v>
      </c>
      <c r="G1392" s="18">
        <v>34</v>
      </c>
      <c r="H1392" s="19">
        <v>32.38095238095238</v>
      </c>
      <c r="I1392" s="17">
        <v>71</v>
      </c>
      <c r="J1392" s="18">
        <v>34</v>
      </c>
      <c r="K1392" s="19">
        <v>47.887323943661968</v>
      </c>
      <c r="L1392" s="17">
        <v>105</v>
      </c>
      <c r="M1392" s="18">
        <v>5</v>
      </c>
      <c r="N1392" s="19">
        <v>4.7619047619047619</v>
      </c>
      <c r="O1392" s="23">
        <v>105</v>
      </c>
      <c r="P1392" s="18">
        <v>1</v>
      </c>
      <c r="Q1392" s="25">
        <v>0.95238095238095244</v>
      </c>
      <c r="R1392" s="18">
        <v>13</v>
      </c>
      <c r="S1392" s="25">
        <v>12.380952380952381</v>
      </c>
      <c r="T1392" s="23">
        <v>1</v>
      </c>
      <c r="U1392" s="19">
        <v>0.95238095238095244</v>
      </c>
      <c r="V1392" s="21"/>
    </row>
    <row r="1393" spans="2:22" ht="15" customHeight="1">
      <c r="B1393" s="15" t="s">
        <v>50</v>
      </c>
      <c r="C1393" s="47" t="s">
        <v>507</v>
      </c>
      <c r="D1393" s="51" t="s">
        <v>2963</v>
      </c>
      <c r="E1393" s="49" t="s">
        <v>2964</v>
      </c>
      <c r="F1393" s="17">
        <v>110</v>
      </c>
      <c r="G1393" s="18">
        <v>36</v>
      </c>
      <c r="H1393" s="19">
        <v>32.727272727272727</v>
      </c>
      <c r="I1393" s="17">
        <v>74</v>
      </c>
      <c r="J1393" s="18">
        <v>52</v>
      </c>
      <c r="K1393" s="19">
        <v>70.270270270270274</v>
      </c>
      <c r="L1393" s="17">
        <v>110</v>
      </c>
      <c r="M1393" s="18">
        <v>5</v>
      </c>
      <c r="N1393" s="19">
        <v>4.5454545454545459</v>
      </c>
      <c r="O1393" s="23">
        <v>110</v>
      </c>
      <c r="P1393" s="18">
        <v>0</v>
      </c>
      <c r="Q1393" s="25">
        <v>0</v>
      </c>
      <c r="R1393" s="18">
        <v>5</v>
      </c>
      <c r="S1393" s="25">
        <v>4.5454545454545459</v>
      </c>
      <c r="T1393" s="23">
        <v>2</v>
      </c>
      <c r="U1393" s="19">
        <v>1.8181818181818181</v>
      </c>
      <c r="V1393" s="21"/>
    </row>
    <row r="1394" spans="2:22" ht="15" customHeight="1">
      <c r="B1394" s="15" t="s">
        <v>50</v>
      </c>
      <c r="C1394" s="47" t="s">
        <v>507</v>
      </c>
      <c r="D1394" s="51" t="s">
        <v>3683</v>
      </c>
      <c r="E1394" s="49" t="s">
        <v>3684</v>
      </c>
      <c r="F1394" s="17">
        <v>15</v>
      </c>
      <c r="G1394" s="18">
        <v>6</v>
      </c>
      <c r="H1394" s="19">
        <v>40</v>
      </c>
      <c r="I1394" s="17">
        <v>9</v>
      </c>
      <c r="J1394" s="18">
        <v>8</v>
      </c>
      <c r="K1394" s="19">
        <v>88.888888888888886</v>
      </c>
      <c r="L1394" s="17">
        <v>15</v>
      </c>
      <c r="M1394" s="18">
        <v>1</v>
      </c>
      <c r="N1394" s="19">
        <v>6.666666666666667</v>
      </c>
      <c r="O1394" s="23">
        <v>15</v>
      </c>
      <c r="P1394" s="18">
        <v>0</v>
      </c>
      <c r="Q1394" s="25">
        <v>0</v>
      </c>
      <c r="R1394" s="18">
        <v>3</v>
      </c>
      <c r="S1394" s="25">
        <v>20</v>
      </c>
      <c r="T1394" s="23">
        <v>0</v>
      </c>
      <c r="U1394" s="19">
        <v>0</v>
      </c>
      <c r="V1394" s="21"/>
    </row>
    <row r="1395" spans="2:22" ht="15" customHeight="1">
      <c r="B1395" s="15" t="s">
        <v>50</v>
      </c>
      <c r="C1395" s="47" t="s">
        <v>507</v>
      </c>
      <c r="D1395" s="51" t="s">
        <v>2947</v>
      </c>
      <c r="E1395" s="49" t="s">
        <v>2948</v>
      </c>
      <c r="F1395" s="17">
        <v>46</v>
      </c>
      <c r="G1395" s="18">
        <v>19</v>
      </c>
      <c r="H1395" s="19">
        <v>41.304347826086953</v>
      </c>
      <c r="I1395" s="17">
        <v>27</v>
      </c>
      <c r="J1395" s="18">
        <v>12</v>
      </c>
      <c r="K1395" s="19">
        <v>44.444444444444443</v>
      </c>
      <c r="L1395" s="17">
        <v>46</v>
      </c>
      <c r="M1395" s="18">
        <v>3</v>
      </c>
      <c r="N1395" s="19">
        <v>6.5217391304347823</v>
      </c>
      <c r="O1395" s="23">
        <v>46</v>
      </c>
      <c r="P1395" s="18">
        <v>0</v>
      </c>
      <c r="Q1395" s="25">
        <v>0</v>
      </c>
      <c r="R1395" s="18">
        <v>1</v>
      </c>
      <c r="S1395" s="25">
        <v>2.1739130434782608</v>
      </c>
      <c r="T1395" s="23">
        <v>0</v>
      </c>
      <c r="U1395" s="19">
        <v>0</v>
      </c>
      <c r="V1395" s="21"/>
    </row>
    <row r="1396" spans="2:22" ht="15" customHeight="1">
      <c r="B1396" s="15" t="s">
        <v>50</v>
      </c>
      <c r="C1396" s="47" t="s">
        <v>507</v>
      </c>
      <c r="D1396" s="51" t="s">
        <v>2942</v>
      </c>
      <c r="E1396" s="49" t="s">
        <v>2943</v>
      </c>
      <c r="F1396" s="17">
        <v>78</v>
      </c>
      <c r="G1396" s="18">
        <v>15</v>
      </c>
      <c r="H1396" s="19">
        <v>19.230769230769234</v>
      </c>
      <c r="I1396" s="17">
        <v>63</v>
      </c>
      <c r="J1396" s="18">
        <v>34</v>
      </c>
      <c r="K1396" s="19">
        <v>53.968253968253968</v>
      </c>
      <c r="L1396" s="17">
        <v>78</v>
      </c>
      <c r="M1396" s="18">
        <v>1</v>
      </c>
      <c r="N1396" s="19">
        <v>1.2820512820512819</v>
      </c>
      <c r="O1396" s="23">
        <v>78</v>
      </c>
      <c r="P1396" s="18">
        <v>0</v>
      </c>
      <c r="Q1396" s="25">
        <v>0</v>
      </c>
      <c r="R1396" s="18">
        <v>2</v>
      </c>
      <c r="S1396" s="25">
        <v>2.5641025641025639</v>
      </c>
      <c r="T1396" s="23">
        <v>0</v>
      </c>
      <c r="U1396" s="19">
        <v>0</v>
      </c>
      <c r="V1396" s="21"/>
    </row>
    <row r="1397" spans="2:22" ht="15" customHeight="1">
      <c r="B1397" s="15" t="s">
        <v>50</v>
      </c>
      <c r="C1397" s="47" t="s">
        <v>507</v>
      </c>
      <c r="D1397" s="51" t="s">
        <v>2959</v>
      </c>
      <c r="E1397" s="49" t="s">
        <v>2960</v>
      </c>
      <c r="F1397" s="17">
        <v>412</v>
      </c>
      <c r="G1397" s="18">
        <v>47</v>
      </c>
      <c r="H1397" s="19">
        <v>11.407766990291263</v>
      </c>
      <c r="I1397" s="17">
        <v>365</v>
      </c>
      <c r="J1397" s="18">
        <v>108</v>
      </c>
      <c r="K1397" s="19">
        <v>29.589041095890412</v>
      </c>
      <c r="L1397" s="17">
        <v>412</v>
      </c>
      <c r="M1397" s="18">
        <v>12</v>
      </c>
      <c r="N1397" s="19">
        <v>2.912621359223301</v>
      </c>
      <c r="O1397" s="23">
        <v>412</v>
      </c>
      <c r="P1397" s="18">
        <v>4</v>
      </c>
      <c r="Q1397" s="25">
        <v>0.97087378640776689</v>
      </c>
      <c r="R1397" s="18">
        <v>18</v>
      </c>
      <c r="S1397" s="25">
        <v>4.3689320388349513</v>
      </c>
      <c r="T1397" s="23">
        <v>3</v>
      </c>
      <c r="U1397" s="19">
        <v>0.72815533980582525</v>
      </c>
      <c r="V1397" s="21"/>
    </row>
    <row r="1398" spans="2:22" ht="15" customHeight="1">
      <c r="B1398" s="15" t="s">
        <v>50</v>
      </c>
      <c r="C1398" s="47" t="s">
        <v>507</v>
      </c>
      <c r="D1398" s="51" t="s">
        <v>2967</v>
      </c>
      <c r="E1398" s="49" t="s">
        <v>2968</v>
      </c>
      <c r="F1398" s="17">
        <v>90</v>
      </c>
      <c r="G1398" s="18">
        <v>8</v>
      </c>
      <c r="H1398" s="19">
        <v>8.8888888888888893</v>
      </c>
      <c r="I1398" s="17">
        <v>82</v>
      </c>
      <c r="J1398" s="18">
        <v>43</v>
      </c>
      <c r="K1398" s="19">
        <v>52.439024390243901</v>
      </c>
      <c r="L1398" s="17">
        <v>90</v>
      </c>
      <c r="M1398" s="18">
        <v>2</v>
      </c>
      <c r="N1398" s="19">
        <v>2.2222222222222223</v>
      </c>
      <c r="O1398" s="23">
        <v>90</v>
      </c>
      <c r="P1398" s="18">
        <v>3</v>
      </c>
      <c r="Q1398" s="25">
        <v>3.3333333333333335</v>
      </c>
      <c r="R1398" s="18">
        <v>2</v>
      </c>
      <c r="S1398" s="25">
        <v>2.2222222222222223</v>
      </c>
      <c r="T1398" s="23">
        <v>0</v>
      </c>
      <c r="U1398" s="19">
        <v>0</v>
      </c>
      <c r="V1398" s="21"/>
    </row>
    <row r="1399" spans="2:22" ht="15" customHeight="1">
      <c r="B1399" s="15" t="s">
        <v>50</v>
      </c>
      <c r="C1399" s="47" t="s">
        <v>507</v>
      </c>
      <c r="D1399" s="51" t="s">
        <v>2953</v>
      </c>
      <c r="E1399" s="49" t="s">
        <v>2954</v>
      </c>
      <c r="F1399" s="17">
        <v>53</v>
      </c>
      <c r="G1399" s="18">
        <v>9</v>
      </c>
      <c r="H1399" s="19">
        <v>16.981132075471699</v>
      </c>
      <c r="I1399" s="17">
        <v>44</v>
      </c>
      <c r="J1399" s="18">
        <v>20</v>
      </c>
      <c r="K1399" s="19">
        <v>45.454545454545453</v>
      </c>
      <c r="L1399" s="17">
        <v>53</v>
      </c>
      <c r="M1399" s="18">
        <v>2</v>
      </c>
      <c r="N1399" s="19">
        <v>3.7735849056603774</v>
      </c>
      <c r="O1399" s="23">
        <v>53</v>
      </c>
      <c r="P1399" s="18">
        <v>1</v>
      </c>
      <c r="Q1399" s="25">
        <v>1.8867924528301887</v>
      </c>
      <c r="R1399" s="18">
        <v>5</v>
      </c>
      <c r="S1399" s="25">
        <v>9.433962264150944</v>
      </c>
      <c r="T1399" s="23">
        <v>1</v>
      </c>
      <c r="U1399" s="19">
        <v>1.8867924528301887</v>
      </c>
      <c r="V1399" s="21"/>
    </row>
    <row r="1400" spans="2:22" ht="15" customHeight="1">
      <c r="B1400" s="15" t="s">
        <v>50</v>
      </c>
      <c r="C1400" s="47" t="s">
        <v>507</v>
      </c>
      <c r="D1400" s="51" t="s">
        <v>2949</v>
      </c>
      <c r="E1400" s="49" t="s">
        <v>2950</v>
      </c>
      <c r="F1400" s="17">
        <v>13</v>
      </c>
      <c r="G1400" s="18">
        <v>3</v>
      </c>
      <c r="H1400" s="19">
        <v>23.076923076923077</v>
      </c>
      <c r="I1400" s="17">
        <v>10</v>
      </c>
      <c r="J1400" s="18">
        <v>5</v>
      </c>
      <c r="K1400" s="19">
        <v>50</v>
      </c>
      <c r="L1400" s="17">
        <v>13</v>
      </c>
      <c r="M1400" s="18">
        <v>0</v>
      </c>
      <c r="N1400" s="19">
        <v>0</v>
      </c>
      <c r="O1400" s="23">
        <v>13</v>
      </c>
      <c r="P1400" s="18">
        <v>0</v>
      </c>
      <c r="Q1400" s="25">
        <v>0</v>
      </c>
      <c r="R1400" s="18">
        <v>0</v>
      </c>
      <c r="S1400" s="25">
        <v>0</v>
      </c>
      <c r="T1400" s="23">
        <v>0</v>
      </c>
      <c r="U1400" s="19">
        <v>0</v>
      </c>
      <c r="V1400" s="21"/>
    </row>
    <row r="1401" spans="2:22" ht="15" customHeight="1">
      <c r="B1401" s="15" t="s">
        <v>50</v>
      </c>
      <c r="C1401" s="47" t="s">
        <v>507</v>
      </c>
      <c r="D1401" s="51" t="s">
        <v>2940</v>
      </c>
      <c r="E1401" s="49" t="s">
        <v>2941</v>
      </c>
      <c r="F1401" s="17">
        <v>51</v>
      </c>
      <c r="G1401" s="18">
        <v>10</v>
      </c>
      <c r="H1401" s="19">
        <v>19.607843137254903</v>
      </c>
      <c r="I1401" s="17">
        <v>41</v>
      </c>
      <c r="J1401" s="18">
        <v>14</v>
      </c>
      <c r="K1401" s="19">
        <v>34.146341463414636</v>
      </c>
      <c r="L1401" s="17">
        <v>51</v>
      </c>
      <c r="M1401" s="18">
        <v>0</v>
      </c>
      <c r="N1401" s="19">
        <v>0</v>
      </c>
      <c r="O1401" s="23">
        <v>51</v>
      </c>
      <c r="P1401" s="18">
        <v>0</v>
      </c>
      <c r="Q1401" s="25">
        <v>0</v>
      </c>
      <c r="R1401" s="18">
        <v>3</v>
      </c>
      <c r="S1401" s="25">
        <v>5.8823529411764701</v>
      </c>
      <c r="T1401" s="23">
        <v>1</v>
      </c>
      <c r="U1401" s="19">
        <v>1.9607843137254901</v>
      </c>
      <c r="V1401" s="21"/>
    </row>
    <row r="1402" spans="2:22" ht="15" customHeight="1">
      <c r="B1402" s="15" t="s">
        <v>50</v>
      </c>
      <c r="C1402" s="47" t="s">
        <v>507</v>
      </c>
      <c r="D1402" s="51" t="s">
        <v>2974</v>
      </c>
      <c r="E1402" s="49" t="s">
        <v>2975</v>
      </c>
      <c r="F1402" s="17">
        <v>200</v>
      </c>
      <c r="G1402" s="18">
        <v>7</v>
      </c>
      <c r="H1402" s="19">
        <v>3.5000000000000004</v>
      </c>
      <c r="I1402" s="17">
        <v>193</v>
      </c>
      <c r="J1402" s="18">
        <v>41</v>
      </c>
      <c r="K1402" s="19">
        <v>21.243523316062177</v>
      </c>
      <c r="L1402" s="17">
        <v>200</v>
      </c>
      <c r="M1402" s="18">
        <v>1</v>
      </c>
      <c r="N1402" s="19">
        <v>0.5</v>
      </c>
      <c r="O1402" s="23">
        <v>200</v>
      </c>
      <c r="P1402" s="18">
        <v>5</v>
      </c>
      <c r="Q1402" s="25">
        <v>2.5</v>
      </c>
      <c r="R1402" s="18">
        <v>10</v>
      </c>
      <c r="S1402" s="25">
        <v>5</v>
      </c>
      <c r="T1402" s="23">
        <v>2</v>
      </c>
      <c r="U1402" s="19">
        <v>1</v>
      </c>
      <c r="V1402" s="21"/>
    </row>
    <row r="1403" spans="2:22" ht="15" customHeight="1">
      <c r="B1403" s="15" t="s">
        <v>50</v>
      </c>
      <c r="C1403" s="47" t="s">
        <v>507</v>
      </c>
      <c r="D1403" s="51" t="s">
        <v>2972</v>
      </c>
      <c r="E1403" s="49" t="s">
        <v>2973</v>
      </c>
      <c r="F1403" s="17">
        <v>1045</v>
      </c>
      <c r="G1403" s="18">
        <v>91</v>
      </c>
      <c r="H1403" s="19">
        <v>8.7081339712918666</v>
      </c>
      <c r="I1403" s="17">
        <v>954</v>
      </c>
      <c r="J1403" s="18">
        <v>289</v>
      </c>
      <c r="K1403" s="19">
        <v>30.29350104821803</v>
      </c>
      <c r="L1403" s="17">
        <v>1045</v>
      </c>
      <c r="M1403" s="18">
        <v>11</v>
      </c>
      <c r="N1403" s="19">
        <v>1.0526315789473684</v>
      </c>
      <c r="O1403" s="23">
        <v>1045</v>
      </c>
      <c r="P1403" s="18">
        <v>12</v>
      </c>
      <c r="Q1403" s="25">
        <v>1.1483253588516746</v>
      </c>
      <c r="R1403" s="18">
        <v>73</v>
      </c>
      <c r="S1403" s="25">
        <v>6.9856459330143545</v>
      </c>
      <c r="T1403" s="23">
        <v>22</v>
      </c>
      <c r="U1403" s="19">
        <v>2.1052631578947367</v>
      </c>
      <c r="V1403" s="21"/>
    </row>
    <row r="1404" spans="2:22" ht="15" customHeight="1">
      <c r="B1404" s="15" t="s">
        <v>50</v>
      </c>
      <c r="C1404" s="47" t="s">
        <v>507</v>
      </c>
      <c r="D1404" s="51" t="s">
        <v>2945</v>
      </c>
      <c r="E1404" s="49" t="s">
        <v>2946</v>
      </c>
      <c r="F1404" s="17">
        <v>17</v>
      </c>
      <c r="G1404" s="18">
        <v>0</v>
      </c>
      <c r="H1404" s="19">
        <v>0</v>
      </c>
      <c r="I1404" s="17">
        <v>17</v>
      </c>
      <c r="J1404" s="18">
        <v>7</v>
      </c>
      <c r="K1404" s="19">
        <v>41.17647058823529</v>
      </c>
      <c r="L1404" s="17">
        <v>17</v>
      </c>
      <c r="M1404" s="18">
        <v>0</v>
      </c>
      <c r="N1404" s="19">
        <v>0</v>
      </c>
      <c r="O1404" s="23">
        <v>17</v>
      </c>
      <c r="P1404" s="18">
        <v>0</v>
      </c>
      <c r="Q1404" s="25">
        <v>0</v>
      </c>
      <c r="R1404" s="18">
        <v>0</v>
      </c>
      <c r="S1404" s="25">
        <v>0</v>
      </c>
      <c r="T1404" s="23">
        <v>0</v>
      </c>
      <c r="U1404" s="19">
        <v>0</v>
      </c>
      <c r="V1404" s="21"/>
    </row>
    <row r="1405" spans="2:22" ht="15" customHeight="1">
      <c r="B1405" s="15" t="s">
        <v>50</v>
      </c>
      <c r="C1405" s="47" t="s">
        <v>507</v>
      </c>
      <c r="D1405" s="51" t="s">
        <v>2965</v>
      </c>
      <c r="E1405" s="49" t="s">
        <v>2966</v>
      </c>
      <c r="F1405" s="17">
        <v>5</v>
      </c>
      <c r="G1405" s="18">
        <v>1</v>
      </c>
      <c r="H1405" s="19">
        <v>20</v>
      </c>
      <c r="I1405" s="17">
        <v>4</v>
      </c>
      <c r="J1405" s="18">
        <v>3</v>
      </c>
      <c r="K1405" s="19">
        <v>75</v>
      </c>
      <c r="L1405" s="17">
        <v>5</v>
      </c>
      <c r="M1405" s="18">
        <v>0</v>
      </c>
      <c r="N1405" s="19">
        <v>0</v>
      </c>
      <c r="O1405" s="23">
        <v>5</v>
      </c>
      <c r="P1405" s="18">
        <v>0</v>
      </c>
      <c r="Q1405" s="25">
        <v>0</v>
      </c>
      <c r="R1405" s="18">
        <v>0</v>
      </c>
      <c r="S1405" s="25">
        <v>0</v>
      </c>
      <c r="T1405" s="23">
        <v>0</v>
      </c>
      <c r="U1405" s="19">
        <v>0</v>
      </c>
      <c r="V1405" s="21"/>
    </row>
    <row r="1406" spans="2:22" ht="15" customHeight="1">
      <c r="B1406" s="15" t="s">
        <v>50</v>
      </c>
      <c r="C1406" s="47" t="s">
        <v>507</v>
      </c>
      <c r="D1406" s="51" t="s">
        <v>2935</v>
      </c>
      <c r="E1406" s="49" t="s">
        <v>2936</v>
      </c>
      <c r="F1406" s="17">
        <v>430</v>
      </c>
      <c r="G1406" s="18">
        <v>84</v>
      </c>
      <c r="H1406" s="19">
        <v>19.534883720930232</v>
      </c>
      <c r="I1406" s="17">
        <v>346</v>
      </c>
      <c r="J1406" s="18">
        <v>119</v>
      </c>
      <c r="K1406" s="19">
        <v>34.393063583815028</v>
      </c>
      <c r="L1406" s="17">
        <v>430</v>
      </c>
      <c r="M1406" s="18">
        <v>24</v>
      </c>
      <c r="N1406" s="19">
        <v>5.5813953488372094</v>
      </c>
      <c r="O1406" s="23">
        <v>430</v>
      </c>
      <c r="P1406" s="18">
        <v>14</v>
      </c>
      <c r="Q1406" s="25">
        <v>3.2558139534883721</v>
      </c>
      <c r="R1406" s="18">
        <v>35</v>
      </c>
      <c r="S1406" s="25">
        <v>8.1395348837209305</v>
      </c>
      <c r="T1406" s="23">
        <v>15</v>
      </c>
      <c r="U1406" s="19">
        <v>3.4883720930232558</v>
      </c>
      <c r="V1406" s="21"/>
    </row>
    <row r="1407" spans="2:22" ht="15" customHeight="1">
      <c r="B1407" s="15" t="s">
        <v>50</v>
      </c>
      <c r="C1407" s="47" t="s">
        <v>507</v>
      </c>
      <c r="D1407" s="51" t="s">
        <v>511</v>
      </c>
      <c r="E1407" s="49" t="s">
        <v>2958</v>
      </c>
      <c r="F1407" s="17">
        <v>83</v>
      </c>
      <c r="G1407" s="18">
        <v>5</v>
      </c>
      <c r="H1407" s="19">
        <v>6.024096385542169</v>
      </c>
      <c r="I1407" s="17">
        <v>78</v>
      </c>
      <c r="J1407" s="18">
        <v>19</v>
      </c>
      <c r="K1407" s="19">
        <v>24.358974358974358</v>
      </c>
      <c r="L1407" s="17">
        <v>83</v>
      </c>
      <c r="M1407" s="18">
        <v>1</v>
      </c>
      <c r="N1407" s="19">
        <v>1.2048192771084338</v>
      </c>
      <c r="O1407" s="23">
        <v>83</v>
      </c>
      <c r="P1407" s="18">
        <v>11</v>
      </c>
      <c r="Q1407" s="25">
        <v>13.253012048192772</v>
      </c>
      <c r="R1407" s="18">
        <v>1</v>
      </c>
      <c r="S1407" s="25">
        <v>1.2048192771084338</v>
      </c>
      <c r="T1407" s="23">
        <v>0</v>
      </c>
      <c r="U1407" s="19">
        <v>0</v>
      </c>
      <c r="V1407" s="21"/>
    </row>
    <row r="1408" spans="2:22" ht="15" customHeight="1">
      <c r="B1408" s="15" t="s">
        <v>50</v>
      </c>
      <c r="C1408" s="47" t="s">
        <v>512</v>
      </c>
      <c r="D1408" s="51" t="s">
        <v>2805</v>
      </c>
      <c r="E1408" s="49" t="s">
        <v>2806</v>
      </c>
      <c r="F1408" s="17">
        <v>3218</v>
      </c>
      <c r="G1408" s="18">
        <v>220</v>
      </c>
      <c r="H1408" s="19">
        <v>6.8365444375388442</v>
      </c>
      <c r="I1408" s="17">
        <v>2998</v>
      </c>
      <c r="J1408" s="18">
        <v>702</v>
      </c>
      <c r="K1408" s="19">
        <v>23.415610406937958</v>
      </c>
      <c r="L1408" s="17">
        <v>3218</v>
      </c>
      <c r="M1408" s="18">
        <v>38</v>
      </c>
      <c r="N1408" s="19">
        <v>1.1808576755748912</v>
      </c>
      <c r="O1408" s="23">
        <v>3218</v>
      </c>
      <c r="P1408" s="18">
        <v>15</v>
      </c>
      <c r="Q1408" s="25">
        <v>0.46612802983219392</v>
      </c>
      <c r="R1408" s="18">
        <v>402</v>
      </c>
      <c r="S1408" s="25">
        <v>12.492231199502797</v>
      </c>
      <c r="T1408" s="23">
        <v>128</v>
      </c>
      <c r="U1408" s="19">
        <v>3.9776258545680543</v>
      </c>
      <c r="V1408" s="21"/>
    </row>
    <row r="1409" spans="2:22" ht="15" customHeight="1">
      <c r="B1409" s="15" t="s">
        <v>50</v>
      </c>
      <c r="C1409" s="47" t="s">
        <v>512</v>
      </c>
      <c r="D1409" s="51" t="s">
        <v>2812</v>
      </c>
      <c r="E1409" s="49" t="s">
        <v>2813</v>
      </c>
      <c r="F1409" s="17">
        <v>255</v>
      </c>
      <c r="G1409" s="18">
        <v>52</v>
      </c>
      <c r="H1409" s="19">
        <v>20.392156862745097</v>
      </c>
      <c r="I1409" s="17">
        <v>203</v>
      </c>
      <c r="J1409" s="18">
        <v>82</v>
      </c>
      <c r="K1409" s="19">
        <v>40.39408866995074</v>
      </c>
      <c r="L1409" s="17">
        <v>255</v>
      </c>
      <c r="M1409" s="18">
        <v>8</v>
      </c>
      <c r="N1409" s="19">
        <v>3.1372549019607843</v>
      </c>
      <c r="O1409" s="23">
        <v>255</v>
      </c>
      <c r="P1409" s="18">
        <v>3</v>
      </c>
      <c r="Q1409" s="25">
        <v>1.1764705882352942</v>
      </c>
      <c r="R1409" s="18">
        <v>13</v>
      </c>
      <c r="S1409" s="25">
        <v>5.0980392156862742</v>
      </c>
      <c r="T1409" s="23">
        <v>4</v>
      </c>
      <c r="U1409" s="19">
        <v>1.5686274509803921</v>
      </c>
      <c r="V1409" s="21"/>
    </row>
    <row r="1410" spans="2:22" ht="15" customHeight="1">
      <c r="B1410" s="15" t="s">
        <v>50</v>
      </c>
      <c r="C1410" s="47" t="s">
        <v>512</v>
      </c>
      <c r="D1410" s="51" t="s">
        <v>2803</v>
      </c>
      <c r="E1410" s="49" t="s">
        <v>2804</v>
      </c>
      <c r="F1410" s="17">
        <v>499</v>
      </c>
      <c r="G1410" s="18">
        <v>55</v>
      </c>
      <c r="H1410" s="19">
        <v>11.022044088176353</v>
      </c>
      <c r="I1410" s="17">
        <v>444</v>
      </c>
      <c r="J1410" s="18">
        <v>122</v>
      </c>
      <c r="K1410" s="19">
        <v>27.477477477477478</v>
      </c>
      <c r="L1410" s="17">
        <v>499</v>
      </c>
      <c r="M1410" s="18">
        <v>10</v>
      </c>
      <c r="N1410" s="19">
        <v>2.0040080160320639</v>
      </c>
      <c r="O1410" s="23">
        <v>499</v>
      </c>
      <c r="P1410" s="18">
        <v>4</v>
      </c>
      <c r="Q1410" s="25">
        <v>0.80160320641282556</v>
      </c>
      <c r="R1410" s="18">
        <v>50</v>
      </c>
      <c r="S1410" s="25">
        <v>10.020040080160321</v>
      </c>
      <c r="T1410" s="23">
        <v>13</v>
      </c>
      <c r="U1410" s="19">
        <v>2.6052104208416833</v>
      </c>
      <c r="V1410" s="21"/>
    </row>
    <row r="1411" spans="2:22" ht="15" customHeight="1">
      <c r="B1411" s="15" t="s">
        <v>50</v>
      </c>
      <c r="C1411" s="47" t="s">
        <v>512</v>
      </c>
      <c r="D1411" s="51" t="s">
        <v>2801</v>
      </c>
      <c r="E1411" s="49" t="s">
        <v>2802</v>
      </c>
      <c r="F1411" s="17">
        <v>58</v>
      </c>
      <c r="G1411" s="18">
        <v>16</v>
      </c>
      <c r="H1411" s="19">
        <v>27.586206896551722</v>
      </c>
      <c r="I1411" s="17">
        <v>42</v>
      </c>
      <c r="J1411" s="18">
        <v>17</v>
      </c>
      <c r="K1411" s="19">
        <v>40.476190476190474</v>
      </c>
      <c r="L1411" s="17">
        <v>58</v>
      </c>
      <c r="M1411" s="18">
        <v>0</v>
      </c>
      <c r="N1411" s="19">
        <v>0</v>
      </c>
      <c r="O1411" s="23">
        <v>58</v>
      </c>
      <c r="P1411" s="18">
        <v>0</v>
      </c>
      <c r="Q1411" s="25">
        <v>0</v>
      </c>
      <c r="R1411" s="18">
        <v>2</v>
      </c>
      <c r="S1411" s="25">
        <v>3.4482758620689653</v>
      </c>
      <c r="T1411" s="23">
        <v>1</v>
      </c>
      <c r="U1411" s="19">
        <v>1.7241379310344827</v>
      </c>
      <c r="V1411" s="21"/>
    </row>
    <row r="1412" spans="2:22" ht="15" customHeight="1">
      <c r="B1412" s="15" t="s">
        <v>50</v>
      </c>
      <c r="C1412" s="47" t="s">
        <v>512</v>
      </c>
      <c r="D1412" s="51" t="s">
        <v>513</v>
      </c>
      <c r="E1412" s="49" t="s">
        <v>2807</v>
      </c>
      <c r="F1412" s="17">
        <v>1919</v>
      </c>
      <c r="G1412" s="18">
        <v>151</v>
      </c>
      <c r="H1412" s="19">
        <v>7.8686816050026058</v>
      </c>
      <c r="I1412" s="17">
        <v>1768</v>
      </c>
      <c r="J1412" s="18">
        <v>444</v>
      </c>
      <c r="K1412" s="19">
        <v>25.113122171945701</v>
      </c>
      <c r="L1412" s="17">
        <v>1919</v>
      </c>
      <c r="M1412" s="18">
        <v>24</v>
      </c>
      <c r="N1412" s="19">
        <v>1.2506513809275663</v>
      </c>
      <c r="O1412" s="23">
        <v>1919</v>
      </c>
      <c r="P1412" s="18">
        <v>14</v>
      </c>
      <c r="Q1412" s="25">
        <v>0.72954663887441373</v>
      </c>
      <c r="R1412" s="18">
        <v>257</v>
      </c>
      <c r="S1412" s="25">
        <v>13.392391870766025</v>
      </c>
      <c r="T1412" s="23">
        <v>84</v>
      </c>
      <c r="U1412" s="19">
        <v>4.3772798332464831</v>
      </c>
      <c r="V1412" s="21"/>
    </row>
    <row r="1413" spans="2:22" ht="15" customHeight="1">
      <c r="B1413" s="15" t="s">
        <v>50</v>
      </c>
      <c r="C1413" s="47" t="s">
        <v>512</v>
      </c>
      <c r="D1413" s="51" t="s">
        <v>512</v>
      </c>
      <c r="E1413" s="49" t="s">
        <v>2808</v>
      </c>
      <c r="F1413" s="17">
        <v>2884</v>
      </c>
      <c r="G1413" s="18">
        <v>206</v>
      </c>
      <c r="H1413" s="19">
        <v>7.1428571428571423</v>
      </c>
      <c r="I1413" s="17">
        <v>2678</v>
      </c>
      <c r="J1413" s="18">
        <v>688</v>
      </c>
      <c r="K1413" s="19">
        <v>25.690814040328604</v>
      </c>
      <c r="L1413" s="17">
        <v>2884</v>
      </c>
      <c r="M1413" s="18">
        <v>40</v>
      </c>
      <c r="N1413" s="19">
        <v>1.3869625520110958</v>
      </c>
      <c r="O1413" s="23">
        <v>2884</v>
      </c>
      <c r="P1413" s="18">
        <v>25</v>
      </c>
      <c r="Q1413" s="25">
        <v>0.86685159500693476</v>
      </c>
      <c r="R1413" s="18">
        <v>297</v>
      </c>
      <c r="S1413" s="25">
        <v>10.298196948682385</v>
      </c>
      <c r="T1413" s="23">
        <v>117</v>
      </c>
      <c r="U1413" s="19">
        <v>4.0568654646324553</v>
      </c>
      <c r="V1413" s="21"/>
    </row>
    <row r="1414" spans="2:22" ht="15" customHeight="1">
      <c r="B1414" s="15" t="s">
        <v>50</v>
      </c>
      <c r="C1414" s="47" t="s">
        <v>512</v>
      </c>
      <c r="D1414" s="51" t="s">
        <v>220</v>
      </c>
      <c r="E1414" s="49" t="s">
        <v>2815</v>
      </c>
      <c r="F1414" s="17">
        <v>178</v>
      </c>
      <c r="G1414" s="18">
        <v>27</v>
      </c>
      <c r="H1414" s="19">
        <v>15.168539325842698</v>
      </c>
      <c r="I1414" s="17">
        <v>151</v>
      </c>
      <c r="J1414" s="18">
        <v>71</v>
      </c>
      <c r="K1414" s="19">
        <v>47.019867549668874</v>
      </c>
      <c r="L1414" s="17">
        <v>178</v>
      </c>
      <c r="M1414" s="18">
        <v>2</v>
      </c>
      <c r="N1414" s="19">
        <v>1.1235955056179776</v>
      </c>
      <c r="O1414" s="23">
        <v>178</v>
      </c>
      <c r="P1414" s="18">
        <v>2</v>
      </c>
      <c r="Q1414" s="25">
        <v>1.1235955056179776</v>
      </c>
      <c r="R1414" s="18">
        <v>12</v>
      </c>
      <c r="S1414" s="25">
        <v>6.7415730337078648</v>
      </c>
      <c r="T1414" s="23">
        <v>4</v>
      </c>
      <c r="U1414" s="19">
        <v>2.2471910112359552</v>
      </c>
      <c r="V1414" s="21"/>
    </row>
    <row r="1415" spans="2:22" ht="15" customHeight="1">
      <c r="B1415" s="15" t="s">
        <v>50</v>
      </c>
      <c r="C1415" s="47" t="s">
        <v>512</v>
      </c>
      <c r="D1415" s="51" t="s">
        <v>2797</v>
      </c>
      <c r="E1415" s="49" t="s">
        <v>2798</v>
      </c>
      <c r="F1415" s="17">
        <v>116</v>
      </c>
      <c r="G1415" s="18">
        <v>34</v>
      </c>
      <c r="H1415" s="19">
        <v>29.310344827586203</v>
      </c>
      <c r="I1415" s="17">
        <v>82</v>
      </c>
      <c r="J1415" s="18">
        <v>34</v>
      </c>
      <c r="K1415" s="19">
        <v>41.463414634146339</v>
      </c>
      <c r="L1415" s="17">
        <v>116</v>
      </c>
      <c r="M1415" s="18">
        <v>3</v>
      </c>
      <c r="N1415" s="19">
        <v>2.5862068965517242</v>
      </c>
      <c r="O1415" s="23">
        <v>116</v>
      </c>
      <c r="P1415" s="18">
        <v>0</v>
      </c>
      <c r="Q1415" s="25">
        <v>0</v>
      </c>
      <c r="R1415" s="18">
        <v>6</v>
      </c>
      <c r="S1415" s="25">
        <v>5.1724137931034484</v>
      </c>
      <c r="T1415" s="23">
        <v>0</v>
      </c>
      <c r="U1415" s="19">
        <v>0</v>
      </c>
      <c r="V1415" s="21"/>
    </row>
    <row r="1416" spans="2:22" ht="15" customHeight="1">
      <c r="B1416" s="15" t="s">
        <v>50</v>
      </c>
      <c r="C1416" s="47" t="s">
        <v>512</v>
      </c>
      <c r="D1416" s="51" t="s">
        <v>2799</v>
      </c>
      <c r="E1416" s="49" t="s">
        <v>2800</v>
      </c>
      <c r="F1416" s="17">
        <v>84</v>
      </c>
      <c r="G1416" s="18">
        <v>16</v>
      </c>
      <c r="H1416" s="19">
        <v>19.047619047619047</v>
      </c>
      <c r="I1416" s="17">
        <v>68</v>
      </c>
      <c r="J1416" s="18">
        <v>30</v>
      </c>
      <c r="K1416" s="19">
        <v>44.117647058823529</v>
      </c>
      <c r="L1416" s="17">
        <v>84</v>
      </c>
      <c r="M1416" s="18">
        <v>3</v>
      </c>
      <c r="N1416" s="19">
        <v>3.5714285714285712</v>
      </c>
      <c r="O1416" s="23">
        <v>84</v>
      </c>
      <c r="P1416" s="18">
        <v>1</v>
      </c>
      <c r="Q1416" s="25">
        <v>1.1904761904761905</v>
      </c>
      <c r="R1416" s="18">
        <v>4</v>
      </c>
      <c r="S1416" s="25">
        <v>4.7619047619047619</v>
      </c>
      <c r="T1416" s="23">
        <v>0</v>
      </c>
      <c r="U1416" s="19">
        <v>0</v>
      </c>
      <c r="V1416" s="21"/>
    </row>
    <row r="1417" spans="2:22" ht="15" customHeight="1">
      <c r="B1417" s="15" t="s">
        <v>50</v>
      </c>
      <c r="C1417" s="47" t="s">
        <v>512</v>
      </c>
      <c r="D1417" s="51" t="s">
        <v>2810</v>
      </c>
      <c r="E1417" s="49" t="s">
        <v>2811</v>
      </c>
      <c r="F1417" s="17">
        <v>2941</v>
      </c>
      <c r="G1417" s="18">
        <v>237</v>
      </c>
      <c r="H1417" s="19">
        <v>8.0584835090105411</v>
      </c>
      <c r="I1417" s="17">
        <v>2704</v>
      </c>
      <c r="J1417" s="18">
        <v>701</v>
      </c>
      <c r="K1417" s="19">
        <v>25.924556213017752</v>
      </c>
      <c r="L1417" s="17">
        <v>2941</v>
      </c>
      <c r="M1417" s="18">
        <v>36</v>
      </c>
      <c r="N1417" s="19">
        <v>1.2240734444066643</v>
      </c>
      <c r="O1417" s="23">
        <v>2941</v>
      </c>
      <c r="P1417" s="18">
        <v>30</v>
      </c>
      <c r="Q1417" s="25">
        <v>1.0200612036722203</v>
      </c>
      <c r="R1417" s="18">
        <v>338</v>
      </c>
      <c r="S1417" s="25">
        <v>11.492689561373682</v>
      </c>
      <c r="T1417" s="23">
        <v>111</v>
      </c>
      <c r="U1417" s="19">
        <v>3.774226453587215</v>
      </c>
      <c r="V1417" s="21"/>
    </row>
    <row r="1418" spans="2:22" ht="15" customHeight="1">
      <c r="B1418" s="15" t="s">
        <v>50</v>
      </c>
      <c r="C1418" s="47" t="s">
        <v>512</v>
      </c>
      <c r="D1418" s="51" t="s">
        <v>514</v>
      </c>
      <c r="E1418" s="49" t="s">
        <v>2814</v>
      </c>
      <c r="F1418" s="17">
        <v>2402</v>
      </c>
      <c r="G1418" s="18">
        <v>224</v>
      </c>
      <c r="H1418" s="19">
        <v>9.325562031640299</v>
      </c>
      <c r="I1418" s="17">
        <v>2178</v>
      </c>
      <c r="J1418" s="18">
        <v>678</v>
      </c>
      <c r="K1418" s="19">
        <v>31.129476584022036</v>
      </c>
      <c r="L1418" s="17">
        <v>2402</v>
      </c>
      <c r="M1418" s="18">
        <v>37</v>
      </c>
      <c r="N1418" s="19">
        <v>1.5403830141548709</v>
      </c>
      <c r="O1418" s="23">
        <v>2402</v>
      </c>
      <c r="P1418" s="18">
        <v>17</v>
      </c>
      <c r="Q1418" s="25">
        <v>0.70774354704412989</v>
      </c>
      <c r="R1418" s="18">
        <v>236</v>
      </c>
      <c r="S1418" s="25">
        <v>9.8251457119067442</v>
      </c>
      <c r="T1418" s="23">
        <v>58</v>
      </c>
      <c r="U1418" s="19">
        <v>2.4146544546211492</v>
      </c>
      <c r="V1418" s="21"/>
    </row>
    <row r="1419" spans="2:22" ht="15" customHeight="1">
      <c r="B1419" s="15" t="s">
        <v>50</v>
      </c>
      <c r="C1419" s="47" t="s">
        <v>512</v>
      </c>
      <c r="D1419" s="51" t="s">
        <v>515</v>
      </c>
      <c r="E1419" s="49" t="s">
        <v>2809</v>
      </c>
      <c r="F1419" s="17">
        <v>2893</v>
      </c>
      <c r="G1419" s="18">
        <v>328</v>
      </c>
      <c r="H1419" s="19">
        <v>11.337711717939856</v>
      </c>
      <c r="I1419" s="17">
        <v>2565</v>
      </c>
      <c r="J1419" s="18">
        <v>807</v>
      </c>
      <c r="K1419" s="19">
        <v>31.46198830409357</v>
      </c>
      <c r="L1419" s="17">
        <v>2893</v>
      </c>
      <c r="M1419" s="18">
        <v>47</v>
      </c>
      <c r="N1419" s="19">
        <v>1.6246111303145523</v>
      </c>
      <c r="O1419" s="23">
        <v>2893</v>
      </c>
      <c r="P1419" s="18">
        <v>28</v>
      </c>
      <c r="Q1419" s="25">
        <v>0.96785343933632906</v>
      </c>
      <c r="R1419" s="18">
        <v>325</v>
      </c>
      <c r="S1419" s="25">
        <v>11.23401313515382</v>
      </c>
      <c r="T1419" s="23">
        <v>82</v>
      </c>
      <c r="U1419" s="19">
        <v>2.8344279294849639</v>
      </c>
      <c r="V1419" s="21"/>
    </row>
    <row r="1420" spans="2:22" ht="15" customHeight="1">
      <c r="B1420" s="15" t="s">
        <v>50</v>
      </c>
      <c r="C1420" s="47" t="s">
        <v>2785</v>
      </c>
      <c r="D1420" s="51" t="s">
        <v>2785</v>
      </c>
      <c r="E1420" s="49" t="s">
        <v>2794</v>
      </c>
      <c r="F1420" s="17">
        <v>704</v>
      </c>
      <c r="G1420" s="18">
        <v>129</v>
      </c>
      <c r="H1420" s="19">
        <v>18.323863636363637</v>
      </c>
      <c r="I1420" s="17">
        <v>575</v>
      </c>
      <c r="J1420" s="18">
        <v>242</v>
      </c>
      <c r="K1420" s="19">
        <v>42.086956521739133</v>
      </c>
      <c r="L1420" s="17">
        <v>704</v>
      </c>
      <c r="M1420" s="18">
        <v>23</v>
      </c>
      <c r="N1420" s="19">
        <v>3.2670454545454546</v>
      </c>
      <c r="O1420" s="23">
        <v>704</v>
      </c>
      <c r="P1420" s="18">
        <v>11</v>
      </c>
      <c r="Q1420" s="25">
        <v>1.5625</v>
      </c>
      <c r="R1420" s="18">
        <v>36</v>
      </c>
      <c r="S1420" s="25">
        <v>5.1136363636363642</v>
      </c>
      <c r="T1420" s="23">
        <v>11</v>
      </c>
      <c r="U1420" s="19">
        <v>1.5625</v>
      </c>
      <c r="V1420" s="21"/>
    </row>
    <row r="1421" spans="2:22" ht="15" customHeight="1">
      <c r="B1421" s="15" t="s">
        <v>50</v>
      </c>
      <c r="C1421" s="47" t="s">
        <v>2785</v>
      </c>
      <c r="D1421" s="51" t="s">
        <v>2786</v>
      </c>
      <c r="E1421" s="49" t="s">
        <v>2787</v>
      </c>
      <c r="F1421" s="17">
        <v>38</v>
      </c>
      <c r="G1421" s="18">
        <v>4</v>
      </c>
      <c r="H1421" s="19">
        <v>10.526315789473683</v>
      </c>
      <c r="I1421" s="17">
        <v>34</v>
      </c>
      <c r="J1421" s="18">
        <v>12</v>
      </c>
      <c r="K1421" s="19">
        <v>35.294117647058826</v>
      </c>
      <c r="L1421" s="17">
        <v>38</v>
      </c>
      <c r="M1421" s="18">
        <v>1</v>
      </c>
      <c r="N1421" s="19">
        <v>2.6315789473684208</v>
      </c>
      <c r="O1421" s="23">
        <v>38</v>
      </c>
      <c r="P1421" s="18">
        <v>0</v>
      </c>
      <c r="Q1421" s="25">
        <v>0</v>
      </c>
      <c r="R1421" s="18">
        <v>2</v>
      </c>
      <c r="S1421" s="25">
        <v>5.2631578947368416</v>
      </c>
      <c r="T1421" s="23">
        <v>2</v>
      </c>
      <c r="U1421" s="19">
        <v>5.2631578947368416</v>
      </c>
      <c r="V1421" s="21"/>
    </row>
    <row r="1422" spans="2:22" ht="15" customHeight="1">
      <c r="B1422" s="15" t="s">
        <v>50</v>
      </c>
      <c r="C1422" s="47" t="s">
        <v>2785</v>
      </c>
      <c r="D1422" s="51" t="s">
        <v>2790</v>
      </c>
      <c r="E1422" s="49" t="s">
        <v>2791</v>
      </c>
      <c r="F1422" s="17">
        <v>63</v>
      </c>
      <c r="G1422" s="18">
        <v>7</v>
      </c>
      <c r="H1422" s="19">
        <v>11.111111111111111</v>
      </c>
      <c r="I1422" s="17">
        <v>56</v>
      </c>
      <c r="J1422" s="18">
        <v>21</v>
      </c>
      <c r="K1422" s="19">
        <v>37.5</v>
      </c>
      <c r="L1422" s="17">
        <v>63</v>
      </c>
      <c r="M1422" s="18">
        <v>2</v>
      </c>
      <c r="N1422" s="19">
        <v>3.1746031746031744</v>
      </c>
      <c r="O1422" s="23">
        <v>63</v>
      </c>
      <c r="P1422" s="18">
        <v>4</v>
      </c>
      <c r="Q1422" s="25">
        <v>6.3492063492063489</v>
      </c>
      <c r="R1422" s="18">
        <v>2</v>
      </c>
      <c r="S1422" s="25">
        <v>3.1746031746031744</v>
      </c>
      <c r="T1422" s="23">
        <v>0</v>
      </c>
      <c r="U1422" s="19">
        <v>0</v>
      </c>
      <c r="V1422" s="21"/>
    </row>
    <row r="1423" spans="2:22" ht="15" customHeight="1">
      <c r="B1423" s="15" t="s">
        <v>50</v>
      </c>
      <c r="C1423" s="47" t="s">
        <v>2785</v>
      </c>
      <c r="D1423" s="51" t="s">
        <v>2795</v>
      </c>
      <c r="E1423" s="49" t="s">
        <v>2796</v>
      </c>
      <c r="F1423" s="17">
        <v>105</v>
      </c>
      <c r="G1423" s="18">
        <v>26</v>
      </c>
      <c r="H1423" s="19">
        <v>24.761904761904763</v>
      </c>
      <c r="I1423" s="17">
        <v>79</v>
      </c>
      <c r="J1423" s="18">
        <v>43</v>
      </c>
      <c r="K1423" s="19">
        <v>54.430379746835442</v>
      </c>
      <c r="L1423" s="17">
        <v>105</v>
      </c>
      <c r="M1423" s="18">
        <v>5</v>
      </c>
      <c r="N1423" s="19">
        <v>4.7619047619047619</v>
      </c>
      <c r="O1423" s="23">
        <v>105</v>
      </c>
      <c r="P1423" s="18">
        <v>1</v>
      </c>
      <c r="Q1423" s="25">
        <v>0.95238095238095244</v>
      </c>
      <c r="R1423" s="18">
        <v>6</v>
      </c>
      <c r="S1423" s="25">
        <v>5.7142857142857144</v>
      </c>
      <c r="T1423" s="23">
        <v>0</v>
      </c>
      <c r="U1423" s="19">
        <v>0</v>
      </c>
      <c r="V1423" s="21"/>
    </row>
    <row r="1424" spans="2:22" ht="15" customHeight="1">
      <c r="B1424" s="15" t="s">
        <v>50</v>
      </c>
      <c r="C1424" s="47" t="s">
        <v>2785</v>
      </c>
      <c r="D1424" s="51" t="s">
        <v>2792</v>
      </c>
      <c r="E1424" s="49" t="s">
        <v>2793</v>
      </c>
      <c r="F1424" s="17">
        <v>58</v>
      </c>
      <c r="G1424" s="18">
        <v>8</v>
      </c>
      <c r="H1424" s="19">
        <v>13.793103448275861</v>
      </c>
      <c r="I1424" s="17">
        <v>50</v>
      </c>
      <c r="J1424" s="18">
        <v>16</v>
      </c>
      <c r="K1424" s="19">
        <v>32</v>
      </c>
      <c r="L1424" s="17">
        <v>58</v>
      </c>
      <c r="M1424" s="18">
        <v>0</v>
      </c>
      <c r="N1424" s="19">
        <v>0</v>
      </c>
      <c r="O1424" s="23">
        <v>58</v>
      </c>
      <c r="P1424" s="18">
        <v>0</v>
      </c>
      <c r="Q1424" s="25">
        <v>0</v>
      </c>
      <c r="R1424" s="18">
        <v>2</v>
      </c>
      <c r="S1424" s="25">
        <v>3.4482758620689653</v>
      </c>
      <c r="T1424" s="23">
        <v>1</v>
      </c>
      <c r="U1424" s="19">
        <v>1.7241379310344827</v>
      </c>
      <c r="V1424" s="21"/>
    </row>
    <row r="1425" spans="2:22" ht="15" customHeight="1">
      <c r="B1425" s="15" t="s">
        <v>50</v>
      </c>
      <c r="C1425" s="47" t="s">
        <v>2785</v>
      </c>
      <c r="D1425" s="51" t="s">
        <v>2788</v>
      </c>
      <c r="E1425" s="49" t="s">
        <v>2789</v>
      </c>
      <c r="F1425" s="17">
        <v>412</v>
      </c>
      <c r="G1425" s="18">
        <v>47</v>
      </c>
      <c r="H1425" s="19">
        <v>11.407766990291263</v>
      </c>
      <c r="I1425" s="17">
        <v>365</v>
      </c>
      <c r="J1425" s="18">
        <v>149</v>
      </c>
      <c r="K1425" s="19">
        <v>40.821917808219176</v>
      </c>
      <c r="L1425" s="17">
        <v>412</v>
      </c>
      <c r="M1425" s="18">
        <v>11</v>
      </c>
      <c r="N1425" s="19">
        <v>2.6699029126213589</v>
      </c>
      <c r="O1425" s="23">
        <v>412</v>
      </c>
      <c r="P1425" s="18">
        <v>2</v>
      </c>
      <c r="Q1425" s="25">
        <v>0.48543689320388345</v>
      </c>
      <c r="R1425" s="18">
        <v>32</v>
      </c>
      <c r="S1425" s="25">
        <v>7.7669902912621351</v>
      </c>
      <c r="T1425" s="23">
        <v>9</v>
      </c>
      <c r="U1425" s="19">
        <v>2.1844660194174756</v>
      </c>
      <c r="V1425" s="21"/>
    </row>
    <row r="1426" spans="2:22" ht="15" customHeight="1">
      <c r="B1426" s="15" t="s">
        <v>50</v>
      </c>
      <c r="C1426" s="47" t="s">
        <v>436</v>
      </c>
      <c r="D1426" s="51" t="s">
        <v>436</v>
      </c>
      <c r="E1426" s="49" t="s">
        <v>2852</v>
      </c>
      <c r="F1426" s="17">
        <v>307</v>
      </c>
      <c r="G1426" s="18">
        <v>37</v>
      </c>
      <c r="H1426" s="19">
        <v>12.052117263843648</v>
      </c>
      <c r="I1426" s="17">
        <v>270</v>
      </c>
      <c r="J1426" s="18">
        <v>73</v>
      </c>
      <c r="K1426" s="19">
        <v>27.037037037037038</v>
      </c>
      <c r="L1426" s="17">
        <v>307</v>
      </c>
      <c r="M1426" s="18">
        <v>7</v>
      </c>
      <c r="N1426" s="19">
        <v>2.2801302931596092</v>
      </c>
      <c r="O1426" s="23">
        <v>307</v>
      </c>
      <c r="P1426" s="18">
        <v>9</v>
      </c>
      <c r="Q1426" s="25">
        <v>2.9315960912052117</v>
      </c>
      <c r="R1426" s="18">
        <v>32</v>
      </c>
      <c r="S1426" s="25">
        <v>10.423452768729643</v>
      </c>
      <c r="T1426" s="23">
        <v>4</v>
      </c>
      <c r="U1426" s="19">
        <v>1.3029315960912053</v>
      </c>
      <c r="V1426" s="21"/>
    </row>
    <row r="1427" spans="2:22" ht="15" customHeight="1">
      <c r="B1427" s="15" t="s">
        <v>50</v>
      </c>
      <c r="C1427" s="47" t="s">
        <v>436</v>
      </c>
      <c r="D1427" s="51" t="s">
        <v>2871</v>
      </c>
      <c r="E1427" s="49" t="s">
        <v>2872</v>
      </c>
      <c r="F1427" s="17">
        <v>27</v>
      </c>
      <c r="G1427" s="18">
        <v>9</v>
      </c>
      <c r="H1427" s="19">
        <v>33.333333333333329</v>
      </c>
      <c r="I1427" s="17">
        <v>18</v>
      </c>
      <c r="J1427" s="18">
        <v>11</v>
      </c>
      <c r="K1427" s="19">
        <v>61.111111111111114</v>
      </c>
      <c r="L1427" s="17">
        <v>27</v>
      </c>
      <c r="M1427" s="18">
        <v>2</v>
      </c>
      <c r="N1427" s="19">
        <v>7.4074074074074066</v>
      </c>
      <c r="O1427" s="23">
        <v>27</v>
      </c>
      <c r="P1427" s="18">
        <v>1</v>
      </c>
      <c r="Q1427" s="25">
        <v>3.7037037037037033</v>
      </c>
      <c r="R1427" s="18">
        <v>1</v>
      </c>
      <c r="S1427" s="25">
        <v>3.7037037037037033</v>
      </c>
      <c r="T1427" s="23">
        <v>2</v>
      </c>
      <c r="U1427" s="19">
        <v>7.4074074074074066</v>
      </c>
      <c r="V1427" s="21"/>
    </row>
    <row r="1428" spans="2:22" ht="15" customHeight="1">
      <c r="B1428" s="15" t="s">
        <v>50</v>
      </c>
      <c r="C1428" s="47" t="s">
        <v>436</v>
      </c>
      <c r="D1428" s="51" t="s">
        <v>2884</v>
      </c>
      <c r="E1428" s="49" t="s">
        <v>2885</v>
      </c>
      <c r="F1428" s="17">
        <v>86</v>
      </c>
      <c r="G1428" s="18">
        <v>24</v>
      </c>
      <c r="H1428" s="19">
        <v>27.906976744186046</v>
      </c>
      <c r="I1428" s="17">
        <v>62</v>
      </c>
      <c r="J1428" s="18">
        <v>32</v>
      </c>
      <c r="K1428" s="19">
        <v>51.612903225806448</v>
      </c>
      <c r="L1428" s="17">
        <v>86</v>
      </c>
      <c r="M1428" s="18">
        <v>1</v>
      </c>
      <c r="N1428" s="19">
        <v>1.1627906976744187</v>
      </c>
      <c r="O1428" s="23">
        <v>86</v>
      </c>
      <c r="P1428" s="18">
        <v>1</v>
      </c>
      <c r="Q1428" s="25">
        <v>1.1627906976744187</v>
      </c>
      <c r="R1428" s="18">
        <v>3</v>
      </c>
      <c r="S1428" s="25">
        <v>3.4883720930232558</v>
      </c>
      <c r="T1428" s="23">
        <v>2</v>
      </c>
      <c r="U1428" s="19">
        <v>2.3255813953488373</v>
      </c>
      <c r="V1428" s="21"/>
    </row>
    <row r="1429" spans="2:22" ht="15" customHeight="1">
      <c r="B1429" s="15" t="s">
        <v>50</v>
      </c>
      <c r="C1429" s="47" t="s">
        <v>436</v>
      </c>
      <c r="D1429" s="51" t="s">
        <v>526</v>
      </c>
      <c r="E1429" s="49" t="s">
        <v>2900</v>
      </c>
      <c r="F1429" s="17">
        <v>35</v>
      </c>
      <c r="G1429" s="18">
        <v>1</v>
      </c>
      <c r="H1429" s="19">
        <v>2.8571428571428572</v>
      </c>
      <c r="I1429" s="17">
        <v>34</v>
      </c>
      <c r="J1429" s="18">
        <v>16</v>
      </c>
      <c r="K1429" s="19">
        <v>47.058823529411761</v>
      </c>
      <c r="L1429" s="17">
        <v>35</v>
      </c>
      <c r="M1429" s="18">
        <v>1</v>
      </c>
      <c r="N1429" s="19">
        <v>2.8571428571428572</v>
      </c>
      <c r="O1429" s="23">
        <v>35</v>
      </c>
      <c r="P1429" s="18">
        <v>0</v>
      </c>
      <c r="Q1429" s="25">
        <v>0</v>
      </c>
      <c r="R1429" s="18">
        <v>0</v>
      </c>
      <c r="S1429" s="25">
        <v>0</v>
      </c>
      <c r="T1429" s="23">
        <v>0</v>
      </c>
      <c r="U1429" s="19">
        <v>0</v>
      </c>
      <c r="V1429" s="21"/>
    </row>
    <row r="1430" spans="2:22" ht="15" customHeight="1">
      <c r="B1430" s="15" t="s">
        <v>50</v>
      </c>
      <c r="C1430" s="47" t="s">
        <v>436</v>
      </c>
      <c r="D1430" s="51" t="s">
        <v>527</v>
      </c>
      <c r="E1430" s="49" t="s">
        <v>2864</v>
      </c>
      <c r="F1430" s="17">
        <v>38</v>
      </c>
      <c r="G1430" s="18">
        <v>8</v>
      </c>
      <c r="H1430" s="19">
        <v>21.052631578947366</v>
      </c>
      <c r="I1430" s="17">
        <v>30</v>
      </c>
      <c r="J1430" s="18">
        <v>12</v>
      </c>
      <c r="K1430" s="19">
        <v>40</v>
      </c>
      <c r="L1430" s="17">
        <v>38</v>
      </c>
      <c r="M1430" s="18">
        <v>0</v>
      </c>
      <c r="N1430" s="19">
        <v>0</v>
      </c>
      <c r="O1430" s="23">
        <v>38</v>
      </c>
      <c r="P1430" s="18">
        <v>0</v>
      </c>
      <c r="Q1430" s="25">
        <v>0</v>
      </c>
      <c r="R1430" s="18">
        <v>2</v>
      </c>
      <c r="S1430" s="25">
        <v>5.2631578947368416</v>
      </c>
      <c r="T1430" s="23">
        <v>0</v>
      </c>
      <c r="U1430" s="19">
        <v>0</v>
      </c>
      <c r="V1430" s="21"/>
    </row>
    <row r="1431" spans="2:22" ht="15" customHeight="1">
      <c r="B1431" s="15" t="s">
        <v>50</v>
      </c>
      <c r="C1431" s="47" t="s">
        <v>436</v>
      </c>
      <c r="D1431" s="51" t="s">
        <v>2853</v>
      </c>
      <c r="E1431" s="49" t="s">
        <v>2854</v>
      </c>
      <c r="F1431" s="17">
        <v>28</v>
      </c>
      <c r="G1431" s="18">
        <v>11</v>
      </c>
      <c r="H1431" s="19">
        <v>39.285714285714285</v>
      </c>
      <c r="I1431" s="17">
        <v>17</v>
      </c>
      <c r="J1431" s="18">
        <v>8</v>
      </c>
      <c r="K1431" s="19">
        <v>47.058823529411761</v>
      </c>
      <c r="L1431" s="17">
        <v>28</v>
      </c>
      <c r="M1431" s="18">
        <v>0</v>
      </c>
      <c r="N1431" s="19">
        <v>0</v>
      </c>
      <c r="O1431" s="23">
        <v>28</v>
      </c>
      <c r="P1431" s="18">
        <v>0</v>
      </c>
      <c r="Q1431" s="25">
        <v>0</v>
      </c>
      <c r="R1431" s="18">
        <v>5</v>
      </c>
      <c r="S1431" s="25">
        <v>17.857142857142858</v>
      </c>
      <c r="T1431" s="23">
        <v>0</v>
      </c>
      <c r="U1431" s="19">
        <v>0</v>
      </c>
      <c r="V1431" s="21"/>
    </row>
    <row r="1432" spans="2:22" ht="15" customHeight="1">
      <c r="B1432" s="15" t="s">
        <v>50</v>
      </c>
      <c r="C1432" s="47" t="s">
        <v>436</v>
      </c>
      <c r="D1432" s="51" t="s">
        <v>2890</v>
      </c>
      <c r="E1432" s="49" t="s">
        <v>2891</v>
      </c>
      <c r="F1432" s="17">
        <v>11</v>
      </c>
      <c r="G1432" s="18">
        <v>4</v>
      </c>
      <c r="H1432" s="19">
        <v>36.363636363636367</v>
      </c>
      <c r="I1432" s="17">
        <v>7</v>
      </c>
      <c r="J1432" s="18">
        <v>5</v>
      </c>
      <c r="K1432" s="19">
        <v>71.428571428571431</v>
      </c>
      <c r="L1432" s="17">
        <v>11</v>
      </c>
      <c r="M1432" s="18">
        <v>1</v>
      </c>
      <c r="N1432" s="19">
        <v>9.0909090909090917</v>
      </c>
      <c r="O1432" s="23">
        <v>11</v>
      </c>
      <c r="P1432" s="18">
        <v>0</v>
      </c>
      <c r="Q1432" s="25">
        <v>0</v>
      </c>
      <c r="R1432" s="18">
        <v>0</v>
      </c>
      <c r="S1432" s="25">
        <v>0</v>
      </c>
      <c r="T1432" s="23">
        <v>0</v>
      </c>
      <c r="U1432" s="19">
        <v>0</v>
      </c>
      <c r="V1432" s="21"/>
    </row>
    <row r="1433" spans="2:22" ht="15" customHeight="1">
      <c r="B1433" s="15" t="s">
        <v>50</v>
      </c>
      <c r="C1433" s="47" t="s">
        <v>436</v>
      </c>
      <c r="D1433" s="51" t="s">
        <v>528</v>
      </c>
      <c r="E1433" s="49" t="s">
        <v>2855</v>
      </c>
      <c r="F1433" s="17">
        <v>134</v>
      </c>
      <c r="G1433" s="18">
        <v>22</v>
      </c>
      <c r="H1433" s="19">
        <v>16.417910447761194</v>
      </c>
      <c r="I1433" s="17">
        <v>112</v>
      </c>
      <c r="J1433" s="18">
        <v>54</v>
      </c>
      <c r="K1433" s="19">
        <v>48.214285714285715</v>
      </c>
      <c r="L1433" s="17">
        <v>134</v>
      </c>
      <c r="M1433" s="18">
        <v>3</v>
      </c>
      <c r="N1433" s="19">
        <v>2.2388059701492535</v>
      </c>
      <c r="O1433" s="23">
        <v>134</v>
      </c>
      <c r="P1433" s="18">
        <v>1</v>
      </c>
      <c r="Q1433" s="25">
        <v>0.74626865671641784</v>
      </c>
      <c r="R1433" s="18">
        <v>11</v>
      </c>
      <c r="S1433" s="25">
        <v>8.2089552238805972</v>
      </c>
      <c r="T1433" s="23">
        <v>3</v>
      </c>
      <c r="U1433" s="19">
        <v>2.2388059701492535</v>
      </c>
      <c r="V1433" s="21"/>
    </row>
    <row r="1434" spans="2:22" ht="15" customHeight="1">
      <c r="B1434" s="15" t="s">
        <v>50</v>
      </c>
      <c r="C1434" s="47" t="s">
        <v>436</v>
      </c>
      <c r="D1434" s="51" t="s">
        <v>2856</v>
      </c>
      <c r="E1434" s="49" t="s">
        <v>2857</v>
      </c>
      <c r="F1434" s="17">
        <v>69</v>
      </c>
      <c r="G1434" s="18">
        <v>26</v>
      </c>
      <c r="H1434" s="19">
        <v>37.681159420289859</v>
      </c>
      <c r="I1434" s="17">
        <v>43</v>
      </c>
      <c r="J1434" s="18">
        <v>21</v>
      </c>
      <c r="K1434" s="19">
        <v>48.837209302325576</v>
      </c>
      <c r="L1434" s="17">
        <v>69</v>
      </c>
      <c r="M1434" s="18">
        <v>2</v>
      </c>
      <c r="N1434" s="19">
        <v>2.8985507246376812</v>
      </c>
      <c r="O1434" s="23">
        <v>69</v>
      </c>
      <c r="P1434" s="18">
        <v>2</v>
      </c>
      <c r="Q1434" s="25">
        <v>2.8985507246376812</v>
      </c>
      <c r="R1434" s="18">
        <v>8</v>
      </c>
      <c r="S1434" s="25">
        <v>11.594202898550725</v>
      </c>
      <c r="T1434" s="23">
        <v>4</v>
      </c>
      <c r="U1434" s="19">
        <v>5.7971014492753623</v>
      </c>
      <c r="V1434" s="21"/>
    </row>
    <row r="1435" spans="2:22" ht="15" customHeight="1">
      <c r="B1435" s="15" t="s">
        <v>50</v>
      </c>
      <c r="C1435" s="47" t="s">
        <v>436</v>
      </c>
      <c r="D1435" s="51" t="s">
        <v>1018</v>
      </c>
      <c r="E1435" s="49" t="s">
        <v>2850</v>
      </c>
      <c r="F1435" s="17">
        <v>7</v>
      </c>
      <c r="G1435" s="18">
        <v>0</v>
      </c>
      <c r="H1435" s="19">
        <v>0</v>
      </c>
      <c r="I1435" s="17">
        <v>7</v>
      </c>
      <c r="J1435" s="18">
        <v>4</v>
      </c>
      <c r="K1435" s="19">
        <v>57.142857142857139</v>
      </c>
      <c r="L1435" s="17">
        <v>7</v>
      </c>
      <c r="M1435" s="18">
        <v>0</v>
      </c>
      <c r="N1435" s="19">
        <v>0</v>
      </c>
      <c r="O1435" s="23">
        <v>7</v>
      </c>
      <c r="P1435" s="18">
        <v>0</v>
      </c>
      <c r="Q1435" s="25">
        <v>0</v>
      </c>
      <c r="R1435" s="18">
        <v>0</v>
      </c>
      <c r="S1435" s="25">
        <v>0</v>
      </c>
      <c r="T1435" s="23">
        <v>0</v>
      </c>
      <c r="U1435" s="19">
        <v>0</v>
      </c>
      <c r="V1435" s="21"/>
    </row>
    <row r="1436" spans="2:22" ht="15" customHeight="1">
      <c r="B1436" s="15" t="s">
        <v>50</v>
      </c>
      <c r="C1436" s="47" t="s">
        <v>436</v>
      </c>
      <c r="D1436" s="51" t="s">
        <v>2880</v>
      </c>
      <c r="E1436" s="49" t="s">
        <v>2881</v>
      </c>
      <c r="F1436" s="17">
        <v>103</v>
      </c>
      <c r="G1436" s="18">
        <v>27</v>
      </c>
      <c r="H1436" s="19">
        <v>26.21359223300971</v>
      </c>
      <c r="I1436" s="17">
        <v>76</v>
      </c>
      <c r="J1436" s="18">
        <v>30</v>
      </c>
      <c r="K1436" s="19">
        <v>39.473684210526315</v>
      </c>
      <c r="L1436" s="17">
        <v>103</v>
      </c>
      <c r="M1436" s="18">
        <v>2</v>
      </c>
      <c r="N1436" s="19">
        <v>1.9417475728155338</v>
      </c>
      <c r="O1436" s="23">
        <v>103</v>
      </c>
      <c r="P1436" s="18">
        <v>6</v>
      </c>
      <c r="Q1436" s="25">
        <v>5.825242718446602</v>
      </c>
      <c r="R1436" s="18">
        <v>5</v>
      </c>
      <c r="S1436" s="25">
        <v>4.8543689320388346</v>
      </c>
      <c r="T1436" s="23">
        <v>4</v>
      </c>
      <c r="U1436" s="19">
        <v>3.8834951456310676</v>
      </c>
      <c r="V1436" s="21"/>
    </row>
    <row r="1437" spans="2:22" ht="15" customHeight="1">
      <c r="B1437" s="15" t="s">
        <v>50</v>
      </c>
      <c r="C1437" s="47" t="s">
        <v>436</v>
      </c>
      <c r="D1437" s="51" t="s">
        <v>2858</v>
      </c>
      <c r="E1437" s="49" t="s">
        <v>2859</v>
      </c>
      <c r="F1437" s="17">
        <v>24</v>
      </c>
      <c r="G1437" s="18">
        <v>8</v>
      </c>
      <c r="H1437" s="19">
        <v>33.333333333333329</v>
      </c>
      <c r="I1437" s="17">
        <v>16</v>
      </c>
      <c r="J1437" s="18">
        <v>8</v>
      </c>
      <c r="K1437" s="19">
        <v>50</v>
      </c>
      <c r="L1437" s="17">
        <v>24</v>
      </c>
      <c r="M1437" s="18">
        <v>0</v>
      </c>
      <c r="N1437" s="19">
        <v>0</v>
      </c>
      <c r="O1437" s="23">
        <v>24</v>
      </c>
      <c r="P1437" s="18">
        <v>0</v>
      </c>
      <c r="Q1437" s="25">
        <v>0</v>
      </c>
      <c r="R1437" s="18">
        <v>1</v>
      </c>
      <c r="S1437" s="25">
        <v>4.1666666666666661</v>
      </c>
      <c r="T1437" s="23">
        <v>0</v>
      </c>
      <c r="U1437" s="19">
        <v>0</v>
      </c>
      <c r="V1437" s="21"/>
    </row>
    <row r="1438" spans="2:22" ht="15" customHeight="1">
      <c r="B1438" s="15" t="s">
        <v>50</v>
      </c>
      <c r="C1438" s="47" t="s">
        <v>436</v>
      </c>
      <c r="D1438" s="51" t="s">
        <v>2903</v>
      </c>
      <c r="E1438" s="49" t="s">
        <v>2904</v>
      </c>
      <c r="F1438" s="17">
        <v>6</v>
      </c>
      <c r="G1438" s="18">
        <v>1</v>
      </c>
      <c r="H1438" s="19">
        <v>16.666666666666664</v>
      </c>
      <c r="I1438" s="17">
        <v>5</v>
      </c>
      <c r="J1438" s="18">
        <v>4</v>
      </c>
      <c r="K1438" s="19">
        <v>80</v>
      </c>
      <c r="L1438" s="17">
        <v>6</v>
      </c>
      <c r="M1438" s="18">
        <v>0</v>
      </c>
      <c r="N1438" s="19">
        <v>0</v>
      </c>
      <c r="O1438" s="23">
        <v>6</v>
      </c>
      <c r="P1438" s="18">
        <v>0</v>
      </c>
      <c r="Q1438" s="25">
        <v>0</v>
      </c>
      <c r="R1438" s="18">
        <v>0</v>
      </c>
      <c r="S1438" s="25">
        <v>0</v>
      </c>
      <c r="T1438" s="23">
        <v>1</v>
      </c>
      <c r="U1438" s="19">
        <v>16.666666666666664</v>
      </c>
      <c r="V1438" s="21"/>
    </row>
    <row r="1439" spans="2:22" ht="15" customHeight="1">
      <c r="B1439" s="15" t="s">
        <v>50</v>
      </c>
      <c r="C1439" s="47" t="s">
        <v>436</v>
      </c>
      <c r="D1439" s="51" t="s">
        <v>2876</v>
      </c>
      <c r="E1439" s="49" t="s">
        <v>2877</v>
      </c>
      <c r="F1439" s="17">
        <v>15</v>
      </c>
      <c r="G1439" s="18">
        <v>11</v>
      </c>
      <c r="H1439" s="19">
        <v>73.333333333333329</v>
      </c>
      <c r="I1439" s="17">
        <v>4</v>
      </c>
      <c r="J1439" s="18">
        <v>2</v>
      </c>
      <c r="K1439" s="19">
        <v>50</v>
      </c>
      <c r="L1439" s="17">
        <v>15</v>
      </c>
      <c r="M1439" s="18">
        <v>0</v>
      </c>
      <c r="N1439" s="19">
        <v>0</v>
      </c>
      <c r="O1439" s="23">
        <v>15</v>
      </c>
      <c r="P1439" s="18">
        <v>0</v>
      </c>
      <c r="Q1439" s="25">
        <v>0</v>
      </c>
      <c r="R1439" s="18">
        <v>1</v>
      </c>
      <c r="S1439" s="25">
        <v>6.666666666666667</v>
      </c>
      <c r="T1439" s="23">
        <v>0</v>
      </c>
      <c r="U1439" s="19">
        <v>0</v>
      </c>
      <c r="V1439" s="21"/>
    </row>
    <row r="1440" spans="2:22" ht="15" customHeight="1">
      <c r="B1440" s="15" t="s">
        <v>50</v>
      </c>
      <c r="C1440" s="47" t="s">
        <v>436</v>
      </c>
      <c r="D1440" s="51" t="s">
        <v>2865</v>
      </c>
      <c r="E1440" s="49" t="s">
        <v>2866</v>
      </c>
      <c r="F1440" s="17">
        <v>49</v>
      </c>
      <c r="G1440" s="18">
        <v>5</v>
      </c>
      <c r="H1440" s="19">
        <v>10.204081632653061</v>
      </c>
      <c r="I1440" s="17">
        <v>44</v>
      </c>
      <c r="J1440" s="18">
        <v>30</v>
      </c>
      <c r="K1440" s="19">
        <v>68.181818181818173</v>
      </c>
      <c r="L1440" s="17">
        <v>49</v>
      </c>
      <c r="M1440" s="18">
        <v>0</v>
      </c>
      <c r="N1440" s="19">
        <v>0</v>
      </c>
      <c r="O1440" s="23">
        <v>49</v>
      </c>
      <c r="P1440" s="18">
        <v>0</v>
      </c>
      <c r="Q1440" s="25">
        <v>0</v>
      </c>
      <c r="R1440" s="18">
        <v>3</v>
      </c>
      <c r="S1440" s="25">
        <v>6.1224489795918364</v>
      </c>
      <c r="T1440" s="23">
        <v>0</v>
      </c>
      <c r="U1440" s="19">
        <v>0</v>
      </c>
      <c r="V1440" s="21"/>
    </row>
    <row r="1441" spans="2:22" ht="15" customHeight="1">
      <c r="B1441" s="15" t="s">
        <v>50</v>
      </c>
      <c r="C1441" s="47" t="s">
        <v>436</v>
      </c>
      <c r="D1441" s="51" t="s">
        <v>2886</v>
      </c>
      <c r="E1441" s="49" t="s">
        <v>2887</v>
      </c>
      <c r="F1441" s="17">
        <v>57</v>
      </c>
      <c r="G1441" s="18">
        <v>13</v>
      </c>
      <c r="H1441" s="19">
        <v>22.807017543859647</v>
      </c>
      <c r="I1441" s="17">
        <v>44</v>
      </c>
      <c r="J1441" s="18">
        <v>32</v>
      </c>
      <c r="K1441" s="19">
        <v>72.727272727272734</v>
      </c>
      <c r="L1441" s="17">
        <v>57</v>
      </c>
      <c r="M1441" s="18">
        <v>3</v>
      </c>
      <c r="N1441" s="19">
        <v>5.2631578947368416</v>
      </c>
      <c r="O1441" s="23">
        <v>57</v>
      </c>
      <c r="P1441" s="18">
        <v>1</v>
      </c>
      <c r="Q1441" s="25">
        <v>1.7543859649122806</v>
      </c>
      <c r="R1441" s="18">
        <v>2</v>
      </c>
      <c r="S1441" s="25">
        <v>3.5087719298245612</v>
      </c>
      <c r="T1441" s="23">
        <v>0</v>
      </c>
      <c r="U1441" s="19">
        <v>0</v>
      </c>
      <c r="V1441" s="21"/>
    </row>
    <row r="1442" spans="2:22" ht="15" customHeight="1">
      <c r="B1442" s="15" t="s">
        <v>50</v>
      </c>
      <c r="C1442" s="47" t="s">
        <v>436</v>
      </c>
      <c r="D1442" s="51" t="s">
        <v>2901</v>
      </c>
      <c r="E1442" s="49" t="s">
        <v>2902</v>
      </c>
      <c r="F1442" s="17">
        <v>18</v>
      </c>
      <c r="G1442" s="18">
        <v>3</v>
      </c>
      <c r="H1442" s="19">
        <v>16.666666666666664</v>
      </c>
      <c r="I1442" s="17">
        <v>15</v>
      </c>
      <c r="J1442" s="18">
        <v>6</v>
      </c>
      <c r="K1442" s="19">
        <v>40</v>
      </c>
      <c r="L1442" s="17">
        <v>18</v>
      </c>
      <c r="M1442" s="18">
        <v>0</v>
      </c>
      <c r="N1442" s="19">
        <v>0</v>
      </c>
      <c r="O1442" s="23">
        <v>18</v>
      </c>
      <c r="P1442" s="18">
        <v>0</v>
      </c>
      <c r="Q1442" s="25">
        <v>0</v>
      </c>
      <c r="R1442" s="18">
        <v>0</v>
      </c>
      <c r="S1442" s="25">
        <v>0</v>
      </c>
      <c r="T1442" s="23">
        <v>1</v>
      </c>
      <c r="U1442" s="19">
        <v>5.5555555555555554</v>
      </c>
      <c r="V1442" s="21"/>
    </row>
    <row r="1443" spans="2:22" ht="15" customHeight="1">
      <c r="B1443" s="15" t="s">
        <v>50</v>
      </c>
      <c r="C1443" s="47" t="s">
        <v>436</v>
      </c>
      <c r="D1443" s="51" t="s">
        <v>2888</v>
      </c>
      <c r="E1443" s="49" t="s">
        <v>2889</v>
      </c>
      <c r="F1443" s="17">
        <v>31</v>
      </c>
      <c r="G1443" s="18">
        <v>6</v>
      </c>
      <c r="H1443" s="19">
        <v>19.35483870967742</v>
      </c>
      <c r="I1443" s="17">
        <v>25</v>
      </c>
      <c r="J1443" s="18">
        <v>10</v>
      </c>
      <c r="K1443" s="19">
        <v>40</v>
      </c>
      <c r="L1443" s="17">
        <v>31</v>
      </c>
      <c r="M1443" s="18">
        <v>1</v>
      </c>
      <c r="N1443" s="19">
        <v>3.225806451612903</v>
      </c>
      <c r="O1443" s="23">
        <v>31</v>
      </c>
      <c r="P1443" s="18">
        <v>1</v>
      </c>
      <c r="Q1443" s="25">
        <v>3.225806451612903</v>
      </c>
      <c r="R1443" s="18">
        <v>0</v>
      </c>
      <c r="S1443" s="25">
        <v>0</v>
      </c>
      <c r="T1443" s="23">
        <v>0</v>
      </c>
      <c r="U1443" s="19">
        <v>0</v>
      </c>
      <c r="V1443" s="21"/>
    </row>
    <row r="1444" spans="2:22" ht="15" customHeight="1">
      <c r="B1444" s="15" t="s">
        <v>50</v>
      </c>
      <c r="C1444" s="47" t="s">
        <v>436</v>
      </c>
      <c r="D1444" s="51" t="s">
        <v>2869</v>
      </c>
      <c r="E1444" s="49" t="s">
        <v>2870</v>
      </c>
      <c r="F1444" s="17">
        <v>45</v>
      </c>
      <c r="G1444" s="18">
        <v>9</v>
      </c>
      <c r="H1444" s="19">
        <v>20</v>
      </c>
      <c r="I1444" s="17">
        <v>36</v>
      </c>
      <c r="J1444" s="18">
        <v>30</v>
      </c>
      <c r="K1444" s="19">
        <v>83.333333333333343</v>
      </c>
      <c r="L1444" s="17">
        <v>45</v>
      </c>
      <c r="M1444" s="18">
        <v>0</v>
      </c>
      <c r="N1444" s="19">
        <v>0</v>
      </c>
      <c r="O1444" s="23">
        <v>45</v>
      </c>
      <c r="P1444" s="18">
        <v>0</v>
      </c>
      <c r="Q1444" s="25">
        <v>0</v>
      </c>
      <c r="R1444" s="18">
        <v>0</v>
      </c>
      <c r="S1444" s="25">
        <v>0</v>
      </c>
      <c r="T1444" s="23">
        <v>0</v>
      </c>
      <c r="U1444" s="19">
        <v>0</v>
      </c>
      <c r="V1444" s="21"/>
    </row>
    <row r="1445" spans="2:22" ht="15" customHeight="1">
      <c r="B1445" s="15" t="s">
        <v>50</v>
      </c>
      <c r="C1445" s="47" t="s">
        <v>436</v>
      </c>
      <c r="D1445" s="51" t="s">
        <v>2860</v>
      </c>
      <c r="E1445" s="49" t="s">
        <v>2861</v>
      </c>
      <c r="F1445" s="17">
        <v>48</v>
      </c>
      <c r="G1445" s="18">
        <v>10</v>
      </c>
      <c r="H1445" s="19">
        <v>20.833333333333336</v>
      </c>
      <c r="I1445" s="17">
        <v>38</v>
      </c>
      <c r="J1445" s="18">
        <v>20</v>
      </c>
      <c r="K1445" s="19">
        <v>52.631578947368418</v>
      </c>
      <c r="L1445" s="17">
        <v>48</v>
      </c>
      <c r="M1445" s="18">
        <v>1</v>
      </c>
      <c r="N1445" s="19">
        <v>2.083333333333333</v>
      </c>
      <c r="O1445" s="23">
        <v>48</v>
      </c>
      <c r="P1445" s="18">
        <v>1</v>
      </c>
      <c r="Q1445" s="25">
        <v>2.083333333333333</v>
      </c>
      <c r="R1445" s="18">
        <v>6</v>
      </c>
      <c r="S1445" s="25">
        <v>12.5</v>
      </c>
      <c r="T1445" s="23">
        <v>0</v>
      </c>
      <c r="U1445" s="19">
        <v>0</v>
      </c>
      <c r="V1445" s="21"/>
    </row>
    <row r="1446" spans="2:22" ht="15" customHeight="1">
      <c r="B1446" s="15" t="s">
        <v>50</v>
      </c>
      <c r="C1446" s="47" t="s">
        <v>436</v>
      </c>
      <c r="D1446" s="51" t="s">
        <v>179</v>
      </c>
      <c r="E1446" s="49" t="s">
        <v>2851</v>
      </c>
      <c r="F1446" s="17">
        <v>14</v>
      </c>
      <c r="G1446" s="18">
        <v>6</v>
      </c>
      <c r="H1446" s="19">
        <v>42.857142857142854</v>
      </c>
      <c r="I1446" s="17">
        <v>8</v>
      </c>
      <c r="J1446" s="18">
        <v>6</v>
      </c>
      <c r="K1446" s="19">
        <v>75</v>
      </c>
      <c r="L1446" s="17">
        <v>14</v>
      </c>
      <c r="M1446" s="18">
        <v>2</v>
      </c>
      <c r="N1446" s="19">
        <v>14.285714285714285</v>
      </c>
      <c r="O1446" s="23">
        <v>14</v>
      </c>
      <c r="P1446" s="18">
        <v>0</v>
      </c>
      <c r="Q1446" s="25">
        <v>0</v>
      </c>
      <c r="R1446" s="18">
        <v>1</v>
      </c>
      <c r="S1446" s="25">
        <v>7.1428571428571423</v>
      </c>
      <c r="T1446" s="23">
        <v>0</v>
      </c>
      <c r="U1446" s="19">
        <v>0</v>
      </c>
      <c r="V1446" s="21"/>
    </row>
    <row r="1447" spans="2:22" ht="15" customHeight="1">
      <c r="B1447" s="15" t="s">
        <v>50</v>
      </c>
      <c r="C1447" s="47" t="s">
        <v>436</v>
      </c>
      <c r="D1447" s="51" t="s">
        <v>2896</v>
      </c>
      <c r="E1447" s="49" t="s">
        <v>2897</v>
      </c>
      <c r="F1447" s="17">
        <v>36</v>
      </c>
      <c r="G1447" s="18">
        <v>3</v>
      </c>
      <c r="H1447" s="19">
        <v>8.3333333333333321</v>
      </c>
      <c r="I1447" s="17">
        <v>33</v>
      </c>
      <c r="J1447" s="18">
        <v>19</v>
      </c>
      <c r="K1447" s="19">
        <v>57.575757575757578</v>
      </c>
      <c r="L1447" s="17">
        <v>36</v>
      </c>
      <c r="M1447" s="18">
        <v>0</v>
      </c>
      <c r="N1447" s="19">
        <v>0</v>
      </c>
      <c r="O1447" s="23">
        <v>36</v>
      </c>
      <c r="P1447" s="18">
        <v>0</v>
      </c>
      <c r="Q1447" s="25">
        <v>0</v>
      </c>
      <c r="R1447" s="18">
        <v>1</v>
      </c>
      <c r="S1447" s="25">
        <v>2.7777777777777777</v>
      </c>
      <c r="T1447" s="23">
        <v>0</v>
      </c>
      <c r="U1447" s="19">
        <v>0</v>
      </c>
      <c r="V1447" s="21"/>
    </row>
    <row r="1448" spans="2:22" ht="15" customHeight="1">
      <c r="B1448" s="15" t="s">
        <v>50</v>
      </c>
      <c r="C1448" s="47" t="s">
        <v>436</v>
      </c>
      <c r="D1448" s="51" t="s">
        <v>2882</v>
      </c>
      <c r="E1448" s="49" t="s">
        <v>2883</v>
      </c>
      <c r="F1448" s="17">
        <v>44</v>
      </c>
      <c r="G1448" s="18">
        <v>5</v>
      </c>
      <c r="H1448" s="19">
        <v>11.363636363636363</v>
      </c>
      <c r="I1448" s="17">
        <v>39</v>
      </c>
      <c r="J1448" s="18">
        <v>18</v>
      </c>
      <c r="K1448" s="19">
        <v>46.153846153846153</v>
      </c>
      <c r="L1448" s="17">
        <v>44</v>
      </c>
      <c r="M1448" s="18">
        <v>0</v>
      </c>
      <c r="N1448" s="19">
        <v>0</v>
      </c>
      <c r="O1448" s="23">
        <v>44</v>
      </c>
      <c r="P1448" s="18">
        <v>0</v>
      </c>
      <c r="Q1448" s="25">
        <v>0</v>
      </c>
      <c r="R1448" s="18">
        <v>1</v>
      </c>
      <c r="S1448" s="25">
        <v>2.2727272727272729</v>
      </c>
      <c r="T1448" s="23">
        <v>0</v>
      </c>
      <c r="U1448" s="19">
        <v>0</v>
      </c>
      <c r="V1448" s="21"/>
    </row>
    <row r="1449" spans="2:22" ht="15" customHeight="1">
      <c r="B1449" s="15" t="s">
        <v>50</v>
      </c>
      <c r="C1449" s="47" t="s">
        <v>436</v>
      </c>
      <c r="D1449" s="51" t="s">
        <v>529</v>
      </c>
      <c r="E1449" s="49" t="s">
        <v>2905</v>
      </c>
      <c r="F1449" s="17">
        <v>22</v>
      </c>
      <c r="G1449" s="18">
        <v>4</v>
      </c>
      <c r="H1449" s="19">
        <v>18.181818181818183</v>
      </c>
      <c r="I1449" s="17">
        <v>18</v>
      </c>
      <c r="J1449" s="18">
        <v>12</v>
      </c>
      <c r="K1449" s="19">
        <v>66.666666666666657</v>
      </c>
      <c r="L1449" s="17">
        <v>22</v>
      </c>
      <c r="M1449" s="18">
        <v>1</v>
      </c>
      <c r="N1449" s="19">
        <v>4.5454545454545459</v>
      </c>
      <c r="O1449" s="23">
        <v>22</v>
      </c>
      <c r="P1449" s="18">
        <v>0</v>
      </c>
      <c r="Q1449" s="25">
        <v>0</v>
      </c>
      <c r="R1449" s="18">
        <v>0</v>
      </c>
      <c r="S1449" s="25">
        <v>0</v>
      </c>
      <c r="T1449" s="23">
        <v>0</v>
      </c>
      <c r="U1449" s="19">
        <v>0</v>
      </c>
      <c r="V1449" s="21"/>
    </row>
    <row r="1450" spans="2:22" ht="15" customHeight="1">
      <c r="B1450" s="15" t="s">
        <v>50</v>
      </c>
      <c r="C1450" s="47" t="s">
        <v>436</v>
      </c>
      <c r="D1450" s="51" t="s">
        <v>2898</v>
      </c>
      <c r="E1450" s="49" t="s">
        <v>2899</v>
      </c>
      <c r="F1450" s="17">
        <v>49</v>
      </c>
      <c r="G1450" s="18">
        <v>6</v>
      </c>
      <c r="H1450" s="19">
        <v>12.244897959183673</v>
      </c>
      <c r="I1450" s="17">
        <v>43</v>
      </c>
      <c r="J1450" s="18">
        <v>14</v>
      </c>
      <c r="K1450" s="19">
        <v>32.558139534883722</v>
      </c>
      <c r="L1450" s="17">
        <v>49</v>
      </c>
      <c r="M1450" s="18">
        <v>0</v>
      </c>
      <c r="N1450" s="19">
        <v>0</v>
      </c>
      <c r="O1450" s="23">
        <v>49</v>
      </c>
      <c r="P1450" s="18">
        <v>0</v>
      </c>
      <c r="Q1450" s="25">
        <v>0</v>
      </c>
      <c r="R1450" s="18">
        <v>10</v>
      </c>
      <c r="S1450" s="25">
        <v>20.408163265306122</v>
      </c>
      <c r="T1450" s="23">
        <v>2</v>
      </c>
      <c r="U1450" s="19">
        <v>4.0816326530612246</v>
      </c>
      <c r="V1450" s="21"/>
    </row>
    <row r="1451" spans="2:22" ht="15" customHeight="1">
      <c r="B1451" s="15" t="s">
        <v>50</v>
      </c>
      <c r="C1451" s="47" t="s">
        <v>436</v>
      </c>
      <c r="D1451" s="51" t="s">
        <v>530</v>
      </c>
      <c r="E1451" s="49" t="s">
        <v>3685</v>
      </c>
      <c r="F1451" s="17" t="s">
        <v>3622</v>
      </c>
      <c r="G1451" s="18" t="s">
        <v>3622</v>
      </c>
      <c r="H1451" s="19" t="s">
        <v>3622</v>
      </c>
      <c r="I1451" s="17" t="s">
        <v>3622</v>
      </c>
      <c r="J1451" s="18" t="s">
        <v>3622</v>
      </c>
      <c r="K1451" s="19" t="s">
        <v>3622</v>
      </c>
      <c r="L1451" s="17" t="s">
        <v>3622</v>
      </c>
      <c r="M1451" s="18" t="s">
        <v>3622</v>
      </c>
      <c r="N1451" s="19" t="s">
        <v>3622</v>
      </c>
      <c r="O1451" s="23" t="s">
        <v>3622</v>
      </c>
      <c r="P1451" s="18" t="s">
        <v>3622</v>
      </c>
      <c r="Q1451" s="25" t="s">
        <v>3622</v>
      </c>
      <c r="R1451" s="18" t="s">
        <v>3622</v>
      </c>
      <c r="S1451" s="25" t="s">
        <v>3622</v>
      </c>
      <c r="T1451" s="23" t="s">
        <v>3622</v>
      </c>
      <c r="U1451" s="19" t="s">
        <v>3622</v>
      </c>
      <c r="V1451" s="21"/>
    </row>
    <row r="1452" spans="2:22" ht="15" customHeight="1">
      <c r="B1452" s="15" t="s">
        <v>50</v>
      </c>
      <c r="C1452" s="47" t="s">
        <v>436</v>
      </c>
      <c r="D1452" s="51" t="s">
        <v>2894</v>
      </c>
      <c r="E1452" s="49" t="s">
        <v>2895</v>
      </c>
      <c r="F1452" s="17">
        <v>12</v>
      </c>
      <c r="G1452" s="18">
        <v>2</v>
      </c>
      <c r="H1452" s="19">
        <v>16.666666666666664</v>
      </c>
      <c r="I1452" s="17">
        <v>10</v>
      </c>
      <c r="J1452" s="18">
        <v>2</v>
      </c>
      <c r="K1452" s="19">
        <v>20</v>
      </c>
      <c r="L1452" s="17">
        <v>12</v>
      </c>
      <c r="M1452" s="18">
        <v>0</v>
      </c>
      <c r="N1452" s="19">
        <v>0</v>
      </c>
      <c r="O1452" s="23">
        <v>12</v>
      </c>
      <c r="P1452" s="18">
        <v>0</v>
      </c>
      <c r="Q1452" s="25">
        <v>0</v>
      </c>
      <c r="R1452" s="18">
        <v>0</v>
      </c>
      <c r="S1452" s="25">
        <v>0</v>
      </c>
      <c r="T1452" s="23">
        <v>0</v>
      </c>
      <c r="U1452" s="19">
        <v>0</v>
      </c>
      <c r="V1452" s="21"/>
    </row>
    <row r="1453" spans="2:22" ht="15" customHeight="1">
      <c r="B1453" s="15" t="s">
        <v>50</v>
      </c>
      <c r="C1453" s="47" t="s">
        <v>436</v>
      </c>
      <c r="D1453" s="51" t="s">
        <v>2878</v>
      </c>
      <c r="E1453" s="49" t="s">
        <v>2879</v>
      </c>
      <c r="F1453" s="17">
        <v>42</v>
      </c>
      <c r="G1453" s="18">
        <v>19</v>
      </c>
      <c r="H1453" s="19">
        <v>45.238095238095241</v>
      </c>
      <c r="I1453" s="17">
        <v>23</v>
      </c>
      <c r="J1453" s="18">
        <v>17</v>
      </c>
      <c r="K1453" s="19">
        <v>73.91304347826086</v>
      </c>
      <c r="L1453" s="17">
        <v>42</v>
      </c>
      <c r="M1453" s="18">
        <v>4</v>
      </c>
      <c r="N1453" s="19">
        <v>9.5238095238095237</v>
      </c>
      <c r="O1453" s="23">
        <v>42</v>
      </c>
      <c r="P1453" s="18">
        <v>4</v>
      </c>
      <c r="Q1453" s="25">
        <v>9.5238095238095237</v>
      </c>
      <c r="R1453" s="18">
        <v>2</v>
      </c>
      <c r="S1453" s="25">
        <v>4.7619047619047619</v>
      </c>
      <c r="T1453" s="23">
        <v>0</v>
      </c>
      <c r="U1453" s="19">
        <v>0</v>
      </c>
      <c r="V1453" s="21"/>
    </row>
    <row r="1454" spans="2:22" ht="15" customHeight="1">
      <c r="B1454" s="15" t="s">
        <v>50</v>
      </c>
      <c r="C1454" s="47" t="s">
        <v>436</v>
      </c>
      <c r="D1454" s="51" t="s">
        <v>2892</v>
      </c>
      <c r="E1454" s="49" t="s">
        <v>2893</v>
      </c>
      <c r="F1454" s="17">
        <v>20</v>
      </c>
      <c r="G1454" s="18">
        <v>0</v>
      </c>
      <c r="H1454" s="19">
        <v>0</v>
      </c>
      <c r="I1454" s="17">
        <v>20</v>
      </c>
      <c r="J1454" s="18">
        <v>6</v>
      </c>
      <c r="K1454" s="19">
        <v>30</v>
      </c>
      <c r="L1454" s="17">
        <v>20</v>
      </c>
      <c r="M1454" s="18">
        <v>0</v>
      </c>
      <c r="N1454" s="19">
        <v>0</v>
      </c>
      <c r="O1454" s="23">
        <v>20</v>
      </c>
      <c r="P1454" s="18">
        <v>0</v>
      </c>
      <c r="Q1454" s="25">
        <v>0</v>
      </c>
      <c r="R1454" s="18">
        <v>0</v>
      </c>
      <c r="S1454" s="25">
        <v>0</v>
      </c>
      <c r="T1454" s="23">
        <v>0</v>
      </c>
      <c r="U1454" s="19">
        <v>0</v>
      </c>
      <c r="V1454" s="21"/>
    </row>
    <row r="1455" spans="2:22" ht="15" customHeight="1">
      <c r="B1455" s="15" t="s">
        <v>50</v>
      </c>
      <c r="C1455" s="47" t="s">
        <v>436</v>
      </c>
      <c r="D1455" s="51" t="s">
        <v>531</v>
      </c>
      <c r="E1455" s="49" t="s">
        <v>2875</v>
      </c>
      <c r="F1455" s="17">
        <v>38</v>
      </c>
      <c r="G1455" s="18">
        <v>24</v>
      </c>
      <c r="H1455" s="19">
        <v>63.157894736842103</v>
      </c>
      <c r="I1455" s="17">
        <v>14</v>
      </c>
      <c r="J1455" s="18">
        <v>8</v>
      </c>
      <c r="K1455" s="19">
        <v>57.142857142857139</v>
      </c>
      <c r="L1455" s="17">
        <v>38</v>
      </c>
      <c r="M1455" s="18">
        <v>2</v>
      </c>
      <c r="N1455" s="19">
        <v>5.2631578947368416</v>
      </c>
      <c r="O1455" s="23">
        <v>38</v>
      </c>
      <c r="P1455" s="18">
        <v>1</v>
      </c>
      <c r="Q1455" s="25">
        <v>2.6315789473684208</v>
      </c>
      <c r="R1455" s="18">
        <v>4</v>
      </c>
      <c r="S1455" s="25">
        <v>10.526315789473683</v>
      </c>
      <c r="T1455" s="23">
        <v>3</v>
      </c>
      <c r="U1455" s="19">
        <v>7.8947368421052628</v>
      </c>
      <c r="V1455" s="21"/>
    </row>
    <row r="1456" spans="2:22" ht="15" customHeight="1">
      <c r="B1456" s="15" t="s">
        <v>50</v>
      </c>
      <c r="C1456" s="47" t="s">
        <v>436</v>
      </c>
      <c r="D1456" s="51" t="s">
        <v>2867</v>
      </c>
      <c r="E1456" s="49" t="s">
        <v>2868</v>
      </c>
      <c r="F1456" s="17">
        <v>48</v>
      </c>
      <c r="G1456" s="18">
        <v>5</v>
      </c>
      <c r="H1456" s="19">
        <v>10.416666666666668</v>
      </c>
      <c r="I1456" s="17">
        <v>43</v>
      </c>
      <c r="J1456" s="18">
        <v>25</v>
      </c>
      <c r="K1456" s="19">
        <v>58.139534883720934</v>
      </c>
      <c r="L1456" s="17">
        <v>48</v>
      </c>
      <c r="M1456" s="18">
        <v>0</v>
      </c>
      <c r="N1456" s="19">
        <v>0</v>
      </c>
      <c r="O1456" s="23">
        <v>48</v>
      </c>
      <c r="P1456" s="18">
        <v>0</v>
      </c>
      <c r="Q1456" s="25">
        <v>0</v>
      </c>
      <c r="R1456" s="18">
        <v>1</v>
      </c>
      <c r="S1456" s="25">
        <v>2.083333333333333</v>
      </c>
      <c r="T1456" s="23">
        <v>0</v>
      </c>
      <c r="U1456" s="19">
        <v>0</v>
      </c>
      <c r="V1456" s="21"/>
    </row>
    <row r="1457" spans="2:22" ht="15" customHeight="1">
      <c r="B1457" s="15" t="s">
        <v>50</v>
      </c>
      <c r="C1457" s="47" t="s">
        <v>436</v>
      </c>
      <c r="D1457" s="51" t="s">
        <v>2862</v>
      </c>
      <c r="E1457" s="49" t="s">
        <v>2863</v>
      </c>
      <c r="F1457" s="17">
        <v>156</v>
      </c>
      <c r="G1457" s="18">
        <v>63</v>
      </c>
      <c r="H1457" s="19">
        <v>40.384615384615387</v>
      </c>
      <c r="I1457" s="17">
        <v>93</v>
      </c>
      <c r="J1457" s="18">
        <v>41</v>
      </c>
      <c r="K1457" s="19">
        <v>44.086021505376344</v>
      </c>
      <c r="L1457" s="17">
        <v>156</v>
      </c>
      <c r="M1457" s="18">
        <v>3</v>
      </c>
      <c r="N1457" s="19">
        <v>1.9230769230769231</v>
      </c>
      <c r="O1457" s="23">
        <v>156</v>
      </c>
      <c r="P1457" s="18">
        <v>1</v>
      </c>
      <c r="Q1457" s="25">
        <v>0.64102564102564097</v>
      </c>
      <c r="R1457" s="18">
        <v>10</v>
      </c>
      <c r="S1457" s="25">
        <v>6.4102564102564097</v>
      </c>
      <c r="T1457" s="23">
        <v>14</v>
      </c>
      <c r="U1457" s="19">
        <v>8.9743589743589745</v>
      </c>
      <c r="V1457" s="21"/>
    </row>
    <row r="1458" spans="2:22" ht="15" customHeight="1">
      <c r="B1458" s="15" t="s">
        <v>50</v>
      </c>
      <c r="C1458" s="47" t="s">
        <v>436</v>
      </c>
      <c r="D1458" s="51" t="s">
        <v>2873</v>
      </c>
      <c r="E1458" s="49" t="s">
        <v>2874</v>
      </c>
      <c r="F1458" s="17">
        <v>5</v>
      </c>
      <c r="G1458" s="18">
        <v>1</v>
      </c>
      <c r="H1458" s="19">
        <v>20</v>
      </c>
      <c r="I1458" s="17">
        <v>4</v>
      </c>
      <c r="J1458" s="18">
        <v>4</v>
      </c>
      <c r="K1458" s="19">
        <v>100</v>
      </c>
      <c r="L1458" s="17">
        <v>5</v>
      </c>
      <c r="M1458" s="18">
        <v>0</v>
      </c>
      <c r="N1458" s="19">
        <v>0</v>
      </c>
      <c r="O1458" s="23">
        <v>5</v>
      </c>
      <c r="P1458" s="18">
        <v>0</v>
      </c>
      <c r="Q1458" s="25">
        <v>0</v>
      </c>
      <c r="R1458" s="18">
        <v>0</v>
      </c>
      <c r="S1458" s="25">
        <v>0</v>
      </c>
      <c r="T1458" s="23">
        <v>1</v>
      </c>
      <c r="U1458" s="19">
        <v>20</v>
      </c>
      <c r="V1458" s="21"/>
    </row>
    <row r="1459" spans="2:22" ht="15" customHeight="1">
      <c r="B1459" s="15" t="s">
        <v>51</v>
      </c>
      <c r="C1459" s="47" t="s">
        <v>2983</v>
      </c>
      <c r="D1459" s="51" t="s">
        <v>2985</v>
      </c>
      <c r="E1459" s="49" t="s">
        <v>2986</v>
      </c>
      <c r="F1459" s="17">
        <v>8914</v>
      </c>
      <c r="G1459" s="18">
        <v>1321</v>
      </c>
      <c r="H1459" s="19">
        <v>14.819385236706303</v>
      </c>
      <c r="I1459" s="17">
        <v>7593</v>
      </c>
      <c r="J1459" s="18">
        <v>2858</v>
      </c>
      <c r="K1459" s="19">
        <v>37.639931515869876</v>
      </c>
      <c r="L1459" s="17">
        <v>8914</v>
      </c>
      <c r="M1459" s="18">
        <v>488</v>
      </c>
      <c r="N1459" s="19">
        <v>5.4745344402064164</v>
      </c>
      <c r="O1459" s="23">
        <v>8914</v>
      </c>
      <c r="P1459" s="18">
        <v>182</v>
      </c>
      <c r="Q1459" s="25">
        <v>2.0417321067982948</v>
      </c>
      <c r="R1459" s="18">
        <v>376</v>
      </c>
      <c r="S1459" s="25">
        <v>4.2180839129459278</v>
      </c>
      <c r="T1459" s="23">
        <v>88</v>
      </c>
      <c r="U1459" s="19">
        <v>0.98721112856181292</v>
      </c>
      <c r="V1459" s="21"/>
    </row>
    <row r="1460" spans="2:22" ht="15" customHeight="1">
      <c r="B1460" s="15" t="s">
        <v>51</v>
      </c>
      <c r="C1460" s="47" t="s">
        <v>2983</v>
      </c>
      <c r="D1460" s="51" t="s">
        <v>2987</v>
      </c>
      <c r="E1460" s="49" t="s">
        <v>2988</v>
      </c>
      <c r="F1460" s="17">
        <v>590</v>
      </c>
      <c r="G1460" s="18">
        <v>169</v>
      </c>
      <c r="H1460" s="19">
        <v>28.644067796610166</v>
      </c>
      <c r="I1460" s="17">
        <v>421</v>
      </c>
      <c r="J1460" s="18">
        <v>213</v>
      </c>
      <c r="K1460" s="19">
        <v>50.593824228028502</v>
      </c>
      <c r="L1460" s="17">
        <v>590</v>
      </c>
      <c r="M1460" s="18">
        <v>28</v>
      </c>
      <c r="N1460" s="19">
        <v>4.7457627118644066</v>
      </c>
      <c r="O1460" s="23">
        <v>590</v>
      </c>
      <c r="P1460" s="18">
        <v>7</v>
      </c>
      <c r="Q1460" s="25">
        <v>1.1864406779661016</v>
      </c>
      <c r="R1460" s="18">
        <v>19</v>
      </c>
      <c r="S1460" s="25">
        <v>3.2203389830508473</v>
      </c>
      <c r="T1460" s="23">
        <v>7</v>
      </c>
      <c r="U1460" s="19">
        <v>1.1864406779661016</v>
      </c>
      <c r="V1460" s="21"/>
    </row>
    <row r="1461" spans="2:22" ht="15" customHeight="1">
      <c r="B1461" s="15" t="s">
        <v>51</v>
      </c>
      <c r="C1461" s="47" t="s">
        <v>2983</v>
      </c>
      <c r="D1461" s="51" t="s">
        <v>3000</v>
      </c>
      <c r="E1461" s="49" t="s">
        <v>3001</v>
      </c>
      <c r="F1461" s="17">
        <v>1598</v>
      </c>
      <c r="G1461" s="18">
        <v>327</v>
      </c>
      <c r="H1461" s="19">
        <v>20.463078848560702</v>
      </c>
      <c r="I1461" s="17">
        <v>1271</v>
      </c>
      <c r="J1461" s="18">
        <v>673</v>
      </c>
      <c r="K1461" s="19">
        <v>52.950432730133755</v>
      </c>
      <c r="L1461" s="17">
        <v>1598</v>
      </c>
      <c r="M1461" s="18">
        <v>73</v>
      </c>
      <c r="N1461" s="19">
        <v>4.5682102628285355</v>
      </c>
      <c r="O1461" s="23">
        <v>1598</v>
      </c>
      <c r="P1461" s="18">
        <v>15</v>
      </c>
      <c r="Q1461" s="25">
        <v>0.93867334167709648</v>
      </c>
      <c r="R1461" s="18">
        <v>42</v>
      </c>
      <c r="S1461" s="25">
        <v>2.6282853566958697</v>
      </c>
      <c r="T1461" s="23">
        <v>12</v>
      </c>
      <c r="U1461" s="19">
        <v>0.75093867334167708</v>
      </c>
      <c r="V1461" s="21"/>
    </row>
    <row r="1462" spans="2:22" ht="15" customHeight="1">
      <c r="B1462" s="15" t="s">
        <v>51</v>
      </c>
      <c r="C1462" s="47" t="s">
        <v>2983</v>
      </c>
      <c r="D1462" s="51" t="s">
        <v>2991</v>
      </c>
      <c r="E1462" s="49" t="s">
        <v>2992</v>
      </c>
      <c r="F1462" s="17">
        <v>1493</v>
      </c>
      <c r="G1462" s="18">
        <v>341</v>
      </c>
      <c r="H1462" s="19">
        <v>22.839919624916277</v>
      </c>
      <c r="I1462" s="17">
        <v>1152</v>
      </c>
      <c r="J1462" s="18">
        <v>556</v>
      </c>
      <c r="K1462" s="19">
        <v>48.263888888888893</v>
      </c>
      <c r="L1462" s="17">
        <v>1493</v>
      </c>
      <c r="M1462" s="18">
        <v>76</v>
      </c>
      <c r="N1462" s="19">
        <v>5.0904219691895509</v>
      </c>
      <c r="O1462" s="23">
        <v>1493</v>
      </c>
      <c r="P1462" s="18">
        <v>16</v>
      </c>
      <c r="Q1462" s="25">
        <v>1.0716677829872738</v>
      </c>
      <c r="R1462" s="18">
        <v>58</v>
      </c>
      <c r="S1462" s="25">
        <v>3.884795713328868</v>
      </c>
      <c r="T1462" s="23">
        <v>17</v>
      </c>
      <c r="U1462" s="19">
        <v>1.1386470194239784</v>
      </c>
      <c r="V1462" s="21"/>
    </row>
    <row r="1463" spans="2:22" ht="15" customHeight="1">
      <c r="B1463" s="15" t="s">
        <v>51</v>
      </c>
      <c r="C1463" s="47" t="s">
        <v>2983</v>
      </c>
      <c r="D1463" s="51" t="s">
        <v>2998</v>
      </c>
      <c r="E1463" s="49" t="s">
        <v>2999</v>
      </c>
      <c r="F1463" s="17">
        <v>1078</v>
      </c>
      <c r="G1463" s="18">
        <v>288</v>
      </c>
      <c r="H1463" s="19">
        <v>26.716141001855288</v>
      </c>
      <c r="I1463" s="17">
        <v>790</v>
      </c>
      <c r="J1463" s="18">
        <v>435</v>
      </c>
      <c r="K1463" s="19">
        <v>55.063291139240512</v>
      </c>
      <c r="L1463" s="17">
        <v>1078</v>
      </c>
      <c r="M1463" s="18">
        <v>61</v>
      </c>
      <c r="N1463" s="19">
        <v>5.658627087198516</v>
      </c>
      <c r="O1463" s="23">
        <v>1078</v>
      </c>
      <c r="P1463" s="18">
        <v>7</v>
      </c>
      <c r="Q1463" s="25">
        <v>0.64935064935064934</v>
      </c>
      <c r="R1463" s="18">
        <v>41</v>
      </c>
      <c r="S1463" s="25">
        <v>3.8033395176252318</v>
      </c>
      <c r="T1463" s="23">
        <v>6</v>
      </c>
      <c r="U1463" s="19">
        <v>0.55658627087198509</v>
      </c>
      <c r="V1463" s="21"/>
    </row>
    <row r="1464" spans="2:22" ht="15" customHeight="1">
      <c r="B1464" s="15" t="s">
        <v>51</v>
      </c>
      <c r="C1464" s="47" t="s">
        <v>2983</v>
      </c>
      <c r="D1464" s="51" t="s">
        <v>543</v>
      </c>
      <c r="E1464" s="49" t="s">
        <v>2997</v>
      </c>
      <c r="F1464" s="17">
        <v>3057</v>
      </c>
      <c r="G1464" s="18">
        <v>834</v>
      </c>
      <c r="H1464" s="19">
        <v>27.281648675171738</v>
      </c>
      <c r="I1464" s="17">
        <v>2223</v>
      </c>
      <c r="J1464" s="18">
        <v>1247</v>
      </c>
      <c r="K1464" s="19">
        <v>56.095366621682409</v>
      </c>
      <c r="L1464" s="17">
        <v>3057</v>
      </c>
      <c r="M1464" s="18">
        <v>178</v>
      </c>
      <c r="N1464" s="19">
        <v>5.8227019954203465</v>
      </c>
      <c r="O1464" s="23">
        <v>3057</v>
      </c>
      <c r="P1464" s="18">
        <v>37</v>
      </c>
      <c r="Q1464" s="25">
        <v>1.2103369316323191</v>
      </c>
      <c r="R1464" s="18">
        <v>131</v>
      </c>
      <c r="S1464" s="25">
        <v>4.2852469741576709</v>
      </c>
      <c r="T1464" s="23">
        <v>47</v>
      </c>
      <c r="U1464" s="19">
        <v>1.5374550212626759</v>
      </c>
      <c r="V1464" s="21"/>
    </row>
    <row r="1465" spans="2:22" ht="15" customHeight="1">
      <c r="B1465" s="15" t="s">
        <v>51</v>
      </c>
      <c r="C1465" s="47" t="s">
        <v>2983</v>
      </c>
      <c r="D1465" s="51" t="s">
        <v>2993</v>
      </c>
      <c r="E1465" s="49" t="s">
        <v>2994</v>
      </c>
      <c r="F1465" s="17">
        <v>3396</v>
      </c>
      <c r="G1465" s="18">
        <v>1185</v>
      </c>
      <c r="H1465" s="19">
        <v>34.89399293286219</v>
      </c>
      <c r="I1465" s="17">
        <v>2211</v>
      </c>
      <c r="J1465" s="18">
        <v>1319</v>
      </c>
      <c r="K1465" s="19">
        <v>59.656264133876071</v>
      </c>
      <c r="L1465" s="17">
        <v>3396</v>
      </c>
      <c r="M1465" s="18">
        <v>289</v>
      </c>
      <c r="N1465" s="19">
        <v>8.5100117785630154</v>
      </c>
      <c r="O1465" s="23">
        <v>3396</v>
      </c>
      <c r="P1465" s="18">
        <v>45</v>
      </c>
      <c r="Q1465" s="25">
        <v>1.3250883392226149</v>
      </c>
      <c r="R1465" s="18">
        <v>86</v>
      </c>
      <c r="S1465" s="25">
        <v>2.5323910482921081</v>
      </c>
      <c r="T1465" s="23">
        <v>15</v>
      </c>
      <c r="U1465" s="19">
        <v>0.44169611307420498</v>
      </c>
      <c r="V1465" s="21"/>
    </row>
    <row r="1466" spans="2:22" ht="15" customHeight="1">
      <c r="B1466" s="15" t="s">
        <v>51</v>
      </c>
      <c r="C1466" s="47" t="s">
        <v>2983</v>
      </c>
      <c r="D1466" s="51" t="s">
        <v>544</v>
      </c>
      <c r="E1466" s="49" t="s">
        <v>2990</v>
      </c>
      <c r="F1466" s="17">
        <v>6555</v>
      </c>
      <c r="G1466" s="18">
        <v>1385</v>
      </c>
      <c r="H1466" s="19">
        <v>21.128909229595731</v>
      </c>
      <c r="I1466" s="17">
        <v>5170</v>
      </c>
      <c r="J1466" s="18">
        <v>2278</v>
      </c>
      <c r="K1466" s="19">
        <v>44.061895551257251</v>
      </c>
      <c r="L1466" s="17">
        <v>6555</v>
      </c>
      <c r="M1466" s="18">
        <v>454</v>
      </c>
      <c r="N1466" s="19">
        <v>6.9260106788710907</v>
      </c>
      <c r="O1466" s="23">
        <v>6555</v>
      </c>
      <c r="P1466" s="18">
        <v>149</v>
      </c>
      <c r="Q1466" s="25">
        <v>2.2730739893211291</v>
      </c>
      <c r="R1466" s="18">
        <v>241</v>
      </c>
      <c r="S1466" s="25">
        <v>3.6765827612509536</v>
      </c>
      <c r="T1466" s="23">
        <v>49</v>
      </c>
      <c r="U1466" s="19">
        <v>0.74752097635392833</v>
      </c>
      <c r="V1466" s="21"/>
    </row>
    <row r="1467" spans="2:22" ht="15" customHeight="1">
      <c r="B1467" s="15" t="s">
        <v>51</v>
      </c>
      <c r="C1467" s="47" t="s">
        <v>2983</v>
      </c>
      <c r="D1467" s="51" t="s">
        <v>2995</v>
      </c>
      <c r="E1467" s="49" t="s">
        <v>2996</v>
      </c>
      <c r="F1467" s="17">
        <v>949</v>
      </c>
      <c r="G1467" s="18">
        <v>360</v>
      </c>
      <c r="H1467" s="19">
        <v>37.934668071654372</v>
      </c>
      <c r="I1467" s="17">
        <v>589</v>
      </c>
      <c r="J1467" s="18">
        <v>370</v>
      </c>
      <c r="K1467" s="19">
        <v>62.818336162988118</v>
      </c>
      <c r="L1467" s="17">
        <v>949</v>
      </c>
      <c r="M1467" s="18">
        <v>86</v>
      </c>
      <c r="N1467" s="19">
        <v>9.0621707060063237</v>
      </c>
      <c r="O1467" s="23">
        <v>949</v>
      </c>
      <c r="P1467" s="18">
        <v>11</v>
      </c>
      <c r="Q1467" s="25">
        <v>1.1591148577449948</v>
      </c>
      <c r="R1467" s="18">
        <v>21</v>
      </c>
      <c r="S1467" s="25">
        <v>2.2128556375131718</v>
      </c>
      <c r="T1467" s="23">
        <v>2</v>
      </c>
      <c r="U1467" s="19">
        <v>0.21074815595363539</v>
      </c>
      <c r="V1467" s="21"/>
    </row>
    <row r="1468" spans="2:22" ht="15" customHeight="1">
      <c r="B1468" s="15" t="s">
        <v>51</v>
      </c>
      <c r="C1468" s="47" t="s">
        <v>2983</v>
      </c>
      <c r="D1468" s="51" t="s">
        <v>230</v>
      </c>
      <c r="E1468" s="49" t="s">
        <v>2989</v>
      </c>
      <c r="F1468" s="17">
        <v>7120</v>
      </c>
      <c r="G1468" s="18">
        <v>1441</v>
      </c>
      <c r="H1468" s="19">
        <v>20.238764044943817</v>
      </c>
      <c r="I1468" s="17">
        <v>5679</v>
      </c>
      <c r="J1468" s="18">
        <v>2545</v>
      </c>
      <c r="K1468" s="19">
        <v>44.81422785701708</v>
      </c>
      <c r="L1468" s="17">
        <v>7120</v>
      </c>
      <c r="M1468" s="18">
        <v>451</v>
      </c>
      <c r="N1468" s="19">
        <v>6.334269662921348</v>
      </c>
      <c r="O1468" s="23">
        <v>7120</v>
      </c>
      <c r="P1468" s="18">
        <v>114</v>
      </c>
      <c r="Q1468" s="25">
        <v>1.6011235955056178</v>
      </c>
      <c r="R1468" s="18">
        <v>276</v>
      </c>
      <c r="S1468" s="25">
        <v>3.8764044943820228</v>
      </c>
      <c r="T1468" s="23">
        <v>58</v>
      </c>
      <c r="U1468" s="19">
        <v>0.8146067415730337</v>
      </c>
      <c r="V1468" s="21"/>
    </row>
    <row r="1469" spans="2:22" ht="15" customHeight="1">
      <c r="B1469" s="15" t="s">
        <v>51</v>
      </c>
      <c r="C1469" s="47" t="s">
        <v>2983</v>
      </c>
      <c r="D1469" s="51" t="s">
        <v>207</v>
      </c>
      <c r="E1469" s="49" t="s">
        <v>2984</v>
      </c>
      <c r="F1469" s="17">
        <v>12959</v>
      </c>
      <c r="G1469" s="18">
        <v>2520</v>
      </c>
      <c r="H1469" s="19">
        <v>19.445944903156107</v>
      </c>
      <c r="I1469" s="17">
        <v>10439</v>
      </c>
      <c r="J1469" s="18">
        <v>4517</v>
      </c>
      <c r="K1469" s="19">
        <v>43.270428201935054</v>
      </c>
      <c r="L1469" s="17">
        <v>12959</v>
      </c>
      <c r="M1469" s="18">
        <v>844</v>
      </c>
      <c r="N1469" s="19">
        <v>6.5128482135967278</v>
      </c>
      <c r="O1469" s="23">
        <v>12959</v>
      </c>
      <c r="P1469" s="18">
        <v>278</v>
      </c>
      <c r="Q1469" s="25">
        <v>2.1452272551894436</v>
      </c>
      <c r="R1469" s="18">
        <v>538</v>
      </c>
      <c r="S1469" s="25">
        <v>4.1515549039277717</v>
      </c>
      <c r="T1469" s="23">
        <v>141</v>
      </c>
      <c r="U1469" s="19">
        <v>1.0880469172004013</v>
      </c>
      <c r="V1469" s="21"/>
    </row>
    <row r="1470" spans="2:22" ht="15" customHeight="1">
      <c r="B1470" s="15" t="s">
        <v>51</v>
      </c>
      <c r="C1470" s="47" t="s">
        <v>532</v>
      </c>
      <c r="D1470" s="51" t="s">
        <v>535</v>
      </c>
      <c r="E1470" s="49" t="s">
        <v>3051</v>
      </c>
      <c r="F1470" s="17">
        <v>11028</v>
      </c>
      <c r="G1470" s="18">
        <v>1923</v>
      </c>
      <c r="H1470" s="19">
        <v>17.437431991294886</v>
      </c>
      <c r="I1470" s="17">
        <v>9105</v>
      </c>
      <c r="J1470" s="18">
        <v>3828</v>
      </c>
      <c r="K1470" s="19">
        <v>42.042833607907745</v>
      </c>
      <c r="L1470" s="17">
        <v>11028</v>
      </c>
      <c r="M1470" s="18">
        <v>724</v>
      </c>
      <c r="N1470" s="19">
        <v>6.5651070003627137</v>
      </c>
      <c r="O1470" s="23">
        <v>11028</v>
      </c>
      <c r="P1470" s="18">
        <v>268</v>
      </c>
      <c r="Q1470" s="25">
        <v>2.4301777294160316</v>
      </c>
      <c r="R1470" s="18">
        <v>378</v>
      </c>
      <c r="S1470" s="25">
        <v>3.427638737758433</v>
      </c>
      <c r="T1470" s="23">
        <v>102</v>
      </c>
      <c r="U1470" s="19">
        <v>0.92491838955386285</v>
      </c>
      <c r="V1470" s="21"/>
    </row>
    <row r="1471" spans="2:22" ht="15" customHeight="1">
      <c r="B1471" s="15" t="s">
        <v>51</v>
      </c>
      <c r="C1471" s="47" t="s">
        <v>532</v>
      </c>
      <c r="D1471" s="51" t="s">
        <v>533</v>
      </c>
      <c r="E1471" s="49" t="s">
        <v>3052</v>
      </c>
      <c r="F1471" s="17">
        <v>3320</v>
      </c>
      <c r="G1471" s="18">
        <v>1228</v>
      </c>
      <c r="H1471" s="19">
        <v>36.98795180722891</v>
      </c>
      <c r="I1471" s="17">
        <v>2092</v>
      </c>
      <c r="J1471" s="18">
        <v>1305</v>
      </c>
      <c r="K1471" s="19">
        <v>62.380497131931165</v>
      </c>
      <c r="L1471" s="17">
        <v>3320</v>
      </c>
      <c r="M1471" s="18">
        <v>523</v>
      </c>
      <c r="N1471" s="19">
        <v>15.753012048192772</v>
      </c>
      <c r="O1471" s="23">
        <v>3320</v>
      </c>
      <c r="P1471" s="18">
        <v>114</v>
      </c>
      <c r="Q1471" s="25">
        <v>3.4337349397590358</v>
      </c>
      <c r="R1471" s="18">
        <v>59</v>
      </c>
      <c r="S1471" s="25">
        <v>1.7771084337349399</v>
      </c>
      <c r="T1471" s="23">
        <v>18</v>
      </c>
      <c r="U1471" s="19">
        <v>0.54216867469879515</v>
      </c>
      <c r="V1471" s="21"/>
    </row>
    <row r="1472" spans="2:22" ht="15" customHeight="1">
      <c r="B1472" s="15" t="s">
        <v>51</v>
      </c>
      <c r="C1472" s="47" t="s">
        <v>532</v>
      </c>
      <c r="D1472" s="51" t="s">
        <v>534</v>
      </c>
      <c r="E1472" s="49" t="s">
        <v>3055</v>
      </c>
      <c r="F1472" s="17">
        <v>945</v>
      </c>
      <c r="G1472" s="18">
        <v>302</v>
      </c>
      <c r="H1472" s="19">
        <v>31.957671957671955</v>
      </c>
      <c r="I1472" s="17">
        <v>643</v>
      </c>
      <c r="J1472" s="18">
        <v>394</v>
      </c>
      <c r="K1472" s="19">
        <v>61.275272161741832</v>
      </c>
      <c r="L1472" s="17">
        <v>945</v>
      </c>
      <c r="M1472" s="18">
        <v>112</v>
      </c>
      <c r="N1472" s="19">
        <v>11.851851851851853</v>
      </c>
      <c r="O1472" s="23">
        <v>945</v>
      </c>
      <c r="P1472" s="18">
        <v>22</v>
      </c>
      <c r="Q1472" s="25">
        <v>2.3280423280423279</v>
      </c>
      <c r="R1472" s="18">
        <v>23</v>
      </c>
      <c r="S1472" s="25">
        <v>2.4338624338624339</v>
      </c>
      <c r="T1472" s="23">
        <v>3</v>
      </c>
      <c r="U1472" s="19">
        <v>0.31746031746031744</v>
      </c>
      <c r="V1472" s="21"/>
    </row>
    <row r="1473" spans="2:22" ht="15" customHeight="1">
      <c r="B1473" s="15" t="s">
        <v>51</v>
      </c>
      <c r="C1473" s="47" t="s">
        <v>532</v>
      </c>
      <c r="D1473" s="51" t="s">
        <v>483</v>
      </c>
      <c r="E1473" s="49" t="s">
        <v>3050</v>
      </c>
      <c r="F1473" s="17">
        <v>3194</v>
      </c>
      <c r="G1473" s="18">
        <v>905</v>
      </c>
      <c r="H1473" s="19">
        <v>28.334376956793989</v>
      </c>
      <c r="I1473" s="17">
        <v>2289</v>
      </c>
      <c r="J1473" s="18">
        <v>1338</v>
      </c>
      <c r="K1473" s="19">
        <v>58.45347313237221</v>
      </c>
      <c r="L1473" s="17">
        <v>3194</v>
      </c>
      <c r="M1473" s="18">
        <v>259</v>
      </c>
      <c r="N1473" s="19">
        <v>8.1089542892924236</v>
      </c>
      <c r="O1473" s="23">
        <v>3194</v>
      </c>
      <c r="P1473" s="18">
        <v>57</v>
      </c>
      <c r="Q1473" s="25">
        <v>1.7845961177207263</v>
      </c>
      <c r="R1473" s="18">
        <v>99</v>
      </c>
      <c r="S1473" s="25">
        <v>3.0995616781465247</v>
      </c>
      <c r="T1473" s="23">
        <v>18</v>
      </c>
      <c r="U1473" s="19">
        <v>0.56355666875391353</v>
      </c>
      <c r="V1473" s="21"/>
    </row>
    <row r="1474" spans="2:22" ht="15" customHeight="1">
      <c r="B1474" s="15" t="s">
        <v>51</v>
      </c>
      <c r="C1474" s="47" t="s">
        <v>532</v>
      </c>
      <c r="D1474" s="51" t="s">
        <v>125</v>
      </c>
      <c r="E1474" s="49" t="s">
        <v>3049</v>
      </c>
      <c r="F1474" s="17">
        <v>868</v>
      </c>
      <c r="G1474" s="18">
        <v>141</v>
      </c>
      <c r="H1474" s="19">
        <v>16.244239631336406</v>
      </c>
      <c r="I1474" s="17">
        <v>727</v>
      </c>
      <c r="J1474" s="18">
        <v>418</v>
      </c>
      <c r="K1474" s="19">
        <v>57.496561210453919</v>
      </c>
      <c r="L1474" s="17">
        <v>868</v>
      </c>
      <c r="M1474" s="18">
        <v>43</v>
      </c>
      <c r="N1474" s="19">
        <v>4.9539170506912447</v>
      </c>
      <c r="O1474" s="23">
        <v>868</v>
      </c>
      <c r="P1474" s="18">
        <v>12</v>
      </c>
      <c r="Q1474" s="25">
        <v>1.3824884792626728</v>
      </c>
      <c r="R1474" s="18">
        <v>21</v>
      </c>
      <c r="S1474" s="25">
        <v>2.4193548387096775</v>
      </c>
      <c r="T1474" s="23">
        <v>1</v>
      </c>
      <c r="U1474" s="19">
        <v>0.1152073732718894</v>
      </c>
      <c r="V1474" s="21"/>
    </row>
    <row r="1475" spans="2:22" ht="15" customHeight="1">
      <c r="B1475" s="15" t="s">
        <v>51</v>
      </c>
      <c r="C1475" s="47" t="s">
        <v>532</v>
      </c>
      <c r="D1475" s="51" t="s">
        <v>3053</v>
      </c>
      <c r="E1475" s="49" t="s">
        <v>3054</v>
      </c>
      <c r="F1475" s="17">
        <v>886</v>
      </c>
      <c r="G1475" s="18">
        <v>176</v>
      </c>
      <c r="H1475" s="19">
        <v>19.864559819413092</v>
      </c>
      <c r="I1475" s="17">
        <v>710</v>
      </c>
      <c r="J1475" s="18">
        <v>318</v>
      </c>
      <c r="K1475" s="19">
        <v>44.7887323943662</v>
      </c>
      <c r="L1475" s="17">
        <v>886</v>
      </c>
      <c r="M1475" s="18">
        <v>35</v>
      </c>
      <c r="N1475" s="19">
        <v>3.9503386004514676</v>
      </c>
      <c r="O1475" s="23">
        <v>886</v>
      </c>
      <c r="P1475" s="18">
        <v>13</v>
      </c>
      <c r="Q1475" s="25">
        <v>1.4672686230248306</v>
      </c>
      <c r="R1475" s="18">
        <v>20</v>
      </c>
      <c r="S1475" s="25">
        <v>2.2573363431151243</v>
      </c>
      <c r="T1475" s="23">
        <v>6</v>
      </c>
      <c r="U1475" s="19">
        <v>0.67720090293453727</v>
      </c>
      <c r="V1475" s="21"/>
    </row>
    <row r="1476" spans="2:22" ht="15" customHeight="1">
      <c r="B1476" s="15" t="s">
        <v>51</v>
      </c>
      <c r="C1476" s="47" t="s">
        <v>51</v>
      </c>
      <c r="D1476" s="51" t="s">
        <v>541</v>
      </c>
      <c r="E1476" s="49" t="s">
        <v>3033</v>
      </c>
      <c r="F1476" s="17">
        <v>3448</v>
      </c>
      <c r="G1476" s="18">
        <v>749</v>
      </c>
      <c r="H1476" s="19">
        <v>21.722737819025522</v>
      </c>
      <c r="I1476" s="17">
        <v>2699</v>
      </c>
      <c r="J1476" s="18">
        <v>1329</v>
      </c>
      <c r="K1476" s="19">
        <v>49.240459429418301</v>
      </c>
      <c r="L1476" s="17">
        <v>3448</v>
      </c>
      <c r="M1476" s="18">
        <v>180</v>
      </c>
      <c r="N1476" s="19">
        <v>5.2204176334106727</v>
      </c>
      <c r="O1476" s="23">
        <v>3448</v>
      </c>
      <c r="P1476" s="18">
        <v>56</v>
      </c>
      <c r="Q1476" s="25">
        <v>1.6241299303944314</v>
      </c>
      <c r="R1476" s="18">
        <v>108</v>
      </c>
      <c r="S1476" s="25">
        <v>3.1322505800464038</v>
      </c>
      <c r="T1476" s="23">
        <v>25</v>
      </c>
      <c r="U1476" s="19">
        <v>0.72505800464037118</v>
      </c>
      <c r="V1476" s="21"/>
    </row>
    <row r="1477" spans="2:22" ht="15" customHeight="1">
      <c r="B1477" s="15" t="s">
        <v>51</v>
      </c>
      <c r="C1477" s="47" t="s">
        <v>51</v>
      </c>
      <c r="D1477" s="51" t="s">
        <v>3034</v>
      </c>
      <c r="E1477" s="49" t="s">
        <v>3035</v>
      </c>
      <c r="F1477" s="17">
        <v>1045</v>
      </c>
      <c r="G1477" s="18">
        <v>167</v>
      </c>
      <c r="H1477" s="19">
        <v>15.98086124401914</v>
      </c>
      <c r="I1477" s="17">
        <v>878</v>
      </c>
      <c r="J1477" s="18">
        <v>376</v>
      </c>
      <c r="K1477" s="19">
        <v>42.824601366742598</v>
      </c>
      <c r="L1477" s="17">
        <v>1045</v>
      </c>
      <c r="M1477" s="18">
        <v>35</v>
      </c>
      <c r="N1477" s="19">
        <v>3.3492822966507179</v>
      </c>
      <c r="O1477" s="23">
        <v>1045</v>
      </c>
      <c r="P1477" s="18">
        <v>15</v>
      </c>
      <c r="Q1477" s="25">
        <v>1.4354066985645932</v>
      </c>
      <c r="R1477" s="18">
        <v>40</v>
      </c>
      <c r="S1477" s="25">
        <v>3.8277511961722488</v>
      </c>
      <c r="T1477" s="23">
        <v>9</v>
      </c>
      <c r="U1477" s="19">
        <v>0.86124401913875592</v>
      </c>
      <c r="V1477" s="21"/>
    </row>
    <row r="1478" spans="2:22" ht="15" customHeight="1">
      <c r="B1478" s="15" t="s">
        <v>51</v>
      </c>
      <c r="C1478" s="47" t="s">
        <v>51</v>
      </c>
      <c r="D1478" s="51" t="s">
        <v>3040</v>
      </c>
      <c r="E1478" s="49" t="s">
        <v>3041</v>
      </c>
      <c r="F1478" s="17">
        <v>1257</v>
      </c>
      <c r="G1478" s="18">
        <v>373</v>
      </c>
      <c r="H1478" s="19">
        <v>29.673826571201271</v>
      </c>
      <c r="I1478" s="17">
        <v>884</v>
      </c>
      <c r="J1478" s="18">
        <v>512</v>
      </c>
      <c r="K1478" s="19">
        <v>57.918552036199102</v>
      </c>
      <c r="L1478" s="17">
        <v>1257</v>
      </c>
      <c r="M1478" s="18">
        <v>99</v>
      </c>
      <c r="N1478" s="19">
        <v>7.8758949880668254</v>
      </c>
      <c r="O1478" s="23">
        <v>1257</v>
      </c>
      <c r="P1478" s="18">
        <v>33</v>
      </c>
      <c r="Q1478" s="25">
        <v>2.6252983293556085</v>
      </c>
      <c r="R1478" s="18">
        <v>37</v>
      </c>
      <c r="S1478" s="25">
        <v>2.9435163086714402</v>
      </c>
      <c r="T1478" s="23">
        <v>3</v>
      </c>
      <c r="U1478" s="19">
        <v>0.23866348448687352</v>
      </c>
      <c r="V1478" s="21"/>
    </row>
    <row r="1479" spans="2:22" ht="15" customHeight="1">
      <c r="B1479" s="15" t="s">
        <v>51</v>
      </c>
      <c r="C1479" s="47" t="s">
        <v>51</v>
      </c>
      <c r="D1479" s="51" t="s">
        <v>3036</v>
      </c>
      <c r="E1479" s="49" t="s">
        <v>3037</v>
      </c>
      <c r="F1479" s="17">
        <v>1165</v>
      </c>
      <c r="G1479" s="18">
        <v>357</v>
      </c>
      <c r="H1479" s="19">
        <v>30.643776824034337</v>
      </c>
      <c r="I1479" s="17">
        <v>808</v>
      </c>
      <c r="J1479" s="18">
        <v>393</v>
      </c>
      <c r="K1479" s="19">
        <v>48.638613861386141</v>
      </c>
      <c r="L1479" s="17">
        <v>1165</v>
      </c>
      <c r="M1479" s="18">
        <v>100</v>
      </c>
      <c r="N1479" s="19">
        <v>8.5836909871244629</v>
      </c>
      <c r="O1479" s="23">
        <v>1165</v>
      </c>
      <c r="P1479" s="18">
        <v>39</v>
      </c>
      <c r="Q1479" s="25">
        <v>3.3476394849785409</v>
      </c>
      <c r="R1479" s="18">
        <v>51</v>
      </c>
      <c r="S1479" s="25">
        <v>4.377682403433476</v>
      </c>
      <c r="T1479" s="23">
        <v>8</v>
      </c>
      <c r="U1479" s="19">
        <v>0.68669527896995708</v>
      </c>
      <c r="V1479" s="21"/>
    </row>
    <row r="1480" spans="2:22" ht="15" customHeight="1">
      <c r="B1480" s="15" t="s">
        <v>51</v>
      </c>
      <c r="C1480" s="47" t="s">
        <v>51</v>
      </c>
      <c r="D1480" s="51" t="s">
        <v>3038</v>
      </c>
      <c r="E1480" s="49" t="s">
        <v>3039</v>
      </c>
      <c r="F1480" s="17">
        <v>178</v>
      </c>
      <c r="G1480" s="18">
        <v>100</v>
      </c>
      <c r="H1480" s="19">
        <v>56.17977528089888</v>
      </c>
      <c r="I1480" s="17">
        <v>78</v>
      </c>
      <c r="J1480" s="18">
        <v>64</v>
      </c>
      <c r="K1480" s="19">
        <v>82.051282051282044</v>
      </c>
      <c r="L1480" s="17">
        <v>178</v>
      </c>
      <c r="M1480" s="18">
        <v>31</v>
      </c>
      <c r="N1480" s="19">
        <v>17.415730337078653</v>
      </c>
      <c r="O1480" s="23">
        <v>178</v>
      </c>
      <c r="P1480" s="18">
        <v>11</v>
      </c>
      <c r="Q1480" s="25">
        <v>6.179775280898876</v>
      </c>
      <c r="R1480" s="18">
        <v>8</v>
      </c>
      <c r="S1480" s="25">
        <v>4.4943820224719104</v>
      </c>
      <c r="T1480" s="23">
        <v>2</v>
      </c>
      <c r="U1480" s="19">
        <v>1.1235955056179776</v>
      </c>
      <c r="V1480" s="21"/>
    </row>
    <row r="1481" spans="2:22" ht="15" customHeight="1">
      <c r="B1481" s="15" t="s">
        <v>51</v>
      </c>
      <c r="C1481" s="47" t="s">
        <v>3026</v>
      </c>
      <c r="D1481" s="51" t="s">
        <v>542</v>
      </c>
      <c r="E1481" s="49" t="s">
        <v>3028</v>
      </c>
      <c r="F1481" s="17">
        <v>2491</v>
      </c>
      <c r="G1481" s="18">
        <v>573</v>
      </c>
      <c r="H1481" s="19">
        <v>23.002810116419109</v>
      </c>
      <c r="I1481" s="17">
        <v>1918</v>
      </c>
      <c r="J1481" s="18">
        <v>886</v>
      </c>
      <c r="K1481" s="19">
        <v>46.193952033368092</v>
      </c>
      <c r="L1481" s="17">
        <v>2491</v>
      </c>
      <c r="M1481" s="18">
        <v>174</v>
      </c>
      <c r="N1481" s="19">
        <v>6.9851465274989959</v>
      </c>
      <c r="O1481" s="23">
        <v>2491</v>
      </c>
      <c r="P1481" s="18">
        <v>45</v>
      </c>
      <c r="Q1481" s="25">
        <v>1.8065034122842234</v>
      </c>
      <c r="R1481" s="18">
        <v>103</v>
      </c>
      <c r="S1481" s="25">
        <v>4.1348855881172222</v>
      </c>
      <c r="T1481" s="23">
        <v>24</v>
      </c>
      <c r="U1481" s="19">
        <v>0.96346848655158579</v>
      </c>
      <c r="V1481" s="21"/>
    </row>
    <row r="1482" spans="2:22" ht="15" customHeight="1">
      <c r="B1482" s="15" t="s">
        <v>51</v>
      </c>
      <c r="C1482" s="47" t="s">
        <v>3026</v>
      </c>
      <c r="D1482" s="51" t="s">
        <v>3029</v>
      </c>
      <c r="E1482" s="49" t="s">
        <v>3030</v>
      </c>
      <c r="F1482" s="17">
        <v>2003</v>
      </c>
      <c r="G1482" s="18">
        <v>552</v>
      </c>
      <c r="H1482" s="19">
        <v>27.558662006989515</v>
      </c>
      <c r="I1482" s="17">
        <v>1451</v>
      </c>
      <c r="J1482" s="18">
        <v>764</v>
      </c>
      <c r="K1482" s="19">
        <v>52.653342522398347</v>
      </c>
      <c r="L1482" s="17">
        <v>2003</v>
      </c>
      <c r="M1482" s="18">
        <v>115</v>
      </c>
      <c r="N1482" s="19">
        <v>5.7413879181228156</v>
      </c>
      <c r="O1482" s="23">
        <v>2003</v>
      </c>
      <c r="P1482" s="18">
        <v>16</v>
      </c>
      <c r="Q1482" s="25">
        <v>0.79880179730404399</v>
      </c>
      <c r="R1482" s="18">
        <v>109</v>
      </c>
      <c r="S1482" s="25">
        <v>5.441837244133799</v>
      </c>
      <c r="T1482" s="23">
        <v>28</v>
      </c>
      <c r="U1482" s="19">
        <v>1.3979031452820767</v>
      </c>
      <c r="V1482" s="21"/>
    </row>
    <row r="1483" spans="2:22" ht="15" customHeight="1">
      <c r="B1483" s="15" t="s">
        <v>51</v>
      </c>
      <c r="C1483" s="47" t="s">
        <v>3026</v>
      </c>
      <c r="D1483" s="51" t="s">
        <v>3031</v>
      </c>
      <c r="E1483" s="49" t="s">
        <v>3032</v>
      </c>
      <c r="F1483" s="17">
        <v>333</v>
      </c>
      <c r="G1483" s="18">
        <v>54</v>
      </c>
      <c r="H1483" s="19">
        <v>16.216216216216218</v>
      </c>
      <c r="I1483" s="17">
        <v>279</v>
      </c>
      <c r="J1483" s="18">
        <v>102</v>
      </c>
      <c r="K1483" s="19">
        <v>36.55913978494624</v>
      </c>
      <c r="L1483" s="17">
        <v>333</v>
      </c>
      <c r="M1483" s="18">
        <v>13</v>
      </c>
      <c r="N1483" s="19">
        <v>3.9039039039039038</v>
      </c>
      <c r="O1483" s="23">
        <v>333</v>
      </c>
      <c r="P1483" s="18">
        <v>4</v>
      </c>
      <c r="Q1483" s="25">
        <v>1.2012012012012012</v>
      </c>
      <c r="R1483" s="18">
        <v>5</v>
      </c>
      <c r="S1483" s="25">
        <v>1.5015015015015014</v>
      </c>
      <c r="T1483" s="23">
        <v>2</v>
      </c>
      <c r="U1483" s="19">
        <v>0.60060060060060061</v>
      </c>
      <c r="V1483" s="21"/>
    </row>
    <row r="1484" spans="2:22" ht="15" customHeight="1">
      <c r="B1484" s="15" t="s">
        <v>51</v>
      </c>
      <c r="C1484" s="47" t="s">
        <v>3026</v>
      </c>
      <c r="D1484" s="51" t="s">
        <v>269</v>
      </c>
      <c r="E1484" s="49" t="s">
        <v>3027</v>
      </c>
      <c r="F1484" s="17">
        <v>1740</v>
      </c>
      <c r="G1484" s="18">
        <v>392</v>
      </c>
      <c r="H1484" s="19">
        <v>22.528735632183906</v>
      </c>
      <c r="I1484" s="17">
        <v>1348</v>
      </c>
      <c r="J1484" s="18">
        <v>662</v>
      </c>
      <c r="K1484" s="19">
        <v>49.109792284866472</v>
      </c>
      <c r="L1484" s="17">
        <v>1740</v>
      </c>
      <c r="M1484" s="18">
        <v>90</v>
      </c>
      <c r="N1484" s="19">
        <v>5.1724137931034484</v>
      </c>
      <c r="O1484" s="23">
        <v>1740</v>
      </c>
      <c r="P1484" s="18">
        <v>15</v>
      </c>
      <c r="Q1484" s="25">
        <v>0.86206896551724133</v>
      </c>
      <c r="R1484" s="18">
        <v>55</v>
      </c>
      <c r="S1484" s="25">
        <v>3.1609195402298855</v>
      </c>
      <c r="T1484" s="23">
        <v>8</v>
      </c>
      <c r="U1484" s="19">
        <v>0.45977011494252873</v>
      </c>
      <c r="V1484" s="21"/>
    </row>
    <row r="1485" spans="2:22" ht="15" customHeight="1">
      <c r="B1485" s="15" t="s">
        <v>51</v>
      </c>
      <c r="C1485" s="47" t="s">
        <v>546</v>
      </c>
      <c r="D1485" s="51" t="s">
        <v>546</v>
      </c>
      <c r="E1485" s="49" t="s">
        <v>3009</v>
      </c>
      <c r="F1485" s="17">
        <v>2493</v>
      </c>
      <c r="G1485" s="18">
        <v>678</v>
      </c>
      <c r="H1485" s="19">
        <v>27.196149217809868</v>
      </c>
      <c r="I1485" s="17">
        <v>1815</v>
      </c>
      <c r="J1485" s="18">
        <v>933</v>
      </c>
      <c r="K1485" s="19">
        <v>51.404958677685954</v>
      </c>
      <c r="L1485" s="17">
        <v>2493</v>
      </c>
      <c r="M1485" s="18">
        <v>228</v>
      </c>
      <c r="N1485" s="19">
        <v>9.14560770156438</v>
      </c>
      <c r="O1485" s="23">
        <v>2493</v>
      </c>
      <c r="P1485" s="18">
        <v>61</v>
      </c>
      <c r="Q1485" s="25">
        <v>2.4468511833132771</v>
      </c>
      <c r="R1485" s="18">
        <v>85</v>
      </c>
      <c r="S1485" s="25">
        <v>3.4095467308463698</v>
      </c>
      <c r="T1485" s="23">
        <v>34</v>
      </c>
      <c r="U1485" s="19">
        <v>1.363818692338548</v>
      </c>
      <c r="V1485" s="21"/>
    </row>
    <row r="1486" spans="2:22" ht="15" customHeight="1">
      <c r="B1486" s="15" t="s">
        <v>51</v>
      </c>
      <c r="C1486" s="47" t="s">
        <v>546</v>
      </c>
      <c r="D1486" s="51" t="s">
        <v>3014</v>
      </c>
      <c r="E1486" s="49" t="s">
        <v>3015</v>
      </c>
      <c r="F1486" s="17">
        <v>105</v>
      </c>
      <c r="G1486" s="18">
        <v>25</v>
      </c>
      <c r="H1486" s="19">
        <v>23.809523809523807</v>
      </c>
      <c r="I1486" s="17">
        <v>80</v>
      </c>
      <c r="J1486" s="18">
        <v>50</v>
      </c>
      <c r="K1486" s="19">
        <v>62.5</v>
      </c>
      <c r="L1486" s="17">
        <v>105</v>
      </c>
      <c r="M1486" s="18">
        <v>3</v>
      </c>
      <c r="N1486" s="19">
        <v>2.8571428571428572</v>
      </c>
      <c r="O1486" s="23">
        <v>105</v>
      </c>
      <c r="P1486" s="18">
        <v>0</v>
      </c>
      <c r="Q1486" s="25">
        <v>0</v>
      </c>
      <c r="R1486" s="18">
        <v>1</v>
      </c>
      <c r="S1486" s="25">
        <v>0.95238095238095244</v>
      </c>
      <c r="T1486" s="23">
        <v>0</v>
      </c>
      <c r="U1486" s="19">
        <v>0</v>
      </c>
      <c r="V1486" s="21"/>
    </row>
    <row r="1487" spans="2:22" ht="15" customHeight="1">
      <c r="B1487" s="15" t="s">
        <v>51</v>
      </c>
      <c r="C1487" s="47" t="s">
        <v>546</v>
      </c>
      <c r="D1487" s="51" t="s">
        <v>3024</v>
      </c>
      <c r="E1487" s="49" t="s">
        <v>3025</v>
      </c>
      <c r="F1487" s="17">
        <v>387</v>
      </c>
      <c r="G1487" s="18">
        <v>76</v>
      </c>
      <c r="H1487" s="19">
        <v>19.638242894056848</v>
      </c>
      <c r="I1487" s="17">
        <v>311</v>
      </c>
      <c r="J1487" s="18">
        <v>157</v>
      </c>
      <c r="K1487" s="19">
        <v>50.482315112540185</v>
      </c>
      <c r="L1487" s="17">
        <v>387</v>
      </c>
      <c r="M1487" s="18">
        <v>12</v>
      </c>
      <c r="N1487" s="19">
        <v>3.1007751937984498</v>
      </c>
      <c r="O1487" s="23">
        <v>387</v>
      </c>
      <c r="P1487" s="18">
        <v>1</v>
      </c>
      <c r="Q1487" s="25">
        <v>0.2583979328165375</v>
      </c>
      <c r="R1487" s="18">
        <v>14</v>
      </c>
      <c r="S1487" s="25">
        <v>3.6175710594315245</v>
      </c>
      <c r="T1487" s="23">
        <v>2</v>
      </c>
      <c r="U1487" s="19">
        <v>0.516795865633075</v>
      </c>
      <c r="V1487" s="21"/>
    </row>
    <row r="1488" spans="2:22" ht="15" customHeight="1">
      <c r="B1488" s="15" t="s">
        <v>51</v>
      </c>
      <c r="C1488" s="47" t="s">
        <v>546</v>
      </c>
      <c r="D1488" s="51" t="s">
        <v>3022</v>
      </c>
      <c r="E1488" s="49" t="s">
        <v>3023</v>
      </c>
      <c r="F1488" s="17">
        <v>570</v>
      </c>
      <c r="G1488" s="18">
        <v>178</v>
      </c>
      <c r="H1488" s="19">
        <v>31.228070175438599</v>
      </c>
      <c r="I1488" s="17">
        <v>392</v>
      </c>
      <c r="J1488" s="18">
        <v>221</v>
      </c>
      <c r="K1488" s="19">
        <v>56.37755102040817</v>
      </c>
      <c r="L1488" s="17">
        <v>570</v>
      </c>
      <c r="M1488" s="18">
        <v>67</v>
      </c>
      <c r="N1488" s="19">
        <v>11.754385964912281</v>
      </c>
      <c r="O1488" s="23">
        <v>570</v>
      </c>
      <c r="P1488" s="18">
        <v>18</v>
      </c>
      <c r="Q1488" s="25">
        <v>3.1578947368421053</v>
      </c>
      <c r="R1488" s="18">
        <v>18</v>
      </c>
      <c r="S1488" s="25">
        <v>3.1578947368421053</v>
      </c>
      <c r="T1488" s="23">
        <v>1</v>
      </c>
      <c r="U1488" s="19">
        <v>0.17543859649122806</v>
      </c>
      <c r="V1488" s="21"/>
    </row>
    <row r="1489" spans="2:22" ht="15" customHeight="1">
      <c r="B1489" s="15" t="s">
        <v>51</v>
      </c>
      <c r="C1489" s="47" t="s">
        <v>546</v>
      </c>
      <c r="D1489" s="51" t="s">
        <v>3020</v>
      </c>
      <c r="E1489" s="49" t="s">
        <v>3021</v>
      </c>
      <c r="F1489" s="17">
        <v>484</v>
      </c>
      <c r="G1489" s="18">
        <v>130</v>
      </c>
      <c r="H1489" s="19">
        <v>26.859504132231404</v>
      </c>
      <c r="I1489" s="17">
        <v>354</v>
      </c>
      <c r="J1489" s="18">
        <v>174</v>
      </c>
      <c r="K1489" s="19">
        <v>49.152542372881356</v>
      </c>
      <c r="L1489" s="17">
        <v>484</v>
      </c>
      <c r="M1489" s="18">
        <v>23</v>
      </c>
      <c r="N1489" s="19">
        <v>4.7520661157024797</v>
      </c>
      <c r="O1489" s="23">
        <v>484</v>
      </c>
      <c r="P1489" s="18">
        <v>20</v>
      </c>
      <c r="Q1489" s="25">
        <v>4.1322314049586781</v>
      </c>
      <c r="R1489" s="18">
        <v>14</v>
      </c>
      <c r="S1489" s="25">
        <v>2.8925619834710745</v>
      </c>
      <c r="T1489" s="23">
        <v>3</v>
      </c>
      <c r="U1489" s="19">
        <v>0.6198347107438017</v>
      </c>
      <c r="V1489" s="21"/>
    </row>
    <row r="1490" spans="2:22" ht="15" customHeight="1">
      <c r="B1490" s="15" t="s">
        <v>51</v>
      </c>
      <c r="C1490" s="47" t="s">
        <v>546</v>
      </c>
      <c r="D1490" s="51" t="s">
        <v>3018</v>
      </c>
      <c r="E1490" s="49" t="s">
        <v>3019</v>
      </c>
      <c r="F1490" s="17">
        <v>846</v>
      </c>
      <c r="G1490" s="18">
        <v>137</v>
      </c>
      <c r="H1490" s="19">
        <v>16.193853427895981</v>
      </c>
      <c r="I1490" s="17">
        <v>709</v>
      </c>
      <c r="J1490" s="18">
        <v>338</v>
      </c>
      <c r="K1490" s="19">
        <v>47.672778561354015</v>
      </c>
      <c r="L1490" s="17">
        <v>846</v>
      </c>
      <c r="M1490" s="18">
        <v>36</v>
      </c>
      <c r="N1490" s="19">
        <v>4.2553191489361701</v>
      </c>
      <c r="O1490" s="23">
        <v>846</v>
      </c>
      <c r="P1490" s="18">
        <v>28</v>
      </c>
      <c r="Q1490" s="25">
        <v>3.3096926713947989</v>
      </c>
      <c r="R1490" s="18">
        <v>24</v>
      </c>
      <c r="S1490" s="25">
        <v>2.8368794326241136</v>
      </c>
      <c r="T1490" s="23">
        <v>1</v>
      </c>
      <c r="U1490" s="19">
        <v>0.1182033096926714</v>
      </c>
      <c r="V1490" s="21"/>
    </row>
    <row r="1491" spans="2:22" ht="15" customHeight="1">
      <c r="B1491" s="15" t="s">
        <v>51</v>
      </c>
      <c r="C1491" s="47" t="s">
        <v>546</v>
      </c>
      <c r="D1491" s="51" t="s">
        <v>3012</v>
      </c>
      <c r="E1491" s="49" t="s">
        <v>3013</v>
      </c>
      <c r="F1491" s="17" t="s">
        <v>3625</v>
      </c>
      <c r="G1491" s="18" t="s">
        <v>3625</v>
      </c>
      <c r="H1491" s="19" t="s">
        <v>3625</v>
      </c>
      <c r="I1491" s="17" t="s">
        <v>3625</v>
      </c>
      <c r="J1491" s="18" t="s">
        <v>3625</v>
      </c>
      <c r="K1491" s="19" t="s">
        <v>3625</v>
      </c>
      <c r="L1491" s="17" t="s">
        <v>3625</v>
      </c>
      <c r="M1491" s="18" t="s">
        <v>3625</v>
      </c>
      <c r="N1491" s="19" t="s">
        <v>3625</v>
      </c>
      <c r="O1491" s="23" t="s">
        <v>3625</v>
      </c>
      <c r="P1491" s="18" t="s">
        <v>3625</v>
      </c>
      <c r="Q1491" s="25" t="s">
        <v>3625</v>
      </c>
      <c r="R1491" s="18" t="s">
        <v>3625</v>
      </c>
      <c r="S1491" s="25" t="s">
        <v>3625</v>
      </c>
      <c r="T1491" s="23" t="s">
        <v>3625</v>
      </c>
      <c r="U1491" s="19" t="s">
        <v>3625</v>
      </c>
      <c r="V1491" s="21"/>
    </row>
    <row r="1492" spans="2:22" ht="15" customHeight="1">
      <c r="B1492" s="15" t="s">
        <v>51</v>
      </c>
      <c r="C1492" s="47" t="s">
        <v>546</v>
      </c>
      <c r="D1492" s="51" t="s">
        <v>3016</v>
      </c>
      <c r="E1492" s="49" t="s">
        <v>3017</v>
      </c>
      <c r="F1492" s="17">
        <v>59</v>
      </c>
      <c r="G1492" s="18">
        <v>19</v>
      </c>
      <c r="H1492" s="19">
        <v>32.20338983050847</v>
      </c>
      <c r="I1492" s="17">
        <v>40</v>
      </c>
      <c r="J1492" s="18">
        <v>22</v>
      </c>
      <c r="K1492" s="19">
        <v>55.000000000000007</v>
      </c>
      <c r="L1492" s="17">
        <v>59</v>
      </c>
      <c r="M1492" s="18">
        <v>7</v>
      </c>
      <c r="N1492" s="19">
        <v>11.864406779661017</v>
      </c>
      <c r="O1492" s="23">
        <v>59</v>
      </c>
      <c r="P1492" s="18">
        <v>3</v>
      </c>
      <c r="Q1492" s="25">
        <v>5.0847457627118651</v>
      </c>
      <c r="R1492" s="18">
        <v>4</v>
      </c>
      <c r="S1492" s="25">
        <v>6.7796610169491522</v>
      </c>
      <c r="T1492" s="23">
        <v>0</v>
      </c>
      <c r="U1492" s="19">
        <v>0</v>
      </c>
      <c r="V1492" s="21"/>
    </row>
    <row r="1493" spans="2:22" ht="15" customHeight="1">
      <c r="B1493" s="15" t="s">
        <v>51</v>
      </c>
      <c r="C1493" s="47" t="s">
        <v>546</v>
      </c>
      <c r="D1493" s="51" t="s">
        <v>3686</v>
      </c>
      <c r="E1493" s="49" t="s">
        <v>3687</v>
      </c>
      <c r="F1493" s="17">
        <v>53</v>
      </c>
      <c r="G1493" s="18">
        <v>19</v>
      </c>
      <c r="H1493" s="19">
        <v>35.849056603773583</v>
      </c>
      <c r="I1493" s="17">
        <v>34</v>
      </c>
      <c r="J1493" s="18">
        <v>25</v>
      </c>
      <c r="K1493" s="19">
        <v>73.529411764705884</v>
      </c>
      <c r="L1493" s="17">
        <v>53</v>
      </c>
      <c r="M1493" s="18">
        <v>5</v>
      </c>
      <c r="N1493" s="19">
        <v>9.433962264150944</v>
      </c>
      <c r="O1493" s="23">
        <v>53</v>
      </c>
      <c r="P1493" s="18">
        <v>1</v>
      </c>
      <c r="Q1493" s="25">
        <v>1.8867924528301887</v>
      </c>
      <c r="R1493" s="18">
        <v>1</v>
      </c>
      <c r="S1493" s="25">
        <v>1.8867924528301887</v>
      </c>
      <c r="T1493" s="23">
        <v>0</v>
      </c>
      <c r="U1493" s="19">
        <v>0</v>
      </c>
      <c r="V1493" s="21"/>
    </row>
    <row r="1494" spans="2:22" ht="15" customHeight="1">
      <c r="B1494" s="15" t="s">
        <v>51</v>
      </c>
      <c r="C1494" s="47" t="s">
        <v>546</v>
      </c>
      <c r="D1494" s="51" t="s">
        <v>3010</v>
      </c>
      <c r="E1494" s="49" t="s">
        <v>3011</v>
      </c>
      <c r="F1494" s="17" t="s">
        <v>3625</v>
      </c>
      <c r="G1494" s="18" t="s">
        <v>3625</v>
      </c>
      <c r="H1494" s="19" t="s">
        <v>3625</v>
      </c>
      <c r="I1494" s="17" t="s">
        <v>3625</v>
      </c>
      <c r="J1494" s="18" t="s">
        <v>3625</v>
      </c>
      <c r="K1494" s="19" t="s">
        <v>3625</v>
      </c>
      <c r="L1494" s="17" t="s">
        <v>3625</v>
      </c>
      <c r="M1494" s="18" t="s">
        <v>3625</v>
      </c>
      <c r="N1494" s="19" t="s">
        <v>3625</v>
      </c>
      <c r="O1494" s="23" t="s">
        <v>3625</v>
      </c>
      <c r="P1494" s="18" t="s">
        <v>3625</v>
      </c>
      <c r="Q1494" s="25" t="s">
        <v>3625</v>
      </c>
      <c r="R1494" s="18" t="s">
        <v>3625</v>
      </c>
      <c r="S1494" s="25" t="s">
        <v>3625</v>
      </c>
      <c r="T1494" s="23" t="s">
        <v>3625</v>
      </c>
      <c r="U1494" s="19" t="s">
        <v>3625</v>
      </c>
      <c r="V1494" s="21"/>
    </row>
    <row r="1495" spans="2:22" ht="15" customHeight="1">
      <c r="B1495" s="15" t="s">
        <v>51</v>
      </c>
      <c r="C1495" s="47" t="s">
        <v>546</v>
      </c>
      <c r="D1495" s="51" t="s">
        <v>3007</v>
      </c>
      <c r="E1495" s="49" t="s">
        <v>3008</v>
      </c>
      <c r="F1495" s="17">
        <v>373</v>
      </c>
      <c r="G1495" s="18">
        <v>106</v>
      </c>
      <c r="H1495" s="19">
        <v>28.418230563002684</v>
      </c>
      <c r="I1495" s="17">
        <v>267</v>
      </c>
      <c r="J1495" s="18">
        <v>126</v>
      </c>
      <c r="K1495" s="19">
        <v>47.191011235955052</v>
      </c>
      <c r="L1495" s="17">
        <v>373</v>
      </c>
      <c r="M1495" s="18">
        <v>20</v>
      </c>
      <c r="N1495" s="19">
        <v>5.3619302949061662</v>
      </c>
      <c r="O1495" s="23">
        <v>373</v>
      </c>
      <c r="P1495" s="18">
        <v>6</v>
      </c>
      <c r="Q1495" s="25">
        <v>1.6085790884718498</v>
      </c>
      <c r="R1495" s="18">
        <v>18</v>
      </c>
      <c r="S1495" s="25">
        <v>4.8257372654155493</v>
      </c>
      <c r="T1495" s="23">
        <v>6</v>
      </c>
      <c r="U1495" s="19">
        <v>1.6085790884718498</v>
      </c>
      <c r="V1495" s="21"/>
    </row>
    <row r="1496" spans="2:22" ht="15" customHeight="1">
      <c r="B1496" s="15" t="s">
        <v>51</v>
      </c>
      <c r="C1496" s="47" t="s">
        <v>60</v>
      </c>
      <c r="D1496" s="51" t="s">
        <v>547</v>
      </c>
      <c r="E1496" s="49" t="s">
        <v>3043</v>
      </c>
      <c r="F1496" s="17">
        <v>820</v>
      </c>
      <c r="G1496" s="18">
        <v>287</v>
      </c>
      <c r="H1496" s="19">
        <v>35</v>
      </c>
      <c r="I1496" s="17">
        <v>533</v>
      </c>
      <c r="J1496" s="18">
        <v>233</v>
      </c>
      <c r="K1496" s="19">
        <v>43.714821763602252</v>
      </c>
      <c r="L1496" s="17">
        <v>820</v>
      </c>
      <c r="M1496" s="18">
        <v>113</v>
      </c>
      <c r="N1496" s="19">
        <v>13.780487804878049</v>
      </c>
      <c r="O1496" s="23">
        <v>820</v>
      </c>
      <c r="P1496" s="18">
        <v>57</v>
      </c>
      <c r="Q1496" s="25">
        <v>6.9512195121951228</v>
      </c>
      <c r="R1496" s="18">
        <v>28</v>
      </c>
      <c r="S1496" s="25">
        <v>3.4146341463414638</v>
      </c>
      <c r="T1496" s="23">
        <v>18</v>
      </c>
      <c r="U1496" s="19">
        <v>2.1951219512195119</v>
      </c>
      <c r="V1496" s="21"/>
    </row>
    <row r="1497" spans="2:22" ht="15" customHeight="1">
      <c r="B1497" s="15" t="s">
        <v>51</v>
      </c>
      <c r="C1497" s="47" t="s">
        <v>60</v>
      </c>
      <c r="D1497" s="51" t="s">
        <v>3046</v>
      </c>
      <c r="E1497" s="49" t="s">
        <v>3047</v>
      </c>
      <c r="F1497" s="17">
        <v>194</v>
      </c>
      <c r="G1497" s="18">
        <v>35</v>
      </c>
      <c r="H1497" s="19">
        <v>18.041237113402062</v>
      </c>
      <c r="I1497" s="17">
        <v>159</v>
      </c>
      <c r="J1497" s="18">
        <v>72</v>
      </c>
      <c r="K1497" s="19">
        <v>45.283018867924532</v>
      </c>
      <c r="L1497" s="17">
        <v>194</v>
      </c>
      <c r="M1497" s="18">
        <v>7</v>
      </c>
      <c r="N1497" s="19">
        <v>3.608247422680412</v>
      </c>
      <c r="O1497" s="23">
        <v>194</v>
      </c>
      <c r="P1497" s="18">
        <v>6</v>
      </c>
      <c r="Q1497" s="25">
        <v>3.0927835051546393</v>
      </c>
      <c r="R1497" s="18">
        <v>8</v>
      </c>
      <c r="S1497" s="25">
        <v>4.1237113402061851</v>
      </c>
      <c r="T1497" s="23">
        <v>4</v>
      </c>
      <c r="U1497" s="19">
        <v>2.0618556701030926</v>
      </c>
      <c r="V1497" s="21"/>
    </row>
    <row r="1498" spans="2:22" ht="15" customHeight="1">
      <c r="B1498" s="15" t="s">
        <v>51</v>
      </c>
      <c r="C1498" s="47" t="s">
        <v>60</v>
      </c>
      <c r="D1498" s="51" t="s">
        <v>548</v>
      </c>
      <c r="E1498" s="49" t="s">
        <v>3688</v>
      </c>
      <c r="F1498" s="17">
        <v>485</v>
      </c>
      <c r="G1498" s="18">
        <v>93</v>
      </c>
      <c r="H1498" s="19">
        <v>19.175257731958766</v>
      </c>
      <c r="I1498" s="17">
        <v>392</v>
      </c>
      <c r="J1498" s="18">
        <v>176</v>
      </c>
      <c r="K1498" s="19">
        <v>44.897959183673471</v>
      </c>
      <c r="L1498" s="17">
        <v>485</v>
      </c>
      <c r="M1498" s="18">
        <v>23</v>
      </c>
      <c r="N1498" s="19">
        <v>4.7422680412371134</v>
      </c>
      <c r="O1498" s="23">
        <v>485</v>
      </c>
      <c r="P1498" s="18">
        <v>11</v>
      </c>
      <c r="Q1498" s="25">
        <v>2.268041237113402</v>
      </c>
      <c r="R1498" s="18">
        <v>19</v>
      </c>
      <c r="S1498" s="25">
        <v>3.9175257731958761</v>
      </c>
      <c r="T1498" s="23">
        <v>6</v>
      </c>
      <c r="U1498" s="19">
        <v>1.2371134020618557</v>
      </c>
      <c r="V1498" s="21"/>
    </row>
    <row r="1499" spans="2:22" ht="15" customHeight="1">
      <c r="B1499" s="15" t="s">
        <v>51</v>
      </c>
      <c r="C1499" s="47" t="s">
        <v>60</v>
      </c>
      <c r="D1499" s="51" t="s">
        <v>2427</v>
      </c>
      <c r="E1499" s="49" t="s">
        <v>3042</v>
      </c>
      <c r="F1499" s="17">
        <v>141</v>
      </c>
      <c r="G1499" s="18">
        <v>41</v>
      </c>
      <c r="H1499" s="19">
        <v>29.078014184397162</v>
      </c>
      <c r="I1499" s="17">
        <v>100</v>
      </c>
      <c r="J1499" s="18">
        <v>59</v>
      </c>
      <c r="K1499" s="19">
        <v>59</v>
      </c>
      <c r="L1499" s="17">
        <v>141</v>
      </c>
      <c r="M1499" s="18">
        <v>8</v>
      </c>
      <c r="N1499" s="19">
        <v>5.6737588652482271</v>
      </c>
      <c r="O1499" s="23">
        <v>141</v>
      </c>
      <c r="P1499" s="18">
        <v>1</v>
      </c>
      <c r="Q1499" s="25">
        <v>0.70921985815602839</v>
      </c>
      <c r="R1499" s="18">
        <v>9</v>
      </c>
      <c r="S1499" s="25">
        <v>6.3829787234042552</v>
      </c>
      <c r="T1499" s="23">
        <v>1</v>
      </c>
      <c r="U1499" s="19">
        <v>0.70921985815602839</v>
      </c>
      <c r="V1499" s="21"/>
    </row>
    <row r="1500" spans="2:22" ht="15" customHeight="1">
      <c r="B1500" s="15" t="s">
        <v>51</v>
      </c>
      <c r="C1500" s="47" t="s">
        <v>60</v>
      </c>
      <c r="D1500" s="51" t="s">
        <v>549</v>
      </c>
      <c r="E1500" s="49" t="s">
        <v>3048</v>
      </c>
      <c r="F1500" s="17">
        <v>1499</v>
      </c>
      <c r="G1500" s="18">
        <v>397</v>
      </c>
      <c r="H1500" s="19">
        <v>26.48432288192128</v>
      </c>
      <c r="I1500" s="17">
        <v>1102</v>
      </c>
      <c r="J1500" s="18">
        <v>522</v>
      </c>
      <c r="K1500" s="19">
        <v>47.368421052631575</v>
      </c>
      <c r="L1500" s="17">
        <v>1499</v>
      </c>
      <c r="M1500" s="18">
        <v>110</v>
      </c>
      <c r="N1500" s="19">
        <v>7.338225483655771</v>
      </c>
      <c r="O1500" s="23">
        <v>1499</v>
      </c>
      <c r="P1500" s="18">
        <v>28</v>
      </c>
      <c r="Q1500" s="25">
        <v>1.8679119412941962</v>
      </c>
      <c r="R1500" s="18">
        <v>55</v>
      </c>
      <c r="S1500" s="25">
        <v>3.6691127418278855</v>
      </c>
      <c r="T1500" s="23">
        <v>10</v>
      </c>
      <c r="U1500" s="19">
        <v>0.66711140760507004</v>
      </c>
      <c r="V1500" s="21"/>
    </row>
    <row r="1501" spans="2:22" ht="15" customHeight="1">
      <c r="B1501" s="15" t="s">
        <v>51</v>
      </c>
      <c r="C1501" s="47" t="s">
        <v>60</v>
      </c>
      <c r="D1501" s="51" t="s">
        <v>3044</v>
      </c>
      <c r="E1501" s="49" t="s">
        <v>3045</v>
      </c>
      <c r="F1501" s="17">
        <v>1084</v>
      </c>
      <c r="G1501" s="18">
        <v>233</v>
      </c>
      <c r="H1501" s="19">
        <v>21.494464944649447</v>
      </c>
      <c r="I1501" s="17">
        <v>851</v>
      </c>
      <c r="J1501" s="18">
        <v>428</v>
      </c>
      <c r="K1501" s="19">
        <v>50.293772032902474</v>
      </c>
      <c r="L1501" s="17">
        <v>1084</v>
      </c>
      <c r="M1501" s="18">
        <v>55</v>
      </c>
      <c r="N1501" s="19">
        <v>5.07380073800738</v>
      </c>
      <c r="O1501" s="23">
        <v>1084</v>
      </c>
      <c r="P1501" s="18">
        <v>11</v>
      </c>
      <c r="Q1501" s="25">
        <v>1.014760147601476</v>
      </c>
      <c r="R1501" s="18">
        <v>35</v>
      </c>
      <c r="S1501" s="25">
        <v>3.2287822878228782</v>
      </c>
      <c r="T1501" s="23">
        <v>6</v>
      </c>
      <c r="U1501" s="19">
        <v>0.55350553505535049</v>
      </c>
      <c r="V1501" s="21"/>
    </row>
    <row r="1502" spans="2:22" ht="15" customHeight="1">
      <c r="B1502" s="15" t="s">
        <v>51</v>
      </c>
      <c r="C1502" s="47" t="s">
        <v>3056</v>
      </c>
      <c r="D1502" s="51" t="s">
        <v>497</v>
      </c>
      <c r="E1502" s="49" t="s">
        <v>3057</v>
      </c>
      <c r="F1502" s="17">
        <v>3277</v>
      </c>
      <c r="G1502" s="18">
        <v>702</v>
      </c>
      <c r="H1502" s="19">
        <v>21.422032346658529</v>
      </c>
      <c r="I1502" s="17">
        <v>2575</v>
      </c>
      <c r="J1502" s="18">
        <v>1228</v>
      </c>
      <c r="K1502" s="19">
        <v>47.689320388349515</v>
      </c>
      <c r="L1502" s="17">
        <v>3277</v>
      </c>
      <c r="M1502" s="18">
        <v>245</v>
      </c>
      <c r="N1502" s="19">
        <v>7.4763503204150137</v>
      </c>
      <c r="O1502" s="23">
        <v>3277</v>
      </c>
      <c r="P1502" s="18">
        <v>86</v>
      </c>
      <c r="Q1502" s="25">
        <v>2.6243515410436373</v>
      </c>
      <c r="R1502" s="18">
        <v>95</v>
      </c>
      <c r="S1502" s="25">
        <v>2.8989929813854136</v>
      </c>
      <c r="T1502" s="23">
        <v>25</v>
      </c>
      <c r="U1502" s="19">
        <v>0.76289288983826675</v>
      </c>
      <c r="V1502" s="21"/>
    </row>
    <row r="1503" spans="2:22" ht="15" customHeight="1">
      <c r="B1503" s="15" t="s">
        <v>51</v>
      </c>
      <c r="C1503" s="47" t="s">
        <v>3056</v>
      </c>
      <c r="D1503" s="51" t="s">
        <v>537</v>
      </c>
      <c r="E1503" s="49" t="s">
        <v>3060</v>
      </c>
      <c r="F1503" s="17">
        <v>1259</v>
      </c>
      <c r="G1503" s="18">
        <v>481</v>
      </c>
      <c r="H1503" s="19">
        <v>38.204924543288328</v>
      </c>
      <c r="I1503" s="17">
        <v>778</v>
      </c>
      <c r="J1503" s="18">
        <v>461</v>
      </c>
      <c r="K1503" s="19">
        <v>59.254498714652961</v>
      </c>
      <c r="L1503" s="17">
        <v>1259</v>
      </c>
      <c r="M1503" s="18">
        <v>201</v>
      </c>
      <c r="N1503" s="19">
        <v>15.965051628276411</v>
      </c>
      <c r="O1503" s="23">
        <v>1259</v>
      </c>
      <c r="P1503" s="18">
        <v>39</v>
      </c>
      <c r="Q1503" s="25">
        <v>3.0976965845909454</v>
      </c>
      <c r="R1503" s="18">
        <v>21</v>
      </c>
      <c r="S1503" s="25">
        <v>1.6679904686258933</v>
      </c>
      <c r="T1503" s="23">
        <v>11</v>
      </c>
      <c r="U1503" s="19">
        <v>0.87370929308975376</v>
      </c>
      <c r="V1503" s="21"/>
    </row>
    <row r="1504" spans="2:22" ht="15" customHeight="1">
      <c r="B1504" s="15" t="s">
        <v>51</v>
      </c>
      <c r="C1504" s="47" t="s">
        <v>3056</v>
      </c>
      <c r="D1504" s="51" t="s">
        <v>538</v>
      </c>
      <c r="E1504" s="49" t="s">
        <v>3058</v>
      </c>
      <c r="F1504" s="17">
        <v>1878</v>
      </c>
      <c r="G1504" s="18">
        <v>604</v>
      </c>
      <c r="H1504" s="19">
        <v>32.161874334398291</v>
      </c>
      <c r="I1504" s="17">
        <v>1274</v>
      </c>
      <c r="J1504" s="18">
        <v>643</v>
      </c>
      <c r="K1504" s="19">
        <v>50.470957613814761</v>
      </c>
      <c r="L1504" s="17">
        <v>1878</v>
      </c>
      <c r="M1504" s="18">
        <v>132</v>
      </c>
      <c r="N1504" s="19">
        <v>7.0287539936102235</v>
      </c>
      <c r="O1504" s="23">
        <v>1878</v>
      </c>
      <c r="P1504" s="18">
        <v>38</v>
      </c>
      <c r="Q1504" s="25">
        <v>2.023429179978701</v>
      </c>
      <c r="R1504" s="18">
        <v>130</v>
      </c>
      <c r="S1504" s="25">
        <v>6.9222577209797658</v>
      </c>
      <c r="T1504" s="23">
        <v>48</v>
      </c>
      <c r="U1504" s="19">
        <v>2.5559105431309903</v>
      </c>
      <c r="V1504" s="21"/>
    </row>
    <row r="1505" spans="2:22" ht="15" customHeight="1">
      <c r="B1505" s="15" t="s">
        <v>51</v>
      </c>
      <c r="C1505" s="47" t="s">
        <v>3056</v>
      </c>
      <c r="D1505" s="51" t="s">
        <v>539</v>
      </c>
      <c r="E1505" s="49" t="s">
        <v>3061</v>
      </c>
      <c r="F1505" s="17">
        <v>1607</v>
      </c>
      <c r="G1505" s="18">
        <v>457</v>
      </c>
      <c r="H1505" s="19">
        <v>28.438083385189795</v>
      </c>
      <c r="I1505" s="17">
        <v>1150</v>
      </c>
      <c r="J1505" s="18">
        <v>660</v>
      </c>
      <c r="K1505" s="19">
        <v>57.391304347826086</v>
      </c>
      <c r="L1505" s="17">
        <v>1607</v>
      </c>
      <c r="M1505" s="18">
        <v>152</v>
      </c>
      <c r="N1505" s="19">
        <v>9.4586185438705659</v>
      </c>
      <c r="O1505" s="23">
        <v>1607</v>
      </c>
      <c r="P1505" s="18">
        <v>56</v>
      </c>
      <c r="Q1505" s="25">
        <v>3.4847542003733669</v>
      </c>
      <c r="R1505" s="18">
        <v>65</v>
      </c>
      <c r="S1505" s="25">
        <v>4.0448039825762292</v>
      </c>
      <c r="T1505" s="23">
        <v>11</v>
      </c>
      <c r="U1505" s="19">
        <v>0.68450528935905419</v>
      </c>
      <c r="V1505" s="21"/>
    </row>
    <row r="1506" spans="2:22" ht="15" customHeight="1">
      <c r="B1506" s="15" t="s">
        <v>51</v>
      </c>
      <c r="C1506" s="47" t="s">
        <v>3056</v>
      </c>
      <c r="D1506" s="51" t="s">
        <v>540</v>
      </c>
      <c r="E1506" s="49" t="s">
        <v>3059</v>
      </c>
      <c r="F1506" s="17">
        <v>2312</v>
      </c>
      <c r="G1506" s="18">
        <v>743</v>
      </c>
      <c r="H1506" s="19">
        <v>32.136678200692046</v>
      </c>
      <c r="I1506" s="17">
        <v>1569</v>
      </c>
      <c r="J1506" s="18">
        <v>845</v>
      </c>
      <c r="K1506" s="19">
        <v>53.855959209687697</v>
      </c>
      <c r="L1506" s="17">
        <v>2312</v>
      </c>
      <c r="M1506" s="18">
        <v>285</v>
      </c>
      <c r="N1506" s="19">
        <v>12.326989619377162</v>
      </c>
      <c r="O1506" s="23">
        <v>2312</v>
      </c>
      <c r="P1506" s="18">
        <v>143</v>
      </c>
      <c r="Q1506" s="25">
        <v>6.1851211072664354</v>
      </c>
      <c r="R1506" s="18">
        <v>76</v>
      </c>
      <c r="S1506" s="25">
        <v>3.2871972318339098</v>
      </c>
      <c r="T1506" s="23">
        <v>36</v>
      </c>
      <c r="U1506" s="19">
        <v>1.5570934256055362</v>
      </c>
      <c r="V1506" s="21"/>
    </row>
    <row r="1507" spans="2:22" ht="15" customHeight="1">
      <c r="B1507" s="15" t="s">
        <v>51</v>
      </c>
      <c r="C1507" s="47" t="s">
        <v>3056</v>
      </c>
      <c r="D1507" s="51" t="s">
        <v>536</v>
      </c>
      <c r="E1507" s="49" t="s">
        <v>3062</v>
      </c>
      <c r="F1507" s="17">
        <v>1771</v>
      </c>
      <c r="G1507" s="18">
        <v>600</v>
      </c>
      <c r="H1507" s="19">
        <v>33.879164313946923</v>
      </c>
      <c r="I1507" s="17">
        <v>1171</v>
      </c>
      <c r="J1507" s="18">
        <v>608</v>
      </c>
      <c r="K1507" s="19">
        <v>51.921434671221178</v>
      </c>
      <c r="L1507" s="17">
        <v>1771</v>
      </c>
      <c r="M1507" s="18">
        <v>166</v>
      </c>
      <c r="N1507" s="19">
        <v>9.3732354601919816</v>
      </c>
      <c r="O1507" s="23">
        <v>1771</v>
      </c>
      <c r="P1507" s="18">
        <v>44</v>
      </c>
      <c r="Q1507" s="25">
        <v>2.4844720496894408</v>
      </c>
      <c r="R1507" s="18">
        <v>95</v>
      </c>
      <c r="S1507" s="25">
        <v>5.3642010163749294</v>
      </c>
      <c r="T1507" s="23">
        <v>30</v>
      </c>
      <c r="U1507" s="19">
        <v>1.6939582156973461</v>
      </c>
      <c r="V1507" s="21"/>
    </row>
    <row r="1508" spans="2:22" ht="15" customHeight="1">
      <c r="B1508" s="15" t="s">
        <v>51</v>
      </c>
      <c r="C1508" s="47" t="s">
        <v>545</v>
      </c>
      <c r="D1508" s="51" t="s">
        <v>545</v>
      </c>
      <c r="E1508" s="49" t="s">
        <v>3002</v>
      </c>
      <c r="F1508" s="17">
        <v>488</v>
      </c>
      <c r="G1508" s="18">
        <v>98</v>
      </c>
      <c r="H1508" s="19">
        <v>20.081967213114755</v>
      </c>
      <c r="I1508" s="17">
        <v>390</v>
      </c>
      <c r="J1508" s="18">
        <v>172</v>
      </c>
      <c r="K1508" s="19">
        <v>44.102564102564102</v>
      </c>
      <c r="L1508" s="17">
        <v>488</v>
      </c>
      <c r="M1508" s="18">
        <v>22</v>
      </c>
      <c r="N1508" s="19">
        <v>4.5081967213114753</v>
      </c>
      <c r="O1508" s="23">
        <v>488</v>
      </c>
      <c r="P1508" s="18">
        <v>12</v>
      </c>
      <c r="Q1508" s="25">
        <v>2.459016393442623</v>
      </c>
      <c r="R1508" s="18">
        <v>19</v>
      </c>
      <c r="S1508" s="25">
        <v>3.8934426229508197</v>
      </c>
      <c r="T1508" s="23">
        <v>0</v>
      </c>
      <c r="U1508" s="19">
        <v>0</v>
      </c>
      <c r="V1508" s="21"/>
    </row>
    <row r="1509" spans="2:22" ht="15" customHeight="1">
      <c r="B1509" s="15" t="s">
        <v>51</v>
      </c>
      <c r="C1509" s="47" t="s">
        <v>545</v>
      </c>
      <c r="D1509" s="51" t="s">
        <v>3689</v>
      </c>
      <c r="E1509" s="49" t="s">
        <v>3690</v>
      </c>
      <c r="F1509" s="17">
        <v>35</v>
      </c>
      <c r="G1509" s="18">
        <v>8</v>
      </c>
      <c r="H1509" s="19">
        <v>22.857142857142858</v>
      </c>
      <c r="I1509" s="17">
        <v>27</v>
      </c>
      <c r="J1509" s="18">
        <v>15</v>
      </c>
      <c r="K1509" s="19">
        <v>55.555555555555557</v>
      </c>
      <c r="L1509" s="17">
        <v>35</v>
      </c>
      <c r="M1509" s="18">
        <v>1</v>
      </c>
      <c r="N1509" s="19">
        <v>2.8571428571428572</v>
      </c>
      <c r="O1509" s="23">
        <v>35</v>
      </c>
      <c r="P1509" s="18">
        <v>2</v>
      </c>
      <c r="Q1509" s="25">
        <v>5.7142857142857144</v>
      </c>
      <c r="R1509" s="18">
        <v>2</v>
      </c>
      <c r="S1509" s="25">
        <v>5.7142857142857144</v>
      </c>
      <c r="T1509" s="23">
        <v>1</v>
      </c>
      <c r="U1509" s="19">
        <v>2.8571428571428572</v>
      </c>
      <c r="V1509" s="21"/>
    </row>
    <row r="1510" spans="2:22" ht="15" customHeight="1">
      <c r="B1510" s="15" t="s">
        <v>51</v>
      </c>
      <c r="C1510" s="47" t="s">
        <v>545</v>
      </c>
      <c r="D1510" s="51" t="s">
        <v>3005</v>
      </c>
      <c r="E1510" s="49" t="s">
        <v>3006</v>
      </c>
      <c r="F1510" s="17">
        <v>322</v>
      </c>
      <c r="G1510" s="18">
        <v>73</v>
      </c>
      <c r="H1510" s="19">
        <v>22.670807453416149</v>
      </c>
      <c r="I1510" s="17">
        <v>249</v>
      </c>
      <c r="J1510" s="18">
        <v>124</v>
      </c>
      <c r="K1510" s="19">
        <v>49.799196787148588</v>
      </c>
      <c r="L1510" s="17">
        <v>322</v>
      </c>
      <c r="M1510" s="18">
        <v>16</v>
      </c>
      <c r="N1510" s="19">
        <v>4.9689440993788816</v>
      </c>
      <c r="O1510" s="23">
        <v>322</v>
      </c>
      <c r="P1510" s="18">
        <v>6</v>
      </c>
      <c r="Q1510" s="25">
        <v>1.8633540372670807</v>
      </c>
      <c r="R1510" s="18">
        <v>11</v>
      </c>
      <c r="S1510" s="25">
        <v>3.4161490683229814</v>
      </c>
      <c r="T1510" s="23">
        <v>5</v>
      </c>
      <c r="U1510" s="19">
        <v>1.5527950310559007</v>
      </c>
      <c r="V1510" s="21"/>
    </row>
    <row r="1511" spans="2:22" ht="15" customHeight="1">
      <c r="B1511" s="15" t="s">
        <v>51</v>
      </c>
      <c r="C1511" s="47" t="s">
        <v>545</v>
      </c>
      <c r="D1511" s="51" t="s">
        <v>3003</v>
      </c>
      <c r="E1511" s="49" t="s">
        <v>3004</v>
      </c>
      <c r="F1511" s="17">
        <v>200</v>
      </c>
      <c r="G1511" s="18">
        <v>47</v>
      </c>
      <c r="H1511" s="19">
        <v>23.5</v>
      </c>
      <c r="I1511" s="17">
        <v>153</v>
      </c>
      <c r="J1511" s="18">
        <v>77</v>
      </c>
      <c r="K1511" s="19">
        <v>50.326797385620914</v>
      </c>
      <c r="L1511" s="17">
        <v>200</v>
      </c>
      <c r="M1511" s="18">
        <v>13</v>
      </c>
      <c r="N1511" s="19">
        <v>6.5</v>
      </c>
      <c r="O1511" s="23">
        <v>200</v>
      </c>
      <c r="P1511" s="18">
        <v>5</v>
      </c>
      <c r="Q1511" s="25">
        <v>2.5</v>
      </c>
      <c r="R1511" s="18">
        <v>5</v>
      </c>
      <c r="S1511" s="25">
        <v>2.5</v>
      </c>
      <c r="T1511" s="23">
        <v>3</v>
      </c>
      <c r="U1511" s="19">
        <v>1.5</v>
      </c>
      <c r="V1511" s="21"/>
    </row>
    <row r="1512" spans="2:22" ht="15" customHeight="1">
      <c r="B1512" s="15" t="s">
        <v>52</v>
      </c>
      <c r="C1512" s="47" t="s">
        <v>3075</v>
      </c>
      <c r="D1512" s="51" t="s">
        <v>3075</v>
      </c>
      <c r="E1512" s="49" t="s">
        <v>3076</v>
      </c>
      <c r="F1512" s="17">
        <v>7008</v>
      </c>
      <c r="G1512" s="18">
        <v>602</v>
      </c>
      <c r="H1512" s="19">
        <v>8.5901826484018269</v>
      </c>
      <c r="I1512" s="17">
        <v>6406</v>
      </c>
      <c r="J1512" s="18">
        <v>1504</v>
      </c>
      <c r="K1512" s="19">
        <v>23.477989384951609</v>
      </c>
      <c r="L1512" s="17">
        <v>7008</v>
      </c>
      <c r="M1512" s="18">
        <v>260</v>
      </c>
      <c r="N1512" s="19">
        <v>3.7100456621004563</v>
      </c>
      <c r="O1512" s="23">
        <v>7008</v>
      </c>
      <c r="P1512" s="18">
        <v>182</v>
      </c>
      <c r="Q1512" s="25">
        <v>2.5970319634703194</v>
      </c>
      <c r="R1512" s="18">
        <v>290</v>
      </c>
      <c r="S1512" s="25">
        <v>4.1381278538812785</v>
      </c>
      <c r="T1512" s="23">
        <v>77</v>
      </c>
      <c r="U1512" s="19">
        <v>1.0987442922374429</v>
      </c>
      <c r="V1512" s="21"/>
    </row>
    <row r="1513" spans="2:22" ht="15" customHeight="1">
      <c r="B1513" s="15" t="s">
        <v>52</v>
      </c>
      <c r="C1513" s="47" t="s">
        <v>3075</v>
      </c>
      <c r="D1513" s="51" t="s">
        <v>3080</v>
      </c>
      <c r="E1513" s="49" t="s">
        <v>3081</v>
      </c>
      <c r="F1513" s="17">
        <v>3222</v>
      </c>
      <c r="G1513" s="18">
        <v>333</v>
      </c>
      <c r="H1513" s="19">
        <v>10.335195530726256</v>
      </c>
      <c r="I1513" s="17">
        <v>2889</v>
      </c>
      <c r="J1513" s="18">
        <v>849</v>
      </c>
      <c r="K1513" s="19">
        <v>29.387331256490135</v>
      </c>
      <c r="L1513" s="17">
        <v>3222</v>
      </c>
      <c r="M1513" s="18">
        <v>130</v>
      </c>
      <c r="N1513" s="19">
        <v>4.034761018001241</v>
      </c>
      <c r="O1513" s="23">
        <v>3222</v>
      </c>
      <c r="P1513" s="18">
        <v>69</v>
      </c>
      <c r="Q1513" s="25">
        <v>2.1415270018621975</v>
      </c>
      <c r="R1513" s="18">
        <v>166</v>
      </c>
      <c r="S1513" s="25">
        <v>5.152079453755432</v>
      </c>
      <c r="T1513" s="23">
        <v>50</v>
      </c>
      <c r="U1513" s="19">
        <v>1.5518311607697082</v>
      </c>
      <c r="V1513" s="21"/>
    </row>
    <row r="1514" spans="2:22" ht="15" customHeight="1">
      <c r="B1514" s="15" t="s">
        <v>52</v>
      </c>
      <c r="C1514" s="47" t="s">
        <v>3075</v>
      </c>
      <c r="D1514" s="51" t="s">
        <v>3077</v>
      </c>
      <c r="E1514" s="49" t="s">
        <v>3078</v>
      </c>
      <c r="F1514" s="17">
        <v>2187</v>
      </c>
      <c r="G1514" s="18">
        <v>216</v>
      </c>
      <c r="H1514" s="19">
        <v>9.8765432098765427</v>
      </c>
      <c r="I1514" s="17">
        <v>1971</v>
      </c>
      <c r="J1514" s="18">
        <v>570</v>
      </c>
      <c r="K1514" s="19">
        <v>28.919330289193301</v>
      </c>
      <c r="L1514" s="17">
        <v>2187</v>
      </c>
      <c r="M1514" s="18">
        <v>71</v>
      </c>
      <c r="N1514" s="19">
        <v>3.246456332876086</v>
      </c>
      <c r="O1514" s="23">
        <v>2187</v>
      </c>
      <c r="P1514" s="18">
        <v>49</v>
      </c>
      <c r="Q1514" s="25">
        <v>2.240512117055327</v>
      </c>
      <c r="R1514" s="18">
        <v>100</v>
      </c>
      <c r="S1514" s="25">
        <v>4.5724737082761768</v>
      </c>
      <c r="T1514" s="23">
        <v>31</v>
      </c>
      <c r="U1514" s="19">
        <v>1.4174668495656149</v>
      </c>
      <c r="V1514" s="21"/>
    </row>
    <row r="1515" spans="2:22" ht="15" customHeight="1">
      <c r="B1515" s="15" t="s">
        <v>52</v>
      </c>
      <c r="C1515" s="47" t="s">
        <v>3075</v>
      </c>
      <c r="D1515" s="51" t="s">
        <v>551</v>
      </c>
      <c r="E1515" s="49" t="s">
        <v>3079</v>
      </c>
      <c r="F1515" s="17">
        <v>1037</v>
      </c>
      <c r="G1515" s="18">
        <v>82</v>
      </c>
      <c r="H1515" s="19">
        <v>7.9074252651880421</v>
      </c>
      <c r="I1515" s="17">
        <v>955</v>
      </c>
      <c r="J1515" s="18">
        <v>234</v>
      </c>
      <c r="K1515" s="19">
        <v>24.502617801047119</v>
      </c>
      <c r="L1515" s="17">
        <v>1037</v>
      </c>
      <c r="M1515" s="18">
        <v>15</v>
      </c>
      <c r="N1515" s="19">
        <v>1.446480231436837</v>
      </c>
      <c r="O1515" s="23">
        <v>1037</v>
      </c>
      <c r="P1515" s="18">
        <v>12</v>
      </c>
      <c r="Q1515" s="25">
        <v>1.1571841851494697</v>
      </c>
      <c r="R1515" s="18">
        <v>55</v>
      </c>
      <c r="S1515" s="25">
        <v>5.303760848601736</v>
      </c>
      <c r="T1515" s="23">
        <v>14</v>
      </c>
      <c r="U1515" s="19">
        <v>1.3500482160077145</v>
      </c>
      <c r="V1515" s="21"/>
    </row>
    <row r="1516" spans="2:22" ht="15" customHeight="1">
      <c r="B1516" s="15" t="s">
        <v>52</v>
      </c>
      <c r="C1516" s="47" t="s">
        <v>3063</v>
      </c>
      <c r="D1516" s="51" t="s">
        <v>3063</v>
      </c>
      <c r="E1516" s="49" t="s">
        <v>3069</v>
      </c>
      <c r="F1516" s="17">
        <v>677</v>
      </c>
      <c r="G1516" s="18">
        <v>110</v>
      </c>
      <c r="H1516" s="19">
        <v>16.248153618906944</v>
      </c>
      <c r="I1516" s="17">
        <v>567</v>
      </c>
      <c r="J1516" s="18">
        <v>179</v>
      </c>
      <c r="K1516" s="19">
        <v>31.569664902998234</v>
      </c>
      <c r="L1516" s="17">
        <v>677</v>
      </c>
      <c r="M1516" s="18">
        <v>27</v>
      </c>
      <c r="N1516" s="19">
        <v>3.9881831610044314</v>
      </c>
      <c r="O1516" s="23">
        <v>677</v>
      </c>
      <c r="P1516" s="18">
        <v>19</v>
      </c>
      <c r="Q1516" s="25">
        <v>2.8064992614475628</v>
      </c>
      <c r="R1516" s="18">
        <v>52</v>
      </c>
      <c r="S1516" s="25">
        <v>7.6809453471196454</v>
      </c>
      <c r="T1516" s="23">
        <v>14</v>
      </c>
      <c r="U1516" s="19">
        <v>2.0679468242245198</v>
      </c>
      <c r="V1516" s="21"/>
    </row>
    <row r="1517" spans="2:22" ht="15" customHeight="1">
      <c r="B1517" s="15" t="s">
        <v>52</v>
      </c>
      <c r="C1517" s="47" t="s">
        <v>3063</v>
      </c>
      <c r="D1517" s="51" t="s">
        <v>3067</v>
      </c>
      <c r="E1517" s="49" t="s">
        <v>3068</v>
      </c>
      <c r="F1517" s="17">
        <v>278</v>
      </c>
      <c r="G1517" s="18">
        <v>96</v>
      </c>
      <c r="H1517" s="19">
        <v>34.532374100719423</v>
      </c>
      <c r="I1517" s="17">
        <v>182</v>
      </c>
      <c r="J1517" s="18">
        <v>82</v>
      </c>
      <c r="K1517" s="19">
        <v>45.054945054945058</v>
      </c>
      <c r="L1517" s="17">
        <v>278</v>
      </c>
      <c r="M1517" s="18">
        <v>41</v>
      </c>
      <c r="N1517" s="19">
        <v>14.748201438848922</v>
      </c>
      <c r="O1517" s="23">
        <v>278</v>
      </c>
      <c r="P1517" s="18">
        <v>18</v>
      </c>
      <c r="Q1517" s="25">
        <v>6.4748201438848918</v>
      </c>
      <c r="R1517" s="18">
        <v>8</v>
      </c>
      <c r="S1517" s="25">
        <v>2.877697841726619</v>
      </c>
      <c r="T1517" s="23">
        <v>1</v>
      </c>
      <c r="U1517" s="19">
        <v>0.35971223021582738</v>
      </c>
      <c r="V1517" s="21"/>
    </row>
    <row r="1518" spans="2:22" ht="15" customHeight="1">
      <c r="B1518" s="15" t="s">
        <v>52</v>
      </c>
      <c r="C1518" s="47" t="s">
        <v>3063</v>
      </c>
      <c r="D1518" s="51" t="s">
        <v>52</v>
      </c>
      <c r="E1518" s="49" t="s">
        <v>3064</v>
      </c>
      <c r="F1518" s="17">
        <v>1343</v>
      </c>
      <c r="G1518" s="18">
        <v>110</v>
      </c>
      <c r="H1518" s="19">
        <v>8.1906180193596434</v>
      </c>
      <c r="I1518" s="17">
        <v>1233</v>
      </c>
      <c r="J1518" s="18">
        <v>394</v>
      </c>
      <c r="K1518" s="19">
        <v>31.954582319545821</v>
      </c>
      <c r="L1518" s="17">
        <v>1343</v>
      </c>
      <c r="M1518" s="18">
        <v>38</v>
      </c>
      <c r="N1518" s="19">
        <v>2.8294862248696946</v>
      </c>
      <c r="O1518" s="23">
        <v>1343</v>
      </c>
      <c r="P1518" s="18">
        <v>23</v>
      </c>
      <c r="Q1518" s="25">
        <v>1.7125837676842888</v>
      </c>
      <c r="R1518" s="18">
        <v>60</v>
      </c>
      <c r="S1518" s="25">
        <v>4.4676098287416233</v>
      </c>
      <c r="T1518" s="23">
        <v>15</v>
      </c>
      <c r="U1518" s="19">
        <v>1.1169024571854058</v>
      </c>
      <c r="V1518" s="21"/>
    </row>
    <row r="1519" spans="2:22" ht="15" customHeight="1">
      <c r="B1519" s="15" t="s">
        <v>52</v>
      </c>
      <c r="C1519" s="47" t="s">
        <v>3063</v>
      </c>
      <c r="D1519" s="51" t="s">
        <v>3065</v>
      </c>
      <c r="E1519" s="49" t="s">
        <v>3066</v>
      </c>
      <c r="F1519" s="17">
        <v>1168</v>
      </c>
      <c r="G1519" s="18">
        <v>95</v>
      </c>
      <c r="H1519" s="19">
        <v>8.1335616438356162</v>
      </c>
      <c r="I1519" s="17">
        <v>1073</v>
      </c>
      <c r="J1519" s="18">
        <v>283</v>
      </c>
      <c r="K1519" s="19">
        <v>26.37465051258155</v>
      </c>
      <c r="L1519" s="17">
        <v>1168</v>
      </c>
      <c r="M1519" s="18">
        <v>20</v>
      </c>
      <c r="N1519" s="19">
        <v>1.7123287671232876</v>
      </c>
      <c r="O1519" s="23">
        <v>1168</v>
      </c>
      <c r="P1519" s="18">
        <v>21</v>
      </c>
      <c r="Q1519" s="25">
        <v>1.797945205479452</v>
      </c>
      <c r="R1519" s="18">
        <v>67</v>
      </c>
      <c r="S1519" s="25">
        <v>5.7363013698630141</v>
      </c>
      <c r="T1519" s="23">
        <v>10</v>
      </c>
      <c r="U1519" s="19">
        <v>0.85616438356164382</v>
      </c>
      <c r="V1519" s="21"/>
    </row>
    <row r="1520" spans="2:22" ht="15" customHeight="1">
      <c r="B1520" s="15" t="s">
        <v>52</v>
      </c>
      <c r="C1520" s="47" t="s">
        <v>3070</v>
      </c>
      <c r="D1520" s="51" t="s">
        <v>3071</v>
      </c>
      <c r="E1520" s="49" t="s">
        <v>3072</v>
      </c>
      <c r="F1520" s="17">
        <v>506</v>
      </c>
      <c r="G1520" s="18">
        <v>54</v>
      </c>
      <c r="H1520" s="19">
        <v>10.671936758893279</v>
      </c>
      <c r="I1520" s="17">
        <v>452</v>
      </c>
      <c r="J1520" s="18">
        <v>115</v>
      </c>
      <c r="K1520" s="19">
        <v>25.442477876106196</v>
      </c>
      <c r="L1520" s="17">
        <v>506</v>
      </c>
      <c r="M1520" s="18">
        <v>16</v>
      </c>
      <c r="N1520" s="19">
        <v>3.1620553359683794</v>
      </c>
      <c r="O1520" s="23">
        <v>506</v>
      </c>
      <c r="P1520" s="18">
        <v>5</v>
      </c>
      <c r="Q1520" s="25">
        <v>0.98814229249011865</v>
      </c>
      <c r="R1520" s="18">
        <v>37</v>
      </c>
      <c r="S1520" s="25">
        <v>7.312252964426877</v>
      </c>
      <c r="T1520" s="23">
        <v>8</v>
      </c>
      <c r="U1520" s="19">
        <v>1.5810276679841897</v>
      </c>
      <c r="V1520" s="21"/>
    </row>
    <row r="1521" spans="2:22" ht="15" customHeight="1">
      <c r="B1521" s="15" t="s">
        <v>52</v>
      </c>
      <c r="C1521" s="47" t="s">
        <v>3070</v>
      </c>
      <c r="D1521" s="51" t="s">
        <v>550</v>
      </c>
      <c r="E1521" s="49" t="s">
        <v>3073</v>
      </c>
      <c r="F1521" s="17">
        <v>920</v>
      </c>
      <c r="G1521" s="18">
        <v>111</v>
      </c>
      <c r="H1521" s="19">
        <v>12.065217391304348</v>
      </c>
      <c r="I1521" s="17">
        <v>809</v>
      </c>
      <c r="J1521" s="18">
        <v>233</v>
      </c>
      <c r="K1521" s="19">
        <v>28.800988875154509</v>
      </c>
      <c r="L1521" s="17">
        <v>920</v>
      </c>
      <c r="M1521" s="18">
        <v>42</v>
      </c>
      <c r="N1521" s="19">
        <v>4.5652173913043477</v>
      </c>
      <c r="O1521" s="23">
        <v>920</v>
      </c>
      <c r="P1521" s="18">
        <v>30</v>
      </c>
      <c r="Q1521" s="25">
        <v>3.2608695652173911</v>
      </c>
      <c r="R1521" s="18">
        <v>41</v>
      </c>
      <c r="S1521" s="25">
        <v>4.4565217391304346</v>
      </c>
      <c r="T1521" s="23">
        <v>14</v>
      </c>
      <c r="U1521" s="19">
        <v>1.5217391304347827</v>
      </c>
      <c r="V1521" s="21"/>
    </row>
    <row r="1522" spans="2:22" ht="15" customHeight="1">
      <c r="B1522" s="15" t="s">
        <v>52</v>
      </c>
      <c r="C1522" s="47" t="s">
        <v>3070</v>
      </c>
      <c r="D1522" s="51" t="s">
        <v>3070</v>
      </c>
      <c r="E1522" s="49" t="s">
        <v>3074</v>
      </c>
      <c r="F1522" s="17">
        <v>558</v>
      </c>
      <c r="G1522" s="18">
        <v>56</v>
      </c>
      <c r="H1522" s="19">
        <v>10.035842293906811</v>
      </c>
      <c r="I1522" s="17">
        <v>502</v>
      </c>
      <c r="J1522" s="18">
        <v>172</v>
      </c>
      <c r="K1522" s="19">
        <v>34.262948207171313</v>
      </c>
      <c r="L1522" s="17">
        <v>558</v>
      </c>
      <c r="M1522" s="18">
        <v>13</v>
      </c>
      <c r="N1522" s="19">
        <v>2.3297491039426523</v>
      </c>
      <c r="O1522" s="23">
        <v>558</v>
      </c>
      <c r="P1522" s="18">
        <v>9</v>
      </c>
      <c r="Q1522" s="25">
        <v>1.6129032258064515</v>
      </c>
      <c r="R1522" s="18">
        <v>33</v>
      </c>
      <c r="S1522" s="25">
        <v>5.913978494623656</v>
      </c>
      <c r="T1522" s="23">
        <v>3</v>
      </c>
      <c r="U1522" s="19">
        <v>0.53763440860215062</v>
      </c>
      <c r="V1522" s="21"/>
    </row>
    <row r="1523" spans="2:22" ht="15" customHeight="1">
      <c r="B1523" s="15" t="s">
        <v>53</v>
      </c>
      <c r="C1523" s="47" t="s">
        <v>556</v>
      </c>
      <c r="D1523" s="51" t="s">
        <v>53</v>
      </c>
      <c r="E1523" s="49" t="s">
        <v>3088</v>
      </c>
      <c r="F1523" s="17">
        <v>2671</v>
      </c>
      <c r="G1523" s="18">
        <v>93</v>
      </c>
      <c r="H1523" s="19">
        <v>3.4818420067390492</v>
      </c>
      <c r="I1523" s="17">
        <v>2578</v>
      </c>
      <c r="J1523" s="18">
        <v>498</v>
      </c>
      <c r="K1523" s="19">
        <v>19.317300232738557</v>
      </c>
      <c r="L1523" s="17">
        <v>2671</v>
      </c>
      <c r="M1523" s="18">
        <v>27</v>
      </c>
      <c r="N1523" s="19">
        <v>1.0108573567952079</v>
      </c>
      <c r="O1523" s="23">
        <v>2671</v>
      </c>
      <c r="P1523" s="18">
        <v>19</v>
      </c>
      <c r="Q1523" s="25">
        <v>0.71134406589292398</v>
      </c>
      <c r="R1523" s="18">
        <v>266</v>
      </c>
      <c r="S1523" s="25">
        <v>9.9588169225009366</v>
      </c>
      <c r="T1523" s="23">
        <v>65</v>
      </c>
      <c r="U1523" s="19">
        <v>2.4335454885810557</v>
      </c>
      <c r="V1523" s="21"/>
    </row>
    <row r="1524" spans="2:22" ht="15" customHeight="1">
      <c r="B1524" s="15" t="s">
        <v>53</v>
      </c>
      <c r="C1524" s="47" t="s">
        <v>556</v>
      </c>
      <c r="D1524" s="51" t="s">
        <v>557</v>
      </c>
      <c r="E1524" s="49" t="s">
        <v>3087</v>
      </c>
      <c r="F1524" s="17">
        <v>68</v>
      </c>
      <c r="G1524" s="18">
        <v>7</v>
      </c>
      <c r="H1524" s="19">
        <v>10.294117647058822</v>
      </c>
      <c r="I1524" s="17">
        <v>61</v>
      </c>
      <c r="J1524" s="18">
        <v>24</v>
      </c>
      <c r="K1524" s="19">
        <v>39.344262295081968</v>
      </c>
      <c r="L1524" s="17">
        <v>68</v>
      </c>
      <c r="M1524" s="18">
        <v>1</v>
      </c>
      <c r="N1524" s="19">
        <v>1.4705882352941175</v>
      </c>
      <c r="O1524" s="23">
        <v>68</v>
      </c>
      <c r="P1524" s="18">
        <v>1</v>
      </c>
      <c r="Q1524" s="25">
        <v>1.4705882352941175</v>
      </c>
      <c r="R1524" s="18">
        <v>7</v>
      </c>
      <c r="S1524" s="25">
        <v>10.294117647058822</v>
      </c>
      <c r="T1524" s="23">
        <v>2</v>
      </c>
      <c r="U1524" s="19">
        <v>2.9411764705882351</v>
      </c>
      <c r="V1524" s="21"/>
    </row>
    <row r="1525" spans="2:22" ht="15" customHeight="1">
      <c r="B1525" s="15" t="s">
        <v>53</v>
      </c>
      <c r="C1525" s="47" t="s">
        <v>556</v>
      </c>
      <c r="D1525" s="51" t="s">
        <v>3089</v>
      </c>
      <c r="E1525" s="49" t="s">
        <v>3090</v>
      </c>
      <c r="F1525" s="17">
        <v>28</v>
      </c>
      <c r="G1525" s="18">
        <v>5</v>
      </c>
      <c r="H1525" s="19">
        <v>17.857142857142858</v>
      </c>
      <c r="I1525" s="17">
        <v>23</v>
      </c>
      <c r="J1525" s="18">
        <v>7</v>
      </c>
      <c r="K1525" s="19">
        <v>30.434782608695656</v>
      </c>
      <c r="L1525" s="17">
        <v>28</v>
      </c>
      <c r="M1525" s="18">
        <v>0</v>
      </c>
      <c r="N1525" s="19">
        <v>0</v>
      </c>
      <c r="O1525" s="23">
        <v>28</v>
      </c>
      <c r="P1525" s="18">
        <v>0</v>
      </c>
      <c r="Q1525" s="25">
        <v>0</v>
      </c>
      <c r="R1525" s="18">
        <v>3</v>
      </c>
      <c r="S1525" s="25">
        <v>10.714285714285714</v>
      </c>
      <c r="T1525" s="23">
        <v>0</v>
      </c>
      <c r="U1525" s="19">
        <v>0</v>
      </c>
      <c r="V1525" s="21"/>
    </row>
    <row r="1526" spans="2:22" ht="15" customHeight="1">
      <c r="B1526" s="15" t="s">
        <v>53</v>
      </c>
      <c r="C1526" s="47" t="s">
        <v>556</v>
      </c>
      <c r="D1526" s="51" t="s">
        <v>3092</v>
      </c>
      <c r="E1526" s="49" t="s">
        <v>3093</v>
      </c>
      <c r="F1526" s="17">
        <v>448</v>
      </c>
      <c r="G1526" s="18">
        <v>27</v>
      </c>
      <c r="H1526" s="19">
        <v>6.0267857142857144</v>
      </c>
      <c r="I1526" s="17">
        <v>421</v>
      </c>
      <c r="J1526" s="18">
        <v>109</v>
      </c>
      <c r="K1526" s="19">
        <v>25.890736342042754</v>
      </c>
      <c r="L1526" s="17">
        <v>448</v>
      </c>
      <c r="M1526" s="18">
        <v>6</v>
      </c>
      <c r="N1526" s="19">
        <v>1.3392857142857142</v>
      </c>
      <c r="O1526" s="23">
        <v>448</v>
      </c>
      <c r="P1526" s="18">
        <v>1</v>
      </c>
      <c r="Q1526" s="25">
        <v>0.2232142857142857</v>
      </c>
      <c r="R1526" s="18">
        <v>50</v>
      </c>
      <c r="S1526" s="25">
        <v>11.160714285714286</v>
      </c>
      <c r="T1526" s="23">
        <v>10</v>
      </c>
      <c r="U1526" s="19">
        <v>2.2321428571428572</v>
      </c>
      <c r="V1526" s="21"/>
    </row>
    <row r="1527" spans="2:22" ht="15" customHeight="1">
      <c r="B1527" s="15" t="s">
        <v>53</v>
      </c>
      <c r="C1527" s="47" t="s">
        <v>556</v>
      </c>
      <c r="D1527" s="51" t="s">
        <v>802</v>
      </c>
      <c r="E1527" s="49" t="s">
        <v>3091</v>
      </c>
      <c r="F1527" s="17">
        <v>90</v>
      </c>
      <c r="G1527" s="18">
        <v>16</v>
      </c>
      <c r="H1527" s="19">
        <v>17.777777777777779</v>
      </c>
      <c r="I1527" s="17">
        <v>74</v>
      </c>
      <c r="J1527" s="18">
        <v>27</v>
      </c>
      <c r="K1527" s="19">
        <v>36.486486486486484</v>
      </c>
      <c r="L1527" s="17">
        <v>90</v>
      </c>
      <c r="M1527" s="18">
        <v>3</v>
      </c>
      <c r="N1527" s="19">
        <v>3.3333333333333335</v>
      </c>
      <c r="O1527" s="23">
        <v>90</v>
      </c>
      <c r="P1527" s="18">
        <v>3</v>
      </c>
      <c r="Q1527" s="25">
        <v>3.3333333333333335</v>
      </c>
      <c r="R1527" s="18">
        <v>7</v>
      </c>
      <c r="S1527" s="25">
        <v>7.7777777777777777</v>
      </c>
      <c r="T1527" s="23">
        <v>0</v>
      </c>
      <c r="U1527" s="19">
        <v>0</v>
      </c>
      <c r="V1527" s="21"/>
    </row>
    <row r="1528" spans="2:22" ht="15" customHeight="1">
      <c r="B1528" s="15" t="s">
        <v>53</v>
      </c>
      <c r="C1528" s="47" t="s">
        <v>556</v>
      </c>
      <c r="D1528" s="51" t="s">
        <v>3094</v>
      </c>
      <c r="E1528" s="49" t="s">
        <v>3095</v>
      </c>
      <c r="F1528" s="17">
        <v>138</v>
      </c>
      <c r="G1528" s="18">
        <v>5</v>
      </c>
      <c r="H1528" s="19">
        <v>3.6231884057971016</v>
      </c>
      <c r="I1528" s="17">
        <v>133</v>
      </c>
      <c r="J1528" s="18">
        <v>42</v>
      </c>
      <c r="K1528" s="19">
        <v>31.578947368421051</v>
      </c>
      <c r="L1528" s="17">
        <v>138</v>
      </c>
      <c r="M1528" s="18">
        <v>0</v>
      </c>
      <c r="N1528" s="19">
        <v>0</v>
      </c>
      <c r="O1528" s="23">
        <v>138</v>
      </c>
      <c r="P1528" s="18">
        <v>2</v>
      </c>
      <c r="Q1528" s="25">
        <v>1.4492753623188406</v>
      </c>
      <c r="R1528" s="18">
        <v>18</v>
      </c>
      <c r="S1528" s="25">
        <v>13.043478260869565</v>
      </c>
      <c r="T1528" s="23">
        <v>1</v>
      </c>
      <c r="U1528" s="19">
        <v>0.72463768115942029</v>
      </c>
      <c r="V1528" s="21"/>
    </row>
    <row r="1529" spans="2:22" ht="15" customHeight="1">
      <c r="B1529" s="15" t="s">
        <v>53</v>
      </c>
      <c r="C1529" s="47" t="s">
        <v>3096</v>
      </c>
      <c r="D1529" s="51" t="s">
        <v>553</v>
      </c>
      <c r="E1529" s="49" t="s">
        <v>3113</v>
      </c>
      <c r="F1529" s="17">
        <v>160</v>
      </c>
      <c r="G1529" s="18">
        <v>5</v>
      </c>
      <c r="H1529" s="19">
        <v>3.125</v>
      </c>
      <c r="I1529" s="17">
        <v>155</v>
      </c>
      <c r="J1529" s="18">
        <v>44</v>
      </c>
      <c r="K1529" s="19">
        <v>28.387096774193548</v>
      </c>
      <c r="L1529" s="17">
        <v>160</v>
      </c>
      <c r="M1529" s="18">
        <v>0</v>
      </c>
      <c r="N1529" s="19">
        <v>0</v>
      </c>
      <c r="O1529" s="23">
        <v>160</v>
      </c>
      <c r="P1529" s="18">
        <v>0</v>
      </c>
      <c r="Q1529" s="25">
        <v>0</v>
      </c>
      <c r="R1529" s="18">
        <v>21</v>
      </c>
      <c r="S1529" s="25">
        <v>13.125</v>
      </c>
      <c r="T1529" s="23">
        <v>0</v>
      </c>
      <c r="U1529" s="19">
        <v>0</v>
      </c>
      <c r="V1529" s="21"/>
    </row>
    <row r="1530" spans="2:22" ht="15" customHeight="1">
      <c r="B1530" s="15" t="s">
        <v>53</v>
      </c>
      <c r="C1530" s="47" t="s">
        <v>3096</v>
      </c>
      <c r="D1530" s="51" t="s">
        <v>3097</v>
      </c>
      <c r="E1530" s="49" t="s">
        <v>3098</v>
      </c>
      <c r="F1530" s="17">
        <v>38</v>
      </c>
      <c r="G1530" s="18">
        <v>6</v>
      </c>
      <c r="H1530" s="19">
        <v>15.789473684210526</v>
      </c>
      <c r="I1530" s="17">
        <v>32</v>
      </c>
      <c r="J1530" s="18">
        <v>9</v>
      </c>
      <c r="K1530" s="19">
        <v>28.125</v>
      </c>
      <c r="L1530" s="17">
        <v>38</v>
      </c>
      <c r="M1530" s="18">
        <v>1</v>
      </c>
      <c r="N1530" s="19">
        <v>2.6315789473684208</v>
      </c>
      <c r="O1530" s="23">
        <v>38</v>
      </c>
      <c r="P1530" s="18">
        <v>1</v>
      </c>
      <c r="Q1530" s="25">
        <v>2.6315789473684208</v>
      </c>
      <c r="R1530" s="18">
        <v>6</v>
      </c>
      <c r="S1530" s="25">
        <v>15.789473684210526</v>
      </c>
      <c r="T1530" s="23">
        <v>0</v>
      </c>
      <c r="U1530" s="19">
        <v>0</v>
      </c>
      <c r="V1530" s="21"/>
    </row>
    <row r="1531" spans="2:22" ht="15" customHeight="1">
      <c r="B1531" s="15" t="s">
        <v>53</v>
      </c>
      <c r="C1531" s="47" t="s">
        <v>3096</v>
      </c>
      <c r="D1531" s="51" t="s">
        <v>3109</v>
      </c>
      <c r="E1531" s="49" t="s">
        <v>3110</v>
      </c>
      <c r="F1531" s="17">
        <v>73</v>
      </c>
      <c r="G1531" s="18">
        <v>8</v>
      </c>
      <c r="H1531" s="19">
        <v>10.95890410958904</v>
      </c>
      <c r="I1531" s="17">
        <v>65</v>
      </c>
      <c r="J1531" s="18">
        <v>23</v>
      </c>
      <c r="K1531" s="19">
        <v>35.384615384615387</v>
      </c>
      <c r="L1531" s="17">
        <v>73</v>
      </c>
      <c r="M1531" s="18">
        <v>2</v>
      </c>
      <c r="N1531" s="19">
        <v>2.7397260273972601</v>
      </c>
      <c r="O1531" s="23">
        <v>73</v>
      </c>
      <c r="P1531" s="18">
        <v>1</v>
      </c>
      <c r="Q1531" s="25">
        <v>1.3698630136986301</v>
      </c>
      <c r="R1531" s="18">
        <v>2</v>
      </c>
      <c r="S1531" s="25">
        <v>2.7397260273972601</v>
      </c>
      <c r="T1531" s="23">
        <v>1</v>
      </c>
      <c r="U1531" s="19">
        <v>1.3698630136986301</v>
      </c>
      <c r="V1531" s="21"/>
    </row>
    <row r="1532" spans="2:22" ht="15" customHeight="1">
      <c r="B1532" s="15" t="s">
        <v>53</v>
      </c>
      <c r="C1532" s="47" t="s">
        <v>3096</v>
      </c>
      <c r="D1532" s="51" t="s">
        <v>552</v>
      </c>
      <c r="E1532" s="49" t="s">
        <v>3099</v>
      </c>
      <c r="F1532" s="17">
        <v>165</v>
      </c>
      <c r="G1532" s="18">
        <v>19</v>
      </c>
      <c r="H1532" s="19">
        <v>11.515151515151516</v>
      </c>
      <c r="I1532" s="17">
        <v>146</v>
      </c>
      <c r="J1532" s="18">
        <v>56</v>
      </c>
      <c r="K1532" s="19">
        <v>38.356164383561641</v>
      </c>
      <c r="L1532" s="17">
        <v>165</v>
      </c>
      <c r="M1532" s="18">
        <v>6</v>
      </c>
      <c r="N1532" s="19">
        <v>3.6363636363636362</v>
      </c>
      <c r="O1532" s="23">
        <v>165</v>
      </c>
      <c r="P1532" s="18">
        <v>4</v>
      </c>
      <c r="Q1532" s="25">
        <v>2.4242424242424243</v>
      </c>
      <c r="R1532" s="18">
        <v>16</v>
      </c>
      <c r="S1532" s="25">
        <v>9.6969696969696972</v>
      </c>
      <c r="T1532" s="23">
        <v>3</v>
      </c>
      <c r="U1532" s="19">
        <v>1.8181818181818181</v>
      </c>
      <c r="V1532" s="21"/>
    </row>
    <row r="1533" spans="2:22" ht="15" customHeight="1">
      <c r="B1533" s="15" t="s">
        <v>53</v>
      </c>
      <c r="C1533" s="47" t="s">
        <v>3096</v>
      </c>
      <c r="D1533" s="51" t="s">
        <v>3114</v>
      </c>
      <c r="E1533" s="49" t="s">
        <v>3115</v>
      </c>
      <c r="F1533" s="17">
        <v>32</v>
      </c>
      <c r="G1533" s="18">
        <v>1</v>
      </c>
      <c r="H1533" s="19">
        <v>3.125</v>
      </c>
      <c r="I1533" s="17">
        <v>31</v>
      </c>
      <c r="J1533" s="18">
        <v>6</v>
      </c>
      <c r="K1533" s="19">
        <v>19.35483870967742</v>
      </c>
      <c r="L1533" s="17">
        <v>32</v>
      </c>
      <c r="M1533" s="18">
        <v>0</v>
      </c>
      <c r="N1533" s="19">
        <v>0</v>
      </c>
      <c r="O1533" s="23">
        <v>32</v>
      </c>
      <c r="P1533" s="18">
        <v>1</v>
      </c>
      <c r="Q1533" s="25">
        <v>3.125</v>
      </c>
      <c r="R1533" s="18">
        <v>0</v>
      </c>
      <c r="S1533" s="25">
        <v>0</v>
      </c>
      <c r="T1533" s="23">
        <v>0</v>
      </c>
      <c r="U1533" s="19">
        <v>0</v>
      </c>
      <c r="V1533" s="21"/>
    </row>
    <row r="1534" spans="2:22" ht="15" customHeight="1">
      <c r="B1534" s="15" t="s">
        <v>53</v>
      </c>
      <c r="C1534" s="47" t="s">
        <v>3096</v>
      </c>
      <c r="D1534" s="51" t="s">
        <v>3103</v>
      </c>
      <c r="E1534" s="49" t="s">
        <v>3104</v>
      </c>
      <c r="F1534" s="17">
        <v>25</v>
      </c>
      <c r="G1534" s="18">
        <v>1</v>
      </c>
      <c r="H1534" s="19">
        <v>4</v>
      </c>
      <c r="I1534" s="17">
        <v>24</v>
      </c>
      <c r="J1534" s="18">
        <v>8</v>
      </c>
      <c r="K1534" s="19">
        <v>33.333333333333329</v>
      </c>
      <c r="L1534" s="17">
        <v>25</v>
      </c>
      <c r="M1534" s="18">
        <v>1</v>
      </c>
      <c r="N1534" s="19">
        <v>4</v>
      </c>
      <c r="O1534" s="23">
        <v>25</v>
      </c>
      <c r="P1534" s="18">
        <v>1</v>
      </c>
      <c r="Q1534" s="25">
        <v>4</v>
      </c>
      <c r="R1534" s="18">
        <v>1</v>
      </c>
      <c r="S1534" s="25">
        <v>4</v>
      </c>
      <c r="T1534" s="23">
        <v>1</v>
      </c>
      <c r="U1534" s="19">
        <v>4</v>
      </c>
      <c r="V1534" s="21"/>
    </row>
    <row r="1535" spans="2:22" ht="15" customHeight="1">
      <c r="B1535" s="15" t="s">
        <v>53</v>
      </c>
      <c r="C1535" s="47" t="s">
        <v>3096</v>
      </c>
      <c r="D1535" s="51" t="s">
        <v>3105</v>
      </c>
      <c r="E1535" s="49" t="s">
        <v>3106</v>
      </c>
      <c r="F1535" s="17">
        <v>17</v>
      </c>
      <c r="G1535" s="18">
        <v>1</v>
      </c>
      <c r="H1535" s="19">
        <v>5.8823529411764701</v>
      </c>
      <c r="I1535" s="17">
        <v>16</v>
      </c>
      <c r="J1535" s="18">
        <v>4</v>
      </c>
      <c r="K1535" s="19">
        <v>25</v>
      </c>
      <c r="L1535" s="17">
        <v>17</v>
      </c>
      <c r="M1535" s="18">
        <v>0</v>
      </c>
      <c r="N1535" s="19">
        <v>0</v>
      </c>
      <c r="O1535" s="23">
        <v>17</v>
      </c>
      <c r="P1535" s="18">
        <v>0</v>
      </c>
      <c r="Q1535" s="25">
        <v>0</v>
      </c>
      <c r="R1535" s="18">
        <v>2</v>
      </c>
      <c r="S1535" s="25">
        <v>11.76470588235294</v>
      </c>
      <c r="T1535" s="23">
        <v>1</v>
      </c>
      <c r="U1535" s="19">
        <v>5.8823529411764701</v>
      </c>
      <c r="V1535" s="21"/>
    </row>
    <row r="1536" spans="2:22" ht="15" customHeight="1">
      <c r="B1536" s="15" t="s">
        <v>53</v>
      </c>
      <c r="C1536" s="47" t="s">
        <v>3096</v>
      </c>
      <c r="D1536" s="51" t="s">
        <v>3107</v>
      </c>
      <c r="E1536" s="49" t="s">
        <v>3108</v>
      </c>
      <c r="F1536" s="17">
        <v>120</v>
      </c>
      <c r="G1536" s="18">
        <v>23</v>
      </c>
      <c r="H1536" s="19">
        <v>19.166666666666668</v>
      </c>
      <c r="I1536" s="17">
        <v>97</v>
      </c>
      <c r="J1536" s="18">
        <v>45</v>
      </c>
      <c r="K1536" s="19">
        <v>46.391752577319586</v>
      </c>
      <c r="L1536" s="17">
        <v>120</v>
      </c>
      <c r="M1536" s="18">
        <v>1</v>
      </c>
      <c r="N1536" s="19">
        <v>0.83333333333333337</v>
      </c>
      <c r="O1536" s="23">
        <v>120</v>
      </c>
      <c r="P1536" s="18">
        <v>1</v>
      </c>
      <c r="Q1536" s="25">
        <v>0.83333333333333337</v>
      </c>
      <c r="R1536" s="18">
        <v>9</v>
      </c>
      <c r="S1536" s="25">
        <v>7.5</v>
      </c>
      <c r="T1536" s="23">
        <v>0</v>
      </c>
      <c r="U1536" s="19">
        <v>0</v>
      </c>
      <c r="V1536" s="21"/>
    </row>
    <row r="1537" spans="2:22" ht="15" customHeight="1">
      <c r="B1537" s="15" t="s">
        <v>53</v>
      </c>
      <c r="C1537" s="47" t="s">
        <v>3096</v>
      </c>
      <c r="D1537" s="51" t="s">
        <v>3111</v>
      </c>
      <c r="E1537" s="49" t="s">
        <v>3112</v>
      </c>
      <c r="F1537" s="17">
        <v>13</v>
      </c>
      <c r="G1537" s="18">
        <v>1</v>
      </c>
      <c r="H1537" s="19">
        <v>7.6923076923076925</v>
      </c>
      <c r="I1537" s="17">
        <v>12</v>
      </c>
      <c r="J1537" s="18">
        <v>2</v>
      </c>
      <c r="K1537" s="19">
        <v>16.666666666666664</v>
      </c>
      <c r="L1537" s="17">
        <v>13</v>
      </c>
      <c r="M1537" s="18">
        <v>0</v>
      </c>
      <c r="N1537" s="19">
        <v>0</v>
      </c>
      <c r="O1537" s="23">
        <v>13</v>
      </c>
      <c r="P1537" s="18">
        <v>0</v>
      </c>
      <c r="Q1537" s="25">
        <v>0</v>
      </c>
      <c r="R1537" s="18">
        <v>0</v>
      </c>
      <c r="S1537" s="25">
        <v>0</v>
      </c>
      <c r="T1537" s="23">
        <v>0</v>
      </c>
      <c r="U1537" s="19">
        <v>0</v>
      </c>
      <c r="V1537" s="21"/>
    </row>
    <row r="1538" spans="2:22" ht="15" customHeight="1">
      <c r="B1538" s="15" t="s">
        <v>53</v>
      </c>
      <c r="C1538" s="47" t="s">
        <v>3096</v>
      </c>
      <c r="D1538" s="51" t="s">
        <v>554</v>
      </c>
      <c r="E1538" s="49" t="s">
        <v>3102</v>
      </c>
      <c r="F1538" s="17">
        <v>84</v>
      </c>
      <c r="G1538" s="18">
        <v>8</v>
      </c>
      <c r="H1538" s="19">
        <v>9.5238095238095237</v>
      </c>
      <c r="I1538" s="17">
        <v>76</v>
      </c>
      <c r="J1538" s="18">
        <v>40</v>
      </c>
      <c r="K1538" s="19">
        <v>52.631578947368418</v>
      </c>
      <c r="L1538" s="17">
        <v>84</v>
      </c>
      <c r="M1538" s="18">
        <v>2</v>
      </c>
      <c r="N1538" s="19">
        <v>2.3809523809523809</v>
      </c>
      <c r="O1538" s="23">
        <v>84</v>
      </c>
      <c r="P1538" s="18">
        <v>2</v>
      </c>
      <c r="Q1538" s="25">
        <v>2.3809523809523809</v>
      </c>
      <c r="R1538" s="18">
        <v>6</v>
      </c>
      <c r="S1538" s="25">
        <v>7.1428571428571423</v>
      </c>
      <c r="T1538" s="23">
        <v>2</v>
      </c>
      <c r="U1538" s="19">
        <v>2.3809523809523809</v>
      </c>
      <c r="V1538" s="21"/>
    </row>
    <row r="1539" spans="2:22" ht="15" customHeight="1">
      <c r="B1539" s="15" t="s">
        <v>53</v>
      </c>
      <c r="C1539" s="47" t="s">
        <v>3096</v>
      </c>
      <c r="D1539" s="51" t="s">
        <v>3100</v>
      </c>
      <c r="E1539" s="49" t="s">
        <v>3101</v>
      </c>
      <c r="F1539" s="17">
        <v>21</v>
      </c>
      <c r="G1539" s="18">
        <v>1</v>
      </c>
      <c r="H1539" s="19">
        <v>4.7619047619047619</v>
      </c>
      <c r="I1539" s="17">
        <v>20</v>
      </c>
      <c r="J1539" s="18">
        <v>7</v>
      </c>
      <c r="K1539" s="19">
        <v>35</v>
      </c>
      <c r="L1539" s="17">
        <v>21</v>
      </c>
      <c r="M1539" s="18">
        <v>1</v>
      </c>
      <c r="N1539" s="19">
        <v>4.7619047619047619</v>
      </c>
      <c r="O1539" s="23">
        <v>21</v>
      </c>
      <c r="P1539" s="18">
        <v>0</v>
      </c>
      <c r="Q1539" s="25">
        <v>0</v>
      </c>
      <c r="R1539" s="18">
        <v>2</v>
      </c>
      <c r="S1539" s="25">
        <v>9.5238095238095237</v>
      </c>
      <c r="T1539" s="23">
        <v>1</v>
      </c>
      <c r="U1539" s="19">
        <v>4.7619047619047619</v>
      </c>
      <c r="V1539" s="21"/>
    </row>
    <row r="1540" spans="2:22" ht="15" customHeight="1">
      <c r="B1540" s="15" t="s">
        <v>53</v>
      </c>
      <c r="C1540" s="47" t="s">
        <v>555</v>
      </c>
      <c r="D1540" s="51" t="s">
        <v>555</v>
      </c>
      <c r="E1540" s="49" t="s">
        <v>3082</v>
      </c>
      <c r="F1540" s="17">
        <v>2912</v>
      </c>
      <c r="G1540" s="18">
        <v>107</v>
      </c>
      <c r="H1540" s="19">
        <v>3.6744505494505497</v>
      </c>
      <c r="I1540" s="17">
        <v>2805</v>
      </c>
      <c r="J1540" s="18">
        <v>436</v>
      </c>
      <c r="K1540" s="19">
        <v>15.543672014260249</v>
      </c>
      <c r="L1540" s="17">
        <v>2912</v>
      </c>
      <c r="M1540" s="18">
        <v>30</v>
      </c>
      <c r="N1540" s="19">
        <v>1.0302197802197801</v>
      </c>
      <c r="O1540" s="23">
        <v>2912</v>
      </c>
      <c r="P1540" s="18">
        <v>11</v>
      </c>
      <c r="Q1540" s="25">
        <v>0.37774725274725274</v>
      </c>
      <c r="R1540" s="18">
        <v>328</v>
      </c>
      <c r="S1540" s="25">
        <v>11.263736263736265</v>
      </c>
      <c r="T1540" s="23">
        <v>100</v>
      </c>
      <c r="U1540" s="19">
        <v>3.4340659340659343</v>
      </c>
      <c r="V1540" s="21"/>
    </row>
    <row r="1541" spans="2:22" ht="15" customHeight="1">
      <c r="B1541" s="15" t="s">
        <v>53</v>
      </c>
      <c r="C1541" s="47" t="s">
        <v>555</v>
      </c>
      <c r="D1541" s="51" t="s">
        <v>3085</v>
      </c>
      <c r="E1541" s="49" t="s">
        <v>3086</v>
      </c>
      <c r="F1541" s="17">
        <v>199</v>
      </c>
      <c r="G1541" s="18">
        <v>8</v>
      </c>
      <c r="H1541" s="19">
        <v>4.0201005025125625</v>
      </c>
      <c r="I1541" s="17">
        <v>191</v>
      </c>
      <c r="J1541" s="18">
        <v>50</v>
      </c>
      <c r="K1541" s="19">
        <v>26.178010471204189</v>
      </c>
      <c r="L1541" s="17">
        <v>199</v>
      </c>
      <c r="M1541" s="18">
        <v>1</v>
      </c>
      <c r="N1541" s="19">
        <v>0.50251256281407031</v>
      </c>
      <c r="O1541" s="23">
        <v>199</v>
      </c>
      <c r="P1541" s="18">
        <v>2</v>
      </c>
      <c r="Q1541" s="25">
        <v>1.0050251256281406</v>
      </c>
      <c r="R1541" s="18">
        <v>24</v>
      </c>
      <c r="S1541" s="25">
        <v>12.060301507537687</v>
      </c>
      <c r="T1541" s="23">
        <v>7</v>
      </c>
      <c r="U1541" s="19">
        <v>3.5175879396984926</v>
      </c>
      <c r="V1541" s="21"/>
    </row>
    <row r="1542" spans="2:22" ht="15" customHeight="1">
      <c r="B1542" s="15" t="s">
        <v>53</v>
      </c>
      <c r="C1542" s="47" t="s">
        <v>555</v>
      </c>
      <c r="D1542" s="51" t="s">
        <v>3083</v>
      </c>
      <c r="E1542" s="49" t="s">
        <v>3084</v>
      </c>
      <c r="F1542" s="17">
        <v>166</v>
      </c>
      <c r="G1542" s="18">
        <v>7</v>
      </c>
      <c r="H1542" s="19">
        <v>4.2168674698795181</v>
      </c>
      <c r="I1542" s="17">
        <v>159</v>
      </c>
      <c r="J1542" s="18">
        <v>23</v>
      </c>
      <c r="K1542" s="19">
        <v>14.465408805031446</v>
      </c>
      <c r="L1542" s="17">
        <v>166</v>
      </c>
      <c r="M1542" s="18">
        <v>2</v>
      </c>
      <c r="N1542" s="19">
        <v>1.2048192771084338</v>
      </c>
      <c r="O1542" s="23">
        <v>166</v>
      </c>
      <c r="P1542" s="18">
        <v>0</v>
      </c>
      <c r="Q1542" s="25">
        <v>0</v>
      </c>
      <c r="R1542" s="18">
        <v>11</v>
      </c>
      <c r="S1542" s="25">
        <v>6.6265060240963862</v>
      </c>
      <c r="T1542" s="23">
        <v>5</v>
      </c>
      <c r="U1542" s="19">
        <v>3.0120481927710845</v>
      </c>
      <c r="V1542" s="21"/>
    </row>
    <row r="1543" spans="2:22" ht="15" customHeight="1">
      <c r="B1543" s="15" t="s">
        <v>54</v>
      </c>
      <c r="C1543" s="47" t="s">
        <v>54</v>
      </c>
      <c r="D1543" s="51" t="s">
        <v>3116</v>
      </c>
      <c r="E1543" s="49" t="s">
        <v>3117</v>
      </c>
      <c r="F1543" s="17">
        <v>2018</v>
      </c>
      <c r="G1543" s="18">
        <v>530</v>
      </c>
      <c r="H1543" s="19">
        <v>26.263627353815661</v>
      </c>
      <c r="I1543" s="17">
        <v>1488</v>
      </c>
      <c r="J1543" s="18">
        <v>789</v>
      </c>
      <c r="K1543" s="19">
        <v>53.024193548387103</v>
      </c>
      <c r="L1543" s="17">
        <v>2018</v>
      </c>
      <c r="M1543" s="18">
        <v>187</v>
      </c>
      <c r="N1543" s="19">
        <v>9.2666005946481675</v>
      </c>
      <c r="O1543" s="23">
        <v>2018</v>
      </c>
      <c r="P1543" s="18">
        <v>52</v>
      </c>
      <c r="Q1543" s="25">
        <v>2.5768087215064419</v>
      </c>
      <c r="R1543" s="18">
        <v>38</v>
      </c>
      <c r="S1543" s="25">
        <v>1.8830525272547076</v>
      </c>
      <c r="T1543" s="23">
        <v>6</v>
      </c>
      <c r="U1543" s="19">
        <v>0.29732408325074333</v>
      </c>
      <c r="V1543" s="21"/>
    </row>
    <row r="1544" spans="2:22" ht="15" customHeight="1">
      <c r="B1544" s="15" t="s">
        <v>54</v>
      </c>
      <c r="C1544" s="47" t="s">
        <v>54</v>
      </c>
      <c r="D1544" s="51" t="s">
        <v>3134</v>
      </c>
      <c r="E1544" s="49" t="s">
        <v>3135</v>
      </c>
      <c r="F1544" s="17">
        <v>435</v>
      </c>
      <c r="G1544" s="18">
        <v>69</v>
      </c>
      <c r="H1544" s="19">
        <v>15.862068965517242</v>
      </c>
      <c r="I1544" s="17">
        <v>366</v>
      </c>
      <c r="J1544" s="18">
        <v>163</v>
      </c>
      <c r="K1544" s="19">
        <v>44.535519125683059</v>
      </c>
      <c r="L1544" s="17">
        <v>435</v>
      </c>
      <c r="M1544" s="18">
        <v>21</v>
      </c>
      <c r="N1544" s="19">
        <v>4.8275862068965516</v>
      </c>
      <c r="O1544" s="23">
        <v>435</v>
      </c>
      <c r="P1544" s="18">
        <v>4</v>
      </c>
      <c r="Q1544" s="25">
        <v>0.91954022988505746</v>
      </c>
      <c r="R1544" s="18">
        <v>18</v>
      </c>
      <c r="S1544" s="25">
        <v>4.1379310344827589</v>
      </c>
      <c r="T1544" s="23">
        <v>4</v>
      </c>
      <c r="U1544" s="19">
        <v>0.91954022988505746</v>
      </c>
      <c r="V1544" s="21"/>
    </row>
    <row r="1545" spans="2:22" ht="15" customHeight="1">
      <c r="B1545" s="15" t="s">
        <v>54</v>
      </c>
      <c r="C1545" s="47" t="s">
        <v>54</v>
      </c>
      <c r="D1545" s="51" t="s">
        <v>565</v>
      </c>
      <c r="E1545" s="49" t="s">
        <v>3121</v>
      </c>
      <c r="F1545" s="17">
        <v>607</v>
      </c>
      <c r="G1545" s="18">
        <v>74</v>
      </c>
      <c r="H1545" s="19">
        <v>12.191103789126853</v>
      </c>
      <c r="I1545" s="17">
        <v>533</v>
      </c>
      <c r="J1545" s="18">
        <v>193</v>
      </c>
      <c r="K1545" s="19">
        <v>36.210131332082554</v>
      </c>
      <c r="L1545" s="17">
        <v>607</v>
      </c>
      <c r="M1545" s="18">
        <v>20</v>
      </c>
      <c r="N1545" s="19">
        <v>3.2948929159802307</v>
      </c>
      <c r="O1545" s="23">
        <v>607</v>
      </c>
      <c r="P1545" s="18">
        <v>5</v>
      </c>
      <c r="Q1545" s="25">
        <v>0.82372322899505768</v>
      </c>
      <c r="R1545" s="18">
        <v>35</v>
      </c>
      <c r="S1545" s="25">
        <v>5.7660626029654036</v>
      </c>
      <c r="T1545" s="23">
        <v>9</v>
      </c>
      <c r="U1545" s="19">
        <v>1.4827018121911038</v>
      </c>
      <c r="V1545" s="21"/>
    </row>
    <row r="1546" spans="2:22" ht="15" customHeight="1">
      <c r="B1546" s="15" t="s">
        <v>54</v>
      </c>
      <c r="C1546" s="47" t="s">
        <v>54</v>
      </c>
      <c r="D1546" s="51" t="s">
        <v>3132</v>
      </c>
      <c r="E1546" s="49" t="s">
        <v>3133</v>
      </c>
      <c r="F1546" s="17">
        <v>481</v>
      </c>
      <c r="G1546" s="18">
        <v>99</v>
      </c>
      <c r="H1546" s="19">
        <v>20.582120582120584</v>
      </c>
      <c r="I1546" s="17">
        <v>382</v>
      </c>
      <c r="J1546" s="18">
        <v>189</v>
      </c>
      <c r="K1546" s="19">
        <v>49.476439790575917</v>
      </c>
      <c r="L1546" s="17">
        <v>481</v>
      </c>
      <c r="M1546" s="18">
        <v>34</v>
      </c>
      <c r="N1546" s="19">
        <v>7.0686070686070686</v>
      </c>
      <c r="O1546" s="23">
        <v>481</v>
      </c>
      <c r="P1546" s="18">
        <v>10</v>
      </c>
      <c r="Q1546" s="25">
        <v>2.0790020790020791</v>
      </c>
      <c r="R1546" s="18">
        <v>14</v>
      </c>
      <c r="S1546" s="25">
        <v>2.9106029106029108</v>
      </c>
      <c r="T1546" s="23">
        <v>5</v>
      </c>
      <c r="U1546" s="19">
        <v>1.0395010395010396</v>
      </c>
      <c r="V1546" s="21"/>
    </row>
    <row r="1547" spans="2:22" ht="15" customHeight="1">
      <c r="B1547" s="15" t="s">
        <v>54</v>
      </c>
      <c r="C1547" s="47" t="s">
        <v>54</v>
      </c>
      <c r="D1547" s="51" t="s">
        <v>3130</v>
      </c>
      <c r="E1547" s="49" t="s">
        <v>3131</v>
      </c>
      <c r="F1547" s="17">
        <v>673</v>
      </c>
      <c r="G1547" s="18">
        <v>160</v>
      </c>
      <c r="H1547" s="19">
        <v>23.774145616641899</v>
      </c>
      <c r="I1547" s="17">
        <v>513</v>
      </c>
      <c r="J1547" s="18">
        <v>255</v>
      </c>
      <c r="K1547" s="19">
        <v>49.707602339181285</v>
      </c>
      <c r="L1547" s="17">
        <v>673</v>
      </c>
      <c r="M1547" s="18">
        <v>36</v>
      </c>
      <c r="N1547" s="19">
        <v>5.3491827637444276</v>
      </c>
      <c r="O1547" s="23">
        <v>673</v>
      </c>
      <c r="P1547" s="18">
        <v>22</v>
      </c>
      <c r="Q1547" s="25">
        <v>3.2689450222882619</v>
      </c>
      <c r="R1547" s="18">
        <v>23</v>
      </c>
      <c r="S1547" s="25">
        <v>3.4175334323922733</v>
      </c>
      <c r="T1547" s="23">
        <v>5</v>
      </c>
      <c r="U1547" s="19">
        <v>0.74294205052005935</v>
      </c>
      <c r="V1547" s="21"/>
    </row>
    <row r="1548" spans="2:22" ht="15" customHeight="1">
      <c r="B1548" s="15" t="s">
        <v>54</v>
      </c>
      <c r="C1548" s="47" t="s">
        <v>54</v>
      </c>
      <c r="D1548" s="51" t="s">
        <v>3124</v>
      </c>
      <c r="E1548" s="49" t="s">
        <v>3125</v>
      </c>
      <c r="F1548" s="17">
        <v>203</v>
      </c>
      <c r="G1548" s="18">
        <v>34</v>
      </c>
      <c r="H1548" s="19">
        <v>16.748768472906402</v>
      </c>
      <c r="I1548" s="17">
        <v>169</v>
      </c>
      <c r="J1548" s="18">
        <v>65</v>
      </c>
      <c r="K1548" s="19">
        <v>38.461538461538467</v>
      </c>
      <c r="L1548" s="17">
        <v>203</v>
      </c>
      <c r="M1548" s="18">
        <v>9</v>
      </c>
      <c r="N1548" s="19">
        <v>4.4334975369458132</v>
      </c>
      <c r="O1548" s="23">
        <v>203</v>
      </c>
      <c r="P1548" s="18">
        <v>1</v>
      </c>
      <c r="Q1548" s="25">
        <v>0.49261083743842365</v>
      </c>
      <c r="R1548" s="18">
        <v>7</v>
      </c>
      <c r="S1548" s="25">
        <v>3.4482758620689653</v>
      </c>
      <c r="T1548" s="23">
        <v>3</v>
      </c>
      <c r="U1548" s="19">
        <v>1.4778325123152709</v>
      </c>
      <c r="V1548" s="21"/>
    </row>
    <row r="1549" spans="2:22" ht="15" customHeight="1">
      <c r="B1549" s="15" t="s">
        <v>54</v>
      </c>
      <c r="C1549" s="47" t="s">
        <v>54</v>
      </c>
      <c r="D1549" s="51" t="s">
        <v>299</v>
      </c>
      <c r="E1549" s="49" t="s">
        <v>3136</v>
      </c>
      <c r="F1549" s="17">
        <v>1727</v>
      </c>
      <c r="G1549" s="18">
        <v>297</v>
      </c>
      <c r="H1549" s="19">
        <v>17.197452229299362</v>
      </c>
      <c r="I1549" s="17">
        <v>1430</v>
      </c>
      <c r="J1549" s="18">
        <v>566</v>
      </c>
      <c r="K1549" s="19">
        <v>39.58041958041958</v>
      </c>
      <c r="L1549" s="17">
        <v>1727</v>
      </c>
      <c r="M1549" s="18">
        <v>58</v>
      </c>
      <c r="N1549" s="19">
        <v>3.3584250144759702</v>
      </c>
      <c r="O1549" s="23">
        <v>1727</v>
      </c>
      <c r="P1549" s="18">
        <v>14</v>
      </c>
      <c r="Q1549" s="25">
        <v>0.8106543138390272</v>
      </c>
      <c r="R1549" s="18">
        <v>83</v>
      </c>
      <c r="S1549" s="25">
        <v>4.8060220034742329</v>
      </c>
      <c r="T1549" s="23">
        <v>18</v>
      </c>
      <c r="U1549" s="19">
        <v>1.0422698320787493</v>
      </c>
      <c r="V1549" s="21"/>
    </row>
    <row r="1550" spans="2:22" ht="15" customHeight="1">
      <c r="B1550" s="15" t="s">
        <v>54</v>
      </c>
      <c r="C1550" s="47" t="s">
        <v>54</v>
      </c>
      <c r="D1550" s="51" t="s">
        <v>3119</v>
      </c>
      <c r="E1550" s="49" t="s">
        <v>3120</v>
      </c>
      <c r="F1550" s="17">
        <v>253</v>
      </c>
      <c r="G1550" s="18">
        <v>44</v>
      </c>
      <c r="H1550" s="19">
        <v>17.391304347826086</v>
      </c>
      <c r="I1550" s="17">
        <v>209</v>
      </c>
      <c r="J1550" s="18">
        <v>106</v>
      </c>
      <c r="K1550" s="19">
        <v>50.717703349282296</v>
      </c>
      <c r="L1550" s="17">
        <v>253</v>
      </c>
      <c r="M1550" s="18">
        <v>10</v>
      </c>
      <c r="N1550" s="19">
        <v>3.9525691699604746</v>
      </c>
      <c r="O1550" s="23">
        <v>253</v>
      </c>
      <c r="P1550" s="18">
        <v>3</v>
      </c>
      <c r="Q1550" s="25">
        <v>1.1857707509881421</v>
      </c>
      <c r="R1550" s="18">
        <v>12</v>
      </c>
      <c r="S1550" s="25">
        <v>4.7430830039525684</v>
      </c>
      <c r="T1550" s="23">
        <v>2</v>
      </c>
      <c r="U1550" s="19">
        <v>0.79051383399209485</v>
      </c>
      <c r="V1550" s="21"/>
    </row>
    <row r="1551" spans="2:22" ht="15" customHeight="1">
      <c r="B1551" s="15" t="s">
        <v>54</v>
      </c>
      <c r="C1551" s="47" t="s">
        <v>54</v>
      </c>
      <c r="D1551" s="51" t="s">
        <v>566</v>
      </c>
      <c r="E1551" s="49" t="s">
        <v>3137</v>
      </c>
      <c r="F1551" s="17">
        <v>1067</v>
      </c>
      <c r="G1551" s="18">
        <v>252</v>
      </c>
      <c r="H1551" s="19">
        <v>23.617619493908155</v>
      </c>
      <c r="I1551" s="17">
        <v>815</v>
      </c>
      <c r="J1551" s="18">
        <v>414</v>
      </c>
      <c r="K1551" s="19">
        <v>50.797546012269933</v>
      </c>
      <c r="L1551" s="17">
        <v>1067</v>
      </c>
      <c r="M1551" s="18">
        <v>64</v>
      </c>
      <c r="N1551" s="19">
        <v>5.998125585754452</v>
      </c>
      <c r="O1551" s="23">
        <v>1067</v>
      </c>
      <c r="P1551" s="18">
        <v>21</v>
      </c>
      <c r="Q1551" s="25">
        <v>1.9681349578256795</v>
      </c>
      <c r="R1551" s="18">
        <v>36</v>
      </c>
      <c r="S1551" s="25">
        <v>3.3739456419868792</v>
      </c>
      <c r="T1551" s="23">
        <v>11</v>
      </c>
      <c r="U1551" s="19">
        <v>1.0309278350515463</v>
      </c>
      <c r="V1551" s="21"/>
    </row>
    <row r="1552" spans="2:22" ht="15" customHeight="1">
      <c r="B1552" s="15" t="s">
        <v>54</v>
      </c>
      <c r="C1552" s="47" t="s">
        <v>54</v>
      </c>
      <c r="D1552" s="51" t="s">
        <v>3122</v>
      </c>
      <c r="E1552" s="49" t="s">
        <v>3123</v>
      </c>
      <c r="F1552" s="17">
        <v>552</v>
      </c>
      <c r="G1552" s="18">
        <v>64</v>
      </c>
      <c r="H1552" s="19">
        <v>11.594202898550725</v>
      </c>
      <c r="I1552" s="17">
        <v>488</v>
      </c>
      <c r="J1552" s="18">
        <v>183</v>
      </c>
      <c r="K1552" s="19">
        <v>37.5</v>
      </c>
      <c r="L1552" s="17">
        <v>552</v>
      </c>
      <c r="M1552" s="18">
        <v>12</v>
      </c>
      <c r="N1552" s="19">
        <v>2.1739130434782608</v>
      </c>
      <c r="O1552" s="23">
        <v>552</v>
      </c>
      <c r="P1552" s="18">
        <v>2</v>
      </c>
      <c r="Q1552" s="25">
        <v>0.36231884057971014</v>
      </c>
      <c r="R1552" s="18">
        <v>34</v>
      </c>
      <c r="S1552" s="25">
        <v>6.1594202898550732</v>
      </c>
      <c r="T1552" s="23">
        <v>3</v>
      </c>
      <c r="U1552" s="19">
        <v>0.54347826086956519</v>
      </c>
      <c r="V1552" s="21"/>
    </row>
    <row r="1553" spans="2:22" ht="15" customHeight="1">
      <c r="B1553" s="15" t="s">
        <v>54</v>
      </c>
      <c r="C1553" s="47" t="s">
        <v>54</v>
      </c>
      <c r="D1553" s="51" t="s">
        <v>3126</v>
      </c>
      <c r="E1553" s="49" t="s">
        <v>3127</v>
      </c>
      <c r="F1553" s="17">
        <v>645</v>
      </c>
      <c r="G1553" s="18">
        <v>141</v>
      </c>
      <c r="H1553" s="19">
        <v>21.86046511627907</v>
      </c>
      <c r="I1553" s="17">
        <v>504</v>
      </c>
      <c r="J1553" s="18">
        <v>239</v>
      </c>
      <c r="K1553" s="19">
        <v>47.420634920634917</v>
      </c>
      <c r="L1553" s="17">
        <v>645</v>
      </c>
      <c r="M1553" s="18">
        <v>35</v>
      </c>
      <c r="N1553" s="19">
        <v>5.4263565891472867</v>
      </c>
      <c r="O1553" s="23">
        <v>645</v>
      </c>
      <c r="P1553" s="18">
        <v>11</v>
      </c>
      <c r="Q1553" s="25">
        <v>1.7054263565891472</v>
      </c>
      <c r="R1553" s="18">
        <v>17</v>
      </c>
      <c r="S1553" s="25">
        <v>2.635658914728682</v>
      </c>
      <c r="T1553" s="23">
        <v>2</v>
      </c>
      <c r="U1553" s="19">
        <v>0.31007751937984496</v>
      </c>
      <c r="V1553" s="21"/>
    </row>
    <row r="1554" spans="2:22" ht="15" customHeight="1">
      <c r="B1554" s="15" t="s">
        <v>54</v>
      </c>
      <c r="C1554" s="47" t="s">
        <v>54</v>
      </c>
      <c r="D1554" s="51" t="s">
        <v>3128</v>
      </c>
      <c r="E1554" s="49" t="s">
        <v>3129</v>
      </c>
      <c r="F1554" s="17">
        <v>392</v>
      </c>
      <c r="G1554" s="18">
        <v>71</v>
      </c>
      <c r="H1554" s="19">
        <v>18.112244897959183</v>
      </c>
      <c r="I1554" s="17">
        <v>321</v>
      </c>
      <c r="J1554" s="18">
        <v>129</v>
      </c>
      <c r="K1554" s="19">
        <v>40.186915887850468</v>
      </c>
      <c r="L1554" s="17">
        <v>392</v>
      </c>
      <c r="M1554" s="18">
        <v>8</v>
      </c>
      <c r="N1554" s="19">
        <v>2.0408163265306123</v>
      </c>
      <c r="O1554" s="23">
        <v>392</v>
      </c>
      <c r="P1554" s="18">
        <v>5</v>
      </c>
      <c r="Q1554" s="25">
        <v>1.2755102040816326</v>
      </c>
      <c r="R1554" s="18">
        <v>14</v>
      </c>
      <c r="S1554" s="25">
        <v>3.5714285714285712</v>
      </c>
      <c r="T1554" s="23">
        <v>7</v>
      </c>
      <c r="U1554" s="19">
        <v>1.7857142857142856</v>
      </c>
      <c r="V1554" s="21"/>
    </row>
    <row r="1555" spans="2:22" ht="15" customHeight="1">
      <c r="B1555" s="15" t="s">
        <v>54</v>
      </c>
      <c r="C1555" s="47" t="s">
        <v>54</v>
      </c>
      <c r="D1555" s="51" t="s">
        <v>2531</v>
      </c>
      <c r="E1555" s="49" t="s">
        <v>3118</v>
      </c>
      <c r="F1555" s="17">
        <v>1432</v>
      </c>
      <c r="G1555" s="18">
        <v>293</v>
      </c>
      <c r="H1555" s="19">
        <v>20.460893854748605</v>
      </c>
      <c r="I1555" s="17">
        <v>1139</v>
      </c>
      <c r="J1555" s="18">
        <v>570</v>
      </c>
      <c r="K1555" s="19">
        <v>50.043898156277436</v>
      </c>
      <c r="L1555" s="17">
        <v>1432</v>
      </c>
      <c r="M1555" s="18">
        <v>82</v>
      </c>
      <c r="N1555" s="19">
        <v>5.7262569832402237</v>
      </c>
      <c r="O1555" s="23">
        <v>1432</v>
      </c>
      <c r="P1555" s="18">
        <v>22</v>
      </c>
      <c r="Q1555" s="25">
        <v>1.5363128491620111</v>
      </c>
      <c r="R1555" s="18">
        <v>41</v>
      </c>
      <c r="S1555" s="25">
        <v>2.8631284916201118</v>
      </c>
      <c r="T1555" s="23">
        <v>11</v>
      </c>
      <c r="U1555" s="19">
        <v>0.76815642458100553</v>
      </c>
      <c r="V1555" s="21"/>
    </row>
    <row r="1556" spans="2:22" ht="15" customHeight="1">
      <c r="B1556" s="15" t="s">
        <v>54</v>
      </c>
      <c r="C1556" s="47" t="s">
        <v>3138</v>
      </c>
      <c r="D1556" s="51" t="s">
        <v>558</v>
      </c>
      <c r="E1556" s="49" t="s">
        <v>3150</v>
      </c>
      <c r="F1556" s="17">
        <v>1640</v>
      </c>
      <c r="G1556" s="18">
        <v>288</v>
      </c>
      <c r="H1556" s="19">
        <v>17.560975609756095</v>
      </c>
      <c r="I1556" s="17">
        <v>1352</v>
      </c>
      <c r="J1556" s="18">
        <v>594</v>
      </c>
      <c r="K1556" s="19">
        <v>43.934911242603555</v>
      </c>
      <c r="L1556" s="17">
        <v>1640</v>
      </c>
      <c r="M1556" s="18">
        <v>61</v>
      </c>
      <c r="N1556" s="19">
        <v>3.719512195121951</v>
      </c>
      <c r="O1556" s="23">
        <v>1640</v>
      </c>
      <c r="P1556" s="18">
        <v>25</v>
      </c>
      <c r="Q1556" s="25">
        <v>1.524390243902439</v>
      </c>
      <c r="R1556" s="18">
        <v>91</v>
      </c>
      <c r="S1556" s="25">
        <v>5.5487804878048781</v>
      </c>
      <c r="T1556" s="23">
        <v>19</v>
      </c>
      <c r="U1556" s="19">
        <v>1.1585365853658536</v>
      </c>
      <c r="V1556" s="21"/>
    </row>
    <row r="1557" spans="2:22" ht="15" customHeight="1">
      <c r="B1557" s="15" t="s">
        <v>54</v>
      </c>
      <c r="C1557" s="47" t="s">
        <v>3138</v>
      </c>
      <c r="D1557" s="51" t="s">
        <v>3142</v>
      </c>
      <c r="E1557" s="49" t="s">
        <v>3143</v>
      </c>
      <c r="F1557" s="17">
        <v>114</v>
      </c>
      <c r="G1557" s="18">
        <v>24</v>
      </c>
      <c r="H1557" s="19">
        <v>21.052631578947366</v>
      </c>
      <c r="I1557" s="17">
        <v>90</v>
      </c>
      <c r="J1557" s="18">
        <v>38</v>
      </c>
      <c r="K1557" s="19">
        <v>42.222222222222221</v>
      </c>
      <c r="L1557" s="17">
        <v>114</v>
      </c>
      <c r="M1557" s="18">
        <v>2</v>
      </c>
      <c r="N1557" s="19">
        <v>1.7543859649122806</v>
      </c>
      <c r="O1557" s="23">
        <v>114</v>
      </c>
      <c r="P1557" s="18">
        <v>1</v>
      </c>
      <c r="Q1557" s="25">
        <v>0.8771929824561403</v>
      </c>
      <c r="R1557" s="18">
        <v>7</v>
      </c>
      <c r="S1557" s="25">
        <v>6.140350877192982</v>
      </c>
      <c r="T1557" s="23">
        <v>3</v>
      </c>
      <c r="U1557" s="19">
        <v>2.6315789473684208</v>
      </c>
      <c r="V1557" s="21"/>
    </row>
    <row r="1558" spans="2:22" ht="15" customHeight="1">
      <c r="B1558" s="15" t="s">
        <v>54</v>
      </c>
      <c r="C1558" s="47" t="s">
        <v>3138</v>
      </c>
      <c r="D1558" s="51" t="s">
        <v>3146</v>
      </c>
      <c r="E1558" s="49" t="s">
        <v>3147</v>
      </c>
      <c r="F1558" s="17">
        <v>25</v>
      </c>
      <c r="G1558" s="18">
        <v>3</v>
      </c>
      <c r="H1558" s="19">
        <v>12</v>
      </c>
      <c r="I1558" s="17">
        <v>22</v>
      </c>
      <c r="J1558" s="18">
        <v>11</v>
      </c>
      <c r="K1558" s="19">
        <v>50</v>
      </c>
      <c r="L1558" s="17">
        <v>25</v>
      </c>
      <c r="M1558" s="18">
        <v>1</v>
      </c>
      <c r="N1558" s="19">
        <v>4</v>
      </c>
      <c r="O1558" s="23">
        <v>25</v>
      </c>
      <c r="P1558" s="18">
        <v>3</v>
      </c>
      <c r="Q1558" s="25">
        <v>12</v>
      </c>
      <c r="R1558" s="18">
        <v>1</v>
      </c>
      <c r="S1558" s="25">
        <v>4</v>
      </c>
      <c r="T1558" s="23">
        <v>0</v>
      </c>
      <c r="U1558" s="19">
        <v>0</v>
      </c>
      <c r="V1558" s="21"/>
    </row>
    <row r="1559" spans="2:22" ht="15" customHeight="1">
      <c r="B1559" s="15" t="s">
        <v>54</v>
      </c>
      <c r="C1559" s="47" t="s">
        <v>3138</v>
      </c>
      <c r="D1559" s="51" t="s">
        <v>3151</v>
      </c>
      <c r="E1559" s="49" t="s">
        <v>3152</v>
      </c>
      <c r="F1559" s="17">
        <v>236</v>
      </c>
      <c r="G1559" s="18">
        <v>31</v>
      </c>
      <c r="H1559" s="19">
        <v>13.135593220338984</v>
      </c>
      <c r="I1559" s="17">
        <v>205</v>
      </c>
      <c r="J1559" s="18">
        <v>110</v>
      </c>
      <c r="K1559" s="19">
        <v>53.658536585365859</v>
      </c>
      <c r="L1559" s="17">
        <v>236</v>
      </c>
      <c r="M1559" s="18">
        <v>6</v>
      </c>
      <c r="N1559" s="19">
        <v>2.5423728813559325</v>
      </c>
      <c r="O1559" s="23">
        <v>236</v>
      </c>
      <c r="P1559" s="18">
        <v>1</v>
      </c>
      <c r="Q1559" s="25">
        <v>0.42372881355932202</v>
      </c>
      <c r="R1559" s="18">
        <v>16</v>
      </c>
      <c r="S1559" s="25">
        <v>6.7796610169491522</v>
      </c>
      <c r="T1559" s="23">
        <v>5</v>
      </c>
      <c r="U1559" s="19">
        <v>2.1186440677966099</v>
      </c>
      <c r="V1559" s="21"/>
    </row>
    <row r="1560" spans="2:22" ht="15" customHeight="1">
      <c r="B1560" s="15" t="s">
        <v>54</v>
      </c>
      <c r="C1560" s="47" t="s">
        <v>3138</v>
      </c>
      <c r="D1560" s="51" t="s">
        <v>3148</v>
      </c>
      <c r="E1560" s="49" t="s">
        <v>3149</v>
      </c>
      <c r="F1560" s="17">
        <v>89</v>
      </c>
      <c r="G1560" s="18">
        <v>12</v>
      </c>
      <c r="H1560" s="19">
        <v>13.48314606741573</v>
      </c>
      <c r="I1560" s="17">
        <v>77</v>
      </c>
      <c r="J1560" s="18">
        <v>38</v>
      </c>
      <c r="K1560" s="19">
        <v>49.350649350649348</v>
      </c>
      <c r="L1560" s="17">
        <v>89</v>
      </c>
      <c r="M1560" s="18">
        <v>4</v>
      </c>
      <c r="N1560" s="19">
        <v>4.4943820224719104</v>
      </c>
      <c r="O1560" s="23">
        <v>89</v>
      </c>
      <c r="P1560" s="18">
        <v>1</v>
      </c>
      <c r="Q1560" s="25">
        <v>1.1235955056179776</v>
      </c>
      <c r="R1560" s="18">
        <v>0</v>
      </c>
      <c r="S1560" s="25">
        <v>0</v>
      </c>
      <c r="T1560" s="23">
        <v>0</v>
      </c>
      <c r="U1560" s="19">
        <v>0</v>
      </c>
      <c r="V1560" s="21"/>
    </row>
    <row r="1561" spans="2:22" ht="15" customHeight="1">
      <c r="B1561" s="15" t="s">
        <v>54</v>
      </c>
      <c r="C1561" s="47" t="s">
        <v>3138</v>
      </c>
      <c r="D1561" s="51" t="s">
        <v>3144</v>
      </c>
      <c r="E1561" s="49" t="s">
        <v>3145</v>
      </c>
      <c r="F1561" s="17">
        <v>551</v>
      </c>
      <c r="G1561" s="18">
        <v>144</v>
      </c>
      <c r="H1561" s="19">
        <v>26.134301270417421</v>
      </c>
      <c r="I1561" s="17">
        <v>407</v>
      </c>
      <c r="J1561" s="18">
        <v>195</v>
      </c>
      <c r="K1561" s="19">
        <v>47.911547911547913</v>
      </c>
      <c r="L1561" s="17">
        <v>551</v>
      </c>
      <c r="M1561" s="18">
        <v>31</v>
      </c>
      <c r="N1561" s="19">
        <v>5.6261343012704179</v>
      </c>
      <c r="O1561" s="23">
        <v>551</v>
      </c>
      <c r="P1561" s="18">
        <v>3</v>
      </c>
      <c r="Q1561" s="25">
        <v>0.54446460980036293</v>
      </c>
      <c r="R1561" s="18">
        <v>19</v>
      </c>
      <c r="S1561" s="25">
        <v>3.4482758620689653</v>
      </c>
      <c r="T1561" s="23">
        <v>6</v>
      </c>
      <c r="U1561" s="19">
        <v>1.0889292196007259</v>
      </c>
      <c r="V1561" s="21"/>
    </row>
    <row r="1562" spans="2:22" ht="15" customHeight="1">
      <c r="B1562" s="15" t="s">
        <v>54</v>
      </c>
      <c r="C1562" s="47" t="s">
        <v>3138</v>
      </c>
      <c r="D1562" s="51" t="s">
        <v>3139</v>
      </c>
      <c r="E1562" s="49" t="s">
        <v>3140</v>
      </c>
      <c r="F1562" s="17">
        <v>211</v>
      </c>
      <c r="G1562" s="18">
        <v>33</v>
      </c>
      <c r="H1562" s="19">
        <v>15.639810426540285</v>
      </c>
      <c r="I1562" s="17">
        <v>178</v>
      </c>
      <c r="J1562" s="18">
        <v>74</v>
      </c>
      <c r="K1562" s="19">
        <v>41.573033707865171</v>
      </c>
      <c r="L1562" s="17">
        <v>211</v>
      </c>
      <c r="M1562" s="18">
        <v>4</v>
      </c>
      <c r="N1562" s="19">
        <v>1.8957345971563981</v>
      </c>
      <c r="O1562" s="23">
        <v>211</v>
      </c>
      <c r="P1562" s="18">
        <v>9</v>
      </c>
      <c r="Q1562" s="25">
        <v>4.2654028436018958</v>
      </c>
      <c r="R1562" s="18">
        <v>17</v>
      </c>
      <c r="S1562" s="25">
        <v>8.0568720379146921</v>
      </c>
      <c r="T1562" s="23">
        <v>2</v>
      </c>
      <c r="U1562" s="19">
        <v>0.94786729857819907</v>
      </c>
      <c r="V1562" s="21"/>
    </row>
    <row r="1563" spans="2:22" ht="15" customHeight="1">
      <c r="B1563" s="15" t="s">
        <v>54</v>
      </c>
      <c r="C1563" s="47" t="s">
        <v>3138</v>
      </c>
      <c r="D1563" s="51" t="s">
        <v>172</v>
      </c>
      <c r="E1563" s="49" t="s">
        <v>3141</v>
      </c>
      <c r="F1563" s="17">
        <v>72</v>
      </c>
      <c r="G1563" s="18">
        <v>7</v>
      </c>
      <c r="H1563" s="19">
        <v>9.7222222222222232</v>
      </c>
      <c r="I1563" s="17">
        <v>65</v>
      </c>
      <c r="J1563" s="18">
        <v>24</v>
      </c>
      <c r="K1563" s="19">
        <v>36.923076923076927</v>
      </c>
      <c r="L1563" s="17">
        <v>72</v>
      </c>
      <c r="M1563" s="18">
        <v>2</v>
      </c>
      <c r="N1563" s="19">
        <v>2.7777777777777777</v>
      </c>
      <c r="O1563" s="23">
        <v>72</v>
      </c>
      <c r="P1563" s="18">
        <v>2</v>
      </c>
      <c r="Q1563" s="25">
        <v>2.7777777777777777</v>
      </c>
      <c r="R1563" s="18">
        <v>8</v>
      </c>
      <c r="S1563" s="25">
        <v>11.111111111111111</v>
      </c>
      <c r="T1563" s="23">
        <v>0</v>
      </c>
      <c r="U1563" s="19">
        <v>0</v>
      </c>
      <c r="V1563" s="21"/>
    </row>
    <row r="1564" spans="2:22" ht="15" customHeight="1">
      <c r="B1564" s="15" t="s">
        <v>54</v>
      </c>
      <c r="C1564" s="47" t="s">
        <v>559</v>
      </c>
      <c r="D1564" s="51" t="s">
        <v>559</v>
      </c>
      <c r="E1564" s="49" t="s">
        <v>3159</v>
      </c>
      <c r="F1564" s="17">
        <v>1430</v>
      </c>
      <c r="G1564" s="18">
        <v>114</v>
      </c>
      <c r="H1564" s="19">
        <v>7.9720279720279716</v>
      </c>
      <c r="I1564" s="17">
        <v>1316</v>
      </c>
      <c r="J1564" s="18">
        <v>406</v>
      </c>
      <c r="K1564" s="19">
        <v>30.851063829787233</v>
      </c>
      <c r="L1564" s="17">
        <v>1430</v>
      </c>
      <c r="M1564" s="18">
        <v>22</v>
      </c>
      <c r="N1564" s="19">
        <v>1.5384615384615385</v>
      </c>
      <c r="O1564" s="23">
        <v>1430</v>
      </c>
      <c r="P1564" s="18">
        <v>15</v>
      </c>
      <c r="Q1564" s="25">
        <v>1.048951048951049</v>
      </c>
      <c r="R1564" s="18">
        <v>87</v>
      </c>
      <c r="S1564" s="25">
        <v>6.0839160839160842</v>
      </c>
      <c r="T1564" s="23">
        <v>17</v>
      </c>
      <c r="U1564" s="19">
        <v>1.1888111888111887</v>
      </c>
      <c r="V1564" s="21"/>
    </row>
    <row r="1565" spans="2:22" ht="15" customHeight="1">
      <c r="B1565" s="15" t="s">
        <v>54</v>
      </c>
      <c r="C1565" s="47" t="s">
        <v>559</v>
      </c>
      <c r="D1565" s="51" t="s">
        <v>3160</v>
      </c>
      <c r="E1565" s="49" t="s">
        <v>3161</v>
      </c>
      <c r="F1565" s="17">
        <v>463</v>
      </c>
      <c r="G1565" s="18">
        <v>59</v>
      </c>
      <c r="H1565" s="19">
        <v>12.742980561555076</v>
      </c>
      <c r="I1565" s="17">
        <v>404</v>
      </c>
      <c r="J1565" s="18">
        <v>142</v>
      </c>
      <c r="K1565" s="19">
        <v>35.148514851485146</v>
      </c>
      <c r="L1565" s="17">
        <v>463</v>
      </c>
      <c r="M1565" s="18">
        <v>12</v>
      </c>
      <c r="N1565" s="19">
        <v>2.5917926565874732</v>
      </c>
      <c r="O1565" s="23">
        <v>463</v>
      </c>
      <c r="P1565" s="18">
        <v>5</v>
      </c>
      <c r="Q1565" s="25">
        <v>1.079913606911447</v>
      </c>
      <c r="R1565" s="18">
        <v>18</v>
      </c>
      <c r="S1565" s="25">
        <v>3.8876889848812093</v>
      </c>
      <c r="T1565" s="23">
        <v>5</v>
      </c>
      <c r="U1565" s="19">
        <v>1.079913606911447</v>
      </c>
      <c r="V1565" s="21"/>
    </row>
    <row r="1566" spans="2:22" ht="15" customHeight="1">
      <c r="B1566" s="15" t="s">
        <v>54</v>
      </c>
      <c r="C1566" s="47" t="s">
        <v>559</v>
      </c>
      <c r="D1566" s="51" t="s">
        <v>560</v>
      </c>
      <c r="E1566" s="49" t="s">
        <v>3162</v>
      </c>
      <c r="F1566" s="17">
        <v>900</v>
      </c>
      <c r="G1566" s="18">
        <v>94</v>
      </c>
      <c r="H1566" s="19">
        <v>10.444444444444445</v>
      </c>
      <c r="I1566" s="17">
        <v>806</v>
      </c>
      <c r="J1566" s="18">
        <v>265</v>
      </c>
      <c r="K1566" s="19">
        <v>32.878411910669975</v>
      </c>
      <c r="L1566" s="17">
        <v>900</v>
      </c>
      <c r="M1566" s="18">
        <v>15</v>
      </c>
      <c r="N1566" s="19">
        <v>1.6666666666666667</v>
      </c>
      <c r="O1566" s="23">
        <v>900</v>
      </c>
      <c r="P1566" s="18">
        <v>1</v>
      </c>
      <c r="Q1566" s="25">
        <v>0.1111111111111111</v>
      </c>
      <c r="R1566" s="18">
        <v>72</v>
      </c>
      <c r="S1566" s="25">
        <v>8</v>
      </c>
      <c r="T1566" s="23">
        <v>15</v>
      </c>
      <c r="U1566" s="19">
        <v>1.6666666666666667</v>
      </c>
      <c r="V1566" s="21"/>
    </row>
    <row r="1567" spans="2:22" ht="15" customHeight="1">
      <c r="B1567" s="15" t="s">
        <v>54</v>
      </c>
      <c r="C1567" s="47" t="s">
        <v>559</v>
      </c>
      <c r="D1567" s="51" t="s">
        <v>561</v>
      </c>
      <c r="E1567" s="49" t="s">
        <v>3155</v>
      </c>
      <c r="F1567" s="17">
        <v>1406</v>
      </c>
      <c r="G1567" s="18">
        <v>288</v>
      </c>
      <c r="H1567" s="19">
        <v>20.483641536273115</v>
      </c>
      <c r="I1567" s="17">
        <v>1118</v>
      </c>
      <c r="J1567" s="18">
        <v>450</v>
      </c>
      <c r="K1567" s="19">
        <v>40.250447227191415</v>
      </c>
      <c r="L1567" s="17">
        <v>1406</v>
      </c>
      <c r="M1567" s="18">
        <v>79</v>
      </c>
      <c r="N1567" s="19">
        <v>5.6187766714082503</v>
      </c>
      <c r="O1567" s="23">
        <v>1406</v>
      </c>
      <c r="P1567" s="18">
        <v>33</v>
      </c>
      <c r="Q1567" s="25">
        <v>2.3470839260312943</v>
      </c>
      <c r="R1567" s="18">
        <v>48</v>
      </c>
      <c r="S1567" s="25">
        <v>3.4139402560455197</v>
      </c>
      <c r="T1567" s="23">
        <v>27</v>
      </c>
      <c r="U1567" s="19">
        <v>1.9203413940256047</v>
      </c>
      <c r="V1567" s="21"/>
    </row>
    <row r="1568" spans="2:22" ht="15" customHeight="1">
      <c r="B1568" s="15" t="s">
        <v>54</v>
      </c>
      <c r="C1568" s="47" t="s">
        <v>559</v>
      </c>
      <c r="D1568" s="51" t="s">
        <v>562</v>
      </c>
      <c r="E1568" s="49" t="s">
        <v>3156</v>
      </c>
      <c r="F1568" s="17">
        <v>1325</v>
      </c>
      <c r="G1568" s="18">
        <v>176</v>
      </c>
      <c r="H1568" s="19">
        <v>13.283018867924529</v>
      </c>
      <c r="I1568" s="17">
        <v>1149</v>
      </c>
      <c r="J1568" s="18">
        <v>409</v>
      </c>
      <c r="K1568" s="19">
        <v>35.596170583115757</v>
      </c>
      <c r="L1568" s="17">
        <v>1325</v>
      </c>
      <c r="M1568" s="18">
        <v>23</v>
      </c>
      <c r="N1568" s="19">
        <v>1.7358490566037734</v>
      </c>
      <c r="O1568" s="23">
        <v>1325</v>
      </c>
      <c r="P1568" s="18">
        <v>15</v>
      </c>
      <c r="Q1568" s="25">
        <v>1.1320754716981132</v>
      </c>
      <c r="R1568" s="18">
        <v>85</v>
      </c>
      <c r="S1568" s="25">
        <v>6.4150943396226419</v>
      </c>
      <c r="T1568" s="23">
        <v>22</v>
      </c>
      <c r="U1568" s="19">
        <v>1.6603773584905661</v>
      </c>
      <c r="V1568" s="21"/>
    </row>
    <row r="1569" spans="2:22" ht="15" customHeight="1">
      <c r="B1569" s="15" t="s">
        <v>54</v>
      </c>
      <c r="C1569" s="47" t="s">
        <v>559</v>
      </c>
      <c r="D1569" s="51" t="s">
        <v>563</v>
      </c>
      <c r="E1569" s="49" t="s">
        <v>3157</v>
      </c>
      <c r="F1569" s="17">
        <v>2547</v>
      </c>
      <c r="G1569" s="18">
        <v>870</v>
      </c>
      <c r="H1569" s="19">
        <v>34.157832744405184</v>
      </c>
      <c r="I1569" s="17">
        <v>1677</v>
      </c>
      <c r="J1569" s="18">
        <v>902</v>
      </c>
      <c r="K1569" s="19">
        <v>53.786523553965417</v>
      </c>
      <c r="L1569" s="17">
        <v>2547</v>
      </c>
      <c r="M1569" s="18">
        <v>200</v>
      </c>
      <c r="N1569" s="19">
        <v>7.8523753435414205</v>
      </c>
      <c r="O1569" s="23">
        <v>2547</v>
      </c>
      <c r="P1569" s="18">
        <v>67</v>
      </c>
      <c r="Q1569" s="25">
        <v>2.6305457400863759</v>
      </c>
      <c r="R1569" s="18">
        <v>130</v>
      </c>
      <c r="S1569" s="25">
        <v>5.1040439733019234</v>
      </c>
      <c r="T1569" s="23">
        <v>48</v>
      </c>
      <c r="U1569" s="19">
        <v>1.884570082449941</v>
      </c>
      <c r="V1569" s="21"/>
    </row>
    <row r="1570" spans="2:22" ht="15" customHeight="1">
      <c r="B1570" s="15" t="s">
        <v>54</v>
      </c>
      <c r="C1570" s="47" t="s">
        <v>559</v>
      </c>
      <c r="D1570" s="51" t="s">
        <v>564</v>
      </c>
      <c r="E1570" s="49" t="s">
        <v>3158</v>
      </c>
      <c r="F1570" s="17">
        <v>1816</v>
      </c>
      <c r="G1570" s="18">
        <v>221</v>
      </c>
      <c r="H1570" s="19">
        <v>12.169603524229075</v>
      </c>
      <c r="I1570" s="17">
        <v>1595</v>
      </c>
      <c r="J1570" s="18">
        <v>636</v>
      </c>
      <c r="K1570" s="19">
        <v>39.874608150470223</v>
      </c>
      <c r="L1570" s="17">
        <v>1816</v>
      </c>
      <c r="M1570" s="18">
        <v>48</v>
      </c>
      <c r="N1570" s="19">
        <v>2.643171806167401</v>
      </c>
      <c r="O1570" s="23">
        <v>1816</v>
      </c>
      <c r="P1570" s="18">
        <v>10</v>
      </c>
      <c r="Q1570" s="25">
        <v>0.55066079295154191</v>
      </c>
      <c r="R1570" s="18">
        <v>134</v>
      </c>
      <c r="S1570" s="25">
        <v>7.3788546255506615</v>
      </c>
      <c r="T1570" s="23">
        <v>30</v>
      </c>
      <c r="U1570" s="19">
        <v>1.6519823788546255</v>
      </c>
      <c r="V1570" s="21"/>
    </row>
    <row r="1571" spans="2:22" ht="15" customHeight="1">
      <c r="B1571" s="15" t="s">
        <v>54</v>
      </c>
      <c r="C1571" s="47" t="s">
        <v>559</v>
      </c>
      <c r="D1571" s="51" t="s">
        <v>3153</v>
      </c>
      <c r="E1571" s="49" t="s">
        <v>3154</v>
      </c>
      <c r="F1571" s="17">
        <v>2091</v>
      </c>
      <c r="G1571" s="18">
        <v>474</v>
      </c>
      <c r="H1571" s="19">
        <v>22.66857962697274</v>
      </c>
      <c r="I1571" s="17">
        <v>1617</v>
      </c>
      <c r="J1571" s="18">
        <v>692</v>
      </c>
      <c r="K1571" s="19">
        <v>42.795299938157086</v>
      </c>
      <c r="L1571" s="17">
        <v>2091</v>
      </c>
      <c r="M1571" s="18">
        <v>104</v>
      </c>
      <c r="N1571" s="19">
        <v>4.9736967957914873</v>
      </c>
      <c r="O1571" s="23">
        <v>2091</v>
      </c>
      <c r="P1571" s="18">
        <v>31</v>
      </c>
      <c r="Q1571" s="25">
        <v>1.4825442372070781</v>
      </c>
      <c r="R1571" s="18">
        <v>102</v>
      </c>
      <c r="S1571" s="25">
        <v>4.8780487804878048</v>
      </c>
      <c r="T1571" s="23">
        <v>18</v>
      </c>
      <c r="U1571" s="19">
        <v>0.86083213773314204</v>
      </c>
      <c r="V1571" s="21"/>
    </row>
    <row r="1572" spans="2:22" ht="15" customHeight="1">
      <c r="B1572" s="15" t="s">
        <v>55</v>
      </c>
      <c r="C1572" s="47" t="s">
        <v>55</v>
      </c>
      <c r="D1572" s="51" t="s">
        <v>55</v>
      </c>
      <c r="E1572" s="49" t="s">
        <v>3170</v>
      </c>
      <c r="F1572" s="17">
        <v>6095</v>
      </c>
      <c r="G1572" s="18">
        <v>744</v>
      </c>
      <c r="H1572" s="19">
        <v>12.206726825266612</v>
      </c>
      <c r="I1572" s="17">
        <v>5351</v>
      </c>
      <c r="J1572" s="18">
        <v>1497</v>
      </c>
      <c r="K1572" s="19">
        <v>27.976079237525695</v>
      </c>
      <c r="L1572" s="17">
        <v>6095</v>
      </c>
      <c r="M1572" s="18">
        <v>228</v>
      </c>
      <c r="N1572" s="19">
        <v>3.740771123872026</v>
      </c>
      <c r="O1572" s="23">
        <v>6095</v>
      </c>
      <c r="P1572" s="18">
        <v>131</v>
      </c>
      <c r="Q1572" s="25">
        <v>2.1493027071369974</v>
      </c>
      <c r="R1572" s="18">
        <v>442</v>
      </c>
      <c r="S1572" s="25">
        <v>7.2518457752255943</v>
      </c>
      <c r="T1572" s="23">
        <v>132</v>
      </c>
      <c r="U1572" s="19">
        <v>2.1657095980311731</v>
      </c>
      <c r="V1572" s="21"/>
    </row>
    <row r="1573" spans="2:22" ht="15" customHeight="1">
      <c r="B1573" s="15" t="s">
        <v>55</v>
      </c>
      <c r="C1573" s="47" t="s">
        <v>55</v>
      </c>
      <c r="D1573" s="51" t="s">
        <v>188</v>
      </c>
      <c r="E1573" s="49" t="s">
        <v>3171</v>
      </c>
      <c r="F1573" s="17">
        <v>3437</v>
      </c>
      <c r="G1573" s="18">
        <v>449</v>
      </c>
      <c r="H1573" s="19">
        <v>13.063718359034041</v>
      </c>
      <c r="I1573" s="17">
        <v>2988</v>
      </c>
      <c r="J1573" s="18">
        <v>903</v>
      </c>
      <c r="K1573" s="19">
        <v>30.220883534136544</v>
      </c>
      <c r="L1573" s="17">
        <v>3437</v>
      </c>
      <c r="M1573" s="18">
        <v>101</v>
      </c>
      <c r="N1573" s="19">
        <v>2.9386092522548735</v>
      </c>
      <c r="O1573" s="23">
        <v>3437</v>
      </c>
      <c r="P1573" s="18">
        <v>47</v>
      </c>
      <c r="Q1573" s="25">
        <v>1.3674716322374163</v>
      </c>
      <c r="R1573" s="18">
        <v>258</v>
      </c>
      <c r="S1573" s="25">
        <v>7.5065464067500729</v>
      </c>
      <c r="T1573" s="23">
        <v>67</v>
      </c>
      <c r="U1573" s="19">
        <v>1.9493744544661042</v>
      </c>
      <c r="V1573" s="21"/>
    </row>
    <row r="1574" spans="2:22" ht="15" customHeight="1">
      <c r="B1574" s="15" t="s">
        <v>55</v>
      </c>
      <c r="C1574" s="47" t="s">
        <v>55</v>
      </c>
      <c r="D1574" s="51" t="s">
        <v>577</v>
      </c>
      <c r="E1574" s="49" t="s">
        <v>3691</v>
      </c>
      <c r="F1574" s="17">
        <v>3898</v>
      </c>
      <c r="G1574" s="18">
        <v>703</v>
      </c>
      <c r="H1574" s="19">
        <v>18.034889687018985</v>
      </c>
      <c r="I1574" s="17">
        <v>3195</v>
      </c>
      <c r="J1574" s="18">
        <v>1295</v>
      </c>
      <c r="K1574" s="19">
        <v>40.532081377151805</v>
      </c>
      <c r="L1574" s="17">
        <v>3898</v>
      </c>
      <c r="M1574" s="18">
        <v>198</v>
      </c>
      <c r="N1574" s="19">
        <v>5.0795279630579779</v>
      </c>
      <c r="O1574" s="23">
        <v>3898</v>
      </c>
      <c r="P1574" s="18">
        <v>56</v>
      </c>
      <c r="Q1574" s="25">
        <v>1.4366341713699333</v>
      </c>
      <c r="R1574" s="18">
        <v>218</v>
      </c>
      <c r="S1574" s="25">
        <v>5.592611595690097</v>
      </c>
      <c r="T1574" s="23">
        <v>56</v>
      </c>
      <c r="U1574" s="19">
        <v>1.4366341713699333</v>
      </c>
      <c r="V1574" s="21"/>
    </row>
    <row r="1575" spans="2:22" ht="15" customHeight="1">
      <c r="B1575" s="15" t="s">
        <v>55</v>
      </c>
      <c r="C1575" s="47" t="s">
        <v>55</v>
      </c>
      <c r="D1575" s="51" t="s">
        <v>3164</v>
      </c>
      <c r="E1575" s="49" t="s">
        <v>3165</v>
      </c>
      <c r="F1575" s="17">
        <v>1468</v>
      </c>
      <c r="G1575" s="18">
        <v>414</v>
      </c>
      <c r="H1575" s="19">
        <v>28.201634877384198</v>
      </c>
      <c r="I1575" s="17">
        <v>1054</v>
      </c>
      <c r="J1575" s="18">
        <v>596</v>
      </c>
      <c r="K1575" s="19">
        <v>56.546489563567363</v>
      </c>
      <c r="L1575" s="17">
        <v>1468</v>
      </c>
      <c r="M1575" s="18">
        <v>92</v>
      </c>
      <c r="N1575" s="19">
        <v>6.2670299727520433</v>
      </c>
      <c r="O1575" s="23">
        <v>1468</v>
      </c>
      <c r="P1575" s="18">
        <v>22</v>
      </c>
      <c r="Q1575" s="25">
        <v>1.4986376021798364</v>
      </c>
      <c r="R1575" s="18">
        <v>94</v>
      </c>
      <c r="S1575" s="25">
        <v>6.4032697547683926</v>
      </c>
      <c r="T1575" s="23">
        <v>24</v>
      </c>
      <c r="U1575" s="19">
        <v>1.6348773841961852</v>
      </c>
      <c r="V1575" s="21"/>
    </row>
    <row r="1576" spans="2:22" ht="15" customHeight="1">
      <c r="B1576" s="15" t="s">
        <v>55</v>
      </c>
      <c r="C1576" s="47" t="s">
        <v>55</v>
      </c>
      <c r="D1576" s="51" t="s">
        <v>3168</v>
      </c>
      <c r="E1576" s="49" t="s">
        <v>3169</v>
      </c>
      <c r="F1576" s="17">
        <v>163</v>
      </c>
      <c r="G1576" s="18">
        <v>46</v>
      </c>
      <c r="H1576" s="19">
        <v>28.220858895705518</v>
      </c>
      <c r="I1576" s="17">
        <v>117</v>
      </c>
      <c r="J1576" s="18">
        <v>61</v>
      </c>
      <c r="K1576" s="19">
        <v>52.136752136752143</v>
      </c>
      <c r="L1576" s="17">
        <v>163</v>
      </c>
      <c r="M1576" s="18">
        <v>8</v>
      </c>
      <c r="N1576" s="19">
        <v>4.9079754601226995</v>
      </c>
      <c r="O1576" s="23">
        <v>163</v>
      </c>
      <c r="P1576" s="18">
        <v>4</v>
      </c>
      <c r="Q1576" s="25">
        <v>2.4539877300613497</v>
      </c>
      <c r="R1576" s="18">
        <v>7</v>
      </c>
      <c r="S1576" s="25">
        <v>4.294478527607362</v>
      </c>
      <c r="T1576" s="23">
        <v>3</v>
      </c>
      <c r="U1576" s="19">
        <v>1.8404907975460123</v>
      </c>
      <c r="V1576" s="21"/>
    </row>
    <row r="1577" spans="2:22" ht="15" customHeight="1">
      <c r="B1577" s="15" t="s">
        <v>55</v>
      </c>
      <c r="C1577" s="47" t="s">
        <v>55</v>
      </c>
      <c r="D1577" s="51" t="s">
        <v>3166</v>
      </c>
      <c r="E1577" s="49" t="s">
        <v>3167</v>
      </c>
      <c r="F1577" s="17">
        <v>5135</v>
      </c>
      <c r="G1577" s="18">
        <v>1415</v>
      </c>
      <c r="H1577" s="19">
        <v>27.55598831548199</v>
      </c>
      <c r="I1577" s="17">
        <v>3720</v>
      </c>
      <c r="J1577" s="18">
        <v>1954</v>
      </c>
      <c r="K1577" s="19">
        <v>52.526881720430104</v>
      </c>
      <c r="L1577" s="17">
        <v>5135</v>
      </c>
      <c r="M1577" s="18">
        <v>301</v>
      </c>
      <c r="N1577" s="19">
        <v>5.8617332035053549</v>
      </c>
      <c r="O1577" s="23">
        <v>5135</v>
      </c>
      <c r="P1577" s="18">
        <v>60</v>
      </c>
      <c r="Q1577" s="25">
        <v>1.1684518013631937</v>
      </c>
      <c r="R1577" s="18">
        <v>324</v>
      </c>
      <c r="S1577" s="25">
        <v>6.3096397273612466</v>
      </c>
      <c r="T1577" s="23">
        <v>76</v>
      </c>
      <c r="U1577" s="19">
        <v>1.4800389483933787</v>
      </c>
      <c r="V1577" s="21"/>
    </row>
    <row r="1578" spans="2:22" ht="15" customHeight="1">
      <c r="B1578" s="15" t="s">
        <v>55</v>
      </c>
      <c r="C1578" s="47" t="s">
        <v>55</v>
      </c>
      <c r="D1578" s="51" t="s">
        <v>340</v>
      </c>
      <c r="E1578" s="49" t="s">
        <v>3163</v>
      </c>
      <c r="F1578" s="17">
        <v>1924</v>
      </c>
      <c r="G1578" s="18">
        <v>520</v>
      </c>
      <c r="H1578" s="19">
        <v>27.027027027027028</v>
      </c>
      <c r="I1578" s="17">
        <v>1404</v>
      </c>
      <c r="J1578" s="18">
        <v>631</v>
      </c>
      <c r="K1578" s="19">
        <v>44.943019943019941</v>
      </c>
      <c r="L1578" s="17">
        <v>1924</v>
      </c>
      <c r="M1578" s="18">
        <v>103</v>
      </c>
      <c r="N1578" s="19">
        <v>5.3534303534303538</v>
      </c>
      <c r="O1578" s="23">
        <v>1924</v>
      </c>
      <c r="P1578" s="18">
        <v>39</v>
      </c>
      <c r="Q1578" s="25">
        <v>2.0270270270270272</v>
      </c>
      <c r="R1578" s="18">
        <v>167</v>
      </c>
      <c r="S1578" s="25">
        <v>8.6798336798336795</v>
      </c>
      <c r="T1578" s="23">
        <v>53</v>
      </c>
      <c r="U1578" s="19">
        <v>2.754677754677755</v>
      </c>
      <c r="V1578" s="21"/>
    </row>
    <row r="1579" spans="2:22" ht="15" customHeight="1">
      <c r="B1579" s="15" t="s">
        <v>55</v>
      </c>
      <c r="C1579" s="47" t="s">
        <v>55</v>
      </c>
      <c r="D1579" s="51" t="s">
        <v>578</v>
      </c>
      <c r="E1579" s="49" t="s">
        <v>3176</v>
      </c>
      <c r="F1579" s="17">
        <v>3068</v>
      </c>
      <c r="G1579" s="18">
        <v>410</v>
      </c>
      <c r="H1579" s="19">
        <v>13.363754889178617</v>
      </c>
      <c r="I1579" s="17">
        <v>2658</v>
      </c>
      <c r="J1579" s="18">
        <v>947</v>
      </c>
      <c r="K1579" s="19">
        <v>35.628291948833706</v>
      </c>
      <c r="L1579" s="17">
        <v>3068</v>
      </c>
      <c r="M1579" s="18">
        <v>74</v>
      </c>
      <c r="N1579" s="19">
        <v>2.4119947848761409</v>
      </c>
      <c r="O1579" s="23">
        <v>3068</v>
      </c>
      <c r="P1579" s="18">
        <v>37</v>
      </c>
      <c r="Q1579" s="25">
        <v>1.2059973924380705</v>
      </c>
      <c r="R1579" s="18">
        <v>204</v>
      </c>
      <c r="S1579" s="25">
        <v>6.6492829204693615</v>
      </c>
      <c r="T1579" s="23">
        <v>56</v>
      </c>
      <c r="U1579" s="19">
        <v>1.8252933507170794</v>
      </c>
      <c r="V1579" s="21"/>
    </row>
    <row r="1580" spans="2:22" ht="15" customHeight="1">
      <c r="B1580" s="15" t="s">
        <v>55</v>
      </c>
      <c r="C1580" s="47" t="s">
        <v>55</v>
      </c>
      <c r="D1580" s="51" t="s">
        <v>3174</v>
      </c>
      <c r="E1580" s="49" t="s">
        <v>3175</v>
      </c>
      <c r="F1580" s="17">
        <v>11708</v>
      </c>
      <c r="G1580" s="18">
        <v>2369</v>
      </c>
      <c r="H1580" s="19">
        <v>20.234028015032457</v>
      </c>
      <c r="I1580" s="17">
        <v>9339</v>
      </c>
      <c r="J1580" s="18">
        <v>4186</v>
      </c>
      <c r="K1580" s="19">
        <v>44.822786165542347</v>
      </c>
      <c r="L1580" s="17">
        <v>11708</v>
      </c>
      <c r="M1580" s="18">
        <v>485</v>
      </c>
      <c r="N1580" s="19">
        <v>4.1424666894431157</v>
      </c>
      <c r="O1580" s="23">
        <v>11708</v>
      </c>
      <c r="P1580" s="18">
        <v>125</v>
      </c>
      <c r="Q1580" s="25">
        <v>1.0676460539801844</v>
      </c>
      <c r="R1580" s="18">
        <v>680</v>
      </c>
      <c r="S1580" s="25">
        <v>5.8079945336522032</v>
      </c>
      <c r="T1580" s="23">
        <v>200</v>
      </c>
      <c r="U1580" s="19">
        <v>1.7082336863682952</v>
      </c>
      <c r="V1580" s="21"/>
    </row>
    <row r="1581" spans="2:22" ht="15" customHeight="1">
      <c r="B1581" s="15" t="s">
        <v>55</v>
      </c>
      <c r="C1581" s="47" t="s">
        <v>55</v>
      </c>
      <c r="D1581" s="51" t="s">
        <v>3172</v>
      </c>
      <c r="E1581" s="49" t="s">
        <v>3173</v>
      </c>
      <c r="F1581" s="17">
        <v>9851</v>
      </c>
      <c r="G1581" s="18">
        <v>1090</v>
      </c>
      <c r="H1581" s="19">
        <v>11.06486651101411</v>
      </c>
      <c r="I1581" s="17">
        <v>8761</v>
      </c>
      <c r="J1581" s="18">
        <v>2598</v>
      </c>
      <c r="K1581" s="19">
        <v>29.6541490697409</v>
      </c>
      <c r="L1581" s="17">
        <v>9851</v>
      </c>
      <c r="M1581" s="18">
        <v>295</v>
      </c>
      <c r="N1581" s="19">
        <v>2.9946198355496905</v>
      </c>
      <c r="O1581" s="23">
        <v>9851</v>
      </c>
      <c r="P1581" s="18">
        <v>168</v>
      </c>
      <c r="Q1581" s="25">
        <v>1.7054106182113491</v>
      </c>
      <c r="R1581" s="18">
        <v>763</v>
      </c>
      <c r="S1581" s="25">
        <v>7.7454065577098774</v>
      </c>
      <c r="T1581" s="23">
        <v>242</v>
      </c>
      <c r="U1581" s="19">
        <v>2.4566033905187292</v>
      </c>
      <c r="V1581" s="21"/>
    </row>
    <row r="1582" spans="2:22" ht="15" customHeight="1">
      <c r="B1582" s="15" t="s">
        <v>55</v>
      </c>
      <c r="C1582" s="47" t="s">
        <v>567</v>
      </c>
      <c r="D1582" s="51" t="s">
        <v>567</v>
      </c>
      <c r="E1582" s="49" t="s">
        <v>3220</v>
      </c>
      <c r="F1582" s="17">
        <v>4728</v>
      </c>
      <c r="G1582" s="18">
        <v>1684</v>
      </c>
      <c r="H1582" s="19">
        <v>35.617597292724199</v>
      </c>
      <c r="I1582" s="17">
        <v>3044</v>
      </c>
      <c r="J1582" s="18">
        <v>1746</v>
      </c>
      <c r="K1582" s="19">
        <v>57.358738501971096</v>
      </c>
      <c r="L1582" s="17">
        <v>4728</v>
      </c>
      <c r="M1582" s="18">
        <v>469</v>
      </c>
      <c r="N1582" s="19">
        <v>9.9196277495769891</v>
      </c>
      <c r="O1582" s="23">
        <v>4728</v>
      </c>
      <c r="P1582" s="18">
        <v>87</v>
      </c>
      <c r="Q1582" s="25">
        <v>1.8401015228426396</v>
      </c>
      <c r="R1582" s="18">
        <v>131</v>
      </c>
      <c r="S1582" s="25">
        <v>2.7707275803722506</v>
      </c>
      <c r="T1582" s="23">
        <v>31</v>
      </c>
      <c r="U1582" s="19">
        <v>0.65566835871404405</v>
      </c>
      <c r="V1582" s="21"/>
    </row>
    <row r="1583" spans="2:22" ht="15" customHeight="1">
      <c r="B1583" s="15" t="s">
        <v>55</v>
      </c>
      <c r="C1583" s="47" t="s">
        <v>567</v>
      </c>
      <c r="D1583" s="51" t="s">
        <v>3216</v>
      </c>
      <c r="E1583" s="49" t="s">
        <v>3217</v>
      </c>
      <c r="F1583" s="17">
        <v>2889</v>
      </c>
      <c r="G1583" s="18">
        <v>959</v>
      </c>
      <c r="H1583" s="19">
        <v>33.194877120110768</v>
      </c>
      <c r="I1583" s="17">
        <v>1930</v>
      </c>
      <c r="J1583" s="18">
        <v>1085</v>
      </c>
      <c r="K1583" s="19">
        <v>56.217616580310882</v>
      </c>
      <c r="L1583" s="17">
        <v>2889</v>
      </c>
      <c r="M1583" s="18">
        <v>170</v>
      </c>
      <c r="N1583" s="19">
        <v>5.8843890619591557</v>
      </c>
      <c r="O1583" s="23">
        <v>2889</v>
      </c>
      <c r="P1583" s="18">
        <v>36</v>
      </c>
      <c r="Q1583" s="25">
        <v>1.2461059190031152</v>
      </c>
      <c r="R1583" s="18">
        <v>162</v>
      </c>
      <c r="S1583" s="25">
        <v>5.6074766355140184</v>
      </c>
      <c r="T1583" s="23">
        <v>24</v>
      </c>
      <c r="U1583" s="19">
        <v>0.83073727933541019</v>
      </c>
      <c r="V1583" s="21"/>
    </row>
    <row r="1584" spans="2:22" ht="15" customHeight="1">
      <c r="B1584" s="15" t="s">
        <v>55</v>
      </c>
      <c r="C1584" s="47" t="s">
        <v>567</v>
      </c>
      <c r="D1584" s="51" t="s">
        <v>3230</v>
      </c>
      <c r="E1584" s="49" t="s">
        <v>3231</v>
      </c>
      <c r="F1584" s="17">
        <v>298</v>
      </c>
      <c r="G1584" s="18">
        <v>54</v>
      </c>
      <c r="H1584" s="19">
        <v>18.120805369127517</v>
      </c>
      <c r="I1584" s="17">
        <v>244</v>
      </c>
      <c r="J1584" s="18">
        <v>100</v>
      </c>
      <c r="K1584" s="19">
        <v>40.983606557377051</v>
      </c>
      <c r="L1584" s="17">
        <v>298</v>
      </c>
      <c r="M1584" s="18">
        <v>14</v>
      </c>
      <c r="N1584" s="19">
        <v>4.6979865771812079</v>
      </c>
      <c r="O1584" s="23">
        <v>298</v>
      </c>
      <c r="P1584" s="18">
        <v>3</v>
      </c>
      <c r="Q1584" s="25">
        <v>1.006711409395973</v>
      </c>
      <c r="R1584" s="18">
        <v>6</v>
      </c>
      <c r="S1584" s="25">
        <v>2.0134228187919461</v>
      </c>
      <c r="T1584" s="23">
        <v>5</v>
      </c>
      <c r="U1584" s="19">
        <v>1.6778523489932886</v>
      </c>
      <c r="V1584" s="21"/>
    </row>
    <row r="1585" spans="2:22" ht="15" customHeight="1">
      <c r="B1585" s="15" t="s">
        <v>55</v>
      </c>
      <c r="C1585" s="47" t="s">
        <v>567</v>
      </c>
      <c r="D1585" s="51" t="s">
        <v>483</v>
      </c>
      <c r="E1585" s="49" t="s">
        <v>3215</v>
      </c>
      <c r="F1585" s="17">
        <v>826</v>
      </c>
      <c r="G1585" s="18">
        <v>368</v>
      </c>
      <c r="H1585" s="19">
        <v>44.552058111380141</v>
      </c>
      <c r="I1585" s="17">
        <v>458</v>
      </c>
      <c r="J1585" s="18">
        <v>304</v>
      </c>
      <c r="K1585" s="19">
        <v>66.375545851528386</v>
      </c>
      <c r="L1585" s="17">
        <v>826</v>
      </c>
      <c r="M1585" s="18">
        <v>47</v>
      </c>
      <c r="N1585" s="19">
        <v>5.690072639225181</v>
      </c>
      <c r="O1585" s="23">
        <v>826</v>
      </c>
      <c r="P1585" s="18">
        <v>5</v>
      </c>
      <c r="Q1585" s="25">
        <v>0.60532687651331718</v>
      </c>
      <c r="R1585" s="18">
        <v>32</v>
      </c>
      <c r="S1585" s="25">
        <v>3.87409200968523</v>
      </c>
      <c r="T1585" s="23">
        <v>5</v>
      </c>
      <c r="U1585" s="19">
        <v>0.60532687651331718</v>
      </c>
      <c r="V1585" s="21"/>
    </row>
    <row r="1586" spans="2:22" ht="15" customHeight="1">
      <c r="B1586" s="15" t="s">
        <v>55</v>
      </c>
      <c r="C1586" s="47" t="s">
        <v>567</v>
      </c>
      <c r="D1586" s="51" t="s">
        <v>3226</v>
      </c>
      <c r="E1586" s="49" t="s">
        <v>3227</v>
      </c>
      <c r="F1586" s="17">
        <v>753</v>
      </c>
      <c r="G1586" s="18">
        <v>132</v>
      </c>
      <c r="H1586" s="19">
        <v>17.529880478087652</v>
      </c>
      <c r="I1586" s="17">
        <v>621</v>
      </c>
      <c r="J1586" s="18">
        <v>239</v>
      </c>
      <c r="K1586" s="19">
        <v>38.486312399355874</v>
      </c>
      <c r="L1586" s="17">
        <v>753</v>
      </c>
      <c r="M1586" s="18">
        <v>31</v>
      </c>
      <c r="N1586" s="19">
        <v>4.1168658698539176</v>
      </c>
      <c r="O1586" s="23">
        <v>753</v>
      </c>
      <c r="P1586" s="18">
        <v>10</v>
      </c>
      <c r="Q1586" s="25">
        <v>1.3280212483399734</v>
      </c>
      <c r="R1586" s="18">
        <v>27</v>
      </c>
      <c r="S1586" s="25">
        <v>3.5856573705179287</v>
      </c>
      <c r="T1586" s="23">
        <v>7</v>
      </c>
      <c r="U1586" s="19">
        <v>0.92961487383798147</v>
      </c>
      <c r="V1586" s="21"/>
    </row>
    <row r="1587" spans="2:22" ht="15" customHeight="1">
      <c r="B1587" s="15" t="s">
        <v>55</v>
      </c>
      <c r="C1587" s="47" t="s">
        <v>567</v>
      </c>
      <c r="D1587" s="51" t="s">
        <v>3218</v>
      </c>
      <c r="E1587" s="49" t="s">
        <v>3219</v>
      </c>
      <c r="F1587" s="17">
        <v>4509</v>
      </c>
      <c r="G1587" s="18">
        <v>1788</v>
      </c>
      <c r="H1587" s="19">
        <v>39.654025282767797</v>
      </c>
      <c r="I1587" s="17">
        <v>2721</v>
      </c>
      <c r="J1587" s="18">
        <v>1524</v>
      </c>
      <c r="K1587" s="19">
        <v>56.008820286659308</v>
      </c>
      <c r="L1587" s="17">
        <v>4509</v>
      </c>
      <c r="M1587" s="18">
        <v>358</v>
      </c>
      <c r="N1587" s="19">
        <v>7.9396762031492569</v>
      </c>
      <c r="O1587" s="23">
        <v>4509</v>
      </c>
      <c r="P1587" s="18">
        <v>73</v>
      </c>
      <c r="Q1587" s="25">
        <v>1.6189842537147927</v>
      </c>
      <c r="R1587" s="18">
        <v>231</v>
      </c>
      <c r="S1587" s="25">
        <v>5.1230871590153031</v>
      </c>
      <c r="T1587" s="23">
        <v>52</v>
      </c>
      <c r="U1587" s="19">
        <v>1.1532490574406742</v>
      </c>
      <c r="V1587" s="21"/>
    </row>
    <row r="1588" spans="2:22" ht="15" customHeight="1">
      <c r="B1588" s="15" t="s">
        <v>55</v>
      </c>
      <c r="C1588" s="47" t="s">
        <v>567</v>
      </c>
      <c r="D1588" s="51" t="s">
        <v>568</v>
      </c>
      <c r="E1588" s="49" t="s">
        <v>3225</v>
      </c>
      <c r="F1588" s="17">
        <v>1077</v>
      </c>
      <c r="G1588" s="18">
        <v>183</v>
      </c>
      <c r="H1588" s="19">
        <v>16.991643454038996</v>
      </c>
      <c r="I1588" s="17">
        <v>894</v>
      </c>
      <c r="J1588" s="18">
        <v>355</v>
      </c>
      <c r="K1588" s="19">
        <v>39.709172259507831</v>
      </c>
      <c r="L1588" s="17">
        <v>1077</v>
      </c>
      <c r="M1588" s="18">
        <v>39</v>
      </c>
      <c r="N1588" s="19">
        <v>3.6211699164345403</v>
      </c>
      <c r="O1588" s="23">
        <v>1077</v>
      </c>
      <c r="P1588" s="18">
        <v>12</v>
      </c>
      <c r="Q1588" s="25">
        <v>1.1142061281337048</v>
      </c>
      <c r="R1588" s="18">
        <v>47</v>
      </c>
      <c r="S1588" s="25">
        <v>4.3639740018570103</v>
      </c>
      <c r="T1588" s="23">
        <v>16</v>
      </c>
      <c r="U1588" s="19">
        <v>1.4856081708449396</v>
      </c>
      <c r="V1588" s="21"/>
    </row>
    <row r="1589" spans="2:22" ht="15" customHeight="1">
      <c r="B1589" s="15" t="s">
        <v>55</v>
      </c>
      <c r="C1589" s="47" t="s">
        <v>567</v>
      </c>
      <c r="D1589" s="51" t="s">
        <v>3223</v>
      </c>
      <c r="E1589" s="49" t="s">
        <v>3224</v>
      </c>
      <c r="F1589" s="17">
        <v>1235</v>
      </c>
      <c r="G1589" s="18">
        <v>518</v>
      </c>
      <c r="H1589" s="19">
        <v>41.943319838056681</v>
      </c>
      <c r="I1589" s="17">
        <v>717</v>
      </c>
      <c r="J1589" s="18">
        <v>444</v>
      </c>
      <c r="K1589" s="19">
        <v>61.924686192468613</v>
      </c>
      <c r="L1589" s="17">
        <v>1235</v>
      </c>
      <c r="M1589" s="18">
        <v>72</v>
      </c>
      <c r="N1589" s="19">
        <v>5.8299595141700404</v>
      </c>
      <c r="O1589" s="23">
        <v>1235</v>
      </c>
      <c r="P1589" s="18">
        <v>9</v>
      </c>
      <c r="Q1589" s="25">
        <v>0.72874493927125505</v>
      </c>
      <c r="R1589" s="18">
        <v>70</v>
      </c>
      <c r="S1589" s="25">
        <v>5.668016194331984</v>
      </c>
      <c r="T1589" s="23">
        <v>8</v>
      </c>
      <c r="U1589" s="19">
        <v>0.64777327935222673</v>
      </c>
      <c r="V1589" s="21"/>
    </row>
    <row r="1590" spans="2:22" ht="15" customHeight="1">
      <c r="B1590" s="15" t="s">
        <v>55</v>
      </c>
      <c r="C1590" s="47" t="s">
        <v>567</v>
      </c>
      <c r="D1590" s="51" t="s">
        <v>3228</v>
      </c>
      <c r="E1590" s="49" t="s">
        <v>3229</v>
      </c>
      <c r="F1590" s="17">
        <v>178</v>
      </c>
      <c r="G1590" s="18">
        <v>35</v>
      </c>
      <c r="H1590" s="19">
        <v>19.662921348314608</v>
      </c>
      <c r="I1590" s="17">
        <v>143</v>
      </c>
      <c r="J1590" s="18">
        <v>57</v>
      </c>
      <c r="K1590" s="19">
        <v>39.86013986013986</v>
      </c>
      <c r="L1590" s="17">
        <v>178</v>
      </c>
      <c r="M1590" s="18">
        <v>8</v>
      </c>
      <c r="N1590" s="19">
        <v>4.4943820224719104</v>
      </c>
      <c r="O1590" s="23">
        <v>178</v>
      </c>
      <c r="P1590" s="18">
        <v>1</v>
      </c>
      <c r="Q1590" s="25">
        <v>0.5617977528089888</v>
      </c>
      <c r="R1590" s="18">
        <v>8</v>
      </c>
      <c r="S1590" s="25">
        <v>4.4943820224719104</v>
      </c>
      <c r="T1590" s="23">
        <v>3</v>
      </c>
      <c r="U1590" s="19">
        <v>1.6853932584269662</v>
      </c>
      <c r="V1590" s="21"/>
    </row>
    <row r="1591" spans="2:22" ht="15" customHeight="1">
      <c r="B1591" s="15" t="s">
        <v>55</v>
      </c>
      <c r="C1591" s="47" t="s">
        <v>567</v>
      </c>
      <c r="D1591" s="51" t="s">
        <v>3221</v>
      </c>
      <c r="E1591" s="49" t="s">
        <v>3222</v>
      </c>
      <c r="F1591" s="17">
        <v>1588</v>
      </c>
      <c r="G1591" s="18">
        <v>178</v>
      </c>
      <c r="H1591" s="19">
        <v>11.209068010075567</v>
      </c>
      <c r="I1591" s="17">
        <v>1410</v>
      </c>
      <c r="J1591" s="18">
        <v>461</v>
      </c>
      <c r="K1591" s="19">
        <v>32.695035460992905</v>
      </c>
      <c r="L1591" s="17">
        <v>1588</v>
      </c>
      <c r="M1591" s="18">
        <v>47</v>
      </c>
      <c r="N1591" s="19">
        <v>2.9596977329974812</v>
      </c>
      <c r="O1591" s="23">
        <v>1588</v>
      </c>
      <c r="P1591" s="18">
        <v>22</v>
      </c>
      <c r="Q1591" s="25">
        <v>1.385390428211587</v>
      </c>
      <c r="R1591" s="18">
        <v>81</v>
      </c>
      <c r="S1591" s="25">
        <v>5.1007556675062977</v>
      </c>
      <c r="T1591" s="23">
        <v>26</v>
      </c>
      <c r="U1591" s="19">
        <v>1.6372795969773299</v>
      </c>
      <c r="V1591" s="21"/>
    </row>
    <row r="1592" spans="2:22" ht="15" customHeight="1">
      <c r="B1592" s="15" t="s">
        <v>55</v>
      </c>
      <c r="C1592" s="47" t="s">
        <v>560</v>
      </c>
      <c r="D1592" s="51" t="s">
        <v>560</v>
      </c>
      <c r="E1592" s="49" t="s">
        <v>3187</v>
      </c>
      <c r="F1592" s="17">
        <v>3795</v>
      </c>
      <c r="G1592" s="18">
        <v>1269</v>
      </c>
      <c r="H1592" s="19">
        <v>33.438735177865617</v>
      </c>
      <c r="I1592" s="17">
        <v>2526</v>
      </c>
      <c r="J1592" s="18">
        <v>1344</v>
      </c>
      <c r="K1592" s="19">
        <v>53.206650831353919</v>
      </c>
      <c r="L1592" s="17">
        <v>3795</v>
      </c>
      <c r="M1592" s="18">
        <v>280</v>
      </c>
      <c r="N1592" s="19">
        <v>7.3781291172595518</v>
      </c>
      <c r="O1592" s="23">
        <v>3795</v>
      </c>
      <c r="P1592" s="18">
        <v>31</v>
      </c>
      <c r="Q1592" s="25">
        <v>0.81686429512516467</v>
      </c>
      <c r="R1592" s="18">
        <v>148</v>
      </c>
      <c r="S1592" s="25">
        <v>3.8998682476943345</v>
      </c>
      <c r="T1592" s="23">
        <v>34</v>
      </c>
      <c r="U1592" s="19">
        <v>0.89591567852437404</v>
      </c>
      <c r="V1592" s="21"/>
    </row>
    <row r="1593" spans="2:22" ht="15" customHeight="1">
      <c r="B1593" s="15" t="s">
        <v>55</v>
      </c>
      <c r="C1593" s="47" t="s">
        <v>560</v>
      </c>
      <c r="D1593" s="51" t="s">
        <v>569</v>
      </c>
      <c r="E1593" s="49" t="s">
        <v>3194</v>
      </c>
      <c r="F1593" s="17">
        <v>794</v>
      </c>
      <c r="G1593" s="18">
        <v>178</v>
      </c>
      <c r="H1593" s="19">
        <v>22.418136020151135</v>
      </c>
      <c r="I1593" s="17">
        <v>616</v>
      </c>
      <c r="J1593" s="18">
        <v>303</v>
      </c>
      <c r="K1593" s="19">
        <v>49.188311688311686</v>
      </c>
      <c r="L1593" s="17">
        <v>794</v>
      </c>
      <c r="M1593" s="18">
        <v>27</v>
      </c>
      <c r="N1593" s="19">
        <v>3.4005037783375318</v>
      </c>
      <c r="O1593" s="23">
        <v>794</v>
      </c>
      <c r="P1593" s="18">
        <v>8</v>
      </c>
      <c r="Q1593" s="25">
        <v>1.0075566750629723</v>
      </c>
      <c r="R1593" s="18">
        <v>43</v>
      </c>
      <c r="S1593" s="25">
        <v>5.4156171284634764</v>
      </c>
      <c r="T1593" s="23">
        <v>8</v>
      </c>
      <c r="U1593" s="19">
        <v>1.0075566750629723</v>
      </c>
      <c r="V1593" s="21"/>
    </row>
    <row r="1594" spans="2:22" ht="15" customHeight="1">
      <c r="B1594" s="15" t="s">
        <v>55</v>
      </c>
      <c r="C1594" s="47" t="s">
        <v>560</v>
      </c>
      <c r="D1594" s="51" t="s">
        <v>3189</v>
      </c>
      <c r="E1594" s="49" t="s">
        <v>3190</v>
      </c>
      <c r="F1594" s="17">
        <v>2189</v>
      </c>
      <c r="G1594" s="18">
        <v>755</v>
      </c>
      <c r="H1594" s="19">
        <v>34.490634993147559</v>
      </c>
      <c r="I1594" s="17">
        <v>1434</v>
      </c>
      <c r="J1594" s="18">
        <v>827</v>
      </c>
      <c r="K1594" s="19">
        <v>57.670850767085078</v>
      </c>
      <c r="L1594" s="17">
        <v>2189</v>
      </c>
      <c r="M1594" s="18">
        <v>179</v>
      </c>
      <c r="N1594" s="19">
        <v>8.1772498857925999</v>
      </c>
      <c r="O1594" s="23">
        <v>2189</v>
      </c>
      <c r="P1594" s="18">
        <v>37</v>
      </c>
      <c r="Q1594" s="25">
        <v>1.6902695294655095</v>
      </c>
      <c r="R1594" s="18">
        <v>84</v>
      </c>
      <c r="S1594" s="25">
        <v>3.8373686614892648</v>
      </c>
      <c r="T1594" s="23">
        <v>12</v>
      </c>
      <c r="U1594" s="19">
        <v>0.54819552306989494</v>
      </c>
      <c r="V1594" s="21"/>
    </row>
    <row r="1595" spans="2:22" ht="15" customHeight="1">
      <c r="B1595" s="15" t="s">
        <v>55</v>
      </c>
      <c r="C1595" s="47" t="s">
        <v>560</v>
      </c>
      <c r="D1595" s="51" t="s">
        <v>570</v>
      </c>
      <c r="E1595" s="49" t="s">
        <v>3193</v>
      </c>
      <c r="F1595" s="17">
        <v>5650</v>
      </c>
      <c r="G1595" s="18">
        <v>2488</v>
      </c>
      <c r="H1595" s="19">
        <v>44.035398230088497</v>
      </c>
      <c r="I1595" s="17">
        <v>3162</v>
      </c>
      <c r="J1595" s="18">
        <v>1954</v>
      </c>
      <c r="K1595" s="19">
        <v>61.79633143580012</v>
      </c>
      <c r="L1595" s="17">
        <v>5650</v>
      </c>
      <c r="M1595" s="18">
        <v>375</v>
      </c>
      <c r="N1595" s="19">
        <v>6.6371681415929213</v>
      </c>
      <c r="O1595" s="23">
        <v>5650</v>
      </c>
      <c r="P1595" s="18">
        <v>53</v>
      </c>
      <c r="Q1595" s="25">
        <v>0.93805309734513276</v>
      </c>
      <c r="R1595" s="18">
        <v>385</v>
      </c>
      <c r="S1595" s="25">
        <v>6.8141592920353986</v>
      </c>
      <c r="T1595" s="23">
        <v>82</v>
      </c>
      <c r="U1595" s="19">
        <v>1.4513274336283186</v>
      </c>
      <c r="V1595" s="21"/>
    </row>
    <row r="1596" spans="2:22" ht="15" customHeight="1">
      <c r="B1596" s="15" t="s">
        <v>55</v>
      </c>
      <c r="C1596" s="47" t="s">
        <v>560</v>
      </c>
      <c r="D1596" s="51" t="s">
        <v>3197</v>
      </c>
      <c r="E1596" s="49" t="s">
        <v>3198</v>
      </c>
      <c r="F1596" s="17">
        <v>458</v>
      </c>
      <c r="G1596" s="18">
        <v>116</v>
      </c>
      <c r="H1596" s="19">
        <v>25.327510917030565</v>
      </c>
      <c r="I1596" s="17">
        <v>342</v>
      </c>
      <c r="J1596" s="18">
        <v>180</v>
      </c>
      <c r="K1596" s="19">
        <v>52.631578947368418</v>
      </c>
      <c r="L1596" s="17">
        <v>458</v>
      </c>
      <c r="M1596" s="18">
        <v>38</v>
      </c>
      <c r="N1596" s="19">
        <v>8.2969432314410483</v>
      </c>
      <c r="O1596" s="23">
        <v>458</v>
      </c>
      <c r="P1596" s="18">
        <v>8</v>
      </c>
      <c r="Q1596" s="25">
        <v>1.7467248908296942</v>
      </c>
      <c r="R1596" s="18">
        <v>16</v>
      </c>
      <c r="S1596" s="25">
        <v>3.4934497816593884</v>
      </c>
      <c r="T1596" s="23">
        <v>4</v>
      </c>
      <c r="U1596" s="19">
        <v>0.87336244541484709</v>
      </c>
      <c r="V1596" s="21"/>
    </row>
    <row r="1597" spans="2:22" ht="15" customHeight="1">
      <c r="B1597" s="15" t="s">
        <v>55</v>
      </c>
      <c r="C1597" s="47" t="s">
        <v>560</v>
      </c>
      <c r="D1597" s="51" t="s">
        <v>3195</v>
      </c>
      <c r="E1597" s="49" t="s">
        <v>3196</v>
      </c>
      <c r="F1597" s="17">
        <v>1335</v>
      </c>
      <c r="G1597" s="18">
        <v>382</v>
      </c>
      <c r="H1597" s="19">
        <v>28.614232209737828</v>
      </c>
      <c r="I1597" s="17">
        <v>953</v>
      </c>
      <c r="J1597" s="18">
        <v>483</v>
      </c>
      <c r="K1597" s="19">
        <v>50.682056663168936</v>
      </c>
      <c r="L1597" s="17">
        <v>1335</v>
      </c>
      <c r="M1597" s="18">
        <v>56</v>
      </c>
      <c r="N1597" s="19">
        <v>4.1947565543071166</v>
      </c>
      <c r="O1597" s="23">
        <v>1335</v>
      </c>
      <c r="P1597" s="18">
        <v>16</v>
      </c>
      <c r="Q1597" s="25">
        <v>1.1985018726591761</v>
      </c>
      <c r="R1597" s="18">
        <v>95</v>
      </c>
      <c r="S1597" s="25">
        <v>7.1161048689138573</v>
      </c>
      <c r="T1597" s="23">
        <v>34</v>
      </c>
      <c r="U1597" s="19">
        <v>2.5468164794007491</v>
      </c>
      <c r="V1597" s="21"/>
    </row>
    <row r="1598" spans="2:22" ht="15" customHeight="1">
      <c r="B1598" s="15" t="s">
        <v>55</v>
      </c>
      <c r="C1598" s="47" t="s">
        <v>560</v>
      </c>
      <c r="D1598" s="51" t="s">
        <v>571</v>
      </c>
      <c r="E1598" s="49" t="s">
        <v>3188</v>
      </c>
      <c r="F1598" s="17">
        <v>1623</v>
      </c>
      <c r="G1598" s="18">
        <v>489</v>
      </c>
      <c r="H1598" s="19">
        <v>30.129390018484287</v>
      </c>
      <c r="I1598" s="17">
        <v>1134</v>
      </c>
      <c r="J1598" s="18">
        <v>561</v>
      </c>
      <c r="K1598" s="19">
        <v>49.470899470899468</v>
      </c>
      <c r="L1598" s="17">
        <v>1623</v>
      </c>
      <c r="M1598" s="18">
        <v>105</v>
      </c>
      <c r="N1598" s="19">
        <v>6.4695009242144179</v>
      </c>
      <c r="O1598" s="23">
        <v>1623</v>
      </c>
      <c r="P1598" s="18">
        <v>33</v>
      </c>
      <c r="Q1598" s="25">
        <v>2.033271719038817</v>
      </c>
      <c r="R1598" s="18">
        <v>73</v>
      </c>
      <c r="S1598" s="25">
        <v>4.4978434996919292</v>
      </c>
      <c r="T1598" s="23">
        <v>12</v>
      </c>
      <c r="U1598" s="19">
        <v>0.73937153419593349</v>
      </c>
      <c r="V1598" s="21"/>
    </row>
    <row r="1599" spans="2:22" ht="15" customHeight="1">
      <c r="B1599" s="15" t="s">
        <v>55</v>
      </c>
      <c r="C1599" s="47" t="s">
        <v>560</v>
      </c>
      <c r="D1599" s="51" t="s">
        <v>3191</v>
      </c>
      <c r="E1599" s="49" t="s">
        <v>3192</v>
      </c>
      <c r="F1599" s="17">
        <v>2504</v>
      </c>
      <c r="G1599" s="18">
        <v>1180</v>
      </c>
      <c r="H1599" s="19">
        <v>47.12460063897764</v>
      </c>
      <c r="I1599" s="17">
        <v>1324</v>
      </c>
      <c r="J1599" s="18">
        <v>802</v>
      </c>
      <c r="K1599" s="19">
        <v>60.57401812688822</v>
      </c>
      <c r="L1599" s="17">
        <v>2504</v>
      </c>
      <c r="M1599" s="18">
        <v>209</v>
      </c>
      <c r="N1599" s="19">
        <v>8.3466453674121404</v>
      </c>
      <c r="O1599" s="23">
        <v>2504</v>
      </c>
      <c r="P1599" s="18">
        <v>34</v>
      </c>
      <c r="Q1599" s="25">
        <v>1.3578274760383386</v>
      </c>
      <c r="R1599" s="18">
        <v>180</v>
      </c>
      <c r="S1599" s="25">
        <v>7.1884984025559113</v>
      </c>
      <c r="T1599" s="23">
        <v>50</v>
      </c>
      <c r="U1599" s="19">
        <v>1.9968051118210861</v>
      </c>
      <c r="V1599" s="21"/>
    </row>
    <row r="1600" spans="2:22" ht="15" customHeight="1">
      <c r="B1600" s="15" t="s">
        <v>55</v>
      </c>
      <c r="C1600" s="47" t="s">
        <v>574</v>
      </c>
      <c r="D1600" s="51" t="s">
        <v>573</v>
      </c>
      <c r="E1600" s="49" t="s">
        <v>3209</v>
      </c>
      <c r="F1600" s="17">
        <v>9711</v>
      </c>
      <c r="G1600" s="18">
        <v>1523</v>
      </c>
      <c r="H1600" s="19">
        <v>15.683245803727733</v>
      </c>
      <c r="I1600" s="17">
        <v>8188</v>
      </c>
      <c r="J1600" s="18">
        <v>3357</v>
      </c>
      <c r="K1600" s="19">
        <v>40.999022960429897</v>
      </c>
      <c r="L1600" s="17">
        <v>9711</v>
      </c>
      <c r="M1600" s="18">
        <v>430</v>
      </c>
      <c r="N1600" s="19">
        <v>4.4279682833899701</v>
      </c>
      <c r="O1600" s="23">
        <v>9711</v>
      </c>
      <c r="P1600" s="18">
        <v>159</v>
      </c>
      <c r="Q1600" s="25">
        <v>1.6373185047883845</v>
      </c>
      <c r="R1600" s="18">
        <v>515</v>
      </c>
      <c r="S1600" s="25">
        <v>5.3032643394089174</v>
      </c>
      <c r="T1600" s="23">
        <v>151</v>
      </c>
      <c r="U1600" s="19">
        <v>1.5549376995160129</v>
      </c>
      <c r="V1600" s="21"/>
    </row>
    <row r="1601" spans="2:22" ht="15" customHeight="1">
      <c r="B1601" s="15" t="s">
        <v>55</v>
      </c>
      <c r="C1601" s="47" t="s">
        <v>574</v>
      </c>
      <c r="D1601" s="51" t="s">
        <v>3207</v>
      </c>
      <c r="E1601" s="49" t="s">
        <v>3208</v>
      </c>
      <c r="F1601" s="17">
        <v>1140</v>
      </c>
      <c r="G1601" s="18">
        <v>104</v>
      </c>
      <c r="H1601" s="19">
        <v>9.1228070175438596</v>
      </c>
      <c r="I1601" s="17">
        <v>1036</v>
      </c>
      <c r="J1601" s="18">
        <v>309</v>
      </c>
      <c r="K1601" s="19">
        <v>29.826254826254829</v>
      </c>
      <c r="L1601" s="17">
        <v>1140</v>
      </c>
      <c r="M1601" s="18">
        <v>27</v>
      </c>
      <c r="N1601" s="19">
        <v>2.3684210526315792</v>
      </c>
      <c r="O1601" s="23">
        <v>1140</v>
      </c>
      <c r="P1601" s="18">
        <v>19</v>
      </c>
      <c r="Q1601" s="25">
        <v>1.6666666666666667</v>
      </c>
      <c r="R1601" s="18">
        <v>74</v>
      </c>
      <c r="S1601" s="25">
        <v>6.4912280701754383</v>
      </c>
      <c r="T1601" s="23">
        <v>24</v>
      </c>
      <c r="U1601" s="19">
        <v>2.1052631578947367</v>
      </c>
      <c r="V1601" s="21"/>
    </row>
    <row r="1602" spans="2:22" ht="15" customHeight="1">
      <c r="B1602" s="15" t="s">
        <v>55</v>
      </c>
      <c r="C1602" s="47" t="s">
        <v>574</v>
      </c>
      <c r="D1602" s="51" t="s">
        <v>572</v>
      </c>
      <c r="E1602" s="49" t="s">
        <v>3201</v>
      </c>
      <c r="F1602" s="17">
        <v>821</v>
      </c>
      <c r="G1602" s="18">
        <v>249</v>
      </c>
      <c r="H1602" s="19">
        <v>30.328867235079173</v>
      </c>
      <c r="I1602" s="17">
        <v>572</v>
      </c>
      <c r="J1602" s="18">
        <v>274</v>
      </c>
      <c r="K1602" s="19">
        <v>47.9020979020979</v>
      </c>
      <c r="L1602" s="17">
        <v>821</v>
      </c>
      <c r="M1602" s="18">
        <v>51</v>
      </c>
      <c r="N1602" s="19">
        <v>6.2119366626065773</v>
      </c>
      <c r="O1602" s="23">
        <v>821</v>
      </c>
      <c r="P1602" s="18">
        <v>15</v>
      </c>
      <c r="Q1602" s="25">
        <v>1.8270401948842874</v>
      </c>
      <c r="R1602" s="18">
        <v>27</v>
      </c>
      <c r="S1602" s="25">
        <v>3.2886723507917175</v>
      </c>
      <c r="T1602" s="23">
        <v>8</v>
      </c>
      <c r="U1602" s="19">
        <v>0.97442143727161989</v>
      </c>
      <c r="V1602" s="21"/>
    </row>
    <row r="1603" spans="2:22" ht="15" customHeight="1">
      <c r="B1603" s="15" t="s">
        <v>55</v>
      </c>
      <c r="C1603" s="47" t="s">
        <v>574</v>
      </c>
      <c r="D1603" s="51" t="s">
        <v>3210</v>
      </c>
      <c r="E1603" s="49" t="s">
        <v>3211</v>
      </c>
      <c r="F1603" s="17">
        <v>1780</v>
      </c>
      <c r="G1603" s="18">
        <v>344</v>
      </c>
      <c r="H1603" s="19">
        <v>19.325842696629213</v>
      </c>
      <c r="I1603" s="17">
        <v>1436</v>
      </c>
      <c r="J1603" s="18">
        <v>721</v>
      </c>
      <c r="K1603" s="19">
        <v>50.208913649025064</v>
      </c>
      <c r="L1603" s="17">
        <v>1780</v>
      </c>
      <c r="M1603" s="18">
        <v>70</v>
      </c>
      <c r="N1603" s="19">
        <v>3.9325842696629212</v>
      </c>
      <c r="O1603" s="23">
        <v>1780</v>
      </c>
      <c r="P1603" s="18">
        <v>13</v>
      </c>
      <c r="Q1603" s="25">
        <v>0.7303370786516854</v>
      </c>
      <c r="R1603" s="18">
        <v>112</v>
      </c>
      <c r="S1603" s="25">
        <v>6.2921348314606744</v>
      </c>
      <c r="T1603" s="23">
        <v>24</v>
      </c>
      <c r="U1603" s="19">
        <v>1.348314606741573</v>
      </c>
      <c r="V1603" s="21"/>
    </row>
    <row r="1604" spans="2:22" ht="15" customHeight="1">
      <c r="B1604" s="15" t="s">
        <v>55</v>
      </c>
      <c r="C1604" s="47" t="s">
        <v>574</v>
      </c>
      <c r="D1604" s="51" t="s">
        <v>574</v>
      </c>
      <c r="E1604" s="49" t="s">
        <v>3204</v>
      </c>
      <c r="F1604" s="17">
        <v>1486</v>
      </c>
      <c r="G1604" s="18">
        <v>164</v>
      </c>
      <c r="H1604" s="19">
        <v>11.036339165545089</v>
      </c>
      <c r="I1604" s="17">
        <v>1322</v>
      </c>
      <c r="J1604" s="18">
        <v>389</v>
      </c>
      <c r="K1604" s="19">
        <v>29.425113464447804</v>
      </c>
      <c r="L1604" s="17">
        <v>1486</v>
      </c>
      <c r="M1604" s="18">
        <v>49</v>
      </c>
      <c r="N1604" s="19">
        <v>3.297442799461642</v>
      </c>
      <c r="O1604" s="23">
        <v>1486</v>
      </c>
      <c r="P1604" s="18">
        <v>28</v>
      </c>
      <c r="Q1604" s="25">
        <v>1.8842530282637955</v>
      </c>
      <c r="R1604" s="18">
        <v>85</v>
      </c>
      <c r="S1604" s="25">
        <v>5.7200538358008073</v>
      </c>
      <c r="T1604" s="23">
        <v>25</v>
      </c>
      <c r="U1604" s="19">
        <v>1.6823687752355316</v>
      </c>
      <c r="V1604" s="21"/>
    </row>
    <row r="1605" spans="2:22" ht="15" customHeight="1">
      <c r="B1605" s="15" t="s">
        <v>55</v>
      </c>
      <c r="C1605" s="47" t="s">
        <v>574</v>
      </c>
      <c r="D1605" s="51" t="s">
        <v>575</v>
      </c>
      <c r="E1605" s="49" t="s">
        <v>3212</v>
      </c>
      <c r="F1605" s="17">
        <v>1217</v>
      </c>
      <c r="G1605" s="18">
        <v>148</v>
      </c>
      <c r="H1605" s="19">
        <v>12.161051766639277</v>
      </c>
      <c r="I1605" s="17">
        <v>1069</v>
      </c>
      <c r="J1605" s="18">
        <v>402</v>
      </c>
      <c r="K1605" s="19">
        <v>37.605238540692234</v>
      </c>
      <c r="L1605" s="17">
        <v>1217</v>
      </c>
      <c r="M1605" s="18">
        <v>57</v>
      </c>
      <c r="N1605" s="19">
        <v>4.6836483155299913</v>
      </c>
      <c r="O1605" s="23">
        <v>1217</v>
      </c>
      <c r="P1605" s="18">
        <v>26</v>
      </c>
      <c r="Q1605" s="25">
        <v>2.1364009860312243</v>
      </c>
      <c r="R1605" s="18">
        <v>68</v>
      </c>
      <c r="S1605" s="25">
        <v>5.5875102711585871</v>
      </c>
      <c r="T1605" s="23">
        <v>11</v>
      </c>
      <c r="U1605" s="19">
        <v>0.90386195562859495</v>
      </c>
      <c r="V1605" s="21"/>
    </row>
    <row r="1606" spans="2:22" ht="15" customHeight="1">
      <c r="B1606" s="15" t="s">
        <v>55</v>
      </c>
      <c r="C1606" s="47" t="s">
        <v>574</v>
      </c>
      <c r="D1606" s="51" t="s">
        <v>3213</v>
      </c>
      <c r="E1606" s="49" t="s">
        <v>3214</v>
      </c>
      <c r="F1606" s="17">
        <v>811</v>
      </c>
      <c r="G1606" s="18">
        <v>97</v>
      </c>
      <c r="H1606" s="19">
        <v>11.960542540073984</v>
      </c>
      <c r="I1606" s="17">
        <v>714</v>
      </c>
      <c r="J1606" s="18">
        <v>252</v>
      </c>
      <c r="K1606" s="19">
        <v>35.294117647058826</v>
      </c>
      <c r="L1606" s="17">
        <v>811</v>
      </c>
      <c r="M1606" s="18">
        <v>28</v>
      </c>
      <c r="N1606" s="19">
        <v>3.45252774352651</v>
      </c>
      <c r="O1606" s="23">
        <v>811</v>
      </c>
      <c r="P1606" s="18">
        <v>8</v>
      </c>
      <c r="Q1606" s="25">
        <v>0.98643649815043155</v>
      </c>
      <c r="R1606" s="18">
        <v>37</v>
      </c>
      <c r="S1606" s="25">
        <v>4.562268803945746</v>
      </c>
      <c r="T1606" s="23">
        <v>7</v>
      </c>
      <c r="U1606" s="19">
        <v>0.86313193588162751</v>
      </c>
      <c r="V1606" s="21"/>
    </row>
    <row r="1607" spans="2:22" ht="15" customHeight="1">
      <c r="B1607" s="15" t="s">
        <v>55</v>
      </c>
      <c r="C1607" s="47" t="s">
        <v>574</v>
      </c>
      <c r="D1607" s="51" t="s">
        <v>3202</v>
      </c>
      <c r="E1607" s="49" t="s">
        <v>3203</v>
      </c>
      <c r="F1607" s="17">
        <v>448</v>
      </c>
      <c r="G1607" s="18">
        <v>58</v>
      </c>
      <c r="H1607" s="19">
        <v>12.946428571428573</v>
      </c>
      <c r="I1607" s="17">
        <v>390</v>
      </c>
      <c r="J1607" s="18">
        <v>154</v>
      </c>
      <c r="K1607" s="19">
        <v>39.487179487179489</v>
      </c>
      <c r="L1607" s="17">
        <v>448</v>
      </c>
      <c r="M1607" s="18">
        <v>25</v>
      </c>
      <c r="N1607" s="19">
        <v>5.5803571428571432</v>
      </c>
      <c r="O1607" s="23">
        <v>448</v>
      </c>
      <c r="P1607" s="18">
        <v>15</v>
      </c>
      <c r="Q1607" s="25">
        <v>3.3482142857142856</v>
      </c>
      <c r="R1607" s="18">
        <v>21</v>
      </c>
      <c r="S1607" s="25">
        <v>4.6875</v>
      </c>
      <c r="T1607" s="23">
        <v>4</v>
      </c>
      <c r="U1607" s="19">
        <v>0.89285714285714279</v>
      </c>
      <c r="V1607" s="21"/>
    </row>
    <row r="1608" spans="2:22" ht="15" customHeight="1">
      <c r="B1608" s="15" t="s">
        <v>55</v>
      </c>
      <c r="C1608" s="47" t="s">
        <v>574</v>
      </c>
      <c r="D1608" s="51" t="s">
        <v>3199</v>
      </c>
      <c r="E1608" s="49" t="s">
        <v>3200</v>
      </c>
      <c r="F1608" s="17">
        <v>557</v>
      </c>
      <c r="G1608" s="18">
        <v>99</v>
      </c>
      <c r="H1608" s="19">
        <v>17.773788150807899</v>
      </c>
      <c r="I1608" s="17">
        <v>458</v>
      </c>
      <c r="J1608" s="18">
        <v>199</v>
      </c>
      <c r="K1608" s="19">
        <v>43.449781659388648</v>
      </c>
      <c r="L1608" s="17">
        <v>557</v>
      </c>
      <c r="M1608" s="18">
        <v>21</v>
      </c>
      <c r="N1608" s="19">
        <v>3.7701974865350087</v>
      </c>
      <c r="O1608" s="23">
        <v>557</v>
      </c>
      <c r="P1608" s="18">
        <v>10</v>
      </c>
      <c r="Q1608" s="25">
        <v>1.7953321364452424</v>
      </c>
      <c r="R1608" s="18">
        <v>26</v>
      </c>
      <c r="S1608" s="25">
        <v>4.6678635547576297</v>
      </c>
      <c r="T1608" s="23">
        <v>4</v>
      </c>
      <c r="U1608" s="19">
        <v>0.71813285457809695</v>
      </c>
      <c r="V1608" s="21"/>
    </row>
    <row r="1609" spans="2:22" ht="15" customHeight="1">
      <c r="B1609" s="15" t="s">
        <v>55</v>
      </c>
      <c r="C1609" s="47" t="s">
        <v>574</v>
      </c>
      <c r="D1609" s="51" t="s">
        <v>3205</v>
      </c>
      <c r="E1609" s="49" t="s">
        <v>3206</v>
      </c>
      <c r="F1609" s="17">
        <v>927</v>
      </c>
      <c r="G1609" s="18">
        <v>295</v>
      </c>
      <c r="H1609" s="19">
        <v>31.823085221143472</v>
      </c>
      <c r="I1609" s="17">
        <v>632</v>
      </c>
      <c r="J1609" s="18">
        <v>313</v>
      </c>
      <c r="K1609" s="19">
        <v>49.525316455696199</v>
      </c>
      <c r="L1609" s="17">
        <v>927</v>
      </c>
      <c r="M1609" s="18">
        <v>73</v>
      </c>
      <c r="N1609" s="19">
        <v>7.8748651564185552</v>
      </c>
      <c r="O1609" s="23">
        <v>927</v>
      </c>
      <c r="P1609" s="18">
        <v>14</v>
      </c>
      <c r="Q1609" s="25">
        <v>1.5102481121898599</v>
      </c>
      <c r="R1609" s="18">
        <v>29</v>
      </c>
      <c r="S1609" s="25">
        <v>3.1283710895361381</v>
      </c>
      <c r="T1609" s="23">
        <v>9</v>
      </c>
      <c r="U1609" s="19">
        <v>0.97087378640776689</v>
      </c>
      <c r="V1609" s="21"/>
    </row>
    <row r="1610" spans="2:22" ht="15" customHeight="1">
      <c r="B1610" s="15" t="s">
        <v>55</v>
      </c>
      <c r="C1610" s="47" t="s">
        <v>576</v>
      </c>
      <c r="D1610" s="51" t="s">
        <v>576</v>
      </c>
      <c r="E1610" s="49" t="s">
        <v>3244</v>
      </c>
      <c r="F1610" s="17">
        <v>2971</v>
      </c>
      <c r="G1610" s="18">
        <v>379</v>
      </c>
      <c r="H1610" s="19">
        <v>12.756647593402896</v>
      </c>
      <c r="I1610" s="17">
        <v>2592</v>
      </c>
      <c r="J1610" s="18">
        <v>809</v>
      </c>
      <c r="K1610" s="19">
        <v>31.211419753086421</v>
      </c>
      <c r="L1610" s="17">
        <v>2971</v>
      </c>
      <c r="M1610" s="18">
        <v>123</v>
      </c>
      <c r="N1610" s="19">
        <v>4.1400201952204645</v>
      </c>
      <c r="O1610" s="23">
        <v>2971</v>
      </c>
      <c r="P1610" s="18">
        <v>88</v>
      </c>
      <c r="Q1610" s="25">
        <v>2.9619656681252104</v>
      </c>
      <c r="R1610" s="18">
        <v>241</v>
      </c>
      <c r="S1610" s="25">
        <v>8.1117468865701792</v>
      </c>
      <c r="T1610" s="23">
        <v>70</v>
      </c>
      <c r="U1610" s="19">
        <v>2.3561090541905081</v>
      </c>
      <c r="V1610" s="21"/>
    </row>
    <row r="1611" spans="2:22" ht="15" customHeight="1">
      <c r="B1611" s="15" t="s">
        <v>55</v>
      </c>
      <c r="C1611" s="47" t="s">
        <v>576</v>
      </c>
      <c r="D1611" s="51" t="s">
        <v>3242</v>
      </c>
      <c r="E1611" s="49" t="s">
        <v>3243</v>
      </c>
      <c r="F1611" s="17">
        <v>282</v>
      </c>
      <c r="G1611" s="18">
        <v>31</v>
      </c>
      <c r="H1611" s="19">
        <v>10.99290780141844</v>
      </c>
      <c r="I1611" s="17">
        <v>251</v>
      </c>
      <c r="J1611" s="18">
        <v>98</v>
      </c>
      <c r="K1611" s="19">
        <v>39.04382470119522</v>
      </c>
      <c r="L1611" s="17">
        <v>282</v>
      </c>
      <c r="M1611" s="18">
        <v>10</v>
      </c>
      <c r="N1611" s="19">
        <v>3.5460992907801421</v>
      </c>
      <c r="O1611" s="23">
        <v>282</v>
      </c>
      <c r="P1611" s="18">
        <v>4</v>
      </c>
      <c r="Q1611" s="25">
        <v>1.4184397163120568</v>
      </c>
      <c r="R1611" s="18">
        <v>28</v>
      </c>
      <c r="S1611" s="25">
        <v>9.9290780141843982</v>
      </c>
      <c r="T1611" s="23">
        <v>8</v>
      </c>
      <c r="U1611" s="19">
        <v>2.8368794326241136</v>
      </c>
      <c r="V1611" s="21"/>
    </row>
    <row r="1612" spans="2:22" ht="15" customHeight="1">
      <c r="B1612" s="15" t="s">
        <v>55</v>
      </c>
      <c r="C1612" s="47" t="s">
        <v>576</v>
      </c>
      <c r="D1612" s="51" t="s">
        <v>3251</v>
      </c>
      <c r="E1612" s="49" t="s">
        <v>3252</v>
      </c>
      <c r="F1612" s="17">
        <v>109</v>
      </c>
      <c r="G1612" s="18">
        <v>4</v>
      </c>
      <c r="H1612" s="19">
        <v>3.669724770642202</v>
      </c>
      <c r="I1612" s="17">
        <v>105</v>
      </c>
      <c r="J1612" s="18">
        <v>28</v>
      </c>
      <c r="K1612" s="19">
        <v>26.666666666666668</v>
      </c>
      <c r="L1612" s="17">
        <v>109</v>
      </c>
      <c r="M1612" s="18">
        <v>2</v>
      </c>
      <c r="N1612" s="19">
        <v>1.834862385321101</v>
      </c>
      <c r="O1612" s="23">
        <v>109</v>
      </c>
      <c r="P1612" s="18">
        <v>0</v>
      </c>
      <c r="Q1612" s="25">
        <v>0</v>
      </c>
      <c r="R1612" s="18">
        <v>7</v>
      </c>
      <c r="S1612" s="25">
        <v>6.4220183486238538</v>
      </c>
      <c r="T1612" s="23">
        <v>3</v>
      </c>
      <c r="U1612" s="19">
        <v>2.7522935779816518</v>
      </c>
      <c r="V1612" s="21"/>
    </row>
    <row r="1613" spans="2:22" ht="15" customHeight="1">
      <c r="B1613" s="15" t="s">
        <v>55</v>
      </c>
      <c r="C1613" s="47" t="s">
        <v>576</v>
      </c>
      <c r="D1613" s="51" t="s">
        <v>3247</v>
      </c>
      <c r="E1613" s="49" t="s">
        <v>3248</v>
      </c>
      <c r="F1613" s="17">
        <v>1228</v>
      </c>
      <c r="G1613" s="18">
        <v>134</v>
      </c>
      <c r="H1613" s="19">
        <v>10.912052117263844</v>
      </c>
      <c r="I1613" s="17">
        <v>1094</v>
      </c>
      <c r="J1613" s="18">
        <v>395</v>
      </c>
      <c r="K1613" s="19">
        <v>36.10603290676417</v>
      </c>
      <c r="L1613" s="17">
        <v>1228</v>
      </c>
      <c r="M1613" s="18">
        <v>24</v>
      </c>
      <c r="N1613" s="19">
        <v>1.9543973941368076</v>
      </c>
      <c r="O1613" s="23">
        <v>1228</v>
      </c>
      <c r="P1613" s="18">
        <v>19</v>
      </c>
      <c r="Q1613" s="25">
        <v>1.5472312703583062</v>
      </c>
      <c r="R1613" s="18">
        <v>102</v>
      </c>
      <c r="S1613" s="25">
        <v>8.3061889250814325</v>
      </c>
      <c r="T1613" s="23">
        <v>27</v>
      </c>
      <c r="U1613" s="19">
        <v>2.1986970684039089</v>
      </c>
      <c r="V1613" s="21"/>
    </row>
    <row r="1614" spans="2:22" ht="15" customHeight="1">
      <c r="B1614" s="15" t="s">
        <v>55</v>
      </c>
      <c r="C1614" s="47" t="s">
        <v>576</v>
      </c>
      <c r="D1614" s="51" t="s">
        <v>3249</v>
      </c>
      <c r="E1614" s="49" t="s">
        <v>3250</v>
      </c>
      <c r="F1614" s="17">
        <v>1467</v>
      </c>
      <c r="G1614" s="18">
        <v>128</v>
      </c>
      <c r="H1614" s="19">
        <v>8.7252897068847997</v>
      </c>
      <c r="I1614" s="17">
        <v>1339</v>
      </c>
      <c r="J1614" s="18">
        <v>384</v>
      </c>
      <c r="K1614" s="19">
        <v>28.678117998506348</v>
      </c>
      <c r="L1614" s="17">
        <v>1467</v>
      </c>
      <c r="M1614" s="18">
        <v>40</v>
      </c>
      <c r="N1614" s="19">
        <v>2.7266530334014996</v>
      </c>
      <c r="O1614" s="23">
        <v>1467</v>
      </c>
      <c r="P1614" s="18">
        <v>18</v>
      </c>
      <c r="Q1614" s="25">
        <v>1.2269938650306749</v>
      </c>
      <c r="R1614" s="18">
        <v>92</v>
      </c>
      <c r="S1614" s="25">
        <v>6.2713019768234499</v>
      </c>
      <c r="T1614" s="23">
        <v>36</v>
      </c>
      <c r="U1614" s="19">
        <v>2.4539877300613497</v>
      </c>
      <c r="V1614" s="21"/>
    </row>
    <row r="1615" spans="2:22" ht="15" customHeight="1">
      <c r="B1615" s="15" t="s">
        <v>55</v>
      </c>
      <c r="C1615" s="47" t="s">
        <v>576</v>
      </c>
      <c r="D1615" s="51" t="s">
        <v>3692</v>
      </c>
      <c r="E1615" s="49" t="s">
        <v>3693</v>
      </c>
      <c r="F1615" s="17" t="s">
        <v>3622</v>
      </c>
      <c r="G1615" s="18" t="s">
        <v>3622</v>
      </c>
      <c r="H1615" s="19" t="s">
        <v>3622</v>
      </c>
      <c r="I1615" s="17" t="s">
        <v>3622</v>
      </c>
      <c r="J1615" s="18" t="s">
        <v>3622</v>
      </c>
      <c r="K1615" s="19" t="s">
        <v>3622</v>
      </c>
      <c r="L1615" s="17" t="s">
        <v>3622</v>
      </c>
      <c r="M1615" s="18" t="s">
        <v>3622</v>
      </c>
      <c r="N1615" s="19" t="s">
        <v>3622</v>
      </c>
      <c r="O1615" s="23" t="s">
        <v>3622</v>
      </c>
      <c r="P1615" s="18" t="s">
        <v>3622</v>
      </c>
      <c r="Q1615" s="25" t="s">
        <v>3622</v>
      </c>
      <c r="R1615" s="18" t="s">
        <v>3622</v>
      </c>
      <c r="S1615" s="25" t="s">
        <v>3622</v>
      </c>
      <c r="T1615" s="23" t="s">
        <v>3622</v>
      </c>
      <c r="U1615" s="19" t="s">
        <v>3622</v>
      </c>
      <c r="V1615" s="21"/>
    </row>
    <row r="1616" spans="2:22" ht="15" customHeight="1">
      <c r="B1616" s="15" t="s">
        <v>55</v>
      </c>
      <c r="C1616" s="47" t="s">
        <v>576</v>
      </c>
      <c r="D1616" s="51" t="s">
        <v>3245</v>
      </c>
      <c r="E1616" s="49" t="s">
        <v>3246</v>
      </c>
      <c r="F1616" s="17">
        <v>725</v>
      </c>
      <c r="G1616" s="18">
        <v>99</v>
      </c>
      <c r="H1616" s="19">
        <v>13.655172413793103</v>
      </c>
      <c r="I1616" s="17">
        <v>626</v>
      </c>
      <c r="J1616" s="18">
        <v>224</v>
      </c>
      <c r="K1616" s="19">
        <v>35.782747603833862</v>
      </c>
      <c r="L1616" s="17">
        <v>725</v>
      </c>
      <c r="M1616" s="18">
        <v>24</v>
      </c>
      <c r="N1616" s="19">
        <v>3.3103448275862069</v>
      </c>
      <c r="O1616" s="23">
        <v>725</v>
      </c>
      <c r="P1616" s="18">
        <v>7</v>
      </c>
      <c r="Q1616" s="25">
        <v>0.96551724137931039</v>
      </c>
      <c r="R1616" s="18">
        <v>43</v>
      </c>
      <c r="S1616" s="25">
        <v>5.931034482758621</v>
      </c>
      <c r="T1616" s="23">
        <v>18</v>
      </c>
      <c r="U1616" s="19">
        <v>2.4827586206896552</v>
      </c>
      <c r="V1616" s="21"/>
    </row>
    <row r="1617" spans="2:22" ht="15" customHeight="1">
      <c r="B1617" s="15" t="s">
        <v>55</v>
      </c>
      <c r="C1617" s="47" t="s">
        <v>67</v>
      </c>
      <c r="D1617" s="51" t="s">
        <v>67</v>
      </c>
      <c r="E1617" s="49" t="s">
        <v>3236</v>
      </c>
      <c r="F1617" s="17">
        <v>7659</v>
      </c>
      <c r="G1617" s="18">
        <v>928</v>
      </c>
      <c r="H1617" s="19">
        <v>12.116464290377333</v>
      </c>
      <c r="I1617" s="17">
        <v>6731</v>
      </c>
      <c r="J1617" s="18">
        <v>2015</v>
      </c>
      <c r="K1617" s="19">
        <v>29.936116476006536</v>
      </c>
      <c r="L1617" s="17">
        <v>7659</v>
      </c>
      <c r="M1617" s="18">
        <v>285</v>
      </c>
      <c r="N1617" s="19">
        <v>3.721112416764591</v>
      </c>
      <c r="O1617" s="23">
        <v>7659</v>
      </c>
      <c r="P1617" s="18">
        <v>140</v>
      </c>
      <c r="Q1617" s="25">
        <v>1.8279148713931321</v>
      </c>
      <c r="R1617" s="18">
        <v>578</v>
      </c>
      <c r="S1617" s="25">
        <v>7.5466771118945033</v>
      </c>
      <c r="T1617" s="23">
        <v>194</v>
      </c>
      <c r="U1617" s="19">
        <v>2.5329677503590546</v>
      </c>
      <c r="V1617" s="21"/>
    </row>
    <row r="1618" spans="2:22" ht="15" customHeight="1">
      <c r="B1618" s="15" t="s">
        <v>55</v>
      </c>
      <c r="C1618" s="47" t="s">
        <v>67</v>
      </c>
      <c r="D1618" s="51" t="s">
        <v>259</v>
      </c>
      <c r="E1618" s="49" t="s">
        <v>3233</v>
      </c>
      <c r="F1618" s="17">
        <v>5267</v>
      </c>
      <c r="G1618" s="18">
        <v>672</v>
      </c>
      <c r="H1618" s="19">
        <v>12.758686159103855</v>
      </c>
      <c r="I1618" s="17">
        <v>4595</v>
      </c>
      <c r="J1618" s="18">
        <v>1523</v>
      </c>
      <c r="K1618" s="19">
        <v>33.144722524483136</v>
      </c>
      <c r="L1618" s="17">
        <v>5267</v>
      </c>
      <c r="M1618" s="18">
        <v>194</v>
      </c>
      <c r="N1618" s="19">
        <v>3.6833111828365297</v>
      </c>
      <c r="O1618" s="23">
        <v>5267</v>
      </c>
      <c r="P1618" s="18">
        <v>92</v>
      </c>
      <c r="Q1618" s="25">
        <v>1.7467248908296942</v>
      </c>
      <c r="R1618" s="18">
        <v>368</v>
      </c>
      <c r="S1618" s="25">
        <v>6.9868995633187767</v>
      </c>
      <c r="T1618" s="23">
        <v>100</v>
      </c>
      <c r="U1618" s="19">
        <v>1.898614011771407</v>
      </c>
      <c r="V1618" s="21"/>
    </row>
    <row r="1619" spans="2:22" ht="15" customHeight="1">
      <c r="B1619" s="15" t="s">
        <v>55</v>
      </c>
      <c r="C1619" s="47" t="s">
        <v>67</v>
      </c>
      <c r="D1619" s="51" t="s">
        <v>3238</v>
      </c>
      <c r="E1619" s="49" t="s">
        <v>3239</v>
      </c>
      <c r="F1619" s="17">
        <v>1849</v>
      </c>
      <c r="G1619" s="18">
        <v>183</v>
      </c>
      <c r="H1619" s="19">
        <v>9.8972417522985392</v>
      </c>
      <c r="I1619" s="17">
        <v>1666</v>
      </c>
      <c r="J1619" s="18">
        <v>479</v>
      </c>
      <c r="K1619" s="19">
        <v>28.751500600240099</v>
      </c>
      <c r="L1619" s="17">
        <v>1849</v>
      </c>
      <c r="M1619" s="18">
        <v>60</v>
      </c>
      <c r="N1619" s="19">
        <v>3.2449972958355868</v>
      </c>
      <c r="O1619" s="23">
        <v>1849</v>
      </c>
      <c r="P1619" s="18">
        <v>34</v>
      </c>
      <c r="Q1619" s="25">
        <v>1.8388318009734992</v>
      </c>
      <c r="R1619" s="18">
        <v>117</v>
      </c>
      <c r="S1619" s="25">
        <v>6.3277447268793949</v>
      </c>
      <c r="T1619" s="23">
        <v>37</v>
      </c>
      <c r="U1619" s="19">
        <v>2.0010816657652786</v>
      </c>
      <c r="V1619" s="21"/>
    </row>
    <row r="1620" spans="2:22" ht="15" customHeight="1">
      <c r="B1620" s="15" t="s">
        <v>55</v>
      </c>
      <c r="C1620" s="47" t="s">
        <v>67</v>
      </c>
      <c r="D1620" s="51" t="s">
        <v>580</v>
      </c>
      <c r="E1620" s="49" t="s">
        <v>3241</v>
      </c>
      <c r="F1620" s="17">
        <v>1491</v>
      </c>
      <c r="G1620" s="18">
        <v>112</v>
      </c>
      <c r="H1620" s="19">
        <v>7.511737089201878</v>
      </c>
      <c r="I1620" s="17">
        <v>1379</v>
      </c>
      <c r="J1620" s="18">
        <v>338</v>
      </c>
      <c r="K1620" s="19">
        <v>24.510514865844815</v>
      </c>
      <c r="L1620" s="17">
        <v>1491</v>
      </c>
      <c r="M1620" s="18">
        <v>39</v>
      </c>
      <c r="N1620" s="19">
        <v>2.6156941649899399</v>
      </c>
      <c r="O1620" s="23">
        <v>1491</v>
      </c>
      <c r="P1620" s="18">
        <v>23</v>
      </c>
      <c r="Q1620" s="25">
        <v>1.5425888665325285</v>
      </c>
      <c r="R1620" s="18">
        <v>108</v>
      </c>
      <c r="S1620" s="25">
        <v>7.2434607645875255</v>
      </c>
      <c r="T1620" s="23">
        <v>38</v>
      </c>
      <c r="U1620" s="19">
        <v>2.5486250838363516</v>
      </c>
      <c r="V1620" s="21"/>
    </row>
    <row r="1621" spans="2:22" ht="15" customHeight="1">
      <c r="B1621" s="15" t="s">
        <v>55</v>
      </c>
      <c r="C1621" s="47" t="s">
        <v>67</v>
      </c>
      <c r="D1621" s="51" t="s">
        <v>581</v>
      </c>
      <c r="E1621" s="49" t="s">
        <v>3237</v>
      </c>
      <c r="F1621" s="17">
        <v>2725</v>
      </c>
      <c r="G1621" s="18">
        <v>271</v>
      </c>
      <c r="H1621" s="19">
        <v>9.9449541284403669</v>
      </c>
      <c r="I1621" s="17">
        <v>2454</v>
      </c>
      <c r="J1621" s="18">
        <v>709</v>
      </c>
      <c r="K1621" s="19">
        <v>28.891605541972293</v>
      </c>
      <c r="L1621" s="17">
        <v>2725</v>
      </c>
      <c r="M1621" s="18">
        <v>74</v>
      </c>
      <c r="N1621" s="19">
        <v>2.7155963302752295</v>
      </c>
      <c r="O1621" s="23">
        <v>2725</v>
      </c>
      <c r="P1621" s="18">
        <v>38</v>
      </c>
      <c r="Q1621" s="25">
        <v>1.3944954128440368</v>
      </c>
      <c r="R1621" s="18">
        <v>232</v>
      </c>
      <c r="S1621" s="25">
        <v>8.513761467889907</v>
      </c>
      <c r="T1621" s="23">
        <v>64</v>
      </c>
      <c r="U1621" s="19">
        <v>2.3486238532110093</v>
      </c>
      <c r="V1621" s="21"/>
    </row>
    <row r="1622" spans="2:22" ht="15" customHeight="1">
      <c r="B1622" s="15" t="s">
        <v>55</v>
      </c>
      <c r="C1622" s="47" t="s">
        <v>67</v>
      </c>
      <c r="D1622" s="51" t="s">
        <v>3234</v>
      </c>
      <c r="E1622" s="49" t="s">
        <v>3235</v>
      </c>
      <c r="F1622" s="17">
        <v>984</v>
      </c>
      <c r="G1622" s="18">
        <v>141</v>
      </c>
      <c r="H1622" s="19">
        <v>14.329268292682926</v>
      </c>
      <c r="I1622" s="17">
        <v>843</v>
      </c>
      <c r="J1622" s="18">
        <v>302</v>
      </c>
      <c r="K1622" s="19">
        <v>35.824436536180308</v>
      </c>
      <c r="L1622" s="17">
        <v>984</v>
      </c>
      <c r="M1622" s="18">
        <v>27</v>
      </c>
      <c r="N1622" s="19">
        <v>2.7439024390243905</v>
      </c>
      <c r="O1622" s="23">
        <v>984</v>
      </c>
      <c r="P1622" s="18">
        <v>23</v>
      </c>
      <c r="Q1622" s="25">
        <v>2.3373983739837398</v>
      </c>
      <c r="R1622" s="18">
        <v>75</v>
      </c>
      <c r="S1622" s="25">
        <v>7.6219512195121952</v>
      </c>
      <c r="T1622" s="23">
        <v>23</v>
      </c>
      <c r="U1622" s="19">
        <v>2.3373983739837398</v>
      </c>
      <c r="V1622" s="21"/>
    </row>
    <row r="1623" spans="2:22" ht="15" customHeight="1">
      <c r="B1623" s="15" t="s">
        <v>55</v>
      </c>
      <c r="C1623" s="47" t="s">
        <v>67</v>
      </c>
      <c r="D1623" s="51" t="s">
        <v>582</v>
      </c>
      <c r="E1623" s="49" t="s">
        <v>3240</v>
      </c>
      <c r="F1623" s="17">
        <v>3066</v>
      </c>
      <c r="G1623" s="18">
        <v>315</v>
      </c>
      <c r="H1623" s="19">
        <v>10.273972602739725</v>
      </c>
      <c r="I1623" s="17">
        <v>2751</v>
      </c>
      <c r="J1623" s="18">
        <v>761</v>
      </c>
      <c r="K1623" s="19">
        <v>27.662668120683385</v>
      </c>
      <c r="L1623" s="17">
        <v>3066</v>
      </c>
      <c r="M1623" s="18">
        <v>106</v>
      </c>
      <c r="N1623" s="19">
        <v>3.4572733202870189</v>
      </c>
      <c r="O1623" s="23">
        <v>3066</v>
      </c>
      <c r="P1623" s="18">
        <v>50</v>
      </c>
      <c r="Q1623" s="25">
        <v>1.6307893020221786</v>
      </c>
      <c r="R1623" s="18">
        <v>216</v>
      </c>
      <c r="S1623" s="25">
        <v>7.0450097847358117</v>
      </c>
      <c r="T1623" s="23">
        <v>83</v>
      </c>
      <c r="U1623" s="19">
        <v>2.7071102413568164</v>
      </c>
      <c r="V1623" s="21"/>
    </row>
    <row r="1624" spans="2:22" ht="15" customHeight="1">
      <c r="B1624" s="15" t="s">
        <v>55</v>
      </c>
      <c r="C1624" s="47" t="s">
        <v>67</v>
      </c>
      <c r="D1624" s="51" t="s">
        <v>575</v>
      </c>
      <c r="E1624" s="49" t="s">
        <v>3232</v>
      </c>
      <c r="F1624" s="17">
        <v>648</v>
      </c>
      <c r="G1624" s="18">
        <v>53</v>
      </c>
      <c r="H1624" s="19">
        <v>8.1790123456790127</v>
      </c>
      <c r="I1624" s="17">
        <v>595</v>
      </c>
      <c r="J1624" s="18">
        <v>155</v>
      </c>
      <c r="K1624" s="19">
        <v>26.05042016806723</v>
      </c>
      <c r="L1624" s="17">
        <v>648</v>
      </c>
      <c r="M1624" s="18">
        <v>15</v>
      </c>
      <c r="N1624" s="19">
        <v>2.3148148148148149</v>
      </c>
      <c r="O1624" s="23">
        <v>648</v>
      </c>
      <c r="P1624" s="18">
        <v>10</v>
      </c>
      <c r="Q1624" s="25">
        <v>1.5432098765432098</v>
      </c>
      <c r="R1624" s="18">
        <v>56</v>
      </c>
      <c r="S1624" s="25">
        <v>8.6419753086419746</v>
      </c>
      <c r="T1624" s="23">
        <v>30</v>
      </c>
      <c r="U1624" s="19">
        <v>4.6296296296296298</v>
      </c>
      <c r="V1624" s="21"/>
    </row>
    <row r="1625" spans="2:22" ht="15" customHeight="1">
      <c r="B1625" s="15" t="s">
        <v>55</v>
      </c>
      <c r="C1625" s="47" t="s">
        <v>583</v>
      </c>
      <c r="D1625" s="51" t="s">
        <v>3260</v>
      </c>
      <c r="E1625" s="49" t="s">
        <v>3261</v>
      </c>
      <c r="F1625" s="17">
        <v>3223</v>
      </c>
      <c r="G1625" s="18">
        <v>418</v>
      </c>
      <c r="H1625" s="19">
        <v>12.969283276450511</v>
      </c>
      <c r="I1625" s="17">
        <v>2805</v>
      </c>
      <c r="J1625" s="18">
        <v>953</v>
      </c>
      <c r="K1625" s="19">
        <v>33.975044563279852</v>
      </c>
      <c r="L1625" s="17">
        <v>3223</v>
      </c>
      <c r="M1625" s="18">
        <v>98</v>
      </c>
      <c r="N1625" s="19">
        <v>3.040645361464474</v>
      </c>
      <c r="O1625" s="23">
        <v>3223</v>
      </c>
      <c r="P1625" s="18">
        <v>36</v>
      </c>
      <c r="Q1625" s="25">
        <v>1.1169717654359292</v>
      </c>
      <c r="R1625" s="18">
        <v>276</v>
      </c>
      <c r="S1625" s="25">
        <v>8.5634502016754563</v>
      </c>
      <c r="T1625" s="23">
        <v>84</v>
      </c>
      <c r="U1625" s="19">
        <v>2.6062674526838348</v>
      </c>
      <c r="V1625" s="21"/>
    </row>
    <row r="1626" spans="2:22" ht="15" customHeight="1">
      <c r="B1626" s="15" t="s">
        <v>55</v>
      </c>
      <c r="C1626" s="47" t="s">
        <v>583</v>
      </c>
      <c r="D1626" s="51" t="s">
        <v>3253</v>
      </c>
      <c r="E1626" s="49" t="s">
        <v>3254</v>
      </c>
      <c r="F1626" s="17">
        <v>505</v>
      </c>
      <c r="G1626" s="18">
        <v>52</v>
      </c>
      <c r="H1626" s="19">
        <v>10.297029702970297</v>
      </c>
      <c r="I1626" s="17">
        <v>453</v>
      </c>
      <c r="J1626" s="18">
        <v>145</v>
      </c>
      <c r="K1626" s="19">
        <v>32.00883002207506</v>
      </c>
      <c r="L1626" s="17">
        <v>505</v>
      </c>
      <c r="M1626" s="18">
        <v>9</v>
      </c>
      <c r="N1626" s="19">
        <v>1.782178217821782</v>
      </c>
      <c r="O1626" s="23">
        <v>505</v>
      </c>
      <c r="P1626" s="18">
        <v>5</v>
      </c>
      <c r="Q1626" s="25">
        <v>0.99009900990099009</v>
      </c>
      <c r="R1626" s="18">
        <v>40</v>
      </c>
      <c r="S1626" s="25">
        <v>7.9207920792079207</v>
      </c>
      <c r="T1626" s="23">
        <v>22</v>
      </c>
      <c r="U1626" s="19">
        <v>4.3564356435643559</v>
      </c>
      <c r="V1626" s="21"/>
    </row>
    <row r="1627" spans="2:22" ht="15" customHeight="1">
      <c r="B1627" s="15" t="s">
        <v>55</v>
      </c>
      <c r="C1627" s="47" t="s">
        <v>583</v>
      </c>
      <c r="D1627" s="51" t="s">
        <v>3258</v>
      </c>
      <c r="E1627" s="49" t="s">
        <v>3259</v>
      </c>
      <c r="F1627" s="17">
        <v>608</v>
      </c>
      <c r="G1627" s="18">
        <v>31</v>
      </c>
      <c r="H1627" s="19">
        <v>5.0986842105263159</v>
      </c>
      <c r="I1627" s="17">
        <v>577</v>
      </c>
      <c r="J1627" s="18">
        <v>132</v>
      </c>
      <c r="K1627" s="19">
        <v>22.876949740034664</v>
      </c>
      <c r="L1627" s="17">
        <v>608</v>
      </c>
      <c r="M1627" s="18">
        <v>7</v>
      </c>
      <c r="N1627" s="19">
        <v>1.1513157894736841</v>
      </c>
      <c r="O1627" s="23">
        <v>608</v>
      </c>
      <c r="P1627" s="18">
        <v>5</v>
      </c>
      <c r="Q1627" s="25">
        <v>0.82236842105263153</v>
      </c>
      <c r="R1627" s="18">
        <v>57</v>
      </c>
      <c r="S1627" s="25">
        <v>9.375</v>
      </c>
      <c r="T1627" s="23">
        <v>9</v>
      </c>
      <c r="U1627" s="19">
        <v>1.4802631578947367</v>
      </c>
      <c r="V1627" s="21"/>
    </row>
    <row r="1628" spans="2:22" ht="15" customHeight="1">
      <c r="B1628" s="15" t="s">
        <v>55</v>
      </c>
      <c r="C1628" s="47" t="s">
        <v>583</v>
      </c>
      <c r="D1628" s="51" t="s">
        <v>3694</v>
      </c>
      <c r="E1628" s="49" t="s">
        <v>3695</v>
      </c>
      <c r="F1628" s="17">
        <v>281</v>
      </c>
      <c r="G1628" s="18">
        <v>33</v>
      </c>
      <c r="H1628" s="19">
        <v>11.743772241992882</v>
      </c>
      <c r="I1628" s="17">
        <v>248</v>
      </c>
      <c r="J1628" s="18">
        <v>63</v>
      </c>
      <c r="K1628" s="19">
        <v>25.403225806451612</v>
      </c>
      <c r="L1628" s="17">
        <v>281</v>
      </c>
      <c r="M1628" s="18">
        <v>11</v>
      </c>
      <c r="N1628" s="19">
        <v>3.9145907473309607</v>
      </c>
      <c r="O1628" s="23">
        <v>281</v>
      </c>
      <c r="P1628" s="18">
        <v>3</v>
      </c>
      <c r="Q1628" s="25">
        <v>1.0676156583629894</v>
      </c>
      <c r="R1628" s="18">
        <v>27</v>
      </c>
      <c r="S1628" s="25">
        <v>9.6085409252669027</v>
      </c>
      <c r="T1628" s="23">
        <v>9</v>
      </c>
      <c r="U1628" s="19">
        <v>3.2028469750889679</v>
      </c>
      <c r="V1628" s="21"/>
    </row>
    <row r="1629" spans="2:22" ht="15" customHeight="1">
      <c r="B1629" s="15" t="s">
        <v>55</v>
      </c>
      <c r="C1629" s="47" t="s">
        <v>583</v>
      </c>
      <c r="D1629" s="51" t="s">
        <v>584</v>
      </c>
      <c r="E1629" s="49" t="s">
        <v>3255</v>
      </c>
      <c r="F1629" s="17">
        <v>896</v>
      </c>
      <c r="G1629" s="18">
        <v>96</v>
      </c>
      <c r="H1629" s="19">
        <v>10.714285714285714</v>
      </c>
      <c r="I1629" s="17">
        <v>800</v>
      </c>
      <c r="J1629" s="18">
        <v>231</v>
      </c>
      <c r="K1629" s="19">
        <v>28.875</v>
      </c>
      <c r="L1629" s="17">
        <v>896</v>
      </c>
      <c r="M1629" s="18">
        <v>29</v>
      </c>
      <c r="N1629" s="19">
        <v>3.2366071428571432</v>
      </c>
      <c r="O1629" s="23">
        <v>896</v>
      </c>
      <c r="P1629" s="18">
        <v>17</v>
      </c>
      <c r="Q1629" s="25">
        <v>1.8973214285714284</v>
      </c>
      <c r="R1629" s="18">
        <v>77</v>
      </c>
      <c r="S1629" s="25">
        <v>8.59375</v>
      </c>
      <c r="T1629" s="23">
        <v>26</v>
      </c>
      <c r="U1629" s="19">
        <v>2.9017857142857144</v>
      </c>
      <c r="V1629" s="21"/>
    </row>
    <row r="1630" spans="2:22" ht="15" customHeight="1">
      <c r="B1630" s="15" t="s">
        <v>55</v>
      </c>
      <c r="C1630" s="47" t="s">
        <v>583</v>
      </c>
      <c r="D1630" s="51" t="s">
        <v>3256</v>
      </c>
      <c r="E1630" s="49" t="s">
        <v>3257</v>
      </c>
      <c r="F1630" s="17">
        <v>272</v>
      </c>
      <c r="G1630" s="18">
        <v>25</v>
      </c>
      <c r="H1630" s="19">
        <v>9.1911764705882355</v>
      </c>
      <c r="I1630" s="17">
        <v>247</v>
      </c>
      <c r="J1630" s="18">
        <v>67</v>
      </c>
      <c r="K1630" s="19">
        <v>27.125506072874494</v>
      </c>
      <c r="L1630" s="17">
        <v>272</v>
      </c>
      <c r="M1630" s="18">
        <v>7</v>
      </c>
      <c r="N1630" s="19">
        <v>2.5735294117647056</v>
      </c>
      <c r="O1630" s="23">
        <v>272</v>
      </c>
      <c r="P1630" s="18">
        <v>0</v>
      </c>
      <c r="Q1630" s="25">
        <v>0</v>
      </c>
      <c r="R1630" s="18">
        <v>14</v>
      </c>
      <c r="S1630" s="25">
        <v>5.1470588235294112</v>
      </c>
      <c r="T1630" s="23">
        <v>2</v>
      </c>
      <c r="U1630" s="19">
        <v>0.73529411764705876</v>
      </c>
      <c r="V1630" s="21"/>
    </row>
    <row r="1631" spans="2:22" ht="15" customHeight="1">
      <c r="B1631" s="15" t="s">
        <v>55</v>
      </c>
      <c r="C1631" s="47" t="s">
        <v>579</v>
      </c>
      <c r="D1631" s="51" t="s">
        <v>579</v>
      </c>
      <c r="E1631" s="49" t="s">
        <v>3696</v>
      </c>
      <c r="F1631" s="17">
        <v>4182</v>
      </c>
      <c r="G1631" s="18">
        <v>604</v>
      </c>
      <c r="H1631" s="19">
        <v>14.44285031085605</v>
      </c>
      <c r="I1631" s="17">
        <v>3578</v>
      </c>
      <c r="J1631" s="18">
        <v>1281</v>
      </c>
      <c r="K1631" s="19">
        <v>35.802124091671324</v>
      </c>
      <c r="L1631" s="17">
        <v>4182</v>
      </c>
      <c r="M1631" s="18">
        <v>132</v>
      </c>
      <c r="N1631" s="19">
        <v>3.1563845050215207</v>
      </c>
      <c r="O1631" s="23">
        <v>4182</v>
      </c>
      <c r="P1631" s="18">
        <v>77</v>
      </c>
      <c r="Q1631" s="25">
        <v>1.8412242945958872</v>
      </c>
      <c r="R1631" s="18">
        <v>305</v>
      </c>
      <c r="S1631" s="25">
        <v>7.2931611669057874</v>
      </c>
      <c r="T1631" s="23">
        <v>63</v>
      </c>
      <c r="U1631" s="19">
        <v>1.5064562410329985</v>
      </c>
      <c r="V1631" s="21"/>
    </row>
    <row r="1632" spans="2:22" ht="15" customHeight="1">
      <c r="B1632" s="15" t="s">
        <v>55</v>
      </c>
      <c r="C1632" s="47" t="s">
        <v>579</v>
      </c>
      <c r="D1632" s="51" t="s">
        <v>3185</v>
      </c>
      <c r="E1632" s="49" t="s">
        <v>3186</v>
      </c>
      <c r="F1632" s="17">
        <v>732</v>
      </c>
      <c r="G1632" s="18">
        <v>141</v>
      </c>
      <c r="H1632" s="19">
        <v>19.262295081967213</v>
      </c>
      <c r="I1632" s="17">
        <v>591</v>
      </c>
      <c r="J1632" s="18">
        <v>267</v>
      </c>
      <c r="K1632" s="19">
        <v>45.17766497461929</v>
      </c>
      <c r="L1632" s="17">
        <v>732</v>
      </c>
      <c r="M1632" s="18">
        <v>27</v>
      </c>
      <c r="N1632" s="19">
        <v>3.6885245901639343</v>
      </c>
      <c r="O1632" s="23">
        <v>732</v>
      </c>
      <c r="P1632" s="18">
        <v>14</v>
      </c>
      <c r="Q1632" s="25">
        <v>1.9125683060109291</v>
      </c>
      <c r="R1632" s="18">
        <v>57</v>
      </c>
      <c r="S1632" s="25">
        <v>7.7868852459016393</v>
      </c>
      <c r="T1632" s="23">
        <v>22</v>
      </c>
      <c r="U1632" s="19">
        <v>3.0054644808743167</v>
      </c>
      <c r="V1632" s="21"/>
    </row>
    <row r="1633" spans="2:22" ht="15" customHeight="1">
      <c r="B1633" s="15" t="s">
        <v>55</v>
      </c>
      <c r="C1633" s="47" t="s">
        <v>579</v>
      </c>
      <c r="D1633" s="51" t="s">
        <v>3183</v>
      </c>
      <c r="E1633" s="49" t="s">
        <v>3184</v>
      </c>
      <c r="F1633" s="17">
        <v>729</v>
      </c>
      <c r="G1633" s="18">
        <v>166</v>
      </c>
      <c r="H1633" s="19">
        <v>22.770919067215363</v>
      </c>
      <c r="I1633" s="17">
        <v>563</v>
      </c>
      <c r="J1633" s="18">
        <v>264</v>
      </c>
      <c r="K1633" s="19">
        <v>46.891651865008882</v>
      </c>
      <c r="L1633" s="17">
        <v>729</v>
      </c>
      <c r="M1633" s="18">
        <v>27</v>
      </c>
      <c r="N1633" s="19">
        <v>3.7037037037037033</v>
      </c>
      <c r="O1633" s="23">
        <v>729</v>
      </c>
      <c r="P1633" s="18">
        <v>9</v>
      </c>
      <c r="Q1633" s="25">
        <v>1.2345679012345678</v>
      </c>
      <c r="R1633" s="18">
        <v>76</v>
      </c>
      <c r="S1633" s="25">
        <v>10.425240054869684</v>
      </c>
      <c r="T1633" s="23">
        <v>15</v>
      </c>
      <c r="U1633" s="19">
        <v>2.0576131687242798</v>
      </c>
      <c r="V1633" s="21"/>
    </row>
    <row r="1634" spans="2:22" ht="15" customHeight="1">
      <c r="B1634" s="15" t="s">
        <v>55</v>
      </c>
      <c r="C1634" s="47" t="s">
        <v>579</v>
      </c>
      <c r="D1634" s="51" t="s">
        <v>3177</v>
      </c>
      <c r="E1634" s="49" t="s">
        <v>3178</v>
      </c>
      <c r="F1634" s="17">
        <v>358</v>
      </c>
      <c r="G1634" s="18">
        <v>118</v>
      </c>
      <c r="H1634" s="19">
        <v>32.960893854748605</v>
      </c>
      <c r="I1634" s="17">
        <v>240</v>
      </c>
      <c r="J1634" s="18">
        <v>127</v>
      </c>
      <c r="K1634" s="19">
        <v>52.916666666666664</v>
      </c>
      <c r="L1634" s="17">
        <v>358</v>
      </c>
      <c r="M1634" s="18">
        <v>23</v>
      </c>
      <c r="N1634" s="19">
        <v>6.4245810055865924</v>
      </c>
      <c r="O1634" s="23">
        <v>358</v>
      </c>
      <c r="P1634" s="18">
        <v>7</v>
      </c>
      <c r="Q1634" s="25">
        <v>1.9553072625698324</v>
      </c>
      <c r="R1634" s="18">
        <v>28</v>
      </c>
      <c r="S1634" s="25">
        <v>7.8212290502793298</v>
      </c>
      <c r="T1634" s="23">
        <v>4</v>
      </c>
      <c r="U1634" s="19">
        <v>1.1173184357541899</v>
      </c>
      <c r="V1634" s="21"/>
    </row>
    <row r="1635" spans="2:22" ht="15" customHeight="1">
      <c r="B1635" s="15" t="s">
        <v>55</v>
      </c>
      <c r="C1635" s="47" t="s">
        <v>579</v>
      </c>
      <c r="D1635" s="51" t="s">
        <v>3181</v>
      </c>
      <c r="E1635" s="49" t="s">
        <v>3182</v>
      </c>
      <c r="F1635" s="17">
        <v>887</v>
      </c>
      <c r="G1635" s="18">
        <v>231</v>
      </c>
      <c r="H1635" s="19">
        <v>26.042841037204056</v>
      </c>
      <c r="I1635" s="17">
        <v>656</v>
      </c>
      <c r="J1635" s="18">
        <v>330</v>
      </c>
      <c r="K1635" s="19">
        <v>50.304878048780488</v>
      </c>
      <c r="L1635" s="17">
        <v>887</v>
      </c>
      <c r="M1635" s="18">
        <v>53</v>
      </c>
      <c r="N1635" s="19">
        <v>5.9751972942502816</v>
      </c>
      <c r="O1635" s="23">
        <v>887</v>
      </c>
      <c r="P1635" s="18">
        <v>4</v>
      </c>
      <c r="Q1635" s="25">
        <v>0.45095828635851182</v>
      </c>
      <c r="R1635" s="18">
        <v>55</v>
      </c>
      <c r="S1635" s="25">
        <v>6.2006764374295376</v>
      </c>
      <c r="T1635" s="23">
        <v>13</v>
      </c>
      <c r="U1635" s="19">
        <v>1.4656144306651635</v>
      </c>
      <c r="V1635" s="21"/>
    </row>
    <row r="1636" spans="2:22" ht="15" customHeight="1">
      <c r="B1636" s="15" t="s">
        <v>55</v>
      </c>
      <c r="C1636" s="47" t="s">
        <v>579</v>
      </c>
      <c r="D1636" s="51" t="s">
        <v>3179</v>
      </c>
      <c r="E1636" s="49" t="s">
        <v>3180</v>
      </c>
      <c r="F1636" s="17" t="s">
        <v>3625</v>
      </c>
      <c r="G1636" s="18" t="s">
        <v>3625</v>
      </c>
      <c r="H1636" s="19" t="s">
        <v>3625</v>
      </c>
      <c r="I1636" s="17" t="s">
        <v>3625</v>
      </c>
      <c r="J1636" s="18" t="s">
        <v>3625</v>
      </c>
      <c r="K1636" s="19" t="s">
        <v>3625</v>
      </c>
      <c r="L1636" s="17" t="s">
        <v>3625</v>
      </c>
      <c r="M1636" s="18" t="s">
        <v>3625</v>
      </c>
      <c r="N1636" s="19" t="s">
        <v>3625</v>
      </c>
      <c r="O1636" s="23" t="s">
        <v>3625</v>
      </c>
      <c r="P1636" s="18" t="s">
        <v>3625</v>
      </c>
      <c r="Q1636" s="25" t="s">
        <v>3625</v>
      </c>
      <c r="R1636" s="18" t="s">
        <v>3625</v>
      </c>
      <c r="S1636" s="25" t="s">
        <v>3625</v>
      </c>
      <c r="T1636" s="23" t="s">
        <v>3625</v>
      </c>
      <c r="U1636" s="19" t="s">
        <v>3625</v>
      </c>
      <c r="V1636" s="21"/>
    </row>
    <row r="1637" spans="2:22" ht="15" customHeight="1">
      <c r="B1637" s="15" t="s">
        <v>56</v>
      </c>
      <c r="C1637" s="47" t="s">
        <v>56</v>
      </c>
      <c r="D1637" s="51" t="s">
        <v>56</v>
      </c>
      <c r="E1637" s="49" t="s">
        <v>3395</v>
      </c>
      <c r="F1637" s="17">
        <v>7526</v>
      </c>
      <c r="G1637" s="18">
        <v>700</v>
      </c>
      <c r="H1637" s="19">
        <v>9.3010895562051559</v>
      </c>
      <c r="I1637" s="17">
        <v>6826</v>
      </c>
      <c r="J1637" s="18">
        <v>2265</v>
      </c>
      <c r="K1637" s="19">
        <v>33.181951362437736</v>
      </c>
      <c r="L1637" s="17">
        <v>7526</v>
      </c>
      <c r="M1637" s="18">
        <v>190</v>
      </c>
      <c r="N1637" s="19">
        <v>2.5245814509699707</v>
      </c>
      <c r="O1637" s="23">
        <v>7526</v>
      </c>
      <c r="P1637" s="18">
        <v>97</v>
      </c>
      <c r="Q1637" s="25">
        <v>1.288865267074143</v>
      </c>
      <c r="R1637" s="18">
        <v>375</v>
      </c>
      <c r="S1637" s="25">
        <v>4.9827265479670473</v>
      </c>
      <c r="T1637" s="23">
        <v>86</v>
      </c>
      <c r="U1637" s="19">
        <v>1.1427052883337763</v>
      </c>
      <c r="V1637" s="21"/>
    </row>
    <row r="1638" spans="2:22" ht="15" customHeight="1">
      <c r="B1638" s="15" t="s">
        <v>56</v>
      </c>
      <c r="C1638" s="47" t="s">
        <v>56</v>
      </c>
      <c r="D1638" s="51" t="s">
        <v>614</v>
      </c>
      <c r="E1638" s="49" t="s">
        <v>3392</v>
      </c>
      <c r="F1638" s="17">
        <v>1486</v>
      </c>
      <c r="G1638" s="18">
        <v>123</v>
      </c>
      <c r="H1638" s="19">
        <v>8.2772543741588152</v>
      </c>
      <c r="I1638" s="17">
        <v>1363</v>
      </c>
      <c r="J1638" s="18">
        <v>501</v>
      </c>
      <c r="K1638" s="19">
        <v>36.757153338224505</v>
      </c>
      <c r="L1638" s="17">
        <v>1486</v>
      </c>
      <c r="M1638" s="18">
        <v>22</v>
      </c>
      <c r="N1638" s="19">
        <v>1.4804845222072678</v>
      </c>
      <c r="O1638" s="23">
        <v>1486</v>
      </c>
      <c r="P1638" s="18">
        <v>12</v>
      </c>
      <c r="Q1638" s="25">
        <v>0.80753701211305517</v>
      </c>
      <c r="R1638" s="18">
        <v>93</v>
      </c>
      <c r="S1638" s="25">
        <v>6.2584118438761767</v>
      </c>
      <c r="T1638" s="23">
        <v>10</v>
      </c>
      <c r="U1638" s="19">
        <v>0.67294751009421261</v>
      </c>
      <c r="V1638" s="21"/>
    </row>
    <row r="1639" spans="2:22" ht="15" customHeight="1">
      <c r="B1639" s="15" t="s">
        <v>56</v>
      </c>
      <c r="C1639" s="47" t="s">
        <v>56</v>
      </c>
      <c r="D1639" s="51" t="s">
        <v>3404</v>
      </c>
      <c r="E1639" s="49" t="s">
        <v>3405</v>
      </c>
      <c r="F1639" s="17">
        <v>222</v>
      </c>
      <c r="G1639" s="18">
        <v>33</v>
      </c>
      <c r="H1639" s="19">
        <v>14.864864864864865</v>
      </c>
      <c r="I1639" s="17">
        <v>189</v>
      </c>
      <c r="J1639" s="18">
        <v>88</v>
      </c>
      <c r="K1639" s="19">
        <v>46.560846560846556</v>
      </c>
      <c r="L1639" s="17">
        <v>222</v>
      </c>
      <c r="M1639" s="18">
        <v>7</v>
      </c>
      <c r="N1639" s="19">
        <v>3.1531531531531529</v>
      </c>
      <c r="O1639" s="23">
        <v>222</v>
      </c>
      <c r="P1639" s="18">
        <v>2</v>
      </c>
      <c r="Q1639" s="25">
        <v>0.90090090090090091</v>
      </c>
      <c r="R1639" s="18">
        <v>8</v>
      </c>
      <c r="S1639" s="25">
        <v>3.6036036036036037</v>
      </c>
      <c r="T1639" s="23">
        <v>1</v>
      </c>
      <c r="U1639" s="19">
        <v>0.45045045045045046</v>
      </c>
      <c r="V1639" s="21"/>
    </row>
    <row r="1640" spans="2:22" ht="15" customHeight="1">
      <c r="B1640" s="15" t="s">
        <v>56</v>
      </c>
      <c r="C1640" s="47" t="s">
        <v>56</v>
      </c>
      <c r="D1640" s="51" t="s">
        <v>3411</v>
      </c>
      <c r="E1640" s="49" t="s">
        <v>3412</v>
      </c>
      <c r="F1640" s="17">
        <v>338</v>
      </c>
      <c r="G1640" s="18">
        <v>41</v>
      </c>
      <c r="H1640" s="19">
        <v>12.1301775147929</v>
      </c>
      <c r="I1640" s="17">
        <v>297</v>
      </c>
      <c r="J1640" s="18">
        <v>113</v>
      </c>
      <c r="K1640" s="19">
        <v>38.047138047138048</v>
      </c>
      <c r="L1640" s="17">
        <v>338</v>
      </c>
      <c r="M1640" s="18">
        <v>3</v>
      </c>
      <c r="N1640" s="19">
        <v>0.8875739644970414</v>
      </c>
      <c r="O1640" s="23">
        <v>338</v>
      </c>
      <c r="P1640" s="18">
        <v>0</v>
      </c>
      <c r="Q1640" s="25">
        <v>0</v>
      </c>
      <c r="R1640" s="18">
        <v>20</v>
      </c>
      <c r="S1640" s="25">
        <v>5.9171597633136095</v>
      </c>
      <c r="T1640" s="23">
        <v>3</v>
      </c>
      <c r="U1640" s="19">
        <v>0.8875739644970414</v>
      </c>
      <c r="V1640" s="21"/>
    </row>
    <row r="1641" spans="2:22" ht="15" customHeight="1">
      <c r="B1641" s="15" t="s">
        <v>56</v>
      </c>
      <c r="C1641" s="47" t="s">
        <v>56</v>
      </c>
      <c r="D1641" s="51" t="s">
        <v>615</v>
      </c>
      <c r="E1641" s="49" t="s">
        <v>3403</v>
      </c>
      <c r="F1641" s="17">
        <v>531</v>
      </c>
      <c r="G1641" s="18">
        <v>79</v>
      </c>
      <c r="H1641" s="19">
        <v>14.87758945386064</v>
      </c>
      <c r="I1641" s="17">
        <v>452</v>
      </c>
      <c r="J1641" s="18">
        <v>178</v>
      </c>
      <c r="K1641" s="19">
        <v>39.380530973451329</v>
      </c>
      <c r="L1641" s="17">
        <v>531</v>
      </c>
      <c r="M1641" s="18">
        <v>13</v>
      </c>
      <c r="N1641" s="19">
        <v>2.4482109227871938</v>
      </c>
      <c r="O1641" s="23">
        <v>531</v>
      </c>
      <c r="P1641" s="18">
        <v>3</v>
      </c>
      <c r="Q1641" s="25">
        <v>0.56497175141242939</v>
      </c>
      <c r="R1641" s="18">
        <v>29</v>
      </c>
      <c r="S1641" s="25">
        <v>5.4613935969868175</v>
      </c>
      <c r="T1641" s="23">
        <v>5</v>
      </c>
      <c r="U1641" s="19">
        <v>0.94161958568738224</v>
      </c>
      <c r="V1641" s="21"/>
    </row>
    <row r="1642" spans="2:22" ht="15" customHeight="1">
      <c r="B1642" s="15" t="s">
        <v>56</v>
      </c>
      <c r="C1642" s="47" t="s">
        <v>56</v>
      </c>
      <c r="D1642" s="51" t="s">
        <v>597</v>
      </c>
      <c r="E1642" s="49" t="s">
        <v>3391</v>
      </c>
      <c r="F1642" s="17">
        <v>485</v>
      </c>
      <c r="G1642" s="18">
        <v>62</v>
      </c>
      <c r="H1642" s="19">
        <v>12.783505154639174</v>
      </c>
      <c r="I1642" s="17">
        <v>423</v>
      </c>
      <c r="J1642" s="18">
        <v>148</v>
      </c>
      <c r="K1642" s="19">
        <v>34.988179669030735</v>
      </c>
      <c r="L1642" s="17">
        <v>485</v>
      </c>
      <c r="M1642" s="18">
        <v>10</v>
      </c>
      <c r="N1642" s="19">
        <v>2.0618556701030926</v>
      </c>
      <c r="O1642" s="23">
        <v>485</v>
      </c>
      <c r="P1642" s="18">
        <v>10</v>
      </c>
      <c r="Q1642" s="25">
        <v>2.0618556701030926</v>
      </c>
      <c r="R1642" s="18">
        <v>27</v>
      </c>
      <c r="S1642" s="25">
        <v>5.5670103092783512</v>
      </c>
      <c r="T1642" s="23">
        <v>1</v>
      </c>
      <c r="U1642" s="19">
        <v>0.2061855670103093</v>
      </c>
      <c r="V1642" s="21"/>
    </row>
    <row r="1643" spans="2:22" ht="15" customHeight="1">
      <c r="B1643" s="15" t="s">
        <v>56</v>
      </c>
      <c r="C1643" s="47" t="s">
        <v>56</v>
      </c>
      <c r="D1643" s="51" t="s">
        <v>3407</v>
      </c>
      <c r="E1643" s="49" t="s">
        <v>3408</v>
      </c>
      <c r="F1643" s="17">
        <v>646</v>
      </c>
      <c r="G1643" s="18">
        <v>70</v>
      </c>
      <c r="H1643" s="19">
        <v>10.835913312693499</v>
      </c>
      <c r="I1643" s="17">
        <v>576</v>
      </c>
      <c r="J1643" s="18">
        <v>282</v>
      </c>
      <c r="K1643" s="19">
        <v>48.958333333333329</v>
      </c>
      <c r="L1643" s="17">
        <v>646</v>
      </c>
      <c r="M1643" s="18">
        <v>8</v>
      </c>
      <c r="N1643" s="19">
        <v>1.2383900928792571</v>
      </c>
      <c r="O1643" s="23">
        <v>646</v>
      </c>
      <c r="P1643" s="18">
        <v>2</v>
      </c>
      <c r="Q1643" s="25">
        <v>0.30959752321981426</v>
      </c>
      <c r="R1643" s="18">
        <v>52</v>
      </c>
      <c r="S1643" s="25">
        <v>8.0495356037151709</v>
      </c>
      <c r="T1643" s="23">
        <v>5</v>
      </c>
      <c r="U1643" s="19">
        <v>0.77399380804953566</v>
      </c>
      <c r="V1643" s="21"/>
    </row>
    <row r="1644" spans="2:22" ht="15" customHeight="1">
      <c r="B1644" s="15" t="s">
        <v>56</v>
      </c>
      <c r="C1644" s="47" t="s">
        <v>56</v>
      </c>
      <c r="D1644" s="51" t="s">
        <v>988</v>
      </c>
      <c r="E1644" s="49" t="s">
        <v>3406</v>
      </c>
      <c r="F1644" s="17">
        <v>342</v>
      </c>
      <c r="G1644" s="18">
        <v>61</v>
      </c>
      <c r="H1644" s="19">
        <v>17.836257309941519</v>
      </c>
      <c r="I1644" s="17">
        <v>281</v>
      </c>
      <c r="J1644" s="18">
        <v>120</v>
      </c>
      <c r="K1644" s="19">
        <v>42.704626334519574</v>
      </c>
      <c r="L1644" s="17">
        <v>342</v>
      </c>
      <c r="M1644" s="18">
        <v>9</v>
      </c>
      <c r="N1644" s="19">
        <v>2.6315789473684208</v>
      </c>
      <c r="O1644" s="23">
        <v>342</v>
      </c>
      <c r="P1644" s="18">
        <v>1</v>
      </c>
      <c r="Q1644" s="25">
        <v>0.29239766081871343</v>
      </c>
      <c r="R1644" s="18">
        <v>23</v>
      </c>
      <c r="S1644" s="25">
        <v>6.7251461988304087</v>
      </c>
      <c r="T1644" s="23">
        <v>4</v>
      </c>
      <c r="U1644" s="19">
        <v>1.1695906432748537</v>
      </c>
      <c r="V1644" s="21"/>
    </row>
    <row r="1645" spans="2:22" ht="15" customHeight="1">
      <c r="B1645" s="15" t="s">
        <v>56</v>
      </c>
      <c r="C1645" s="47" t="s">
        <v>56</v>
      </c>
      <c r="D1645" s="51" t="s">
        <v>616</v>
      </c>
      <c r="E1645" s="49" t="s">
        <v>3402</v>
      </c>
      <c r="F1645" s="17">
        <v>446</v>
      </c>
      <c r="G1645" s="18">
        <v>67</v>
      </c>
      <c r="H1645" s="19">
        <v>15.022421524663676</v>
      </c>
      <c r="I1645" s="17">
        <v>379</v>
      </c>
      <c r="J1645" s="18">
        <v>169</v>
      </c>
      <c r="K1645" s="19">
        <v>44.591029023746707</v>
      </c>
      <c r="L1645" s="17">
        <v>446</v>
      </c>
      <c r="M1645" s="18">
        <v>8</v>
      </c>
      <c r="N1645" s="19">
        <v>1.7937219730941705</v>
      </c>
      <c r="O1645" s="23">
        <v>446</v>
      </c>
      <c r="P1645" s="18">
        <v>2</v>
      </c>
      <c r="Q1645" s="25">
        <v>0.44843049327354262</v>
      </c>
      <c r="R1645" s="18">
        <v>35</v>
      </c>
      <c r="S1645" s="25">
        <v>7.8475336322869964</v>
      </c>
      <c r="T1645" s="23">
        <v>12</v>
      </c>
      <c r="U1645" s="19">
        <v>2.6905829596412558</v>
      </c>
      <c r="V1645" s="21"/>
    </row>
    <row r="1646" spans="2:22" ht="15" customHeight="1">
      <c r="B1646" s="15" t="s">
        <v>56</v>
      </c>
      <c r="C1646" s="47" t="s">
        <v>56</v>
      </c>
      <c r="D1646" s="51" t="s">
        <v>3409</v>
      </c>
      <c r="E1646" s="49" t="s">
        <v>3410</v>
      </c>
      <c r="F1646" s="17">
        <v>339</v>
      </c>
      <c r="G1646" s="18">
        <v>57</v>
      </c>
      <c r="H1646" s="19">
        <v>16.814159292035399</v>
      </c>
      <c r="I1646" s="17">
        <v>282</v>
      </c>
      <c r="J1646" s="18">
        <v>112</v>
      </c>
      <c r="K1646" s="19">
        <v>39.716312056737593</v>
      </c>
      <c r="L1646" s="17">
        <v>339</v>
      </c>
      <c r="M1646" s="18">
        <v>7</v>
      </c>
      <c r="N1646" s="19">
        <v>2.0648967551622417</v>
      </c>
      <c r="O1646" s="23">
        <v>339</v>
      </c>
      <c r="P1646" s="18">
        <v>5</v>
      </c>
      <c r="Q1646" s="25">
        <v>1.4749262536873156</v>
      </c>
      <c r="R1646" s="18">
        <v>34</v>
      </c>
      <c r="S1646" s="25">
        <v>10.029498525073747</v>
      </c>
      <c r="T1646" s="23">
        <v>5</v>
      </c>
      <c r="U1646" s="19">
        <v>1.4749262536873156</v>
      </c>
      <c r="V1646" s="21"/>
    </row>
    <row r="1647" spans="2:22" ht="15" customHeight="1">
      <c r="B1647" s="15" t="s">
        <v>56</v>
      </c>
      <c r="C1647" s="47" t="s">
        <v>56</v>
      </c>
      <c r="D1647" s="51" t="s">
        <v>3393</v>
      </c>
      <c r="E1647" s="49" t="s">
        <v>3394</v>
      </c>
      <c r="F1647" s="17">
        <v>436</v>
      </c>
      <c r="G1647" s="18">
        <v>80</v>
      </c>
      <c r="H1647" s="19">
        <v>18.348623853211009</v>
      </c>
      <c r="I1647" s="17">
        <v>356</v>
      </c>
      <c r="J1647" s="18">
        <v>162</v>
      </c>
      <c r="K1647" s="19">
        <v>45.50561797752809</v>
      </c>
      <c r="L1647" s="17">
        <v>436</v>
      </c>
      <c r="M1647" s="18">
        <v>11</v>
      </c>
      <c r="N1647" s="19">
        <v>2.522935779816514</v>
      </c>
      <c r="O1647" s="23">
        <v>436</v>
      </c>
      <c r="P1647" s="18">
        <v>1</v>
      </c>
      <c r="Q1647" s="25">
        <v>0.22935779816513763</v>
      </c>
      <c r="R1647" s="18">
        <v>27</v>
      </c>
      <c r="S1647" s="25">
        <v>6.192660550458716</v>
      </c>
      <c r="T1647" s="23">
        <v>3</v>
      </c>
      <c r="U1647" s="19">
        <v>0.68807339449541294</v>
      </c>
      <c r="V1647" s="21"/>
    </row>
    <row r="1648" spans="2:22" ht="15" customHeight="1">
      <c r="B1648" s="15" t="s">
        <v>56</v>
      </c>
      <c r="C1648" s="47" t="s">
        <v>56</v>
      </c>
      <c r="D1648" s="51" t="s">
        <v>3396</v>
      </c>
      <c r="E1648" s="49" t="s">
        <v>3397</v>
      </c>
      <c r="F1648" s="17">
        <v>398</v>
      </c>
      <c r="G1648" s="18">
        <v>40</v>
      </c>
      <c r="H1648" s="19">
        <v>10.050251256281408</v>
      </c>
      <c r="I1648" s="17">
        <v>358</v>
      </c>
      <c r="J1648" s="18">
        <v>108</v>
      </c>
      <c r="K1648" s="19">
        <v>30.16759776536313</v>
      </c>
      <c r="L1648" s="17">
        <v>398</v>
      </c>
      <c r="M1648" s="18">
        <v>11</v>
      </c>
      <c r="N1648" s="19">
        <v>2.7638190954773871</v>
      </c>
      <c r="O1648" s="23">
        <v>398</v>
      </c>
      <c r="P1648" s="18">
        <v>1</v>
      </c>
      <c r="Q1648" s="25">
        <v>0.25125628140703515</v>
      </c>
      <c r="R1648" s="18">
        <v>30</v>
      </c>
      <c r="S1648" s="25">
        <v>7.5376884422110546</v>
      </c>
      <c r="T1648" s="23">
        <v>6</v>
      </c>
      <c r="U1648" s="19">
        <v>1.5075376884422109</v>
      </c>
      <c r="V1648" s="21"/>
    </row>
    <row r="1649" spans="2:22" ht="15" customHeight="1">
      <c r="B1649" s="15" t="s">
        <v>56</v>
      </c>
      <c r="C1649" s="47" t="s">
        <v>56</v>
      </c>
      <c r="D1649" s="51" t="s">
        <v>1243</v>
      </c>
      <c r="E1649" s="49" t="s">
        <v>3390</v>
      </c>
      <c r="F1649" s="17">
        <v>71</v>
      </c>
      <c r="G1649" s="18">
        <v>18</v>
      </c>
      <c r="H1649" s="19">
        <v>25.352112676056336</v>
      </c>
      <c r="I1649" s="17">
        <v>53</v>
      </c>
      <c r="J1649" s="18">
        <v>36</v>
      </c>
      <c r="K1649" s="19">
        <v>67.924528301886795</v>
      </c>
      <c r="L1649" s="17">
        <v>71</v>
      </c>
      <c r="M1649" s="18">
        <v>1</v>
      </c>
      <c r="N1649" s="19">
        <v>1.4084507042253522</v>
      </c>
      <c r="O1649" s="23">
        <v>71</v>
      </c>
      <c r="P1649" s="18">
        <v>1</v>
      </c>
      <c r="Q1649" s="25">
        <v>1.4084507042253522</v>
      </c>
      <c r="R1649" s="18">
        <v>5</v>
      </c>
      <c r="S1649" s="25">
        <v>7.042253521126761</v>
      </c>
      <c r="T1649" s="23">
        <v>0</v>
      </c>
      <c r="U1649" s="19">
        <v>0</v>
      </c>
      <c r="V1649" s="21"/>
    </row>
    <row r="1650" spans="2:22" ht="15" customHeight="1">
      <c r="B1650" s="15" t="s">
        <v>56</v>
      </c>
      <c r="C1650" s="47" t="s">
        <v>56</v>
      </c>
      <c r="D1650" s="51" t="s">
        <v>3400</v>
      </c>
      <c r="E1650" s="49" t="s">
        <v>3401</v>
      </c>
      <c r="F1650" s="17">
        <v>100</v>
      </c>
      <c r="G1650" s="18">
        <v>18</v>
      </c>
      <c r="H1650" s="19">
        <v>18</v>
      </c>
      <c r="I1650" s="17">
        <v>82</v>
      </c>
      <c r="J1650" s="18">
        <v>34</v>
      </c>
      <c r="K1650" s="19">
        <v>41.463414634146339</v>
      </c>
      <c r="L1650" s="17">
        <v>100</v>
      </c>
      <c r="M1650" s="18">
        <v>8</v>
      </c>
      <c r="N1650" s="19">
        <v>8</v>
      </c>
      <c r="O1650" s="23">
        <v>100</v>
      </c>
      <c r="P1650" s="18">
        <v>1</v>
      </c>
      <c r="Q1650" s="25">
        <v>1</v>
      </c>
      <c r="R1650" s="18">
        <v>8</v>
      </c>
      <c r="S1650" s="25">
        <v>8</v>
      </c>
      <c r="T1650" s="23">
        <v>1</v>
      </c>
      <c r="U1650" s="19">
        <v>1</v>
      </c>
      <c r="V1650" s="21"/>
    </row>
    <row r="1651" spans="2:22" ht="15" customHeight="1">
      <c r="B1651" s="15" t="s">
        <v>56</v>
      </c>
      <c r="C1651" s="47" t="s">
        <v>56</v>
      </c>
      <c r="D1651" s="51" t="s">
        <v>3398</v>
      </c>
      <c r="E1651" s="49" t="s">
        <v>3399</v>
      </c>
      <c r="F1651" s="17">
        <v>260</v>
      </c>
      <c r="G1651" s="18">
        <v>28</v>
      </c>
      <c r="H1651" s="19">
        <v>10.76923076923077</v>
      </c>
      <c r="I1651" s="17">
        <v>232</v>
      </c>
      <c r="J1651" s="18">
        <v>106</v>
      </c>
      <c r="K1651" s="19">
        <v>45.689655172413794</v>
      </c>
      <c r="L1651" s="17">
        <v>260</v>
      </c>
      <c r="M1651" s="18">
        <v>3</v>
      </c>
      <c r="N1651" s="19">
        <v>1.153846153846154</v>
      </c>
      <c r="O1651" s="23">
        <v>260</v>
      </c>
      <c r="P1651" s="18">
        <v>1</v>
      </c>
      <c r="Q1651" s="25">
        <v>0.38461538461538464</v>
      </c>
      <c r="R1651" s="18">
        <v>27</v>
      </c>
      <c r="S1651" s="25">
        <v>10.384615384615385</v>
      </c>
      <c r="T1651" s="23">
        <v>2</v>
      </c>
      <c r="U1651" s="19">
        <v>0.76923076923076927</v>
      </c>
      <c r="V1651" s="21"/>
    </row>
    <row r="1652" spans="2:22" ht="15" customHeight="1">
      <c r="B1652" s="15" t="s">
        <v>56</v>
      </c>
      <c r="C1652" s="47" t="s">
        <v>527</v>
      </c>
      <c r="D1652" s="51" t="s">
        <v>527</v>
      </c>
      <c r="E1652" s="49" t="s">
        <v>3263</v>
      </c>
      <c r="F1652" s="17">
        <v>2476</v>
      </c>
      <c r="G1652" s="18">
        <v>386</v>
      </c>
      <c r="H1652" s="19">
        <v>15.589660743134088</v>
      </c>
      <c r="I1652" s="17">
        <v>2090</v>
      </c>
      <c r="J1652" s="18">
        <v>920</v>
      </c>
      <c r="K1652" s="19">
        <v>44.019138755980862</v>
      </c>
      <c r="L1652" s="17">
        <v>2476</v>
      </c>
      <c r="M1652" s="18">
        <v>116</v>
      </c>
      <c r="N1652" s="19">
        <v>4.6849757673667201</v>
      </c>
      <c r="O1652" s="23">
        <v>2476</v>
      </c>
      <c r="P1652" s="18">
        <v>52</v>
      </c>
      <c r="Q1652" s="25">
        <v>2.1001615508885298</v>
      </c>
      <c r="R1652" s="18">
        <v>96</v>
      </c>
      <c r="S1652" s="25">
        <v>3.877221324717286</v>
      </c>
      <c r="T1652" s="23">
        <v>20</v>
      </c>
      <c r="U1652" s="19">
        <v>0.80775444264943452</v>
      </c>
      <c r="V1652" s="21"/>
    </row>
    <row r="1653" spans="2:22" ht="15" customHeight="1">
      <c r="B1653" s="15" t="s">
        <v>56</v>
      </c>
      <c r="C1653" s="47" t="s">
        <v>527</v>
      </c>
      <c r="D1653" s="51" t="s">
        <v>3278</v>
      </c>
      <c r="E1653" s="49" t="s">
        <v>3279</v>
      </c>
      <c r="F1653" s="17">
        <v>129</v>
      </c>
      <c r="G1653" s="18">
        <v>8</v>
      </c>
      <c r="H1653" s="19">
        <v>6.2015503875968996</v>
      </c>
      <c r="I1653" s="17">
        <v>121</v>
      </c>
      <c r="J1653" s="18">
        <v>39</v>
      </c>
      <c r="K1653" s="19">
        <v>32.231404958677686</v>
      </c>
      <c r="L1653" s="17">
        <v>129</v>
      </c>
      <c r="M1653" s="18">
        <v>1</v>
      </c>
      <c r="N1653" s="19">
        <v>0.77519379844961245</v>
      </c>
      <c r="O1653" s="23">
        <v>129</v>
      </c>
      <c r="P1653" s="18">
        <v>0</v>
      </c>
      <c r="Q1653" s="25">
        <v>0</v>
      </c>
      <c r="R1653" s="18">
        <v>4</v>
      </c>
      <c r="S1653" s="25">
        <v>3.1007751937984498</v>
      </c>
      <c r="T1653" s="23">
        <v>0</v>
      </c>
      <c r="U1653" s="19">
        <v>0</v>
      </c>
      <c r="V1653" s="21"/>
    </row>
    <row r="1654" spans="2:22" ht="15" customHeight="1">
      <c r="B1654" s="15" t="s">
        <v>56</v>
      </c>
      <c r="C1654" s="47" t="s">
        <v>527</v>
      </c>
      <c r="D1654" s="51" t="s">
        <v>585</v>
      </c>
      <c r="E1654" s="49" t="s">
        <v>3268</v>
      </c>
      <c r="F1654" s="17">
        <v>513</v>
      </c>
      <c r="G1654" s="18">
        <v>69</v>
      </c>
      <c r="H1654" s="19">
        <v>13.450292397660817</v>
      </c>
      <c r="I1654" s="17">
        <v>444</v>
      </c>
      <c r="J1654" s="18">
        <v>187</v>
      </c>
      <c r="K1654" s="19">
        <v>42.117117117117111</v>
      </c>
      <c r="L1654" s="17">
        <v>513</v>
      </c>
      <c r="M1654" s="18">
        <v>20</v>
      </c>
      <c r="N1654" s="19">
        <v>3.8986354775828458</v>
      </c>
      <c r="O1654" s="23">
        <v>513</v>
      </c>
      <c r="P1654" s="18">
        <v>6</v>
      </c>
      <c r="Q1654" s="25">
        <v>1.1695906432748537</v>
      </c>
      <c r="R1654" s="18">
        <v>21</v>
      </c>
      <c r="S1654" s="25">
        <v>4.0935672514619883</v>
      </c>
      <c r="T1654" s="23">
        <v>6</v>
      </c>
      <c r="U1654" s="19">
        <v>1.1695906432748537</v>
      </c>
      <c r="V1654" s="21"/>
    </row>
    <row r="1655" spans="2:22" ht="15" customHeight="1">
      <c r="B1655" s="15" t="s">
        <v>56</v>
      </c>
      <c r="C1655" s="47" t="s">
        <v>527</v>
      </c>
      <c r="D1655" s="51" t="s">
        <v>586</v>
      </c>
      <c r="E1655" s="49" t="s">
        <v>3269</v>
      </c>
      <c r="F1655" s="17">
        <v>1453</v>
      </c>
      <c r="G1655" s="18">
        <v>217</v>
      </c>
      <c r="H1655" s="19">
        <v>14.934618031658637</v>
      </c>
      <c r="I1655" s="17">
        <v>1236</v>
      </c>
      <c r="J1655" s="18">
        <v>561</v>
      </c>
      <c r="K1655" s="19">
        <v>45.38834951456311</v>
      </c>
      <c r="L1655" s="17">
        <v>1453</v>
      </c>
      <c r="M1655" s="18">
        <v>33</v>
      </c>
      <c r="N1655" s="19">
        <v>2.2711631108052308</v>
      </c>
      <c r="O1655" s="23">
        <v>1453</v>
      </c>
      <c r="P1655" s="18">
        <v>14</v>
      </c>
      <c r="Q1655" s="25">
        <v>0.96352374397797658</v>
      </c>
      <c r="R1655" s="18">
        <v>59</v>
      </c>
      <c r="S1655" s="25">
        <v>4.0605643496214725</v>
      </c>
      <c r="T1655" s="23">
        <v>12</v>
      </c>
      <c r="U1655" s="19">
        <v>0.82587749483826567</v>
      </c>
      <c r="V1655" s="21"/>
    </row>
    <row r="1656" spans="2:22" ht="15" customHeight="1">
      <c r="B1656" s="15" t="s">
        <v>56</v>
      </c>
      <c r="C1656" s="47" t="s">
        <v>527</v>
      </c>
      <c r="D1656" s="51" t="s">
        <v>3280</v>
      </c>
      <c r="E1656" s="49" t="s">
        <v>3281</v>
      </c>
      <c r="F1656" s="17">
        <v>184</v>
      </c>
      <c r="G1656" s="18">
        <v>36</v>
      </c>
      <c r="H1656" s="19">
        <v>19.565217391304348</v>
      </c>
      <c r="I1656" s="17">
        <v>148</v>
      </c>
      <c r="J1656" s="18">
        <v>62</v>
      </c>
      <c r="K1656" s="19">
        <v>41.891891891891895</v>
      </c>
      <c r="L1656" s="17">
        <v>184</v>
      </c>
      <c r="M1656" s="18">
        <v>7</v>
      </c>
      <c r="N1656" s="19">
        <v>3.804347826086957</v>
      </c>
      <c r="O1656" s="23">
        <v>184</v>
      </c>
      <c r="P1656" s="18">
        <v>2</v>
      </c>
      <c r="Q1656" s="25">
        <v>1.0869565217391304</v>
      </c>
      <c r="R1656" s="18">
        <v>7</v>
      </c>
      <c r="S1656" s="25">
        <v>3.804347826086957</v>
      </c>
      <c r="T1656" s="23">
        <v>2</v>
      </c>
      <c r="U1656" s="19">
        <v>1.0869565217391304</v>
      </c>
      <c r="V1656" s="21"/>
    </row>
    <row r="1657" spans="2:22" ht="15" customHeight="1">
      <c r="B1657" s="15" t="s">
        <v>56</v>
      </c>
      <c r="C1657" s="47" t="s">
        <v>527</v>
      </c>
      <c r="D1657" s="51" t="s">
        <v>587</v>
      </c>
      <c r="E1657" s="49" t="s">
        <v>3270</v>
      </c>
      <c r="F1657" s="17">
        <v>479</v>
      </c>
      <c r="G1657" s="18">
        <v>61</v>
      </c>
      <c r="H1657" s="19">
        <v>12.734864300626306</v>
      </c>
      <c r="I1657" s="17">
        <v>418</v>
      </c>
      <c r="J1657" s="18">
        <v>163</v>
      </c>
      <c r="K1657" s="19">
        <v>38.995215311004785</v>
      </c>
      <c r="L1657" s="17">
        <v>479</v>
      </c>
      <c r="M1657" s="18">
        <v>5</v>
      </c>
      <c r="N1657" s="19">
        <v>1.0438413361169103</v>
      </c>
      <c r="O1657" s="23">
        <v>479</v>
      </c>
      <c r="P1657" s="18">
        <v>8</v>
      </c>
      <c r="Q1657" s="25">
        <v>1.6701461377870561</v>
      </c>
      <c r="R1657" s="18">
        <v>24</v>
      </c>
      <c r="S1657" s="25">
        <v>5.010438413361169</v>
      </c>
      <c r="T1657" s="23">
        <v>4</v>
      </c>
      <c r="U1657" s="19">
        <v>0.83507306889352806</v>
      </c>
      <c r="V1657" s="21"/>
    </row>
    <row r="1658" spans="2:22" ht="15" customHeight="1">
      <c r="B1658" s="15" t="s">
        <v>56</v>
      </c>
      <c r="C1658" s="47" t="s">
        <v>527</v>
      </c>
      <c r="D1658" s="51" t="s">
        <v>588</v>
      </c>
      <c r="E1658" s="49" t="s">
        <v>3271</v>
      </c>
      <c r="F1658" s="17">
        <v>289</v>
      </c>
      <c r="G1658" s="18">
        <v>36</v>
      </c>
      <c r="H1658" s="19">
        <v>12.45674740484429</v>
      </c>
      <c r="I1658" s="17">
        <v>253</v>
      </c>
      <c r="J1658" s="18">
        <v>100</v>
      </c>
      <c r="K1658" s="19">
        <v>39.525691699604742</v>
      </c>
      <c r="L1658" s="17">
        <v>289</v>
      </c>
      <c r="M1658" s="18">
        <v>6</v>
      </c>
      <c r="N1658" s="19">
        <v>2.0761245674740483</v>
      </c>
      <c r="O1658" s="23">
        <v>289</v>
      </c>
      <c r="P1658" s="18">
        <v>2</v>
      </c>
      <c r="Q1658" s="25">
        <v>0.69204152249134954</v>
      </c>
      <c r="R1658" s="18">
        <v>15</v>
      </c>
      <c r="S1658" s="25">
        <v>5.1903114186851207</v>
      </c>
      <c r="T1658" s="23">
        <v>2</v>
      </c>
      <c r="U1658" s="19">
        <v>0.69204152249134954</v>
      </c>
      <c r="V1658" s="21"/>
    </row>
    <row r="1659" spans="2:22" ht="15" customHeight="1">
      <c r="B1659" s="15" t="s">
        <v>56</v>
      </c>
      <c r="C1659" s="47" t="s">
        <v>527</v>
      </c>
      <c r="D1659" s="51" t="s">
        <v>589</v>
      </c>
      <c r="E1659" s="49" t="s">
        <v>3274</v>
      </c>
      <c r="F1659" s="17">
        <v>768</v>
      </c>
      <c r="G1659" s="18">
        <v>172</v>
      </c>
      <c r="H1659" s="19">
        <v>22.395833333333336</v>
      </c>
      <c r="I1659" s="17">
        <v>596</v>
      </c>
      <c r="J1659" s="18">
        <v>304</v>
      </c>
      <c r="K1659" s="19">
        <v>51.006711409395976</v>
      </c>
      <c r="L1659" s="17">
        <v>768</v>
      </c>
      <c r="M1659" s="18">
        <v>21</v>
      </c>
      <c r="N1659" s="19">
        <v>2.734375</v>
      </c>
      <c r="O1659" s="23">
        <v>768</v>
      </c>
      <c r="P1659" s="18">
        <v>5</v>
      </c>
      <c r="Q1659" s="25">
        <v>0.65104166666666674</v>
      </c>
      <c r="R1659" s="18">
        <v>42</v>
      </c>
      <c r="S1659" s="25">
        <v>5.46875</v>
      </c>
      <c r="T1659" s="23">
        <v>3</v>
      </c>
      <c r="U1659" s="19">
        <v>0.390625</v>
      </c>
      <c r="V1659" s="21"/>
    </row>
    <row r="1660" spans="2:22" ht="15" customHeight="1">
      <c r="B1660" s="15" t="s">
        <v>56</v>
      </c>
      <c r="C1660" s="47" t="s">
        <v>527</v>
      </c>
      <c r="D1660" s="51" t="s">
        <v>3276</v>
      </c>
      <c r="E1660" s="49" t="s">
        <v>3277</v>
      </c>
      <c r="F1660" s="17">
        <v>311</v>
      </c>
      <c r="G1660" s="18">
        <v>68</v>
      </c>
      <c r="H1660" s="19">
        <v>21.864951768488748</v>
      </c>
      <c r="I1660" s="17">
        <v>243</v>
      </c>
      <c r="J1660" s="18">
        <v>127</v>
      </c>
      <c r="K1660" s="19">
        <v>52.2633744855967</v>
      </c>
      <c r="L1660" s="17">
        <v>311</v>
      </c>
      <c r="M1660" s="18">
        <v>7</v>
      </c>
      <c r="N1660" s="19">
        <v>2.2508038585209005</v>
      </c>
      <c r="O1660" s="23">
        <v>311</v>
      </c>
      <c r="P1660" s="18">
        <v>0</v>
      </c>
      <c r="Q1660" s="25">
        <v>0</v>
      </c>
      <c r="R1660" s="18">
        <v>15</v>
      </c>
      <c r="S1660" s="25">
        <v>4.823151125401929</v>
      </c>
      <c r="T1660" s="23">
        <v>5</v>
      </c>
      <c r="U1660" s="19">
        <v>1.607717041800643</v>
      </c>
      <c r="V1660" s="21"/>
    </row>
    <row r="1661" spans="2:22" ht="15" customHeight="1">
      <c r="B1661" s="15" t="s">
        <v>56</v>
      </c>
      <c r="C1661" s="47" t="s">
        <v>527</v>
      </c>
      <c r="D1661" s="51" t="s">
        <v>590</v>
      </c>
      <c r="E1661" s="49" t="s">
        <v>3282</v>
      </c>
      <c r="F1661" s="17">
        <v>697</v>
      </c>
      <c r="G1661" s="18">
        <v>95</v>
      </c>
      <c r="H1661" s="19">
        <v>13.629842180774748</v>
      </c>
      <c r="I1661" s="17">
        <v>602</v>
      </c>
      <c r="J1661" s="18">
        <v>280</v>
      </c>
      <c r="K1661" s="19">
        <v>46.511627906976742</v>
      </c>
      <c r="L1661" s="17">
        <v>697</v>
      </c>
      <c r="M1661" s="18">
        <v>13</v>
      </c>
      <c r="N1661" s="19">
        <v>1.8651362984218076</v>
      </c>
      <c r="O1661" s="23">
        <v>697</v>
      </c>
      <c r="P1661" s="18">
        <v>5</v>
      </c>
      <c r="Q1661" s="25">
        <v>0.71736011477761841</v>
      </c>
      <c r="R1661" s="18">
        <v>34</v>
      </c>
      <c r="S1661" s="25">
        <v>4.8780487804878048</v>
      </c>
      <c r="T1661" s="23">
        <v>5</v>
      </c>
      <c r="U1661" s="19">
        <v>0.71736011477761841</v>
      </c>
      <c r="V1661" s="21"/>
    </row>
    <row r="1662" spans="2:22" ht="15" customHeight="1">
      <c r="B1662" s="15" t="s">
        <v>56</v>
      </c>
      <c r="C1662" s="47" t="s">
        <v>527</v>
      </c>
      <c r="D1662" s="51" t="s">
        <v>591</v>
      </c>
      <c r="E1662" s="49" t="s">
        <v>3275</v>
      </c>
      <c r="F1662" s="17">
        <v>731</v>
      </c>
      <c r="G1662" s="18">
        <v>187</v>
      </c>
      <c r="H1662" s="19">
        <v>25.581395348837212</v>
      </c>
      <c r="I1662" s="17">
        <v>544</v>
      </c>
      <c r="J1662" s="18">
        <v>276</v>
      </c>
      <c r="K1662" s="19">
        <v>50.735294117647058</v>
      </c>
      <c r="L1662" s="17">
        <v>731</v>
      </c>
      <c r="M1662" s="18">
        <v>17</v>
      </c>
      <c r="N1662" s="19">
        <v>2.3255813953488373</v>
      </c>
      <c r="O1662" s="23">
        <v>731</v>
      </c>
      <c r="P1662" s="18">
        <v>7</v>
      </c>
      <c r="Q1662" s="25">
        <v>0.95759233926128595</v>
      </c>
      <c r="R1662" s="18">
        <v>30</v>
      </c>
      <c r="S1662" s="25">
        <v>4.1039671682626535</v>
      </c>
      <c r="T1662" s="23">
        <v>8</v>
      </c>
      <c r="U1662" s="19">
        <v>1.094391244870041</v>
      </c>
      <c r="V1662" s="21"/>
    </row>
    <row r="1663" spans="2:22" ht="15" customHeight="1">
      <c r="B1663" s="15" t="s">
        <v>56</v>
      </c>
      <c r="C1663" s="47" t="s">
        <v>527</v>
      </c>
      <c r="D1663" s="51" t="s">
        <v>458</v>
      </c>
      <c r="E1663" s="49" t="s">
        <v>3262</v>
      </c>
      <c r="F1663" s="17">
        <v>558</v>
      </c>
      <c r="G1663" s="18">
        <v>105</v>
      </c>
      <c r="H1663" s="19">
        <v>18.817204301075268</v>
      </c>
      <c r="I1663" s="17">
        <v>453</v>
      </c>
      <c r="J1663" s="18">
        <v>215</v>
      </c>
      <c r="K1663" s="19">
        <v>47.46136865342163</v>
      </c>
      <c r="L1663" s="17">
        <v>558</v>
      </c>
      <c r="M1663" s="18">
        <v>14</v>
      </c>
      <c r="N1663" s="19">
        <v>2.5089605734767026</v>
      </c>
      <c r="O1663" s="23">
        <v>558</v>
      </c>
      <c r="P1663" s="18">
        <v>6</v>
      </c>
      <c r="Q1663" s="25">
        <v>1.0752688172043012</v>
      </c>
      <c r="R1663" s="18">
        <v>29</v>
      </c>
      <c r="S1663" s="25">
        <v>5.1971326164874547</v>
      </c>
      <c r="T1663" s="23">
        <v>5</v>
      </c>
      <c r="U1663" s="19">
        <v>0.8960573476702508</v>
      </c>
      <c r="V1663" s="21"/>
    </row>
    <row r="1664" spans="2:22" ht="15" customHeight="1">
      <c r="B1664" s="15" t="s">
        <v>56</v>
      </c>
      <c r="C1664" s="47" t="s">
        <v>527</v>
      </c>
      <c r="D1664" s="51" t="s">
        <v>3266</v>
      </c>
      <c r="E1664" s="49" t="s">
        <v>3267</v>
      </c>
      <c r="F1664" s="17">
        <v>202</v>
      </c>
      <c r="G1664" s="18">
        <v>25</v>
      </c>
      <c r="H1664" s="19">
        <v>12.376237623762377</v>
      </c>
      <c r="I1664" s="17">
        <v>177</v>
      </c>
      <c r="J1664" s="18">
        <v>85</v>
      </c>
      <c r="K1664" s="19">
        <v>48.022598870056498</v>
      </c>
      <c r="L1664" s="17">
        <v>202</v>
      </c>
      <c r="M1664" s="18">
        <v>4</v>
      </c>
      <c r="N1664" s="19">
        <v>1.9801980198019802</v>
      </c>
      <c r="O1664" s="23">
        <v>202</v>
      </c>
      <c r="P1664" s="18">
        <v>1</v>
      </c>
      <c r="Q1664" s="25">
        <v>0.49504950495049505</v>
      </c>
      <c r="R1664" s="18">
        <v>3</v>
      </c>
      <c r="S1664" s="25">
        <v>1.4851485148514851</v>
      </c>
      <c r="T1664" s="23">
        <v>2</v>
      </c>
      <c r="U1664" s="19">
        <v>0.99009900990099009</v>
      </c>
      <c r="V1664" s="21"/>
    </row>
    <row r="1665" spans="2:22" ht="15" customHeight="1">
      <c r="B1665" s="15" t="s">
        <v>56</v>
      </c>
      <c r="C1665" s="47" t="s">
        <v>527</v>
      </c>
      <c r="D1665" s="51" t="s">
        <v>3264</v>
      </c>
      <c r="E1665" s="49" t="s">
        <v>3265</v>
      </c>
      <c r="F1665" s="17">
        <v>315</v>
      </c>
      <c r="G1665" s="18">
        <v>43</v>
      </c>
      <c r="H1665" s="19">
        <v>13.65079365079365</v>
      </c>
      <c r="I1665" s="17">
        <v>272</v>
      </c>
      <c r="J1665" s="18">
        <v>107</v>
      </c>
      <c r="K1665" s="19">
        <v>39.338235294117645</v>
      </c>
      <c r="L1665" s="17">
        <v>315</v>
      </c>
      <c r="M1665" s="18">
        <v>18</v>
      </c>
      <c r="N1665" s="19">
        <v>5.7142857142857144</v>
      </c>
      <c r="O1665" s="23">
        <v>315</v>
      </c>
      <c r="P1665" s="18">
        <v>5</v>
      </c>
      <c r="Q1665" s="25">
        <v>1.5873015873015872</v>
      </c>
      <c r="R1665" s="18">
        <v>20</v>
      </c>
      <c r="S1665" s="25">
        <v>6.3492063492063489</v>
      </c>
      <c r="T1665" s="23">
        <v>4</v>
      </c>
      <c r="U1665" s="19">
        <v>1.2698412698412698</v>
      </c>
      <c r="V1665" s="21"/>
    </row>
    <row r="1666" spans="2:22" ht="15" customHeight="1">
      <c r="B1666" s="15" t="s">
        <v>56</v>
      </c>
      <c r="C1666" s="47" t="s">
        <v>527</v>
      </c>
      <c r="D1666" s="51" t="s">
        <v>3272</v>
      </c>
      <c r="E1666" s="49" t="s">
        <v>3273</v>
      </c>
      <c r="F1666" s="17">
        <v>211</v>
      </c>
      <c r="G1666" s="18">
        <v>35</v>
      </c>
      <c r="H1666" s="19">
        <v>16.587677725118482</v>
      </c>
      <c r="I1666" s="17">
        <v>176</v>
      </c>
      <c r="J1666" s="18">
        <v>83</v>
      </c>
      <c r="K1666" s="19">
        <v>47.159090909090914</v>
      </c>
      <c r="L1666" s="17">
        <v>211</v>
      </c>
      <c r="M1666" s="18">
        <v>8</v>
      </c>
      <c r="N1666" s="19">
        <v>3.7914691943127963</v>
      </c>
      <c r="O1666" s="23">
        <v>211</v>
      </c>
      <c r="P1666" s="18">
        <v>4</v>
      </c>
      <c r="Q1666" s="25">
        <v>1.8957345971563981</v>
      </c>
      <c r="R1666" s="18">
        <v>2</v>
      </c>
      <c r="S1666" s="25">
        <v>0.94786729857819907</v>
      </c>
      <c r="T1666" s="23">
        <v>0</v>
      </c>
      <c r="U1666" s="19">
        <v>0</v>
      </c>
      <c r="V1666" s="21"/>
    </row>
    <row r="1667" spans="2:22" ht="15" customHeight="1">
      <c r="B1667" s="15" t="s">
        <v>56</v>
      </c>
      <c r="C1667" s="47" t="s">
        <v>592</v>
      </c>
      <c r="D1667" s="51" t="s">
        <v>3290</v>
      </c>
      <c r="E1667" s="49" t="s">
        <v>3291</v>
      </c>
      <c r="F1667" s="17">
        <v>1152</v>
      </c>
      <c r="G1667" s="18">
        <v>315</v>
      </c>
      <c r="H1667" s="19">
        <v>27.34375</v>
      </c>
      <c r="I1667" s="17">
        <v>837</v>
      </c>
      <c r="J1667" s="18">
        <v>471</v>
      </c>
      <c r="K1667" s="19">
        <v>56.272401433691755</v>
      </c>
      <c r="L1667" s="17">
        <v>1152</v>
      </c>
      <c r="M1667" s="18">
        <v>58</v>
      </c>
      <c r="N1667" s="19">
        <v>5.0347222222222223</v>
      </c>
      <c r="O1667" s="23">
        <v>1152</v>
      </c>
      <c r="P1667" s="18">
        <v>10</v>
      </c>
      <c r="Q1667" s="25">
        <v>0.86805555555555558</v>
      </c>
      <c r="R1667" s="18">
        <v>28</v>
      </c>
      <c r="S1667" s="25">
        <v>2.4305555555555558</v>
      </c>
      <c r="T1667" s="23">
        <v>1</v>
      </c>
      <c r="U1667" s="19">
        <v>8.6805555555555552E-2</v>
      </c>
      <c r="V1667" s="21"/>
    </row>
    <row r="1668" spans="2:22" ht="15" customHeight="1">
      <c r="B1668" s="15" t="s">
        <v>56</v>
      </c>
      <c r="C1668" s="47" t="s">
        <v>592</v>
      </c>
      <c r="D1668" s="51" t="s">
        <v>593</v>
      </c>
      <c r="E1668" s="49" t="s">
        <v>3293</v>
      </c>
      <c r="F1668" s="17">
        <v>157</v>
      </c>
      <c r="G1668" s="18">
        <v>25</v>
      </c>
      <c r="H1668" s="19">
        <v>15.923566878980891</v>
      </c>
      <c r="I1668" s="17">
        <v>132</v>
      </c>
      <c r="J1668" s="18">
        <v>75</v>
      </c>
      <c r="K1668" s="19">
        <v>56.81818181818182</v>
      </c>
      <c r="L1668" s="17">
        <v>157</v>
      </c>
      <c r="M1668" s="18">
        <v>6</v>
      </c>
      <c r="N1668" s="19">
        <v>3.8216560509554141</v>
      </c>
      <c r="O1668" s="23">
        <v>157</v>
      </c>
      <c r="P1668" s="18">
        <v>1</v>
      </c>
      <c r="Q1668" s="25">
        <v>0.63694267515923575</v>
      </c>
      <c r="R1668" s="18">
        <v>3</v>
      </c>
      <c r="S1668" s="25">
        <v>1.910828025477707</v>
      </c>
      <c r="T1668" s="23">
        <v>0</v>
      </c>
      <c r="U1668" s="19">
        <v>0</v>
      </c>
      <c r="V1668" s="21"/>
    </row>
    <row r="1669" spans="2:22" ht="15" customHeight="1">
      <c r="B1669" s="15" t="s">
        <v>56</v>
      </c>
      <c r="C1669" s="47" t="s">
        <v>592</v>
      </c>
      <c r="D1669" s="51" t="s">
        <v>594</v>
      </c>
      <c r="E1669" s="49" t="s">
        <v>3283</v>
      </c>
      <c r="F1669" s="17">
        <v>480</v>
      </c>
      <c r="G1669" s="18">
        <v>63</v>
      </c>
      <c r="H1669" s="19">
        <v>13.125</v>
      </c>
      <c r="I1669" s="17">
        <v>417</v>
      </c>
      <c r="J1669" s="18">
        <v>188</v>
      </c>
      <c r="K1669" s="19">
        <v>45.083932853717023</v>
      </c>
      <c r="L1669" s="17">
        <v>480</v>
      </c>
      <c r="M1669" s="18">
        <v>6</v>
      </c>
      <c r="N1669" s="19">
        <v>1.25</v>
      </c>
      <c r="O1669" s="23">
        <v>480</v>
      </c>
      <c r="P1669" s="18">
        <v>1</v>
      </c>
      <c r="Q1669" s="25">
        <v>0.20833333333333334</v>
      </c>
      <c r="R1669" s="18">
        <v>12</v>
      </c>
      <c r="S1669" s="25">
        <v>2.5</v>
      </c>
      <c r="T1669" s="23">
        <v>0</v>
      </c>
      <c r="U1669" s="19">
        <v>0</v>
      </c>
      <c r="V1669" s="21"/>
    </row>
    <row r="1670" spans="2:22" ht="15" customHeight="1">
      <c r="B1670" s="15" t="s">
        <v>56</v>
      </c>
      <c r="C1670" s="47" t="s">
        <v>592</v>
      </c>
      <c r="D1670" s="51" t="s">
        <v>3297</v>
      </c>
      <c r="E1670" s="49" t="s">
        <v>3298</v>
      </c>
      <c r="F1670" s="17">
        <v>513</v>
      </c>
      <c r="G1670" s="18">
        <v>131</v>
      </c>
      <c r="H1670" s="19">
        <v>25.536062378167639</v>
      </c>
      <c r="I1670" s="17">
        <v>382</v>
      </c>
      <c r="J1670" s="18">
        <v>199</v>
      </c>
      <c r="K1670" s="19">
        <v>52.09424083769634</v>
      </c>
      <c r="L1670" s="17">
        <v>513</v>
      </c>
      <c r="M1670" s="18">
        <v>12</v>
      </c>
      <c r="N1670" s="19">
        <v>2.3391812865497075</v>
      </c>
      <c r="O1670" s="23">
        <v>513</v>
      </c>
      <c r="P1670" s="18">
        <v>0</v>
      </c>
      <c r="Q1670" s="25">
        <v>0</v>
      </c>
      <c r="R1670" s="18">
        <v>38</v>
      </c>
      <c r="S1670" s="25">
        <v>7.4074074074074066</v>
      </c>
      <c r="T1670" s="23">
        <v>6</v>
      </c>
      <c r="U1670" s="19">
        <v>1.1695906432748537</v>
      </c>
      <c r="V1670" s="21"/>
    </row>
    <row r="1671" spans="2:22" ht="15" customHeight="1">
      <c r="B1671" s="15" t="s">
        <v>56</v>
      </c>
      <c r="C1671" s="47" t="s">
        <v>592</v>
      </c>
      <c r="D1671" s="51" t="s">
        <v>3286</v>
      </c>
      <c r="E1671" s="49" t="s">
        <v>3287</v>
      </c>
      <c r="F1671" s="17">
        <v>425</v>
      </c>
      <c r="G1671" s="18">
        <v>137</v>
      </c>
      <c r="H1671" s="19">
        <v>32.235294117647058</v>
      </c>
      <c r="I1671" s="17">
        <v>288</v>
      </c>
      <c r="J1671" s="18">
        <v>194</v>
      </c>
      <c r="K1671" s="19">
        <v>67.361111111111114</v>
      </c>
      <c r="L1671" s="17">
        <v>425</v>
      </c>
      <c r="M1671" s="18">
        <v>15</v>
      </c>
      <c r="N1671" s="19">
        <v>3.5294117647058822</v>
      </c>
      <c r="O1671" s="23">
        <v>425</v>
      </c>
      <c r="P1671" s="18">
        <v>4</v>
      </c>
      <c r="Q1671" s="25">
        <v>0.94117647058823517</v>
      </c>
      <c r="R1671" s="18">
        <v>14</v>
      </c>
      <c r="S1671" s="25">
        <v>3.2941176470588238</v>
      </c>
      <c r="T1671" s="23">
        <v>0</v>
      </c>
      <c r="U1671" s="19">
        <v>0</v>
      </c>
      <c r="V1671" s="21"/>
    </row>
    <row r="1672" spans="2:22" ht="15" customHeight="1">
      <c r="B1672" s="15" t="s">
        <v>56</v>
      </c>
      <c r="C1672" s="47" t="s">
        <v>592</v>
      </c>
      <c r="D1672" s="51" t="s">
        <v>595</v>
      </c>
      <c r="E1672" s="49" t="s">
        <v>3294</v>
      </c>
      <c r="F1672" s="17">
        <v>755</v>
      </c>
      <c r="G1672" s="18">
        <v>200</v>
      </c>
      <c r="H1672" s="19">
        <v>26.490066225165563</v>
      </c>
      <c r="I1672" s="17">
        <v>555</v>
      </c>
      <c r="J1672" s="18">
        <v>349</v>
      </c>
      <c r="K1672" s="19">
        <v>62.882882882882882</v>
      </c>
      <c r="L1672" s="17">
        <v>755</v>
      </c>
      <c r="M1672" s="18">
        <v>30</v>
      </c>
      <c r="N1672" s="19">
        <v>3.9735099337748347</v>
      </c>
      <c r="O1672" s="23">
        <v>755</v>
      </c>
      <c r="P1672" s="18">
        <v>8</v>
      </c>
      <c r="Q1672" s="25">
        <v>1.0596026490066226</v>
      </c>
      <c r="R1672" s="18">
        <v>36</v>
      </c>
      <c r="S1672" s="25">
        <v>4.7682119205298017</v>
      </c>
      <c r="T1672" s="23">
        <v>5</v>
      </c>
      <c r="U1672" s="19">
        <v>0.66225165562913912</v>
      </c>
      <c r="V1672" s="21"/>
    </row>
    <row r="1673" spans="2:22" ht="15" customHeight="1">
      <c r="B1673" s="15" t="s">
        <v>56</v>
      </c>
      <c r="C1673" s="47" t="s">
        <v>592</v>
      </c>
      <c r="D1673" s="51" t="s">
        <v>3284</v>
      </c>
      <c r="E1673" s="49" t="s">
        <v>3285</v>
      </c>
      <c r="F1673" s="17">
        <v>432</v>
      </c>
      <c r="G1673" s="18">
        <v>82</v>
      </c>
      <c r="H1673" s="19">
        <v>18.981481481481481</v>
      </c>
      <c r="I1673" s="17">
        <v>350</v>
      </c>
      <c r="J1673" s="18">
        <v>212</v>
      </c>
      <c r="K1673" s="19">
        <v>60.571428571428577</v>
      </c>
      <c r="L1673" s="17">
        <v>432</v>
      </c>
      <c r="M1673" s="18">
        <v>4</v>
      </c>
      <c r="N1673" s="19">
        <v>0.92592592592592582</v>
      </c>
      <c r="O1673" s="23">
        <v>432</v>
      </c>
      <c r="P1673" s="18">
        <v>2</v>
      </c>
      <c r="Q1673" s="25">
        <v>0.46296296296296291</v>
      </c>
      <c r="R1673" s="18">
        <v>31</v>
      </c>
      <c r="S1673" s="25">
        <v>7.1759259259259256</v>
      </c>
      <c r="T1673" s="23">
        <v>3</v>
      </c>
      <c r="U1673" s="19">
        <v>0.69444444444444442</v>
      </c>
      <c r="V1673" s="21"/>
    </row>
    <row r="1674" spans="2:22" ht="15" customHeight="1">
      <c r="B1674" s="15" t="s">
        <v>56</v>
      </c>
      <c r="C1674" s="47" t="s">
        <v>592</v>
      </c>
      <c r="D1674" s="51" t="s">
        <v>3288</v>
      </c>
      <c r="E1674" s="49" t="s">
        <v>3289</v>
      </c>
      <c r="F1674" s="17">
        <v>771</v>
      </c>
      <c r="G1674" s="18">
        <v>264</v>
      </c>
      <c r="H1674" s="19">
        <v>34.24124513618677</v>
      </c>
      <c r="I1674" s="17">
        <v>507</v>
      </c>
      <c r="J1674" s="18">
        <v>271</v>
      </c>
      <c r="K1674" s="19">
        <v>53.451676528599599</v>
      </c>
      <c r="L1674" s="17">
        <v>771</v>
      </c>
      <c r="M1674" s="18">
        <v>39</v>
      </c>
      <c r="N1674" s="19">
        <v>5.0583657587548636</v>
      </c>
      <c r="O1674" s="23">
        <v>771</v>
      </c>
      <c r="P1674" s="18">
        <v>3</v>
      </c>
      <c r="Q1674" s="25">
        <v>0.38910505836575876</v>
      </c>
      <c r="R1674" s="18">
        <v>38</v>
      </c>
      <c r="S1674" s="25">
        <v>4.9286640726329445</v>
      </c>
      <c r="T1674" s="23">
        <v>4</v>
      </c>
      <c r="U1674" s="19">
        <v>0.51880674448767827</v>
      </c>
      <c r="V1674" s="21"/>
    </row>
    <row r="1675" spans="2:22" ht="15" customHeight="1">
      <c r="B1675" s="15" t="s">
        <v>56</v>
      </c>
      <c r="C1675" s="47" t="s">
        <v>592</v>
      </c>
      <c r="D1675" s="51" t="s">
        <v>596</v>
      </c>
      <c r="E1675" s="49" t="s">
        <v>3292</v>
      </c>
      <c r="F1675" s="17">
        <v>699</v>
      </c>
      <c r="G1675" s="18">
        <v>74</v>
      </c>
      <c r="H1675" s="19">
        <v>10.586552217453505</v>
      </c>
      <c r="I1675" s="17">
        <v>625</v>
      </c>
      <c r="J1675" s="18">
        <v>236</v>
      </c>
      <c r="K1675" s="19">
        <v>37.76</v>
      </c>
      <c r="L1675" s="17">
        <v>699</v>
      </c>
      <c r="M1675" s="18">
        <v>21</v>
      </c>
      <c r="N1675" s="19">
        <v>3.0042918454935621</v>
      </c>
      <c r="O1675" s="23">
        <v>699</v>
      </c>
      <c r="P1675" s="18">
        <v>10</v>
      </c>
      <c r="Q1675" s="25">
        <v>1.4306151645207439</v>
      </c>
      <c r="R1675" s="18">
        <v>43</v>
      </c>
      <c r="S1675" s="25">
        <v>6.1516452074391994</v>
      </c>
      <c r="T1675" s="23">
        <v>5</v>
      </c>
      <c r="U1675" s="19">
        <v>0.71530758226037194</v>
      </c>
      <c r="V1675" s="21"/>
    </row>
    <row r="1676" spans="2:22" ht="15" customHeight="1">
      <c r="B1676" s="15" t="s">
        <v>56</v>
      </c>
      <c r="C1676" s="47" t="s">
        <v>592</v>
      </c>
      <c r="D1676" s="51" t="s">
        <v>3295</v>
      </c>
      <c r="E1676" s="49" t="s">
        <v>3296</v>
      </c>
      <c r="F1676" s="17">
        <v>283</v>
      </c>
      <c r="G1676" s="18">
        <v>78</v>
      </c>
      <c r="H1676" s="19">
        <v>27.561837455830389</v>
      </c>
      <c r="I1676" s="17">
        <v>205</v>
      </c>
      <c r="J1676" s="18">
        <v>112</v>
      </c>
      <c r="K1676" s="19">
        <v>54.634146341463421</v>
      </c>
      <c r="L1676" s="17">
        <v>283</v>
      </c>
      <c r="M1676" s="18">
        <v>7</v>
      </c>
      <c r="N1676" s="19">
        <v>2.4734982332155475</v>
      </c>
      <c r="O1676" s="23">
        <v>283</v>
      </c>
      <c r="P1676" s="18">
        <v>2</v>
      </c>
      <c r="Q1676" s="25">
        <v>0.70671378091872794</v>
      </c>
      <c r="R1676" s="18">
        <v>21</v>
      </c>
      <c r="S1676" s="25">
        <v>7.4204946996466434</v>
      </c>
      <c r="T1676" s="23">
        <v>6</v>
      </c>
      <c r="U1676" s="19">
        <v>2.1201413427561837</v>
      </c>
      <c r="V1676" s="21"/>
    </row>
    <row r="1677" spans="2:22" ht="15" customHeight="1">
      <c r="B1677" s="15" t="s">
        <v>56</v>
      </c>
      <c r="C1677" s="47" t="s">
        <v>597</v>
      </c>
      <c r="D1677" s="51" t="s">
        <v>599</v>
      </c>
      <c r="E1677" s="49" t="s">
        <v>3306</v>
      </c>
      <c r="F1677" s="17">
        <v>1218</v>
      </c>
      <c r="G1677" s="18">
        <v>175</v>
      </c>
      <c r="H1677" s="19">
        <v>14.367816091954023</v>
      </c>
      <c r="I1677" s="17">
        <v>1043</v>
      </c>
      <c r="J1677" s="18">
        <v>408</v>
      </c>
      <c r="K1677" s="19">
        <v>39.117929050814958</v>
      </c>
      <c r="L1677" s="17">
        <v>1218</v>
      </c>
      <c r="M1677" s="18">
        <v>32</v>
      </c>
      <c r="N1677" s="19">
        <v>2.6272577996715927</v>
      </c>
      <c r="O1677" s="23">
        <v>1218</v>
      </c>
      <c r="P1677" s="18">
        <v>5</v>
      </c>
      <c r="Q1677" s="25">
        <v>0.41050903119868637</v>
      </c>
      <c r="R1677" s="18">
        <v>86</v>
      </c>
      <c r="S1677" s="25">
        <v>7.0607553366174054</v>
      </c>
      <c r="T1677" s="23">
        <v>16</v>
      </c>
      <c r="U1677" s="19">
        <v>1.3136288998357963</v>
      </c>
      <c r="V1677" s="21"/>
    </row>
    <row r="1678" spans="2:22" ht="15" customHeight="1">
      <c r="B1678" s="15" t="s">
        <v>56</v>
      </c>
      <c r="C1678" s="47" t="s">
        <v>597</v>
      </c>
      <c r="D1678" s="51" t="s">
        <v>598</v>
      </c>
      <c r="E1678" s="49" t="s">
        <v>3303</v>
      </c>
      <c r="F1678" s="17">
        <v>624</v>
      </c>
      <c r="G1678" s="18">
        <v>84</v>
      </c>
      <c r="H1678" s="19">
        <v>13.461538461538462</v>
      </c>
      <c r="I1678" s="17">
        <v>540</v>
      </c>
      <c r="J1678" s="18">
        <v>207</v>
      </c>
      <c r="K1678" s="19">
        <v>38.333333333333336</v>
      </c>
      <c r="L1678" s="17">
        <v>624</v>
      </c>
      <c r="M1678" s="18">
        <v>24</v>
      </c>
      <c r="N1678" s="19">
        <v>3.8461538461538463</v>
      </c>
      <c r="O1678" s="23">
        <v>624</v>
      </c>
      <c r="P1678" s="18">
        <v>6</v>
      </c>
      <c r="Q1678" s="25">
        <v>0.96153846153846156</v>
      </c>
      <c r="R1678" s="18">
        <v>29</v>
      </c>
      <c r="S1678" s="25">
        <v>4.6474358974358978</v>
      </c>
      <c r="T1678" s="23">
        <v>6</v>
      </c>
      <c r="U1678" s="19">
        <v>0.96153846153846156</v>
      </c>
      <c r="V1678" s="21"/>
    </row>
    <row r="1679" spans="2:22" ht="15" customHeight="1">
      <c r="B1679" s="15" t="s">
        <v>56</v>
      </c>
      <c r="C1679" s="47" t="s">
        <v>597</v>
      </c>
      <c r="D1679" s="51" t="s">
        <v>3304</v>
      </c>
      <c r="E1679" s="49" t="s">
        <v>3305</v>
      </c>
      <c r="F1679" s="17">
        <v>292</v>
      </c>
      <c r="G1679" s="18">
        <v>46</v>
      </c>
      <c r="H1679" s="19">
        <v>15.753424657534246</v>
      </c>
      <c r="I1679" s="17">
        <v>246</v>
      </c>
      <c r="J1679" s="18">
        <v>122</v>
      </c>
      <c r="K1679" s="19">
        <v>49.59349593495935</v>
      </c>
      <c r="L1679" s="17">
        <v>292</v>
      </c>
      <c r="M1679" s="18">
        <v>7</v>
      </c>
      <c r="N1679" s="19">
        <v>2.3972602739726026</v>
      </c>
      <c r="O1679" s="23">
        <v>292</v>
      </c>
      <c r="P1679" s="18">
        <v>4</v>
      </c>
      <c r="Q1679" s="25">
        <v>1.3698630136986301</v>
      </c>
      <c r="R1679" s="18">
        <v>9</v>
      </c>
      <c r="S1679" s="25">
        <v>3.0821917808219177</v>
      </c>
      <c r="T1679" s="23">
        <v>3</v>
      </c>
      <c r="U1679" s="19">
        <v>1.0273972602739725</v>
      </c>
      <c r="V1679" s="21"/>
    </row>
    <row r="1680" spans="2:22" ht="15" customHeight="1">
      <c r="B1680" s="15" t="s">
        <v>56</v>
      </c>
      <c r="C1680" s="47" t="s">
        <v>597</v>
      </c>
      <c r="D1680" s="51" t="s">
        <v>3299</v>
      </c>
      <c r="E1680" s="49" t="s">
        <v>3300</v>
      </c>
      <c r="F1680" s="17">
        <v>258</v>
      </c>
      <c r="G1680" s="18">
        <v>46</v>
      </c>
      <c r="H1680" s="19">
        <v>17.829457364341085</v>
      </c>
      <c r="I1680" s="17">
        <v>212</v>
      </c>
      <c r="J1680" s="18">
        <v>107</v>
      </c>
      <c r="K1680" s="19">
        <v>50.471698113207552</v>
      </c>
      <c r="L1680" s="17">
        <v>258</v>
      </c>
      <c r="M1680" s="18">
        <v>6</v>
      </c>
      <c r="N1680" s="19">
        <v>2.3255813953488373</v>
      </c>
      <c r="O1680" s="23">
        <v>258</v>
      </c>
      <c r="P1680" s="18">
        <v>3</v>
      </c>
      <c r="Q1680" s="25">
        <v>1.1627906976744187</v>
      </c>
      <c r="R1680" s="18">
        <v>22</v>
      </c>
      <c r="S1680" s="25">
        <v>8.5271317829457356</v>
      </c>
      <c r="T1680" s="23">
        <v>12</v>
      </c>
      <c r="U1680" s="19">
        <v>4.6511627906976747</v>
      </c>
      <c r="V1680" s="21"/>
    </row>
    <row r="1681" spans="2:22" ht="15" customHeight="1">
      <c r="B1681" s="15" t="s">
        <v>56</v>
      </c>
      <c r="C1681" s="47" t="s">
        <v>597</v>
      </c>
      <c r="D1681" s="51" t="s">
        <v>3301</v>
      </c>
      <c r="E1681" s="49" t="s">
        <v>3302</v>
      </c>
      <c r="F1681" s="17">
        <v>204</v>
      </c>
      <c r="G1681" s="18">
        <v>37</v>
      </c>
      <c r="H1681" s="19">
        <v>18.137254901960784</v>
      </c>
      <c r="I1681" s="17">
        <v>167</v>
      </c>
      <c r="J1681" s="18">
        <v>80</v>
      </c>
      <c r="K1681" s="19">
        <v>47.904191616766468</v>
      </c>
      <c r="L1681" s="17">
        <v>204</v>
      </c>
      <c r="M1681" s="18">
        <v>5</v>
      </c>
      <c r="N1681" s="19">
        <v>2.4509803921568629</v>
      </c>
      <c r="O1681" s="23">
        <v>204</v>
      </c>
      <c r="P1681" s="18">
        <v>2</v>
      </c>
      <c r="Q1681" s="25">
        <v>0.98039215686274506</v>
      </c>
      <c r="R1681" s="18">
        <v>18</v>
      </c>
      <c r="S1681" s="25">
        <v>8.8235294117647065</v>
      </c>
      <c r="T1681" s="23">
        <v>0</v>
      </c>
      <c r="U1681" s="19">
        <v>0</v>
      </c>
      <c r="V1681" s="21"/>
    </row>
    <row r="1682" spans="2:22" ht="15" customHeight="1">
      <c r="B1682" s="15" t="s">
        <v>56</v>
      </c>
      <c r="C1682" s="47" t="s">
        <v>597</v>
      </c>
      <c r="D1682" s="51" t="s">
        <v>600</v>
      </c>
      <c r="E1682" s="49" t="s">
        <v>3307</v>
      </c>
      <c r="F1682" s="17">
        <v>879</v>
      </c>
      <c r="G1682" s="18">
        <v>111</v>
      </c>
      <c r="H1682" s="19">
        <v>12.627986348122866</v>
      </c>
      <c r="I1682" s="17">
        <v>768</v>
      </c>
      <c r="J1682" s="18">
        <v>328</v>
      </c>
      <c r="K1682" s="19">
        <v>42.708333333333329</v>
      </c>
      <c r="L1682" s="17">
        <v>879</v>
      </c>
      <c r="M1682" s="18">
        <v>11</v>
      </c>
      <c r="N1682" s="19">
        <v>1.2514220705346986</v>
      </c>
      <c r="O1682" s="23">
        <v>879</v>
      </c>
      <c r="P1682" s="18">
        <v>9</v>
      </c>
      <c r="Q1682" s="25">
        <v>1.0238907849829351</v>
      </c>
      <c r="R1682" s="18">
        <v>90</v>
      </c>
      <c r="S1682" s="25">
        <v>10.238907849829351</v>
      </c>
      <c r="T1682" s="23">
        <v>21</v>
      </c>
      <c r="U1682" s="19">
        <v>2.3890784982935154</v>
      </c>
      <c r="V1682" s="21"/>
    </row>
    <row r="1683" spans="2:22" ht="15" customHeight="1">
      <c r="B1683" s="15" t="s">
        <v>56</v>
      </c>
      <c r="C1683" s="47" t="s">
        <v>597</v>
      </c>
      <c r="D1683" s="51" t="s">
        <v>601</v>
      </c>
      <c r="E1683" s="49" t="s">
        <v>3308</v>
      </c>
      <c r="F1683" s="17">
        <v>1053</v>
      </c>
      <c r="G1683" s="18">
        <v>129</v>
      </c>
      <c r="H1683" s="19">
        <v>12.250712250712251</v>
      </c>
      <c r="I1683" s="17">
        <v>924</v>
      </c>
      <c r="J1683" s="18">
        <v>353</v>
      </c>
      <c r="K1683" s="19">
        <v>38.203463203463208</v>
      </c>
      <c r="L1683" s="17">
        <v>1053</v>
      </c>
      <c r="M1683" s="18">
        <v>14</v>
      </c>
      <c r="N1683" s="19">
        <v>1.3295346628679963</v>
      </c>
      <c r="O1683" s="23">
        <v>1053</v>
      </c>
      <c r="P1683" s="18">
        <v>6</v>
      </c>
      <c r="Q1683" s="25">
        <v>0.56980056980056981</v>
      </c>
      <c r="R1683" s="18">
        <v>87</v>
      </c>
      <c r="S1683" s="25">
        <v>8.2621082621082618</v>
      </c>
      <c r="T1683" s="23">
        <v>9</v>
      </c>
      <c r="U1683" s="19">
        <v>0.85470085470085477</v>
      </c>
      <c r="V1683" s="21"/>
    </row>
    <row r="1684" spans="2:22" ht="15" customHeight="1">
      <c r="B1684" s="15" t="s">
        <v>56</v>
      </c>
      <c r="C1684" s="47" t="s">
        <v>3309</v>
      </c>
      <c r="D1684" s="51" t="s">
        <v>3311</v>
      </c>
      <c r="E1684" s="49" t="s">
        <v>3312</v>
      </c>
      <c r="F1684" s="17">
        <v>3574</v>
      </c>
      <c r="G1684" s="18">
        <v>273</v>
      </c>
      <c r="H1684" s="19">
        <v>7.6385002797985448</v>
      </c>
      <c r="I1684" s="17">
        <v>3301</v>
      </c>
      <c r="J1684" s="18">
        <v>1172</v>
      </c>
      <c r="K1684" s="19">
        <v>35.50439260830052</v>
      </c>
      <c r="L1684" s="17">
        <v>3574</v>
      </c>
      <c r="M1684" s="18">
        <v>44</v>
      </c>
      <c r="N1684" s="19">
        <v>1.2311135982092893</v>
      </c>
      <c r="O1684" s="23">
        <v>3574</v>
      </c>
      <c r="P1684" s="18">
        <v>18</v>
      </c>
      <c r="Q1684" s="25">
        <v>0.5036373810856184</v>
      </c>
      <c r="R1684" s="18">
        <v>302</v>
      </c>
      <c r="S1684" s="25">
        <v>8.449916060436486</v>
      </c>
      <c r="T1684" s="23">
        <v>47</v>
      </c>
      <c r="U1684" s="19">
        <v>1.315053161723559</v>
      </c>
      <c r="V1684" s="21"/>
    </row>
    <row r="1685" spans="2:22" ht="15" customHeight="1">
      <c r="B1685" s="15" t="s">
        <v>56</v>
      </c>
      <c r="C1685" s="47" t="s">
        <v>3309</v>
      </c>
      <c r="D1685" s="51" t="s">
        <v>3313</v>
      </c>
      <c r="E1685" s="49" t="s">
        <v>3314</v>
      </c>
      <c r="F1685" s="17">
        <v>47</v>
      </c>
      <c r="G1685" s="18">
        <v>7</v>
      </c>
      <c r="H1685" s="19">
        <v>14.893617021276595</v>
      </c>
      <c r="I1685" s="17">
        <v>40</v>
      </c>
      <c r="J1685" s="18">
        <v>18</v>
      </c>
      <c r="K1685" s="19">
        <v>45</v>
      </c>
      <c r="L1685" s="17">
        <v>47</v>
      </c>
      <c r="M1685" s="18">
        <v>2</v>
      </c>
      <c r="N1685" s="19">
        <v>4.2553191489361701</v>
      </c>
      <c r="O1685" s="23">
        <v>47</v>
      </c>
      <c r="P1685" s="18">
        <v>1</v>
      </c>
      <c r="Q1685" s="25">
        <v>2.1276595744680851</v>
      </c>
      <c r="R1685" s="18">
        <v>3</v>
      </c>
      <c r="S1685" s="25">
        <v>6.3829787234042552</v>
      </c>
      <c r="T1685" s="23">
        <v>0</v>
      </c>
      <c r="U1685" s="19">
        <v>0</v>
      </c>
      <c r="V1685" s="21"/>
    </row>
    <row r="1686" spans="2:22" ht="15" customHeight="1">
      <c r="B1686" s="15" t="s">
        <v>56</v>
      </c>
      <c r="C1686" s="47" t="s">
        <v>3309</v>
      </c>
      <c r="D1686" s="51" t="s">
        <v>602</v>
      </c>
      <c r="E1686" s="49" t="s">
        <v>3317</v>
      </c>
      <c r="F1686" s="17">
        <v>494</v>
      </c>
      <c r="G1686" s="18">
        <v>36</v>
      </c>
      <c r="H1686" s="19">
        <v>7.2874493927125501</v>
      </c>
      <c r="I1686" s="17">
        <v>458</v>
      </c>
      <c r="J1686" s="18">
        <v>157</v>
      </c>
      <c r="K1686" s="19">
        <v>34.279475982532752</v>
      </c>
      <c r="L1686" s="17">
        <v>494</v>
      </c>
      <c r="M1686" s="18">
        <v>5</v>
      </c>
      <c r="N1686" s="19">
        <v>1.0121457489878543</v>
      </c>
      <c r="O1686" s="23">
        <v>494</v>
      </c>
      <c r="P1686" s="18">
        <v>2</v>
      </c>
      <c r="Q1686" s="25">
        <v>0.40485829959514169</v>
      </c>
      <c r="R1686" s="18">
        <v>37</v>
      </c>
      <c r="S1686" s="25">
        <v>7.4898785425101213</v>
      </c>
      <c r="T1686" s="23">
        <v>8</v>
      </c>
      <c r="U1686" s="19">
        <v>1.6194331983805668</v>
      </c>
      <c r="V1686" s="21"/>
    </row>
    <row r="1687" spans="2:22" ht="15" customHeight="1">
      <c r="B1687" s="15" t="s">
        <v>56</v>
      </c>
      <c r="C1687" s="47" t="s">
        <v>3309</v>
      </c>
      <c r="D1687" s="51" t="s">
        <v>92</v>
      </c>
      <c r="E1687" s="49" t="s">
        <v>3310</v>
      </c>
      <c r="F1687" s="17">
        <v>225</v>
      </c>
      <c r="G1687" s="18">
        <v>30</v>
      </c>
      <c r="H1687" s="19">
        <v>13.333333333333334</v>
      </c>
      <c r="I1687" s="17">
        <v>195</v>
      </c>
      <c r="J1687" s="18">
        <v>80</v>
      </c>
      <c r="K1687" s="19">
        <v>41.025641025641022</v>
      </c>
      <c r="L1687" s="17">
        <v>225</v>
      </c>
      <c r="M1687" s="18">
        <v>2</v>
      </c>
      <c r="N1687" s="19">
        <v>0.88888888888888884</v>
      </c>
      <c r="O1687" s="23">
        <v>225</v>
      </c>
      <c r="P1687" s="18">
        <v>1</v>
      </c>
      <c r="Q1687" s="25">
        <v>0.44444444444444442</v>
      </c>
      <c r="R1687" s="18">
        <v>10</v>
      </c>
      <c r="S1687" s="25">
        <v>4.4444444444444446</v>
      </c>
      <c r="T1687" s="23">
        <v>3</v>
      </c>
      <c r="U1687" s="19">
        <v>1.3333333333333335</v>
      </c>
      <c r="V1687" s="21"/>
    </row>
    <row r="1688" spans="2:22" ht="15" customHeight="1">
      <c r="B1688" s="15" t="s">
        <v>56</v>
      </c>
      <c r="C1688" s="47" t="s">
        <v>3309</v>
      </c>
      <c r="D1688" s="51" t="s">
        <v>3315</v>
      </c>
      <c r="E1688" s="49" t="s">
        <v>3316</v>
      </c>
      <c r="F1688" s="17">
        <v>81</v>
      </c>
      <c r="G1688" s="18">
        <v>10</v>
      </c>
      <c r="H1688" s="19">
        <v>12.345679012345679</v>
      </c>
      <c r="I1688" s="17">
        <v>71</v>
      </c>
      <c r="J1688" s="18">
        <v>28</v>
      </c>
      <c r="K1688" s="19">
        <v>39.436619718309856</v>
      </c>
      <c r="L1688" s="17">
        <v>81</v>
      </c>
      <c r="M1688" s="18">
        <v>1</v>
      </c>
      <c r="N1688" s="19">
        <v>1.2345679012345678</v>
      </c>
      <c r="O1688" s="23">
        <v>81</v>
      </c>
      <c r="P1688" s="18">
        <v>1</v>
      </c>
      <c r="Q1688" s="25">
        <v>1.2345679012345678</v>
      </c>
      <c r="R1688" s="18">
        <v>8</v>
      </c>
      <c r="S1688" s="25">
        <v>9.8765432098765427</v>
      </c>
      <c r="T1688" s="23">
        <v>1</v>
      </c>
      <c r="U1688" s="19">
        <v>1.2345679012345678</v>
      </c>
      <c r="V1688" s="21"/>
    </row>
    <row r="1689" spans="2:22" ht="15" customHeight="1">
      <c r="B1689" s="15" t="s">
        <v>56</v>
      </c>
      <c r="C1689" s="47" t="s">
        <v>604</v>
      </c>
      <c r="D1689" s="51" t="s">
        <v>604</v>
      </c>
      <c r="E1689" s="49" t="s">
        <v>3347</v>
      </c>
      <c r="F1689" s="17">
        <v>1478</v>
      </c>
      <c r="G1689" s="18">
        <v>167</v>
      </c>
      <c r="H1689" s="19">
        <v>11.299052774018945</v>
      </c>
      <c r="I1689" s="17">
        <v>1311</v>
      </c>
      <c r="J1689" s="18">
        <v>541</v>
      </c>
      <c r="K1689" s="19">
        <v>41.266209000762778</v>
      </c>
      <c r="L1689" s="17">
        <v>1478</v>
      </c>
      <c r="M1689" s="18">
        <v>31</v>
      </c>
      <c r="N1689" s="19">
        <v>2.0974289580514212</v>
      </c>
      <c r="O1689" s="23">
        <v>1478</v>
      </c>
      <c r="P1689" s="18">
        <v>14</v>
      </c>
      <c r="Q1689" s="25">
        <v>0.94722598105548039</v>
      </c>
      <c r="R1689" s="18">
        <v>94</v>
      </c>
      <c r="S1689" s="25">
        <v>6.3599458728010827</v>
      </c>
      <c r="T1689" s="23">
        <v>15</v>
      </c>
      <c r="U1689" s="19">
        <v>1.0148849797023005</v>
      </c>
      <c r="V1689" s="21"/>
    </row>
    <row r="1690" spans="2:22" ht="15" customHeight="1">
      <c r="B1690" s="15" t="s">
        <v>56</v>
      </c>
      <c r="C1690" s="47" t="s">
        <v>604</v>
      </c>
      <c r="D1690" s="51" t="s">
        <v>603</v>
      </c>
      <c r="E1690" s="49" t="s">
        <v>3344</v>
      </c>
      <c r="F1690" s="17">
        <v>266</v>
      </c>
      <c r="G1690" s="18">
        <v>65</v>
      </c>
      <c r="H1690" s="19">
        <v>24.436090225563909</v>
      </c>
      <c r="I1690" s="17">
        <v>201</v>
      </c>
      <c r="J1690" s="18">
        <v>105</v>
      </c>
      <c r="K1690" s="19">
        <v>52.238805970149251</v>
      </c>
      <c r="L1690" s="17">
        <v>266</v>
      </c>
      <c r="M1690" s="18">
        <v>8</v>
      </c>
      <c r="N1690" s="19">
        <v>3.007518796992481</v>
      </c>
      <c r="O1690" s="23">
        <v>266</v>
      </c>
      <c r="P1690" s="18">
        <v>3</v>
      </c>
      <c r="Q1690" s="25">
        <v>1.1278195488721803</v>
      </c>
      <c r="R1690" s="18">
        <v>9</v>
      </c>
      <c r="S1690" s="25">
        <v>3.3834586466165413</v>
      </c>
      <c r="T1690" s="23">
        <v>7</v>
      </c>
      <c r="U1690" s="19">
        <v>2.6315789473684208</v>
      </c>
      <c r="V1690" s="21"/>
    </row>
    <row r="1691" spans="2:22" ht="15" customHeight="1">
      <c r="B1691" s="15" t="s">
        <v>56</v>
      </c>
      <c r="C1691" s="47" t="s">
        <v>604</v>
      </c>
      <c r="D1691" s="51" t="s">
        <v>3345</v>
      </c>
      <c r="E1691" s="49" t="s">
        <v>3346</v>
      </c>
      <c r="F1691" s="17">
        <v>189</v>
      </c>
      <c r="G1691" s="18">
        <v>26</v>
      </c>
      <c r="H1691" s="19">
        <v>13.756613756613756</v>
      </c>
      <c r="I1691" s="17">
        <v>163</v>
      </c>
      <c r="J1691" s="18">
        <v>72</v>
      </c>
      <c r="K1691" s="19">
        <v>44.171779141104295</v>
      </c>
      <c r="L1691" s="17">
        <v>189</v>
      </c>
      <c r="M1691" s="18">
        <v>1</v>
      </c>
      <c r="N1691" s="19">
        <v>0.52910052910052907</v>
      </c>
      <c r="O1691" s="23">
        <v>189</v>
      </c>
      <c r="P1691" s="18">
        <v>1</v>
      </c>
      <c r="Q1691" s="25">
        <v>0.52910052910052907</v>
      </c>
      <c r="R1691" s="18">
        <v>10</v>
      </c>
      <c r="S1691" s="25">
        <v>5.2910052910052912</v>
      </c>
      <c r="T1691" s="23">
        <v>2</v>
      </c>
      <c r="U1691" s="19">
        <v>1.0582010582010581</v>
      </c>
      <c r="V1691" s="21"/>
    </row>
    <row r="1692" spans="2:22" ht="15" customHeight="1">
      <c r="B1692" s="15" t="s">
        <v>56</v>
      </c>
      <c r="C1692" s="47" t="s">
        <v>604</v>
      </c>
      <c r="D1692" s="51" t="s">
        <v>3348</v>
      </c>
      <c r="E1692" s="49" t="s">
        <v>3349</v>
      </c>
      <c r="F1692" s="17">
        <v>155</v>
      </c>
      <c r="G1692" s="18">
        <v>38</v>
      </c>
      <c r="H1692" s="19">
        <v>24.516129032258064</v>
      </c>
      <c r="I1692" s="17">
        <v>117</v>
      </c>
      <c r="J1692" s="18">
        <v>60</v>
      </c>
      <c r="K1692" s="19">
        <v>51.282051282051277</v>
      </c>
      <c r="L1692" s="17">
        <v>155</v>
      </c>
      <c r="M1692" s="18">
        <v>2</v>
      </c>
      <c r="N1692" s="19">
        <v>1.2903225806451613</v>
      </c>
      <c r="O1692" s="23">
        <v>155</v>
      </c>
      <c r="P1692" s="18">
        <v>0</v>
      </c>
      <c r="Q1692" s="25">
        <v>0</v>
      </c>
      <c r="R1692" s="18">
        <v>9</v>
      </c>
      <c r="S1692" s="25">
        <v>5.806451612903226</v>
      </c>
      <c r="T1692" s="23">
        <v>1</v>
      </c>
      <c r="U1692" s="19">
        <v>0.64516129032258063</v>
      </c>
      <c r="V1692" s="21"/>
    </row>
    <row r="1693" spans="2:22" ht="15" customHeight="1">
      <c r="B1693" s="15" t="s">
        <v>56</v>
      </c>
      <c r="C1693" s="47" t="s">
        <v>604</v>
      </c>
      <c r="D1693" s="51" t="s">
        <v>3354</v>
      </c>
      <c r="E1693" s="49" t="s">
        <v>3355</v>
      </c>
      <c r="F1693" s="17">
        <v>511</v>
      </c>
      <c r="G1693" s="18">
        <v>55</v>
      </c>
      <c r="H1693" s="19">
        <v>10.763209393346379</v>
      </c>
      <c r="I1693" s="17">
        <v>456</v>
      </c>
      <c r="J1693" s="18">
        <v>211</v>
      </c>
      <c r="K1693" s="19">
        <v>46.271929824561404</v>
      </c>
      <c r="L1693" s="17">
        <v>511</v>
      </c>
      <c r="M1693" s="18">
        <v>5</v>
      </c>
      <c r="N1693" s="19">
        <v>0.97847358121330719</v>
      </c>
      <c r="O1693" s="23">
        <v>511</v>
      </c>
      <c r="P1693" s="18">
        <v>3</v>
      </c>
      <c r="Q1693" s="25">
        <v>0.58708414872798431</v>
      </c>
      <c r="R1693" s="18">
        <v>37</v>
      </c>
      <c r="S1693" s="25">
        <v>7.240704500978473</v>
      </c>
      <c r="T1693" s="23">
        <v>3</v>
      </c>
      <c r="U1693" s="19">
        <v>0.58708414872798431</v>
      </c>
      <c r="V1693" s="21"/>
    </row>
    <row r="1694" spans="2:22" ht="15" customHeight="1">
      <c r="B1694" s="15" t="s">
        <v>56</v>
      </c>
      <c r="C1694" s="47" t="s">
        <v>604</v>
      </c>
      <c r="D1694" s="51" t="s">
        <v>605</v>
      </c>
      <c r="E1694" s="49" t="s">
        <v>3352</v>
      </c>
      <c r="F1694" s="17">
        <v>226</v>
      </c>
      <c r="G1694" s="18">
        <v>58</v>
      </c>
      <c r="H1694" s="19">
        <v>25.663716814159294</v>
      </c>
      <c r="I1694" s="17">
        <v>168</v>
      </c>
      <c r="J1694" s="18">
        <v>89</v>
      </c>
      <c r="K1694" s="19">
        <v>52.976190476190474</v>
      </c>
      <c r="L1694" s="17">
        <v>226</v>
      </c>
      <c r="M1694" s="18">
        <v>7</v>
      </c>
      <c r="N1694" s="19">
        <v>3.0973451327433628</v>
      </c>
      <c r="O1694" s="23">
        <v>226</v>
      </c>
      <c r="P1694" s="18">
        <v>0</v>
      </c>
      <c r="Q1694" s="25">
        <v>0</v>
      </c>
      <c r="R1694" s="18">
        <v>10</v>
      </c>
      <c r="S1694" s="25">
        <v>4.4247787610619467</v>
      </c>
      <c r="T1694" s="23">
        <v>5</v>
      </c>
      <c r="U1694" s="19">
        <v>2.2123893805309733</v>
      </c>
      <c r="V1694" s="21"/>
    </row>
    <row r="1695" spans="2:22" ht="15" customHeight="1">
      <c r="B1695" s="15" t="s">
        <v>56</v>
      </c>
      <c r="C1695" s="47" t="s">
        <v>604</v>
      </c>
      <c r="D1695" s="51" t="s">
        <v>606</v>
      </c>
      <c r="E1695" s="49" t="s">
        <v>3353</v>
      </c>
      <c r="F1695" s="17">
        <v>791</v>
      </c>
      <c r="G1695" s="18">
        <v>65</v>
      </c>
      <c r="H1695" s="19">
        <v>8.2174462705436149</v>
      </c>
      <c r="I1695" s="17">
        <v>726</v>
      </c>
      <c r="J1695" s="18">
        <v>233</v>
      </c>
      <c r="K1695" s="19">
        <v>32.093663911845731</v>
      </c>
      <c r="L1695" s="17">
        <v>791</v>
      </c>
      <c r="M1695" s="18">
        <v>17</v>
      </c>
      <c r="N1695" s="19">
        <v>2.1491782553729455</v>
      </c>
      <c r="O1695" s="23">
        <v>791</v>
      </c>
      <c r="P1695" s="18">
        <v>11</v>
      </c>
      <c r="Q1695" s="25">
        <v>1.390644753476612</v>
      </c>
      <c r="R1695" s="18">
        <v>26</v>
      </c>
      <c r="S1695" s="25">
        <v>3.2869785082174459</v>
      </c>
      <c r="T1695" s="23">
        <v>10</v>
      </c>
      <c r="U1695" s="19">
        <v>1.2642225031605563</v>
      </c>
      <c r="V1695" s="21"/>
    </row>
    <row r="1696" spans="2:22" ht="15" customHeight="1">
      <c r="B1696" s="15" t="s">
        <v>56</v>
      </c>
      <c r="C1696" s="47" t="s">
        <v>604</v>
      </c>
      <c r="D1696" s="51" t="s">
        <v>3350</v>
      </c>
      <c r="E1696" s="49" t="s">
        <v>3351</v>
      </c>
      <c r="F1696" s="17">
        <v>372</v>
      </c>
      <c r="G1696" s="18">
        <v>64</v>
      </c>
      <c r="H1696" s="19">
        <v>17.20430107526882</v>
      </c>
      <c r="I1696" s="17">
        <v>308</v>
      </c>
      <c r="J1696" s="18">
        <v>130</v>
      </c>
      <c r="K1696" s="19">
        <v>42.207792207792203</v>
      </c>
      <c r="L1696" s="17">
        <v>372</v>
      </c>
      <c r="M1696" s="18">
        <v>2</v>
      </c>
      <c r="N1696" s="19">
        <v>0.53763440860215062</v>
      </c>
      <c r="O1696" s="23">
        <v>372</v>
      </c>
      <c r="P1696" s="18">
        <v>3</v>
      </c>
      <c r="Q1696" s="25">
        <v>0.80645161290322576</v>
      </c>
      <c r="R1696" s="18">
        <v>21</v>
      </c>
      <c r="S1696" s="25">
        <v>5.6451612903225801</v>
      </c>
      <c r="T1696" s="23">
        <v>7</v>
      </c>
      <c r="U1696" s="19">
        <v>1.881720430107527</v>
      </c>
      <c r="V1696" s="21"/>
    </row>
    <row r="1697" spans="2:22" ht="15" customHeight="1">
      <c r="B1697" s="15" t="s">
        <v>56</v>
      </c>
      <c r="C1697" s="47" t="s">
        <v>227</v>
      </c>
      <c r="D1697" s="51" t="s">
        <v>227</v>
      </c>
      <c r="E1697" s="49" t="s">
        <v>3363</v>
      </c>
      <c r="F1697" s="17">
        <v>986</v>
      </c>
      <c r="G1697" s="18">
        <v>139</v>
      </c>
      <c r="H1697" s="19">
        <v>14.0973630831643</v>
      </c>
      <c r="I1697" s="17">
        <v>847</v>
      </c>
      <c r="J1697" s="18">
        <v>362</v>
      </c>
      <c r="K1697" s="19">
        <v>42.739079102715465</v>
      </c>
      <c r="L1697" s="17">
        <v>986</v>
      </c>
      <c r="M1697" s="18">
        <v>30</v>
      </c>
      <c r="N1697" s="19">
        <v>3.0425963488843815</v>
      </c>
      <c r="O1697" s="23">
        <v>986</v>
      </c>
      <c r="P1697" s="18">
        <v>14</v>
      </c>
      <c r="Q1697" s="25">
        <v>1.4198782961460445</v>
      </c>
      <c r="R1697" s="18">
        <v>40</v>
      </c>
      <c r="S1697" s="25">
        <v>4.056795131845842</v>
      </c>
      <c r="T1697" s="23">
        <v>7</v>
      </c>
      <c r="U1697" s="19">
        <v>0.70993914807302227</v>
      </c>
      <c r="V1697" s="21"/>
    </row>
    <row r="1698" spans="2:22" ht="15" customHeight="1">
      <c r="B1698" s="15" t="s">
        <v>56</v>
      </c>
      <c r="C1698" s="47" t="s">
        <v>227</v>
      </c>
      <c r="D1698" s="51" t="s">
        <v>607</v>
      </c>
      <c r="E1698" s="49" t="s">
        <v>3362</v>
      </c>
      <c r="F1698" s="17">
        <v>468</v>
      </c>
      <c r="G1698" s="18">
        <v>68</v>
      </c>
      <c r="H1698" s="19">
        <v>14.529914529914532</v>
      </c>
      <c r="I1698" s="17">
        <v>400</v>
      </c>
      <c r="J1698" s="18">
        <v>172</v>
      </c>
      <c r="K1698" s="19">
        <v>43</v>
      </c>
      <c r="L1698" s="17">
        <v>468</v>
      </c>
      <c r="M1698" s="18">
        <v>9</v>
      </c>
      <c r="N1698" s="19">
        <v>1.9230769230769231</v>
      </c>
      <c r="O1698" s="23">
        <v>468</v>
      </c>
      <c r="P1698" s="18">
        <v>6</v>
      </c>
      <c r="Q1698" s="25">
        <v>1.2820512820512819</v>
      </c>
      <c r="R1698" s="18">
        <v>20</v>
      </c>
      <c r="S1698" s="25">
        <v>4.2735042735042734</v>
      </c>
      <c r="T1698" s="23">
        <v>1</v>
      </c>
      <c r="U1698" s="19">
        <v>0.21367521367521369</v>
      </c>
      <c r="V1698" s="21"/>
    </row>
    <row r="1699" spans="2:22" ht="15" customHeight="1">
      <c r="B1699" s="15" t="s">
        <v>56</v>
      </c>
      <c r="C1699" s="47" t="s">
        <v>227</v>
      </c>
      <c r="D1699" s="51" t="s">
        <v>3375</v>
      </c>
      <c r="E1699" s="49" t="s">
        <v>3376</v>
      </c>
      <c r="F1699" s="17">
        <v>109</v>
      </c>
      <c r="G1699" s="18">
        <v>5</v>
      </c>
      <c r="H1699" s="19">
        <v>4.5871559633027523</v>
      </c>
      <c r="I1699" s="17">
        <v>104</v>
      </c>
      <c r="J1699" s="18">
        <v>42</v>
      </c>
      <c r="K1699" s="19">
        <v>40.384615384615387</v>
      </c>
      <c r="L1699" s="17">
        <v>109</v>
      </c>
      <c r="M1699" s="18">
        <v>3</v>
      </c>
      <c r="N1699" s="19">
        <v>2.7522935779816518</v>
      </c>
      <c r="O1699" s="23">
        <v>109</v>
      </c>
      <c r="P1699" s="18">
        <v>1</v>
      </c>
      <c r="Q1699" s="25">
        <v>0.91743119266055051</v>
      </c>
      <c r="R1699" s="18">
        <v>4</v>
      </c>
      <c r="S1699" s="25">
        <v>3.669724770642202</v>
      </c>
      <c r="T1699" s="23">
        <v>1</v>
      </c>
      <c r="U1699" s="19">
        <v>0.91743119266055051</v>
      </c>
      <c r="V1699" s="21"/>
    </row>
    <row r="1700" spans="2:22" ht="15" customHeight="1">
      <c r="B1700" s="15" t="s">
        <v>56</v>
      </c>
      <c r="C1700" s="47" t="s">
        <v>227</v>
      </c>
      <c r="D1700" s="51" t="s">
        <v>3373</v>
      </c>
      <c r="E1700" s="49" t="s">
        <v>3374</v>
      </c>
      <c r="F1700" s="17">
        <v>138</v>
      </c>
      <c r="G1700" s="18">
        <v>9</v>
      </c>
      <c r="H1700" s="19">
        <v>6.5217391304347823</v>
      </c>
      <c r="I1700" s="17">
        <v>129</v>
      </c>
      <c r="J1700" s="18">
        <v>46</v>
      </c>
      <c r="K1700" s="19">
        <v>35.65891472868217</v>
      </c>
      <c r="L1700" s="17">
        <v>138</v>
      </c>
      <c r="M1700" s="18">
        <v>4</v>
      </c>
      <c r="N1700" s="19">
        <v>2.8985507246376812</v>
      </c>
      <c r="O1700" s="23">
        <v>138</v>
      </c>
      <c r="P1700" s="18">
        <v>2</v>
      </c>
      <c r="Q1700" s="25">
        <v>1.4492753623188406</v>
      </c>
      <c r="R1700" s="18">
        <v>5</v>
      </c>
      <c r="S1700" s="25">
        <v>3.6231884057971016</v>
      </c>
      <c r="T1700" s="23">
        <v>0</v>
      </c>
      <c r="U1700" s="19">
        <v>0</v>
      </c>
      <c r="V1700" s="21"/>
    </row>
    <row r="1701" spans="2:22" ht="15" customHeight="1">
      <c r="B1701" s="15" t="s">
        <v>56</v>
      </c>
      <c r="C1701" s="47" t="s">
        <v>227</v>
      </c>
      <c r="D1701" s="51" t="s">
        <v>3371</v>
      </c>
      <c r="E1701" s="49" t="s">
        <v>3372</v>
      </c>
      <c r="F1701" s="17">
        <v>166</v>
      </c>
      <c r="G1701" s="18">
        <v>45</v>
      </c>
      <c r="H1701" s="19">
        <v>27.108433734939759</v>
      </c>
      <c r="I1701" s="17">
        <v>121</v>
      </c>
      <c r="J1701" s="18">
        <v>60</v>
      </c>
      <c r="K1701" s="19">
        <v>49.586776859504134</v>
      </c>
      <c r="L1701" s="17">
        <v>166</v>
      </c>
      <c r="M1701" s="18">
        <v>11</v>
      </c>
      <c r="N1701" s="19">
        <v>6.6265060240963862</v>
      </c>
      <c r="O1701" s="23">
        <v>166</v>
      </c>
      <c r="P1701" s="18">
        <v>6</v>
      </c>
      <c r="Q1701" s="25">
        <v>3.6144578313253009</v>
      </c>
      <c r="R1701" s="18">
        <v>10</v>
      </c>
      <c r="S1701" s="25">
        <v>6.024096385542169</v>
      </c>
      <c r="T1701" s="23">
        <v>0</v>
      </c>
      <c r="U1701" s="19">
        <v>0</v>
      </c>
      <c r="V1701" s="21"/>
    </row>
    <row r="1702" spans="2:22" ht="15" customHeight="1">
      <c r="B1702" s="15" t="s">
        <v>56</v>
      </c>
      <c r="C1702" s="47" t="s">
        <v>227</v>
      </c>
      <c r="D1702" s="51" t="s">
        <v>317</v>
      </c>
      <c r="E1702" s="49" t="s">
        <v>3364</v>
      </c>
      <c r="F1702" s="17">
        <v>153</v>
      </c>
      <c r="G1702" s="18">
        <v>24</v>
      </c>
      <c r="H1702" s="19">
        <v>15.686274509803921</v>
      </c>
      <c r="I1702" s="17">
        <v>129</v>
      </c>
      <c r="J1702" s="18">
        <v>63</v>
      </c>
      <c r="K1702" s="19">
        <v>48.837209302325576</v>
      </c>
      <c r="L1702" s="17">
        <v>153</v>
      </c>
      <c r="M1702" s="18">
        <v>2</v>
      </c>
      <c r="N1702" s="19">
        <v>1.3071895424836601</v>
      </c>
      <c r="O1702" s="23">
        <v>153</v>
      </c>
      <c r="P1702" s="18">
        <v>0</v>
      </c>
      <c r="Q1702" s="25">
        <v>0</v>
      </c>
      <c r="R1702" s="18">
        <v>4</v>
      </c>
      <c r="S1702" s="25">
        <v>2.6143790849673203</v>
      </c>
      <c r="T1702" s="23">
        <v>0</v>
      </c>
      <c r="U1702" s="19">
        <v>0</v>
      </c>
      <c r="V1702" s="21"/>
    </row>
    <row r="1703" spans="2:22" ht="15" customHeight="1">
      <c r="B1703" s="15" t="s">
        <v>56</v>
      </c>
      <c r="C1703" s="47" t="s">
        <v>227</v>
      </c>
      <c r="D1703" s="51" t="s">
        <v>3368</v>
      </c>
      <c r="E1703" s="49" t="s">
        <v>3369</v>
      </c>
      <c r="F1703" s="17">
        <v>144</v>
      </c>
      <c r="G1703" s="18">
        <v>32</v>
      </c>
      <c r="H1703" s="19">
        <v>22.222222222222221</v>
      </c>
      <c r="I1703" s="17">
        <v>112</v>
      </c>
      <c r="J1703" s="18">
        <v>48</v>
      </c>
      <c r="K1703" s="19">
        <v>42.857142857142854</v>
      </c>
      <c r="L1703" s="17">
        <v>144</v>
      </c>
      <c r="M1703" s="18">
        <v>5</v>
      </c>
      <c r="N1703" s="19">
        <v>3.4722222222222223</v>
      </c>
      <c r="O1703" s="23">
        <v>144</v>
      </c>
      <c r="P1703" s="18">
        <v>2</v>
      </c>
      <c r="Q1703" s="25">
        <v>1.3888888888888888</v>
      </c>
      <c r="R1703" s="18">
        <v>4</v>
      </c>
      <c r="S1703" s="25">
        <v>2.7777777777777777</v>
      </c>
      <c r="T1703" s="23">
        <v>1</v>
      </c>
      <c r="U1703" s="19">
        <v>0.69444444444444442</v>
      </c>
      <c r="V1703" s="21"/>
    </row>
    <row r="1704" spans="2:22" ht="15" customHeight="1">
      <c r="B1704" s="15" t="s">
        <v>56</v>
      </c>
      <c r="C1704" s="47" t="s">
        <v>227</v>
      </c>
      <c r="D1704" s="51" t="s">
        <v>1794</v>
      </c>
      <c r="E1704" s="49" t="s">
        <v>3370</v>
      </c>
      <c r="F1704" s="17">
        <v>524</v>
      </c>
      <c r="G1704" s="18">
        <v>73</v>
      </c>
      <c r="H1704" s="19">
        <v>13.931297709923665</v>
      </c>
      <c r="I1704" s="17">
        <v>451</v>
      </c>
      <c r="J1704" s="18">
        <v>179</v>
      </c>
      <c r="K1704" s="19">
        <v>39.689578713968956</v>
      </c>
      <c r="L1704" s="17">
        <v>524</v>
      </c>
      <c r="M1704" s="18">
        <v>17</v>
      </c>
      <c r="N1704" s="19">
        <v>3.2442748091603053</v>
      </c>
      <c r="O1704" s="23">
        <v>524</v>
      </c>
      <c r="P1704" s="18">
        <v>2</v>
      </c>
      <c r="Q1704" s="25">
        <v>0.38167938931297707</v>
      </c>
      <c r="R1704" s="18">
        <v>16</v>
      </c>
      <c r="S1704" s="25">
        <v>3.0534351145038165</v>
      </c>
      <c r="T1704" s="23">
        <v>4</v>
      </c>
      <c r="U1704" s="19">
        <v>0.76335877862595414</v>
      </c>
      <c r="V1704" s="21"/>
    </row>
    <row r="1705" spans="2:22" ht="15" customHeight="1">
      <c r="B1705" s="15" t="s">
        <v>56</v>
      </c>
      <c r="C1705" s="47" t="s">
        <v>227</v>
      </c>
      <c r="D1705" s="51" t="s">
        <v>223</v>
      </c>
      <c r="E1705" s="49" t="s">
        <v>3367</v>
      </c>
      <c r="F1705" s="17">
        <v>805</v>
      </c>
      <c r="G1705" s="18">
        <v>99</v>
      </c>
      <c r="H1705" s="19">
        <v>12.298136645962733</v>
      </c>
      <c r="I1705" s="17">
        <v>706</v>
      </c>
      <c r="J1705" s="18">
        <v>293</v>
      </c>
      <c r="K1705" s="19">
        <v>41.501416430594901</v>
      </c>
      <c r="L1705" s="17">
        <v>805</v>
      </c>
      <c r="M1705" s="18">
        <v>18</v>
      </c>
      <c r="N1705" s="19">
        <v>2.2360248447204971</v>
      </c>
      <c r="O1705" s="23">
        <v>805</v>
      </c>
      <c r="P1705" s="18">
        <v>9</v>
      </c>
      <c r="Q1705" s="25">
        <v>1.1180124223602486</v>
      </c>
      <c r="R1705" s="18">
        <v>37</v>
      </c>
      <c r="S1705" s="25">
        <v>4.5962732919254661</v>
      </c>
      <c r="T1705" s="23">
        <v>6</v>
      </c>
      <c r="U1705" s="19">
        <v>0.74534161490683226</v>
      </c>
      <c r="V1705" s="21"/>
    </row>
    <row r="1706" spans="2:22" ht="15" customHeight="1">
      <c r="B1706" s="15" t="s">
        <v>56</v>
      </c>
      <c r="C1706" s="47" t="s">
        <v>227</v>
      </c>
      <c r="D1706" s="51" t="s">
        <v>3365</v>
      </c>
      <c r="E1706" s="49" t="s">
        <v>3366</v>
      </c>
      <c r="F1706" s="17">
        <v>74</v>
      </c>
      <c r="G1706" s="18">
        <v>12</v>
      </c>
      <c r="H1706" s="19">
        <v>16.216216216216218</v>
      </c>
      <c r="I1706" s="17">
        <v>62</v>
      </c>
      <c r="J1706" s="18">
        <v>32</v>
      </c>
      <c r="K1706" s="19">
        <v>51.612903225806448</v>
      </c>
      <c r="L1706" s="17">
        <v>74</v>
      </c>
      <c r="M1706" s="18">
        <v>1</v>
      </c>
      <c r="N1706" s="19">
        <v>1.3513513513513513</v>
      </c>
      <c r="O1706" s="23">
        <v>74</v>
      </c>
      <c r="P1706" s="18">
        <v>0</v>
      </c>
      <c r="Q1706" s="25">
        <v>0</v>
      </c>
      <c r="R1706" s="18">
        <v>3</v>
      </c>
      <c r="S1706" s="25">
        <v>4.0540540540540544</v>
      </c>
      <c r="T1706" s="23">
        <v>2</v>
      </c>
      <c r="U1706" s="19">
        <v>2.7027027027027026</v>
      </c>
      <c r="V1706" s="21"/>
    </row>
    <row r="1707" spans="2:22" ht="15" customHeight="1">
      <c r="B1707" s="15" t="s">
        <v>56</v>
      </c>
      <c r="C1707" s="47" t="s">
        <v>608</v>
      </c>
      <c r="D1707" s="51" t="s">
        <v>526</v>
      </c>
      <c r="E1707" s="49" t="s">
        <v>3378</v>
      </c>
      <c r="F1707" s="17">
        <v>2000</v>
      </c>
      <c r="G1707" s="18">
        <v>289</v>
      </c>
      <c r="H1707" s="19">
        <v>14.45</v>
      </c>
      <c r="I1707" s="17">
        <v>1711</v>
      </c>
      <c r="J1707" s="18">
        <v>732</v>
      </c>
      <c r="K1707" s="19">
        <v>42.781998831092928</v>
      </c>
      <c r="L1707" s="17">
        <v>2000</v>
      </c>
      <c r="M1707" s="18">
        <v>63</v>
      </c>
      <c r="N1707" s="19">
        <v>3.15</v>
      </c>
      <c r="O1707" s="23">
        <v>2000</v>
      </c>
      <c r="P1707" s="18">
        <v>23</v>
      </c>
      <c r="Q1707" s="25">
        <v>1.1499999999999999</v>
      </c>
      <c r="R1707" s="18">
        <v>95</v>
      </c>
      <c r="S1707" s="25">
        <v>4.75</v>
      </c>
      <c r="T1707" s="23">
        <v>21</v>
      </c>
      <c r="U1707" s="19">
        <v>1.05</v>
      </c>
      <c r="V1707" s="21"/>
    </row>
    <row r="1708" spans="2:22" ht="15" customHeight="1">
      <c r="B1708" s="15" t="s">
        <v>56</v>
      </c>
      <c r="C1708" s="47" t="s">
        <v>608</v>
      </c>
      <c r="D1708" s="51" t="s">
        <v>3383</v>
      </c>
      <c r="E1708" s="49" t="s">
        <v>3384</v>
      </c>
      <c r="F1708" s="17">
        <v>384</v>
      </c>
      <c r="G1708" s="18">
        <v>75</v>
      </c>
      <c r="H1708" s="19">
        <v>19.53125</v>
      </c>
      <c r="I1708" s="17">
        <v>309</v>
      </c>
      <c r="J1708" s="18">
        <v>152</v>
      </c>
      <c r="K1708" s="19">
        <v>49.190938511326863</v>
      </c>
      <c r="L1708" s="17">
        <v>384</v>
      </c>
      <c r="M1708" s="18">
        <v>19</v>
      </c>
      <c r="N1708" s="19">
        <v>4.9479166666666661</v>
      </c>
      <c r="O1708" s="23">
        <v>384</v>
      </c>
      <c r="P1708" s="18">
        <v>7</v>
      </c>
      <c r="Q1708" s="25">
        <v>1.8229166666666667</v>
      </c>
      <c r="R1708" s="18">
        <v>14</v>
      </c>
      <c r="S1708" s="25">
        <v>3.6458333333333335</v>
      </c>
      <c r="T1708" s="23">
        <v>2</v>
      </c>
      <c r="U1708" s="19">
        <v>0.52083333333333326</v>
      </c>
      <c r="V1708" s="21"/>
    </row>
    <row r="1709" spans="2:22" ht="15" customHeight="1">
      <c r="B1709" s="15" t="s">
        <v>56</v>
      </c>
      <c r="C1709" s="47" t="s">
        <v>608</v>
      </c>
      <c r="D1709" s="51" t="s">
        <v>3386</v>
      </c>
      <c r="E1709" s="49" t="s">
        <v>3387</v>
      </c>
      <c r="F1709" s="17">
        <v>156</v>
      </c>
      <c r="G1709" s="18">
        <v>24</v>
      </c>
      <c r="H1709" s="19">
        <v>15.384615384615385</v>
      </c>
      <c r="I1709" s="17">
        <v>132</v>
      </c>
      <c r="J1709" s="18">
        <v>63</v>
      </c>
      <c r="K1709" s="19">
        <v>47.727272727272727</v>
      </c>
      <c r="L1709" s="17">
        <v>156</v>
      </c>
      <c r="M1709" s="18">
        <v>6</v>
      </c>
      <c r="N1709" s="19">
        <v>3.8461538461538463</v>
      </c>
      <c r="O1709" s="23">
        <v>156</v>
      </c>
      <c r="P1709" s="18">
        <v>2</v>
      </c>
      <c r="Q1709" s="25">
        <v>1.2820512820512819</v>
      </c>
      <c r="R1709" s="18">
        <v>5</v>
      </c>
      <c r="S1709" s="25">
        <v>3.2051282051282048</v>
      </c>
      <c r="T1709" s="23">
        <v>1</v>
      </c>
      <c r="U1709" s="19">
        <v>0.64102564102564097</v>
      </c>
      <c r="V1709" s="21"/>
    </row>
    <row r="1710" spans="2:22" ht="15" customHeight="1">
      <c r="B1710" s="15" t="s">
        <v>56</v>
      </c>
      <c r="C1710" s="47" t="s">
        <v>608</v>
      </c>
      <c r="D1710" s="51" t="s">
        <v>609</v>
      </c>
      <c r="E1710" s="49" t="s">
        <v>3388</v>
      </c>
      <c r="F1710" s="17">
        <v>191</v>
      </c>
      <c r="G1710" s="18">
        <v>37</v>
      </c>
      <c r="H1710" s="19">
        <v>19.3717277486911</v>
      </c>
      <c r="I1710" s="17">
        <v>154</v>
      </c>
      <c r="J1710" s="18">
        <v>71</v>
      </c>
      <c r="K1710" s="19">
        <v>46.103896103896105</v>
      </c>
      <c r="L1710" s="17">
        <v>191</v>
      </c>
      <c r="M1710" s="18">
        <v>6</v>
      </c>
      <c r="N1710" s="19">
        <v>3.1413612565445024</v>
      </c>
      <c r="O1710" s="23">
        <v>191</v>
      </c>
      <c r="P1710" s="18">
        <v>3</v>
      </c>
      <c r="Q1710" s="25">
        <v>1.5706806282722512</v>
      </c>
      <c r="R1710" s="18">
        <v>8</v>
      </c>
      <c r="S1710" s="25">
        <v>4.1884816753926701</v>
      </c>
      <c r="T1710" s="23">
        <v>1</v>
      </c>
      <c r="U1710" s="19">
        <v>0.52356020942408377</v>
      </c>
      <c r="V1710" s="21"/>
    </row>
    <row r="1711" spans="2:22" ht="15" customHeight="1">
      <c r="B1711" s="15" t="s">
        <v>56</v>
      </c>
      <c r="C1711" s="47" t="s">
        <v>608</v>
      </c>
      <c r="D1711" s="51" t="s">
        <v>3379</v>
      </c>
      <c r="E1711" s="49" t="s">
        <v>3380</v>
      </c>
      <c r="F1711" s="17">
        <v>527</v>
      </c>
      <c r="G1711" s="18">
        <v>110</v>
      </c>
      <c r="H1711" s="19">
        <v>20.872865275142317</v>
      </c>
      <c r="I1711" s="17">
        <v>417</v>
      </c>
      <c r="J1711" s="18">
        <v>191</v>
      </c>
      <c r="K1711" s="19">
        <v>45.803357314148677</v>
      </c>
      <c r="L1711" s="17">
        <v>527</v>
      </c>
      <c r="M1711" s="18">
        <v>16</v>
      </c>
      <c r="N1711" s="19">
        <v>3.0360531309297913</v>
      </c>
      <c r="O1711" s="23">
        <v>527</v>
      </c>
      <c r="P1711" s="18">
        <v>6</v>
      </c>
      <c r="Q1711" s="25">
        <v>1.1385199240986716</v>
      </c>
      <c r="R1711" s="18">
        <v>31</v>
      </c>
      <c r="S1711" s="25">
        <v>5.8823529411764701</v>
      </c>
      <c r="T1711" s="23">
        <v>7</v>
      </c>
      <c r="U1711" s="19">
        <v>1.3282732447817838</v>
      </c>
      <c r="V1711" s="21"/>
    </row>
    <row r="1712" spans="2:22" ht="15" customHeight="1">
      <c r="B1712" s="15" t="s">
        <v>56</v>
      </c>
      <c r="C1712" s="47" t="s">
        <v>608</v>
      </c>
      <c r="D1712" s="51" t="s">
        <v>610</v>
      </c>
      <c r="E1712" s="49" t="s">
        <v>3385</v>
      </c>
      <c r="F1712" s="17">
        <v>721</v>
      </c>
      <c r="G1712" s="18">
        <v>149</v>
      </c>
      <c r="H1712" s="19">
        <v>20.665742024965326</v>
      </c>
      <c r="I1712" s="17">
        <v>572</v>
      </c>
      <c r="J1712" s="18">
        <v>294</v>
      </c>
      <c r="K1712" s="19">
        <v>51.398601398601393</v>
      </c>
      <c r="L1712" s="17">
        <v>721</v>
      </c>
      <c r="M1712" s="18">
        <v>19</v>
      </c>
      <c r="N1712" s="19">
        <v>2.6352288488210815</v>
      </c>
      <c r="O1712" s="23">
        <v>721</v>
      </c>
      <c r="P1712" s="18">
        <v>5</v>
      </c>
      <c r="Q1712" s="25">
        <v>0.69348127600554788</v>
      </c>
      <c r="R1712" s="18">
        <v>24</v>
      </c>
      <c r="S1712" s="25">
        <v>3.3287101248266295</v>
      </c>
      <c r="T1712" s="23">
        <v>7</v>
      </c>
      <c r="U1712" s="19">
        <v>0.97087378640776689</v>
      </c>
      <c r="V1712" s="21"/>
    </row>
    <row r="1713" spans="2:22" ht="15" customHeight="1">
      <c r="B1713" s="15" t="s">
        <v>56</v>
      </c>
      <c r="C1713" s="47" t="s">
        <v>608</v>
      </c>
      <c r="D1713" s="51" t="s">
        <v>611</v>
      </c>
      <c r="E1713" s="49" t="s">
        <v>3389</v>
      </c>
      <c r="F1713" s="17">
        <v>715</v>
      </c>
      <c r="G1713" s="18">
        <v>116</v>
      </c>
      <c r="H1713" s="19">
        <v>16.223776223776223</v>
      </c>
      <c r="I1713" s="17">
        <v>599</v>
      </c>
      <c r="J1713" s="18">
        <v>285</v>
      </c>
      <c r="K1713" s="19">
        <v>47.579298831385643</v>
      </c>
      <c r="L1713" s="17">
        <v>715</v>
      </c>
      <c r="M1713" s="18">
        <v>5</v>
      </c>
      <c r="N1713" s="19">
        <v>0.69930069930069927</v>
      </c>
      <c r="O1713" s="23">
        <v>715</v>
      </c>
      <c r="P1713" s="18">
        <v>2</v>
      </c>
      <c r="Q1713" s="25">
        <v>0.27972027972027974</v>
      </c>
      <c r="R1713" s="18">
        <v>41</v>
      </c>
      <c r="S1713" s="25">
        <v>5.7342657342657342</v>
      </c>
      <c r="T1713" s="23">
        <v>10</v>
      </c>
      <c r="U1713" s="19">
        <v>1.3986013986013985</v>
      </c>
      <c r="V1713" s="21"/>
    </row>
    <row r="1714" spans="2:22" ht="15" customHeight="1">
      <c r="B1714" s="15" t="s">
        <v>56</v>
      </c>
      <c r="C1714" s="47" t="s">
        <v>608</v>
      </c>
      <c r="D1714" s="51" t="s">
        <v>92</v>
      </c>
      <c r="E1714" s="49" t="s">
        <v>3377</v>
      </c>
      <c r="F1714" s="17">
        <v>710</v>
      </c>
      <c r="G1714" s="18">
        <v>158</v>
      </c>
      <c r="H1714" s="19">
        <v>22.253521126760564</v>
      </c>
      <c r="I1714" s="17">
        <v>552</v>
      </c>
      <c r="J1714" s="18">
        <v>300</v>
      </c>
      <c r="K1714" s="19">
        <v>54.347826086956516</v>
      </c>
      <c r="L1714" s="17">
        <v>710</v>
      </c>
      <c r="M1714" s="18">
        <v>33</v>
      </c>
      <c r="N1714" s="19">
        <v>4.647887323943662</v>
      </c>
      <c r="O1714" s="23">
        <v>710</v>
      </c>
      <c r="P1714" s="18">
        <v>4</v>
      </c>
      <c r="Q1714" s="25">
        <v>0.56338028169014087</v>
      </c>
      <c r="R1714" s="18">
        <v>23</v>
      </c>
      <c r="S1714" s="25">
        <v>3.2394366197183095</v>
      </c>
      <c r="T1714" s="23">
        <v>5</v>
      </c>
      <c r="U1714" s="19">
        <v>0.70422535211267612</v>
      </c>
      <c r="V1714" s="21"/>
    </row>
    <row r="1715" spans="2:22" ht="15" customHeight="1">
      <c r="B1715" s="15" t="s">
        <v>56</v>
      </c>
      <c r="C1715" s="47" t="s">
        <v>608</v>
      </c>
      <c r="D1715" s="51" t="s">
        <v>3381</v>
      </c>
      <c r="E1715" s="49" t="s">
        <v>3382</v>
      </c>
      <c r="F1715" s="17">
        <v>289</v>
      </c>
      <c r="G1715" s="18">
        <v>51</v>
      </c>
      <c r="H1715" s="19">
        <v>17.647058823529413</v>
      </c>
      <c r="I1715" s="17">
        <v>238</v>
      </c>
      <c r="J1715" s="18">
        <v>115</v>
      </c>
      <c r="K1715" s="19">
        <v>48.319327731092436</v>
      </c>
      <c r="L1715" s="17">
        <v>289</v>
      </c>
      <c r="M1715" s="18">
        <v>6</v>
      </c>
      <c r="N1715" s="19">
        <v>2.0761245674740483</v>
      </c>
      <c r="O1715" s="23">
        <v>289</v>
      </c>
      <c r="P1715" s="18">
        <v>1</v>
      </c>
      <c r="Q1715" s="25">
        <v>0.34602076124567477</v>
      </c>
      <c r="R1715" s="18">
        <v>9</v>
      </c>
      <c r="S1715" s="25">
        <v>3.1141868512110724</v>
      </c>
      <c r="T1715" s="23">
        <v>1</v>
      </c>
      <c r="U1715" s="19">
        <v>0.34602076124567477</v>
      </c>
      <c r="V1715" s="21"/>
    </row>
    <row r="1716" spans="2:22" ht="15" customHeight="1">
      <c r="B1716" s="15" t="s">
        <v>56</v>
      </c>
      <c r="C1716" s="47" t="s">
        <v>612</v>
      </c>
      <c r="D1716" s="51" t="s">
        <v>612</v>
      </c>
      <c r="E1716" s="49" t="s">
        <v>3359</v>
      </c>
      <c r="F1716" s="17">
        <v>611</v>
      </c>
      <c r="G1716" s="18">
        <v>103</v>
      </c>
      <c r="H1716" s="19">
        <v>16.857610474631752</v>
      </c>
      <c r="I1716" s="17">
        <v>508</v>
      </c>
      <c r="J1716" s="18">
        <v>230</v>
      </c>
      <c r="K1716" s="19">
        <v>45.275590551181097</v>
      </c>
      <c r="L1716" s="17">
        <v>611</v>
      </c>
      <c r="M1716" s="18">
        <v>5</v>
      </c>
      <c r="N1716" s="19">
        <v>0.81833060556464821</v>
      </c>
      <c r="O1716" s="23">
        <v>611</v>
      </c>
      <c r="P1716" s="18">
        <v>6</v>
      </c>
      <c r="Q1716" s="25">
        <v>0.98199672667757776</v>
      </c>
      <c r="R1716" s="18">
        <v>47</v>
      </c>
      <c r="S1716" s="25">
        <v>7.6923076923076925</v>
      </c>
      <c r="T1716" s="23">
        <v>9</v>
      </c>
      <c r="U1716" s="19">
        <v>1.4729950900163666</v>
      </c>
      <c r="V1716" s="21"/>
    </row>
    <row r="1717" spans="2:22" ht="15" customHeight="1">
      <c r="B1717" s="15" t="s">
        <v>56</v>
      </c>
      <c r="C1717" s="47" t="s">
        <v>612</v>
      </c>
      <c r="D1717" s="51" t="s">
        <v>613</v>
      </c>
      <c r="E1717" s="49" t="s">
        <v>3356</v>
      </c>
      <c r="F1717" s="17">
        <v>186</v>
      </c>
      <c r="G1717" s="18">
        <v>45</v>
      </c>
      <c r="H1717" s="19">
        <v>24.193548387096776</v>
      </c>
      <c r="I1717" s="17">
        <v>141</v>
      </c>
      <c r="J1717" s="18">
        <v>67</v>
      </c>
      <c r="K1717" s="19">
        <v>47.5177304964539</v>
      </c>
      <c r="L1717" s="17">
        <v>186</v>
      </c>
      <c r="M1717" s="18">
        <v>3</v>
      </c>
      <c r="N1717" s="19">
        <v>1.6129032258064515</v>
      </c>
      <c r="O1717" s="23">
        <v>186</v>
      </c>
      <c r="P1717" s="18">
        <v>1</v>
      </c>
      <c r="Q1717" s="25">
        <v>0.53763440860215062</v>
      </c>
      <c r="R1717" s="18">
        <v>15</v>
      </c>
      <c r="S1717" s="25">
        <v>8.064516129032258</v>
      </c>
      <c r="T1717" s="23">
        <v>1</v>
      </c>
      <c r="U1717" s="19">
        <v>0.53763440860215062</v>
      </c>
      <c r="V1717" s="21"/>
    </row>
    <row r="1718" spans="2:22" ht="15" customHeight="1">
      <c r="B1718" s="15" t="s">
        <v>56</v>
      </c>
      <c r="C1718" s="47" t="s">
        <v>612</v>
      </c>
      <c r="D1718" s="51" t="s">
        <v>3360</v>
      </c>
      <c r="E1718" s="49" t="s">
        <v>3361</v>
      </c>
      <c r="F1718" s="17">
        <v>126</v>
      </c>
      <c r="G1718" s="18">
        <v>34</v>
      </c>
      <c r="H1718" s="19">
        <v>26.984126984126984</v>
      </c>
      <c r="I1718" s="17">
        <v>92</v>
      </c>
      <c r="J1718" s="18">
        <v>55</v>
      </c>
      <c r="K1718" s="19">
        <v>59.782608695652172</v>
      </c>
      <c r="L1718" s="17">
        <v>126</v>
      </c>
      <c r="M1718" s="18">
        <v>3</v>
      </c>
      <c r="N1718" s="19">
        <v>2.3809523809523809</v>
      </c>
      <c r="O1718" s="23">
        <v>126</v>
      </c>
      <c r="P1718" s="18">
        <v>1</v>
      </c>
      <c r="Q1718" s="25">
        <v>0.79365079365079361</v>
      </c>
      <c r="R1718" s="18">
        <v>10</v>
      </c>
      <c r="S1718" s="25">
        <v>7.9365079365079358</v>
      </c>
      <c r="T1718" s="23">
        <v>0</v>
      </c>
      <c r="U1718" s="19">
        <v>0</v>
      </c>
      <c r="V1718" s="21"/>
    </row>
    <row r="1719" spans="2:22" ht="15" customHeight="1">
      <c r="B1719" s="15" t="s">
        <v>56</v>
      </c>
      <c r="C1719" s="47" t="s">
        <v>612</v>
      </c>
      <c r="D1719" s="51" t="s">
        <v>3357</v>
      </c>
      <c r="E1719" s="49" t="s">
        <v>3358</v>
      </c>
      <c r="F1719" s="17">
        <v>166</v>
      </c>
      <c r="G1719" s="18">
        <v>16</v>
      </c>
      <c r="H1719" s="19">
        <v>9.6385542168674707</v>
      </c>
      <c r="I1719" s="17">
        <v>150</v>
      </c>
      <c r="J1719" s="18">
        <v>47</v>
      </c>
      <c r="K1719" s="19">
        <v>31.333333333333336</v>
      </c>
      <c r="L1719" s="17">
        <v>166</v>
      </c>
      <c r="M1719" s="18">
        <v>2</v>
      </c>
      <c r="N1719" s="19">
        <v>1.2048192771084338</v>
      </c>
      <c r="O1719" s="23">
        <v>166</v>
      </c>
      <c r="P1719" s="18">
        <v>1</v>
      </c>
      <c r="Q1719" s="25">
        <v>0.60240963855421692</v>
      </c>
      <c r="R1719" s="18">
        <v>8</v>
      </c>
      <c r="S1719" s="25">
        <v>4.8192771084337354</v>
      </c>
      <c r="T1719" s="23">
        <v>0</v>
      </c>
      <c r="U1719" s="19">
        <v>0</v>
      </c>
      <c r="V1719" s="21"/>
    </row>
    <row r="1720" spans="2:22" ht="15" customHeight="1">
      <c r="B1720" s="15" t="s">
        <v>56</v>
      </c>
      <c r="C1720" s="47" t="s">
        <v>3318</v>
      </c>
      <c r="D1720" s="51" t="s">
        <v>618</v>
      </c>
      <c r="E1720" s="49" t="s">
        <v>3324</v>
      </c>
      <c r="F1720" s="17">
        <v>1184</v>
      </c>
      <c r="G1720" s="18">
        <v>274</v>
      </c>
      <c r="H1720" s="19">
        <v>23.141891891891891</v>
      </c>
      <c r="I1720" s="17">
        <v>910</v>
      </c>
      <c r="J1720" s="18">
        <v>485</v>
      </c>
      <c r="K1720" s="19">
        <v>53.296703296703299</v>
      </c>
      <c r="L1720" s="17">
        <v>1184</v>
      </c>
      <c r="M1720" s="18">
        <v>46</v>
      </c>
      <c r="N1720" s="19">
        <v>3.8851351351351351</v>
      </c>
      <c r="O1720" s="23">
        <v>1184</v>
      </c>
      <c r="P1720" s="18">
        <v>8</v>
      </c>
      <c r="Q1720" s="25">
        <v>0.67567567567567566</v>
      </c>
      <c r="R1720" s="18">
        <v>44</v>
      </c>
      <c r="S1720" s="25">
        <v>3.7162162162162162</v>
      </c>
      <c r="T1720" s="23">
        <v>6</v>
      </c>
      <c r="U1720" s="19">
        <v>0.5067567567567568</v>
      </c>
      <c r="V1720" s="21"/>
    </row>
    <row r="1721" spans="2:22" ht="15" customHeight="1">
      <c r="B1721" s="15" t="s">
        <v>56</v>
      </c>
      <c r="C1721" s="47" t="s">
        <v>3318</v>
      </c>
      <c r="D1721" s="51" t="s">
        <v>617</v>
      </c>
      <c r="E1721" s="49" t="s">
        <v>3319</v>
      </c>
      <c r="F1721" s="17">
        <v>475</v>
      </c>
      <c r="G1721" s="18">
        <v>105</v>
      </c>
      <c r="H1721" s="19">
        <v>22.105263157894736</v>
      </c>
      <c r="I1721" s="17">
        <v>370</v>
      </c>
      <c r="J1721" s="18">
        <v>175</v>
      </c>
      <c r="K1721" s="19">
        <v>47.297297297297298</v>
      </c>
      <c r="L1721" s="17">
        <v>475</v>
      </c>
      <c r="M1721" s="18">
        <v>15</v>
      </c>
      <c r="N1721" s="19">
        <v>3.1578947368421053</v>
      </c>
      <c r="O1721" s="23">
        <v>475</v>
      </c>
      <c r="P1721" s="18">
        <v>4</v>
      </c>
      <c r="Q1721" s="25">
        <v>0.84210526315789469</v>
      </c>
      <c r="R1721" s="18">
        <v>40</v>
      </c>
      <c r="S1721" s="25">
        <v>8.4210526315789469</v>
      </c>
      <c r="T1721" s="23">
        <v>10</v>
      </c>
      <c r="U1721" s="19">
        <v>2.1052631578947367</v>
      </c>
      <c r="V1721" s="21"/>
    </row>
    <row r="1722" spans="2:22" ht="15" customHeight="1">
      <c r="B1722" s="15" t="s">
        <v>56</v>
      </c>
      <c r="C1722" s="47" t="s">
        <v>3318</v>
      </c>
      <c r="D1722" s="51" t="s">
        <v>3322</v>
      </c>
      <c r="E1722" s="49" t="s">
        <v>3323</v>
      </c>
      <c r="F1722" s="17">
        <v>126</v>
      </c>
      <c r="G1722" s="18">
        <v>21</v>
      </c>
      <c r="H1722" s="19">
        <v>16.666666666666664</v>
      </c>
      <c r="I1722" s="17">
        <v>105</v>
      </c>
      <c r="J1722" s="18">
        <v>52</v>
      </c>
      <c r="K1722" s="19">
        <v>49.523809523809526</v>
      </c>
      <c r="L1722" s="17">
        <v>126</v>
      </c>
      <c r="M1722" s="18">
        <v>3</v>
      </c>
      <c r="N1722" s="19">
        <v>2.3809523809523809</v>
      </c>
      <c r="O1722" s="23">
        <v>126</v>
      </c>
      <c r="P1722" s="18">
        <v>0</v>
      </c>
      <c r="Q1722" s="25">
        <v>0</v>
      </c>
      <c r="R1722" s="18">
        <v>7</v>
      </c>
      <c r="S1722" s="25">
        <v>5.5555555555555554</v>
      </c>
      <c r="T1722" s="23">
        <v>0</v>
      </c>
      <c r="U1722" s="19">
        <v>0</v>
      </c>
      <c r="V1722" s="21"/>
    </row>
    <row r="1723" spans="2:22" ht="15" customHeight="1">
      <c r="B1723" s="15" t="s">
        <v>56</v>
      </c>
      <c r="C1723" s="47" t="s">
        <v>3318</v>
      </c>
      <c r="D1723" s="51" t="s">
        <v>3325</v>
      </c>
      <c r="E1723" s="49" t="s">
        <v>3326</v>
      </c>
      <c r="F1723" s="17">
        <v>400</v>
      </c>
      <c r="G1723" s="18">
        <v>85</v>
      </c>
      <c r="H1723" s="19">
        <v>21.25</v>
      </c>
      <c r="I1723" s="17">
        <v>315</v>
      </c>
      <c r="J1723" s="18">
        <v>187</v>
      </c>
      <c r="K1723" s="19">
        <v>59.365079365079367</v>
      </c>
      <c r="L1723" s="17">
        <v>400</v>
      </c>
      <c r="M1723" s="18">
        <v>5</v>
      </c>
      <c r="N1723" s="19">
        <v>1.25</v>
      </c>
      <c r="O1723" s="23">
        <v>400</v>
      </c>
      <c r="P1723" s="18">
        <v>1</v>
      </c>
      <c r="Q1723" s="25">
        <v>0.25</v>
      </c>
      <c r="R1723" s="18">
        <v>40</v>
      </c>
      <c r="S1723" s="25">
        <v>10</v>
      </c>
      <c r="T1723" s="23">
        <v>3</v>
      </c>
      <c r="U1723" s="19">
        <v>0.75</v>
      </c>
      <c r="V1723" s="21"/>
    </row>
    <row r="1724" spans="2:22" ht="15" customHeight="1">
      <c r="B1724" s="15" t="s">
        <v>56</v>
      </c>
      <c r="C1724" s="47" t="s">
        <v>3318</v>
      </c>
      <c r="D1724" s="51" t="s">
        <v>3320</v>
      </c>
      <c r="E1724" s="49" t="s">
        <v>3321</v>
      </c>
      <c r="F1724" s="17">
        <v>145</v>
      </c>
      <c r="G1724" s="18">
        <v>37</v>
      </c>
      <c r="H1724" s="19">
        <v>25.517241379310345</v>
      </c>
      <c r="I1724" s="17">
        <v>108</v>
      </c>
      <c r="J1724" s="18">
        <v>64</v>
      </c>
      <c r="K1724" s="19">
        <v>59.259259259259252</v>
      </c>
      <c r="L1724" s="17">
        <v>145</v>
      </c>
      <c r="M1724" s="18">
        <v>1</v>
      </c>
      <c r="N1724" s="19">
        <v>0.68965517241379315</v>
      </c>
      <c r="O1724" s="23">
        <v>145</v>
      </c>
      <c r="P1724" s="18">
        <v>0</v>
      </c>
      <c r="Q1724" s="25">
        <v>0</v>
      </c>
      <c r="R1724" s="18">
        <v>14</v>
      </c>
      <c r="S1724" s="25">
        <v>9.6551724137931032</v>
      </c>
      <c r="T1724" s="23">
        <v>2</v>
      </c>
      <c r="U1724" s="19">
        <v>1.3793103448275863</v>
      </c>
      <c r="V1724" s="21"/>
    </row>
    <row r="1725" spans="2:22" ht="15" customHeight="1">
      <c r="B1725" s="15" t="s">
        <v>56</v>
      </c>
      <c r="C1725" s="47" t="s">
        <v>682</v>
      </c>
      <c r="D1725" s="51" t="s">
        <v>620</v>
      </c>
      <c r="E1725" s="49" t="s">
        <v>3427</v>
      </c>
      <c r="F1725" s="17">
        <v>9289</v>
      </c>
      <c r="G1725" s="18">
        <v>974</v>
      </c>
      <c r="H1725" s="19">
        <v>10.485520508127893</v>
      </c>
      <c r="I1725" s="17">
        <v>8315</v>
      </c>
      <c r="J1725" s="18">
        <v>2701</v>
      </c>
      <c r="K1725" s="19">
        <v>32.483463619963921</v>
      </c>
      <c r="L1725" s="17">
        <v>9289</v>
      </c>
      <c r="M1725" s="18">
        <v>320</v>
      </c>
      <c r="N1725" s="19">
        <v>3.4449348692001296</v>
      </c>
      <c r="O1725" s="23">
        <v>9289</v>
      </c>
      <c r="P1725" s="18">
        <v>142</v>
      </c>
      <c r="Q1725" s="25">
        <v>1.5286898482075575</v>
      </c>
      <c r="R1725" s="18">
        <v>466</v>
      </c>
      <c r="S1725" s="25">
        <v>5.0166864032726881</v>
      </c>
      <c r="T1725" s="23">
        <v>85</v>
      </c>
      <c r="U1725" s="19">
        <v>0.91506082463128424</v>
      </c>
      <c r="V1725" s="21"/>
    </row>
    <row r="1726" spans="2:22" ht="15" customHeight="1">
      <c r="B1726" s="15" t="s">
        <v>56</v>
      </c>
      <c r="C1726" s="47" t="s">
        <v>682</v>
      </c>
      <c r="D1726" s="51" t="s">
        <v>131</v>
      </c>
      <c r="E1726" s="49" t="s">
        <v>3428</v>
      </c>
      <c r="F1726" s="17">
        <v>313</v>
      </c>
      <c r="G1726" s="18">
        <v>14</v>
      </c>
      <c r="H1726" s="19">
        <v>4.4728434504792327</v>
      </c>
      <c r="I1726" s="17">
        <v>299</v>
      </c>
      <c r="J1726" s="18">
        <v>102</v>
      </c>
      <c r="K1726" s="19">
        <v>34.113712374581937</v>
      </c>
      <c r="L1726" s="17">
        <v>313</v>
      </c>
      <c r="M1726" s="18">
        <v>2</v>
      </c>
      <c r="N1726" s="19">
        <v>0.63897763578274758</v>
      </c>
      <c r="O1726" s="23">
        <v>313</v>
      </c>
      <c r="P1726" s="18">
        <v>2</v>
      </c>
      <c r="Q1726" s="25">
        <v>0.63897763578274758</v>
      </c>
      <c r="R1726" s="18">
        <v>21</v>
      </c>
      <c r="S1726" s="25">
        <v>6.7092651757188495</v>
      </c>
      <c r="T1726" s="23">
        <v>13</v>
      </c>
      <c r="U1726" s="19">
        <v>4.1533546325878596</v>
      </c>
      <c r="V1726" s="21"/>
    </row>
    <row r="1727" spans="2:22" ht="15" customHeight="1">
      <c r="B1727" s="15" t="s">
        <v>56</v>
      </c>
      <c r="C1727" s="47" t="s">
        <v>682</v>
      </c>
      <c r="D1727" s="51" t="s">
        <v>619</v>
      </c>
      <c r="E1727" s="49" t="s">
        <v>3429</v>
      </c>
      <c r="F1727" s="17">
        <v>255</v>
      </c>
      <c r="G1727" s="18">
        <v>17</v>
      </c>
      <c r="H1727" s="19">
        <v>6.666666666666667</v>
      </c>
      <c r="I1727" s="17">
        <v>238</v>
      </c>
      <c r="J1727" s="18">
        <v>75</v>
      </c>
      <c r="K1727" s="19">
        <v>31.512605042016805</v>
      </c>
      <c r="L1727" s="17">
        <v>255</v>
      </c>
      <c r="M1727" s="18">
        <v>6</v>
      </c>
      <c r="N1727" s="19">
        <v>2.3529411764705883</v>
      </c>
      <c r="O1727" s="23">
        <v>255</v>
      </c>
      <c r="P1727" s="18">
        <v>7</v>
      </c>
      <c r="Q1727" s="25">
        <v>2.7450980392156863</v>
      </c>
      <c r="R1727" s="18">
        <v>16</v>
      </c>
      <c r="S1727" s="25">
        <v>6.2745098039215685</v>
      </c>
      <c r="T1727" s="23">
        <v>4</v>
      </c>
      <c r="U1727" s="19">
        <v>1.5686274509803921</v>
      </c>
      <c r="V1727" s="21"/>
    </row>
    <row r="1728" spans="2:22" ht="15" customHeight="1">
      <c r="B1728" s="15" t="s">
        <v>56</v>
      </c>
      <c r="C1728" s="47" t="s">
        <v>682</v>
      </c>
      <c r="D1728" s="51" t="s">
        <v>3425</v>
      </c>
      <c r="E1728" s="49" t="s">
        <v>3426</v>
      </c>
      <c r="F1728" s="17">
        <v>667</v>
      </c>
      <c r="G1728" s="18">
        <v>98</v>
      </c>
      <c r="H1728" s="19">
        <v>14.69265367316342</v>
      </c>
      <c r="I1728" s="17">
        <v>569</v>
      </c>
      <c r="J1728" s="18">
        <v>248</v>
      </c>
      <c r="K1728" s="19">
        <v>43.585237258347981</v>
      </c>
      <c r="L1728" s="17">
        <v>667</v>
      </c>
      <c r="M1728" s="18">
        <v>20</v>
      </c>
      <c r="N1728" s="19">
        <v>2.9985007496251872</v>
      </c>
      <c r="O1728" s="23">
        <v>667</v>
      </c>
      <c r="P1728" s="18">
        <v>5</v>
      </c>
      <c r="Q1728" s="25">
        <v>0.7496251874062968</v>
      </c>
      <c r="R1728" s="18">
        <v>36</v>
      </c>
      <c r="S1728" s="25">
        <v>5.3973013493253372</v>
      </c>
      <c r="T1728" s="23">
        <v>9</v>
      </c>
      <c r="U1728" s="19">
        <v>1.3493253373313343</v>
      </c>
      <c r="V1728" s="21"/>
    </row>
    <row r="1729" spans="2:22" ht="15" customHeight="1">
      <c r="B1729" s="15" t="s">
        <v>56</v>
      </c>
      <c r="C1729" s="47" t="s">
        <v>682</v>
      </c>
      <c r="D1729" s="51" t="s">
        <v>215</v>
      </c>
      <c r="E1729" s="49" t="s">
        <v>3424</v>
      </c>
      <c r="F1729" s="17">
        <v>5718</v>
      </c>
      <c r="G1729" s="18">
        <v>693</v>
      </c>
      <c r="H1729" s="19">
        <v>12.119622245540398</v>
      </c>
      <c r="I1729" s="17">
        <v>5025</v>
      </c>
      <c r="J1729" s="18">
        <v>1847</v>
      </c>
      <c r="K1729" s="19">
        <v>36.756218905472636</v>
      </c>
      <c r="L1729" s="17">
        <v>5718</v>
      </c>
      <c r="M1729" s="18">
        <v>188</v>
      </c>
      <c r="N1729" s="19">
        <v>3.2878628891220707</v>
      </c>
      <c r="O1729" s="23">
        <v>5718</v>
      </c>
      <c r="P1729" s="18">
        <v>61</v>
      </c>
      <c r="Q1729" s="25">
        <v>1.0668065757257781</v>
      </c>
      <c r="R1729" s="18">
        <v>288</v>
      </c>
      <c r="S1729" s="25">
        <v>5.036726128016789</v>
      </c>
      <c r="T1729" s="23">
        <v>60</v>
      </c>
      <c r="U1729" s="19">
        <v>1.0493179433368309</v>
      </c>
      <c r="V1729" s="21"/>
    </row>
    <row r="1730" spans="2:22" ht="15" customHeight="1">
      <c r="B1730" s="15" t="s">
        <v>56</v>
      </c>
      <c r="C1730" s="47" t="s">
        <v>621</v>
      </c>
      <c r="D1730" s="51" t="s">
        <v>621</v>
      </c>
      <c r="E1730" s="49" t="s">
        <v>3338</v>
      </c>
      <c r="F1730" s="17">
        <v>1018</v>
      </c>
      <c r="G1730" s="18">
        <v>120</v>
      </c>
      <c r="H1730" s="19">
        <v>11.787819253438114</v>
      </c>
      <c r="I1730" s="17">
        <v>898</v>
      </c>
      <c r="J1730" s="18">
        <v>326</v>
      </c>
      <c r="K1730" s="19">
        <v>36.302895322939868</v>
      </c>
      <c r="L1730" s="17">
        <v>1018</v>
      </c>
      <c r="M1730" s="18">
        <v>11</v>
      </c>
      <c r="N1730" s="19">
        <v>1.080550098231827</v>
      </c>
      <c r="O1730" s="23">
        <v>1018</v>
      </c>
      <c r="P1730" s="18">
        <v>8</v>
      </c>
      <c r="Q1730" s="25">
        <v>0.78585461689587421</v>
      </c>
      <c r="R1730" s="18">
        <v>60</v>
      </c>
      <c r="S1730" s="25">
        <v>5.8939096267190569</v>
      </c>
      <c r="T1730" s="23">
        <v>16</v>
      </c>
      <c r="U1730" s="19">
        <v>1.5717092337917484</v>
      </c>
      <c r="V1730" s="21"/>
    </row>
    <row r="1731" spans="2:22" ht="15" customHeight="1">
      <c r="B1731" s="15" t="s">
        <v>56</v>
      </c>
      <c r="C1731" s="47" t="s">
        <v>621</v>
      </c>
      <c r="D1731" s="51" t="s">
        <v>3334</v>
      </c>
      <c r="E1731" s="49" t="s">
        <v>3335</v>
      </c>
      <c r="F1731" s="17">
        <v>452</v>
      </c>
      <c r="G1731" s="18">
        <v>70</v>
      </c>
      <c r="H1731" s="19">
        <v>15.486725663716813</v>
      </c>
      <c r="I1731" s="17">
        <v>382</v>
      </c>
      <c r="J1731" s="18">
        <v>175</v>
      </c>
      <c r="K1731" s="19">
        <v>45.811518324607334</v>
      </c>
      <c r="L1731" s="17">
        <v>452</v>
      </c>
      <c r="M1731" s="18">
        <v>9</v>
      </c>
      <c r="N1731" s="19">
        <v>1.9911504424778761</v>
      </c>
      <c r="O1731" s="23">
        <v>452</v>
      </c>
      <c r="P1731" s="18">
        <v>4</v>
      </c>
      <c r="Q1731" s="25">
        <v>0.88495575221238942</v>
      </c>
      <c r="R1731" s="18">
        <v>35</v>
      </c>
      <c r="S1731" s="25">
        <v>7.7433628318584065</v>
      </c>
      <c r="T1731" s="23">
        <v>3</v>
      </c>
      <c r="U1731" s="19">
        <v>0.66371681415929207</v>
      </c>
      <c r="V1731" s="21"/>
    </row>
    <row r="1732" spans="2:22" ht="15" customHeight="1">
      <c r="B1732" s="15" t="s">
        <v>56</v>
      </c>
      <c r="C1732" s="47" t="s">
        <v>621</v>
      </c>
      <c r="D1732" s="51" t="s">
        <v>3332</v>
      </c>
      <c r="E1732" s="49" t="s">
        <v>3333</v>
      </c>
      <c r="F1732" s="17">
        <v>172</v>
      </c>
      <c r="G1732" s="18">
        <v>21</v>
      </c>
      <c r="H1732" s="19">
        <v>12.209302325581394</v>
      </c>
      <c r="I1732" s="17">
        <v>151</v>
      </c>
      <c r="J1732" s="18">
        <v>61</v>
      </c>
      <c r="K1732" s="19">
        <v>40.397350993377486</v>
      </c>
      <c r="L1732" s="17">
        <v>172</v>
      </c>
      <c r="M1732" s="18">
        <v>4</v>
      </c>
      <c r="N1732" s="19">
        <v>2.3255813953488373</v>
      </c>
      <c r="O1732" s="23">
        <v>172</v>
      </c>
      <c r="P1732" s="18">
        <v>1</v>
      </c>
      <c r="Q1732" s="25">
        <v>0.58139534883720934</v>
      </c>
      <c r="R1732" s="18">
        <v>8</v>
      </c>
      <c r="S1732" s="25">
        <v>4.6511627906976747</v>
      </c>
      <c r="T1732" s="23">
        <v>0</v>
      </c>
      <c r="U1732" s="19">
        <v>0</v>
      </c>
      <c r="V1732" s="21"/>
    </row>
    <row r="1733" spans="2:22" ht="15" customHeight="1">
      <c r="B1733" s="15" t="s">
        <v>56</v>
      </c>
      <c r="C1733" s="47" t="s">
        <v>621</v>
      </c>
      <c r="D1733" s="51" t="s">
        <v>3329</v>
      </c>
      <c r="E1733" s="49" t="s">
        <v>3330</v>
      </c>
      <c r="F1733" s="17">
        <v>372</v>
      </c>
      <c r="G1733" s="18">
        <v>72</v>
      </c>
      <c r="H1733" s="19">
        <v>19.35483870967742</v>
      </c>
      <c r="I1733" s="17">
        <v>300</v>
      </c>
      <c r="J1733" s="18">
        <v>150</v>
      </c>
      <c r="K1733" s="19">
        <v>50</v>
      </c>
      <c r="L1733" s="17">
        <v>372</v>
      </c>
      <c r="M1733" s="18">
        <v>5</v>
      </c>
      <c r="N1733" s="19">
        <v>1.3440860215053763</v>
      </c>
      <c r="O1733" s="23">
        <v>372</v>
      </c>
      <c r="P1733" s="18">
        <v>3</v>
      </c>
      <c r="Q1733" s="25">
        <v>0.80645161290322576</v>
      </c>
      <c r="R1733" s="18">
        <v>29</v>
      </c>
      <c r="S1733" s="25">
        <v>7.795698924731183</v>
      </c>
      <c r="T1733" s="23">
        <v>8</v>
      </c>
      <c r="U1733" s="19">
        <v>2.1505376344086025</v>
      </c>
      <c r="V1733" s="21"/>
    </row>
    <row r="1734" spans="2:22" ht="15" customHeight="1">
      <c r="B1734" s="15" t="s">
        <v>56</v>
      </c>
      <c r="C1734" s="47" t="s">
        <v>621</v>
      </c>
      <c r="D1734" s="51" t="s">
        <v>622</v>
      </c>
      <c r="E1734" s="49" t="s">
        <v>3331</v>
      </c>
      <c r="F1734" s="17">
        <v>298</v>
      </c>
      <c r="G1734" s="18">
        <v>54</v>
      </c>
      <c r="H1734" s="19">
        <v>18.120805369127517</v>
      </c>
      <c r="I1734" s="17">
        <v>244</v>
      </c>
      <c r="J1734" s="18">
        <v>107</v>
      </c>
      <c r="K1734" s="19">
        <v>43.852459016393439</v>
      </c>
      <c r="L1734" s="17">
        <v>298</v>
      </c>
      <c r="M1734" s="18">
        <v>7</v>
      </c>
      <c r="N1734" s="19">
        <v>2.348993288590604</v>
      </c>
      <c r="O1734" s="23">
        <v>298</v>
      </c>
      <c r="P1734" s="18">
        <v>1</v>
      </c>
      <c r="Q1734" s="25">
        <v>0.33557046979865773</v>
      </c>
      <c r="R1734" s="18">
        <v>14</v>
      </c>
      <c r="S1734" s="25">
        <v>4.6979865771812079</v>
      </c>
      <c r="T1734" s="23">
        <v>3</v>
      </c>
      <c r="U1734" s="19">
        <v>1.006711409395973</v>
      </c>
      <c r="V1734" s="21"/>
    </row>
    <row r="1735" spans="2:22" ht="15" customHeight="1">
      <c r="B1735" s="15" t="s">
        <v>56</v>
      </c>
      <c r="C1735" s="47" t="s">
        <v>621</v>
      </c>
      <c r="D1735" s="51" t="s">
        <v>3327</v>
      </c>
      <c r="E1735" s="49" t="s">
        <v>3328</v>
      </c>
      <c r="F1735" s="17">
        <v>203</v>
      </c>
      <c r="G1735" s="18">
        <v>29</v>
      </c>
      <c r="H1735" s="19">
        <v>14.285714285714285</v>
      </c>
      <c r="I1735" s="17">
        <v>174</v>
      </c>
      <c r="J1735" s="18">
        <v>94</v>
      </c>
      <c r="K1735" s="19">
        <v>54.022988505747129</v>
      </c>
      <c r="L1735" s="17">
        <v>203</v>
      </c>
      <c r="M1735" s="18">
        <v>7</v>
      </c>
      <c r="N1735" s="19">
        <v>3.4482758620689653</v>
      </c>
      <c r="O1735" s="23">
        <v>203</v>
      </c>
      <c r="P1735" s="18">
        <v>1</v>
      </c>
      <c r="Q1735" s="25">
        <v>0.49261083743842365</v>
      </c>
      <c r="R1735" s="18">
        <v>27</v>
      </c>
      <c r="S1735" s="25">
        <v>13.300492610837439</v>
      </c>
      <c r="T1735" s="23">
        <v>2</v>
      </c>
      <c r="U1735" s="19">
        <v>0.98522167487684731</v>
      </c>
      <c r="V1735" s="21"/>
    </row>
    <row r="1736" spans="2:22" ht="15" customHeight="1">
      <c r="B1736" s="15" t="s">
        <v>56</v>
      </c>
      <c r="C1736" s="47" t="s">
        <v>621</v>
      </c>
      <c r="D1736" s="51" t="s">
        <v>623</v>
      </c>
      <c r="E1736" s="49" t="s">
        <v>3341</v>
      </c>
      <c r="F1736" s="17">
        <v>369</v>
      </c>
      <c r="G1736" s="18">
        <v>26</v>
      </c>
      <c r="H1736" s="19">
        <v>7.0460704607046063</v>
      </c>
      <c r="I1736" s="17">
        <v>343</v>
      </c>
      <c r="J1736" s="18">
        <v>110</v>
      </c>
      <c r="K1736" s="19">
        <v>32.069970845481052</v>
      </c>
      <c r="L1736" s="17">
        <v>369</v>
      </c>
      <c r="M1736" s="18">
        <v>3</v>
      </c>
      <c r="N1736" s="19">
        <v>0.81300813008130091</v>
      </c>
      <c r="O1736" s="23">
        <v>369</v>
      </c>
      <c r="P1736" s="18">
        <v>1</v>
      </c>
      <c r="Q1736" s="25">
        <v>0.27100271002710025</v>
      </c>
      <c r="R1736" s="18">
        <v>34</v>
      </c>
      <c r="S1736" s="25">
        <v>9.2140921409214087</v>
      </c>
      <c r="T1736" s="23">
        <v>3</v>
      </c>
      <c r="U1736" s="19">
        <v>0.81300813008130091</v>
      </c>
      <c r="V1736" s="21"/>
    </row>
    <row r="1737" spans="2:22" ht="15" customHeight="1">
      <c r="B1737" s="15" t="s">
        <v>56</v>
      </c>
      <c r="C1737" s="47" t="s">
        <v>621</v>
      </c>
      <c r="D1737" s="51" t="s">
        <v>3342</v>
      </c>
      <c r="E1737" s="49" t="s">
        <v>3343</v>
      </c>
      <c r="F1737" s="17">
        <v>155</v>
      </c>
      <c r="G1737" s="18">
        <v>9</v>
      </c>
      <c r="H1737" s="19">
        <v>5.806451612903226</v>
      </c>
      <c r="I1737" s="17">
        <v>146</v>
      </c>
      <c r="J1737" s="18">
        <v>27</v>
      </c>
      <c r="K1737" s="19">
        <v>18.493150684931507</v>
      </c>
      <c r="L1737" s="17">
        <v>155</v>
      </c>
      <c r="M1737" s="18">
        <v>1</v>
      </c>
      <c r="N1737" s="19">
        <v>0.64516129032258063</v>
      </c>
      <c r="O1737" s="23">
        <v>155</v>
      </c>
      <c r="P1737" s="18">
        <v>5</v>
      </c>
      <c r="Q1737" s="25">
        <v>3.225806451612903</v>
      </c>
      <c r="R1737" s="18">
        <v>21</v>
      </c>
      <c r="S1737" s="25">
        <v>13.548387096774196</v>
      </c>
      <c r="T1737" s="23">
        <v>1</v>
      </c>
      <c r="U1737" s="19">
        <v>0.64516129032258063</v>
      </c>
      <c r="V1737" s="21"/>
    </row>
    <row r="1738" spans="2:22" ht="15" customHeight="1">
      <c r="B1738" s="15" t="s">
        <v>56</v>
      </c>
      <c r="C1738" s="47" t="s">
        <v>621</v>
      </c>
      <c r="D1738" s="51" t="s">
        <v>3336</v>
      </c>
      <c r="E1738" s="49" t="s">
        <v>3337</v>
      </c>
      <c r="F1738" s="17">
        <v>620</v>
      </c>
      <c r="G1738" s="18">
        <v>71</v>
      </c>
      <c r="H1738" s="19">
        <v>11.451612903225806</v>
      </c>
      <c r="I1738" s="17">
        <v>549</v>
      </c>
      <c r="J1738" s="18">
        <v>184</v>
      </c>
      <c r="K1738" s="19">
        <v>33.515482695810569</v>
      </c>
      <c r="L1738" s="17">
        <v>620</v>
      </c>
      <c r="M1738" s="18">
        <v>18</v>
      </c>
      <c r="N1738" s="19">
        <v>2.903225806451613</v>
      </c>
      <c r="O1738" s="23">
        <v>620</v>
      </c>
      <c r="P1738" s="18">
        <v>12</v>
      </c>
      <c r="Q1738" s="25">
        <v>1.935483870967742</v>
      </c>
      <c r="R1738" s="18">
        <v>63</v>
      </c>
      <c r="S1738" s="25">
        <v>10.161290322580644</v>
      </c>
      <c r="T1738" s="23">
        <v>18</v>
      </c>
      <c r="U1738" s="19">
        <v>2.903225806451613</v>
      </c>
      <c r="V1738" s="21"/>
    </row>
    <row r="1739" spans="2:22" ht="15" customHeight="1">
      <c r="B1739" s="15" t="s">
        <v>56</v>
      </c>
      <c r="C1739" s="47" t="s">
        <v>621</v>
      </c>
      <c r="D1739" s="51" t="s">
        <v>3339</v>
      </c>
      <c r="E1739" s="49" t="s">
        <v>3340</v>
      </c>
      <c r="F1739" s="17">
        <v>1177</v>
      </c>
      <c r="G1739" s="18">
        <v>119</v>
      </c>
      <c r="H1739" s="19">
        <v>10.110450297366185</v>
      </c>
      <c r="I1739" s="17">
        <v>1058</v>
      </c>
      <c r="J1739" s="18">
        <v>379</v>
      </c>
      <c r="K1739" s="19">
        <v>35.822306238185256</v>
      </c>
      <c r="L1739" s="17">
        <v>1177</v>
      </c>
      <c r="M1739" s="18">
        <v>23</v>
      </c>
      <c r="N1739" s="19">
        <v>1.9541206457094309</v>
      </c>
      <c r="O1739" s="23">
        <v>1177</v>
      </c>
      <c r="P1739" s="18">
        <v>17</v>
      </c>
      <c r="Q1739" s="25">
        <v>1.4443500424808835</v>
      </c>
      <c r="R1739" s="18">
        <v>91</v>
      </c>
      <c r="S1739" s="25">
        <v>7.7315208156329653</v>
      </c>
      <c r="T1739" s="23">
        <v>14</v>
      </c>
      <c r="U1739" s="19">
        <v>1.1894647408666101</v>
      </c>
      <c r="V1739" s="21"/>
    </row>
    <row r="1740" spans="2:22" ht="15" customHeight="1">
      <c r="B1740" s="15" t="s">
        <v>56</v>
      </c>
      <c r="C1740" s="47" t="s">
        <v>624</v>
      </c>
      <c r="D1740" s="51" t="s">
        <v>624</v>
      </c>
      <c r="E1740" s="49" t="s">
        <v>3413</v>
      </c>
      <c r="F1740" s="17">
        <v>1594</v>
      </c>
      <c r="G1740" s="18">
        <v>184</v>
      </c>
      <c r="H1740" s="19">
        <v>11.543287327478042</v>
      </c>
      <c r="I1740" s="17">
        <v>1410</v>
      </c>
      <c r="J1740" s="18">
        <v>536</v>
      </c>
      <c r="K1740" s="19">
        <v>38.01418439716312</v>
      </c>
      <c r="L1740" s="17">
        <v>1594</v>
      </c>
      <c r="M1740" s="18">
        <v>25</v>
      </c>
      <c r="N1740" s="19">
        <v>1.5683814303638646</v>
      </c>
      <c r="O1740" s="23">
        <v>1594</v>
      </c>
      <c r="P1740" s="18">
        <v>8</v>
      </c>
      <c r="Q1740" s="25">
        <v>0.50188205771643657</v>
      </c>
      <c r="R1740" s="18">
        <v>79</v>
      </c>
      <c r="S1740" s="25">
        <v>4.9560853199498123</v>
      </c>
      <c r="T1740" s="23">
        <v>8</v>
      </c>
      <c r="U1740" s="19">
        <v>0.50188205771643657</v>
      </c>
      <c r="V1740" s="21"/>
    </row>
    <row r="1741" spans="2:22" ht="15" customHeight="1">
      <c r="B1741" s="15" t="s">
        <v>56</v>
      </c>
      <c r="C1741" s="47" t="s">
        <v>624</v>
      </c>
      <c r="D1741" s="51" t="s">
        <v>3417</v>
      </c>
      <c r="E1741" s="49" t="s">
        <v>3418</v>
      </c>
      <c r="F1741" s="17">
        <v>64</v>
      </c>
      <c r="G1741" s="18">
        <v>7</v>
      </c>
      <c r="H1741" s="19">
        <v>10.9375</v>
      </c>
      <c r="I1741" s="17">
        <v>57</v>
      </c>
      <c r="J1741" s="18">
        <v>22</v>
      </c>
      <c r="K1741" s="19">
        <v>38.596491228070171</v>
      </c>
      <c r="L1741" s="17">
        <v>64</v>
      </c>
      <c r="M1741" s="18">
        <v>0</v>
      </c>
      <c r="N1741" s="19">
        <v>0</v>
      </c>
      <c r="O1741" s="23">
        <v>64</v>
      </c>
      <c r="P1741" s="18">
        <v>0</v>
      </c>
      <c r="Q1741" s="25">
        <v>0</v>
      </c>
      <c r="R1741" s="18">
        <v>7</v>
      </c>
      <c r="S1741" s="25">
        <v>10.9375</v>
      </c>
      <c r="T1741" s="23">
        <v>1</v>
      </c>
      <c r="U1741" s="19">
        <v>1.5625</v>
      </c>
      <c r="V1741" s="21"/>
    </row>
    <row r="1742" spans="2:22" ht="15" customHeight="1">
      <c r="B1742" s="15" t="s">
        <v>56</v>
      </c>
      <c r="C1742" s="47" t="s">
        <v>624</v>
      </c>
      <c r="D1742" s="51" t="s">
        <v>625</v>
      </c>
      <c r="E1742" s="49" t="s">
        <v>3414</v>
      </c>
      <c r="F1742" s="17">
        <v>328</v>
      </c>
      <c r="G1742" s="18">
        <v>55</v>
      </c>
      <c r="H1742" s="19">
        <v>16.76829268292683</v>
      </c>
      <c r="I1742" s="17">
        <v>273</v>
      </c>
      <c r="J1742" s="18">
        <v>125</v>
      </c>
      <c r="K1742" s="19">
        <v>45.787545787545788</v>
      </c>
      <c r="L1742" s="17">
        <v>328</v>
      </c>
      <c r="M1742" s="18">
        <v>7</v>
      </c>
      <c r="N1742" s="19">
        <v>2.1341463414634148</v>
      </c>
      <c r="O1742" s="23">
        <v>328</v>
      </c>
      <c r="P1742" s="18">
        <v>0</v>
      </c>
      <c r="Q1742" s="25">
        <v>0</v>
      </c>
      <c r="R1742" s="18">
        <v>17</v>
      </c>
      <c r="S1742" s="25">
        <v>5.1829268292682924</v>
      </c>
      <c r="T1742" s="23">
        <v>0</v>
      </c>
      <c r="U1742" s="19">
        <v>0</v>
      </c>
      <c r="V1742" s="21"/>
    </row>
    <row r="1743" spans="2:22" ht="15" customHeight="1">
      <c r="B1743" s="15" t="s">
        <v>56</v>
      </c>
      <c r="C1743" s="47" t="s">
        <v>624</v>
      </c>
      <c r="D1743" s="51" t="s">
        <v>3422</v>
      </c>
      <c r="E1743" s="49" t="s">
        <v>3423</v>
      </c>
      <c r="F1743" s="17">
        <v>67</v>
      </c>
      <c r="G1743" s="18">
        <v>7</v>
      </c>
      <c r="H1743" s="19">
        <v>10.44776119402985</v>
      </c>
      <c r="I1743" s="17">
        <v>60</v>
      </c>
      <c r="J1743" s="18">
        <v>21</v>
      </c>
      <c r="K1743" s="19">
        <v>35</v>
      </c>
      <c r="L1743" s="17">
        <v>67</v>
      </c>
      <c r="M1743" s="18">
        <v>0</v>
      </c>
      <c r="N1743" s="19">
        <v>0</v>
      </c>
      <c r="O1743" s="23">
        <v>67</v>
      </c>
      <c r="P1743" s="18">
        <v>1</v>
      </c>
      <c r="Q1743" s="25">
        <v>1.4925373134328357</v>
      </c>
      <c r="R1743" s="18">
        <v>3</v>
      </c>
      <c r="S1743" s="25">
        <v>4.4776119402985071</v>
      </c>
      <c r="T1743" s="23">
        <v>0</v>
      </c>
      <c r="U1743" s="19">
        <v>0</v>
      </c>
      <c r="V1743" s="21"/>
    </row>
    <row r="1744" spans="2:22" ht="15" customHeight="1">
      <c r="B1744" s="15" t="s">
        <v>56</v>
      </c>
      <c r="C1744" s="47" t="s">
        <v>624</v>
      </c>
      <c r="D1744" s="51" t="s">
        <v>626</v>
      </c>
      <c r="E1744" s="49" t="s">
        <v>3421</v>
      </c>
      <c r="F1744" s="17">
        <v>98</v>
      </c>
      <c r="G1744" s="18">
        <v>12</v>
      </c>
      <c r="H1744" s="19">
        <v>12.244897959183673</v>
      </c>
      <c r="I1744" s="17">
        <v>86</v>
      </c>
      <c r="J1744" s="18">
        <v>32</v>
      </c>
      <c r="K1744" s="19">
        <v>37.209302325581397</v>
      </c>
      <c r="L1744" s="17">
        <v>98</v>
      </c>
      <c r="M1744" s="18">
        <v>4</v>
      </c>
      <c r="N1744" s="19">
        <v>4.0816326530612246</v>
      </c>
      <c r="O1744" s="23">
        <v>98</v>
      </c>
      <c r="P1744" s="18">
        <v>1</v>
      </c>
      <c r="Q1744" s="25">
        <v>1.0204081632653061</v>
      </c>
      <c r="R1744" s="18">
        <v>10</v>
      </c>
      <c r="S1744" s="25">
        <v>10.204081632653061</v>
      </c>
      <c r="T1744" s="23">
        <v>1</v>
      </c>
      <c r="U1744" s="19">
        <v>1.0204081632653061</v>
      </c>
      <c r="V1744" s="21"/>
    </row>
    <row r="1745" spans="2:22" ht="15" customHeight="1">
      <c r="B1745" s="15" t="s">
        <v>56</v>
      </c>
      <c r="C1745" s="47" t="s">
        <v>624</v>
      </c>
      <c r="D1745" s="51" t="s">
        <v>3419</v>
      </c>
      <c r="E1745" s="49" t="s">
        <v>3420</v>
      </c>
      <c r="F1745" s="17">
        <v>46</v>
      </c>
      <c r="G1745" s="18">
        <v>3</v>
      </c>
      <c r="H1745" s="19">
        <v>6.5217391304347823</v>
      </c>
      <c r="I1745" s="17">
        <v>43</v>
      </c>
      <c r="J1745" s="18">
        <v>12</v>
      </c>
      <c r="K1745" s="19">
        <v>27.906976744186046</v>
      </c>
      <c r="L1745" s="17">
        <v>46</v>
      </c>
      <c r="M1745" s="18">
        <v>0</v>
      </c>
      <c r="N1745" s="19">
        <v>0</v>
      </c>
      <c r="O1745" s="23">
        <v>46</v>
      </c>
      <c r="P1745" s="18">
        <v>0</v>
      </c>
      <c r="Q1745" s="25">
        <v>0</v>
      </c>
      <c r="R1745" s="18">
        <v>5</v>
      </c>
      <c r="S1745" s="25">
        <v>10.869565217391305</v>
      </c>
      <c r="T1745" s="23">
        <v>3</v>
      </c>
      <c r="U1745" s="19">
        <v>6.5217391304347823</v>
      </c>
      <c r="V1745" s="21"/>
    </row>
    <row r="1746" spans="2:22" ht="15" customHeight="1">
      <c r="B1746" s="15" t="s">
        <v>56</v>
      </c>
      <c r="C1746" s="47" t="s">
        <v>624</v>
      </c>
      <c r="D1746" s="51" t="s">
        <v>3415</v>
      </c>
      <c r="E1746" s="49" t="s">
        <v>3416</v>
      </c>
      <c r="F1746" s="17">
        <v>47</v>
      </c>
      <c r="G1746" s="18">
        <v>0</v>
      </c>
      <c r="H1746" s="19">
        <v>0</v>
      </c>
      <c r="I1746" s="17">
        <v>47</v>
      </c>
      <c r="J1746" s="18">
        <v>18</v>
      </c>
      <c r="K1746" s="19">
        <v>38.297872340425535</v>
      </c>
      <c r="L1746" s="17">
        <v>47</v>
      </c>
      <c r="M1746" s="18">
        <v>0</v>
      </c>
      <c r="N1746" s="19">
        <v>0</v>
      </c>
      <c r="O1746" s="23">
        <v>47</v>
      </c>
      <c r="P1746" s="18">
        <v>0</v>
      </c>
      <c r="Q1746" s="25">
        <v>0</v>
      </c>
      <c r="R1746" s="18">
        <v>10</v>
      </c>
      <c r="S1746" s="25">
        <v>21.276595744680851</v>
      </c>
      <c r="T1746" s="23">
        <v>4</v>
      </c>
      <c r="U1746" s="19">
        <v>8.5106382978723403</v>
      </c>
      <c r="V1746" s="21"/>
    </row>
    <row r="1747" spans="2:22" ht="15" customHeight="1">
      <c r="B1747" s="15" t="s">
        <v>633</v>
      </c>
      <c r="C1747" s="47" t="s">
        <v>644</v>
      </c>
      <c r="D1747" s="51" t="s">
        <v>644</v>
      </c>
      <c r="E1747" s="49" t="s">
        <v>3482</v>
      </c>
      <c r="F1747" s="17">
        <v>6566</v>
      </c>
      <c r="G1747" s="18">
        <v>920</v>
      </c>
      <c r="H1747" s="19">
        <v>14.011574779165398</v>
      </c>
      <c r="I1747" s="17">
        <v>5646</v>
      </c>
      <c r="J1747" s="18">
        <v>1994</v>
      </c>
      <c r="K1747" s="19">
        <v>35.317038611406304</v>
      </c>
      <c r="L1747" s="17">
        <v>6566</v>
      </c>
      <c r="M1747" s="18">
        <v>196</v>
      </c>
      <c r="N1747" s="19">
        <v>2.9850746268656714</v>
      </c>
      <c r="O1747" s="23">
        <v>6566</v>
      </c>
      <c r="P1747" s="18">
        <v>81</v>
      </c>
      <c r="Q1747" s="25">
        <v>1.2336277794699968</v>
      </c>
      <c r="R1747" s="18">
        <v>392</v>
      </c>
      <c r="S1747" s="25">
        <v>5.9701492537313428</v>
      </c>
      <c r="T1747" s="23">
        <v>91</v>
      </c>
      <c r="U1747" s="19">
        <v>1.3859275053304905</v>
      </c>
      <c r="V1747" s="21"/>
    </row>
    <row r="1748" spans="2:22" ht="15" customHeight="1">
      <c r="B1748" s="15" t="s">
        <v>633</v>
      </c>
      <c r="C1748" s="47" t="s">
        <v>644</v>
      </c>
      <c r="D1748" s="51" t="s">
        <v>645</v>
      </c>
      <c r="E1748" s="49" t="s">
        <v>3485</v>
      </c>
      <c r="F1748" s="17">
        <v>570</v>
      </c>
      <c r="G1748" s="18">
        <v>72</v>
      </c>
      <c r="H1748" s="19">
        <v>12.631578947368421</v>
      </c>
      <c r="I1748" s="17">
        <v>498</v>
      </c>
      <c r="J1748" s="18">
        <v>185</v>
      </c>
      <c r="K1748" s="19">
        <v>37.148594377510044</v>
      </c>
      <c r="L1748" s="17">
        <v>570</v>
      </c>
      <c r="M1748" s="18">
        <v>32</v>
      </c>
      <c r="N1748" s="19">
        <v>5.6140350877192979</v>
      </c>
      <c r="O1748" s="23">
        <v>570</v>
      </c>
      <c r="P1748" s="18">
        <v>13</v>
      </c>
      <c r="Q1748" s="25">
        <v>2.2807017543859649</v>
      </c>
      <c r="R1748" s="18">
        <v>24</v>
      </c>
      <c r="S1748" s="25">
        <v>4.2105263157894735</v>
      </c>
      <c r="T1748" s="23">
        <v>8</v>
      </c>
      <c r="U1748" s="19">
        <v>1.4035087719298245</v>
      </c>
      <c r="V1748" s="21"/>
    </row>
    <row r="1749" spans="2:22" ht="15" customHeight="1">
      <c r="B1749" s="15" t="s">
        <v>633</v>
      </c>
      <c r="C1749" s="47" t="s">
        <v>644</v>
      </c>
      <c r="D1749" s="51" t="s">
        <v>3487</v>
      </c>
      <c r="E1749" s="49" t="s">
        <v>3488</v>
      </c>
      <c r="F1749" s="17">
        <v>197</v>
      </c>
      <c r="G1749" s="18">
        <v>24</v>
      </c>
      <c r="H1749" s="19">
        <v>12.18274111675127</v>
      </c>
      <c r="I1749" s="17">
        <v>173</v>
      </c>
      <c r="J1749" s="18">
        <v>64</v>
      </c>
      <c r="K1749" s="19">
        <v>36.994219653179186</v>
      </c>
      <c r="L1749" s="17">
        <v>197</v>
      </c>
      <c r="M1749" s="18">
        <v>4</v>
      </c>
      <c r="N1749" s="19">
        <v>2.030456852791878</v>
      </c>
      <c r="O1749" s="23">
        <v>197</v>
      </c>
      <c r="P1749" s="18">
        <v>2</v>
      </c>
      <c r="Q1749" s="25">
        <v>1.015228426395939</v>
      </c>
      <c r="R1749" s="18">
        <v>9</v>
      </c>
      <c r="S1749" s="25">
        <v>4.5685279187817258</v>
      </c>
      <c r="T1749" s="23">
        <v>1</v>
      </c>
      <c r="U1749" s="19">
        <v>0.50761421319796951</v>
      </c>
      <c r="V1749" s="21"/>
    </row>
    <row r="1750" spans="2:22" ht="15" customHeight="1">
      <c r="B1750" s="15" t="s">
        <v>633</v>
      </c>
      <c r="C1750" s="47" t="s">
        <v>644</v>
      </c>
      <c r="D1750" s="51" t="s">
        <v>646</v>
      </c>
      <c r="E1750" s="49" t="s">
        <v>3483</v>
      </c>
      <c r="F1750" s="17">
        <v>1951</v>
      </c>
      <c r="G1750" s="18">
        <v>285</v>
      </c>
      <c r="H1750" s="19">
        <v>14.607893388006152</v>
      </c>
      <c r="I1750" s="17">
        <v>1666</v>
      </c>
      <c r="J1750" s="18">
        <v>725</v>
      </c>
      <c r="K1750" s="19">
        <v>43.517406962785117</v>
      </c>
      <c r="L1750" s="17">
        <v>1951</v>
      </c>
      <c r="M1750" s="18">
        <v>64</v>
      </c>
      <c r="N1750" s="19">
        <v>3.2803690415171705</v>
      </c>
      <c r="O1750" s="23">
        <v>1951</v>
      </c>
      <c r="P1750" s="18">
        <v>29</v>
      </c>
      <c r="Q1750" s="25">
        <v>1.4864172219374681</v>
      </c>
      <c r="R1750" s="18">
        <v>96</v>
      </c>
      <c r="S1750" s="25">
        <v>4.9205535622757566</v>
      </c>
      <c r="T1750" s="23">
        <v>18</v>
      </c>
      <c r="U1750" s="19">
        <v>0.92260379292670425</v>
      </c>
      <c r="V1750" s="21"/>
    </row>
    <row r="1751" spans="2:22" ht="15" customHeight="1">
      <c r="B1751" s="15" t="s">
        <v>633</v>
      </c>
      <c r="C1751" s="47" t="s">
        <v>644</v>
      </c>
      <c r="D1751" s="51" t="s">
        <v>647</v>
      </c>
      <c r="E1751" s="49" t="s">
        <v>3486</v>
      </c>
      <c r="F1751" s="17">
        <v>1891</v>
      </c>
      <c r="G1751" s="18">
        <v>259</v>
      </c>
      <c r="H1751" s="19">
        <v>13.696456901110524</v>
      </c>
      <c r="I1751" s="17">
        <v>1632</v>
      </c>
      <c r="J1751" s="18">
        <v>610</v>
      </c>
      <c r="K1751" s="19">
        <v>37.377450980392155</v>
      </c>
      <c r="L1751" s="17">
        <v>1891</v>
      </c>
      <c r="M1751" s="18">
        <v>55</v>
      </c>
      <c r="N1751" s="19">
        <v>2.9085140137493393</v>
      </c>
      <c r="O1751" s="23">
        <v>1891</v>
      </c>
      <c r="P1751" s="18">
        <v>19</v>
      </c>
      <c r="Q1751" s="25">
        <v>1.0047593865679536</v>
      </c>
      <c r="R1751" s="18">
        <v>108</v>
      </c>
      <c r="S1751" s="25">
        <v>5.7112638815441565</v>
      </c>
      <c r="T1751" s="23">
        <v>12</v>
      </c>
      <c r="U1751" s="19">
        <v>0.63458487572712852</v>
      </c>
      <c r="V1751" s="21"/>
    </row>
    <row r="1752" spans="2:22" ht="15" customHeight="1">
      <c r="B1752" s="15" t="s">
        <v>633</v>
      </c>
      <c r="C1752" s="47" t="s">
        <v>644</v>
      </c>
      <c r="D1752" s="51" t="s">
        <v>648</v>
      </c>
      <c r="E1752" s="49" t="s">
        <v>3484</v>
      </c>
      <c r="F1752" s="17">
        <v>303</v>
      </c>
      <c r="G1752" s="18">
        <v>39</v>
      </c>
      <c r="H1752" s="19">
        <v>12.871287128712872</v>
      </c>
      <c r="I1752" s="17">
        <v>264</v>
      </c>
      <c r="J1752" s="18">
        <v>89</v>
      </c>
      <c r="K1752" s="19">
        <v>33.712121212121211</v>
      </c>
      <c r="L1752" s="17">
        <v>303</v>
      </c>
      <c r="M1752" s="18">
        <v>7</v>
      </c>
      <c r="N1752" s="19">
        <v>2.3102310231023102</v>
      </c>
      <c r="O1752" s="23">
        <v>303</v>
      </c>
      <c r="P1752" s="18">
        <v>2</v>
      </c>
      <c r="Q1752" s="25">
        <v>0.66006600660066006</v>
      </c>
      <c r="R1752" s="18">
        <v>32</v>
      </c>
      <c r="S1752" s="25">
        <v>10.561056105610561</v>
      </c>
      <c r="T1752" s="23">
        <v>8</v>
      </c>
      <c r="U1752" s="19">
        <v>2.6402640264026402</v>
      </c>
      <c r="V1752" s="21"/>
    </row>
    <row r="1753" spans="2:22" ht="15" customHeight="1">
      <c r="B1753" s="15" t="s">
        <v>633</v>
      </c>
      <c r="C1753" s="47" t="s">
        <v>259</v>
      </c>
      <c r="D1753" s="51" t="s">
        <v>259</v>
      </c>
      <c r="E1753" s="49" t="s">
        <v>3515</v>
      </c>
      <c r="F1753" s="17">
        <v>1433</v>
      </c>
      <c r="G1753" s="18">
        <v>174</v>
      </c>
      <c r="H1753" s="19">
        <v>12.142358688066993</v>
      </c>
      <c r="I1753" s="17">
        <v>1259</v>
      </c>
      <c r="J1753" s="18">
        <v>434</v>
      </c>
      <c r="K1753" s="19">
        <v>34.471803018268467</v>
      </c>
      <c r="L1753" s="17">
        <v>1433</v>
      </c>
      <c r="M1753" s="18">
        <v>43</v>
      </c>
      <c r="N1753" s="19">
        <v>3.0006978367062107</v>
      </c>
      <c r="O1753" s="23">
        <v>1433</v>
      </c>
      <c r="P1753" s="18">
        <v>11</v>
      </c>
      <c r="Q1753" s="25">
        <v>0.76762037683182127</v>
      </c>
      <c r="R1753" s="18">
        <v>60</v>
      </c>
      <c r="S1753" s="25">
        <v>4.1870202372644796</v>
      </c>
      <c r="T1753" s="23">
        <v>16</v>
      </c>
      <c r="U1753" s="19">
        <v>1.1165387299371947</v>
      </c>
      <c r="V1753" s="21"/>
    </row>
    <row r="1754" spans="2:22" ht="15" customHeight="1">
      <c r="B1754" s="15" t="s">
        <v>633</v>
      </c>
      <c r="C1754" s="47" t="s">
        <v>259</v>
      </c>
      <c r="D1754" s="51" t="s">
        <v>627</v>
      </c>
      <c r="E1754" s="49" t="s">
        <v>3518</v>
      </c>
      <c r="F1754" s="17">
        <v>1172</v>
      </c>
      <c r="G1754" s="18">
        <v>256</v>
      </c>
      <c r="H1754" s="19">
        <v>21.843003412969285</v>
      </c>
      <c r="I1754" s="17">
        <v>916</v>
      </c>
      <c r="J1754" s="18">
        <v>428</v>
      </c>
      <c r="K1754" s="19">
        <v>46.724890829694324</v>
      </c>
      <c r="L1754" s="17">
        <v>1172</v>
      </c>
      <c r="M1754" s="18">
        <v>53</v>
      </c>
      <c r="N1754" s="19">
        <v>4.5221843003412969</v>
      </c>
      <c r="O1754" s="23">
        <v>1172</v>
      </c>
      <c r="P1754" s="18">
        <v>24</v>
      </c>
      <c r="Q1754" s="25">
        <v>2.0477815699658701</v>
      </c>
      <c r="R1754" s="18">
        <v>55</v>
      </c>
      <c r="S1754" s="25">
        <v>4.6928327645051189</v>
      </c>
      <c r="T1754" s="23">
        <v>20</v>
      </c>
      <c r="U1754" s="19">
        <v>1.7064846416382253</v>
      </c>
      <c r="V1754" s="21"/>
    </row>
    <row r="1755" spans="2:22" ht="15" customHeight="1">
      <c r="B1755" s="15" t="s">
        <v>633</v>
      </c>
      <c r="C1755" s="47" t="s">
        <v>259</v>
      </c>
      <c r="D1755" s="51" t="s">
        <v>628</v>
      </c>
      <c r="E1755" s="49" t="s">
        <v>3697</v>
      </c>
      <c r="F1755" s="17">
        <v>785</v>
      </c>
      <c r="G1755" s="18">
        <v>116</v>
      </c>
      <c r="H1755" s="19">
        <v>14.777070063694268</v>
      </c>
      <c r="I1755" s="17">
        <v>669</v>
      </c>
      <c r="J1755" s="18">
        <v>252</v>
      </c>
      <c r="K1755" s="19">
        <v>37.668161434977577</v>
      </c>
      <c r="L1755" s="17">
        <v>785</v>
      </c>
      <c r="M1755" s="18">
        <v>36</v>
      </c>
      <c r="N1755" s="19">
        <v>4.5859872611464967</v>
      </c>
      <c r="O1755" s="23">
        <v>785</v>
      </c>
      <c r="P1755" s="18">
        <v>23</v>
      </c>
      <c r="Q1755" s="25">
        <v>2.9299363057324843</v>
      </c>
      <c r="R1755" s="18">
        <v>44</v>
      </c>
      <c r="S1755" s="25">
        <v>5.6050955414012744</v>
      </c>
      <c r="T1755" s="23">
        <v>9</v>
      </c>
      <c r="U1755" s="19">
        <v>1.1464968152866242</v>
      </c>
      <c r="V1755" s="21"/>
    </row>
    <row r="1756" spans="2:22" ht="15" customHeight="1">
      <c r="B1756" s="15" t="s">
        <v>633</v>
      </c>
      <c r="C1756" s="47" t="s">
        <v>259</v>
      </c>
      <c r="D1756" s="51" t="s">
        <v>629</v>
      </c>
      <c r="E1756" s="49" t="s">
        <v>3517</v>
      </c>
      <c r="F1756" s="17">
        <v>290</v>
      </c>
      <c r="G1756" s="18">
        <v>45</v>
      </c>
      <c r="H1756" s="19">
        <v>15.517241379310345</v>
      </c>
      <c r="I1756" s="17">
        <v>245</v>
      </c>
      <c r="J1756" s="18">
        <v>115</v>
      </c>
      <c r="K1756" s="19">
        <v>46.938775510204081</v>
      </c>
      <c r="L1756" s="17">
        <v>290</v>
      </c>
      <c r="M1756" s="18">
        <v>3</v>
      </c>
      <c r="N1756" s="19">
        <v>1.0344827586206897</v>
      </c>
      <c r="O1756" s="23">
        <v>290</v>
      </c>
      <c r="P1756" s="18">
        <v>1</v>
      </c>
      <c r="Q1756" s="25">
        <v>0.34482758620689657</v>
      </c>
      <c r="R1756" s="18">
        <v>7</v>
      </c>
      <c r="S1756" s="25">
        <v>2.4137931034482758</v>
      </c>
      <c r="T1756" s="23">
        <v>2</v>
      </c>
      <c r="U1756" s="19">
        <v>0.68965517241379315</v>
      </c>
      <c r="V1756" s="21"/>
    </row>
    <row r="1757" spans="2:22" ht="15" customHeight="1">
      <c r="B1757" s="15" t="s">
        <v>633</v>
      </c>
      <c r="C1757" s="47" t="s">
        <v>259</v>
      </c>
      <c r="D1757" s="51" t="s">
        <v>269</v>
      </c>
      <c r="E1757" s="49" t="s">
        <v>3514</v>
      </c>
      <c r="F1757" s="17">
        <v>832</v>
      </c>
      <c r="G1757" s="18">
        <v>107</v>
      </c>
      <c r="H1757" s="19">
        <v>12.860576923076922</v>
      </c>
      <c r="I1757" s="17">
        <v>725</v>
      </c>
      <c r="J1757" s="18">
        <v>246</v>
      </c>
      <c r="K1757" s="19">
        <v>33.931034482758619</v>
      </c>
      <c r="L1757" s="17">
        <v>832</v>
      </c>
      <c r="M1757" s="18">
        <v>38</v>
      </c>
      <c r="N1757" s="19">
        <v>4.5673076923076916</v>
      </c>
      <c r="O1757" s="23">
        <v>832</v>
      </c>
      <c r="P1757" s="18">
        <v>30</v>
      </c>
      <c r="Q1757" s="25">
        <v>3.6057692307692304</v>
      </c>
      <c r="R1757" s="18">
        <v>19</v>
      </c>
      <c r="S1757" s="25">
        <v>2.2836538461538458</v>
      </c>
      <c r="T1757" s="23">
        <v>4</v>
      </c>
      <c r="U1757" s="19">
        <v>0.48076923076923078</v>
      </c>
      <c r="V1757" s="21"/>
    </row>
    <row r="1758" spans="2:22" ht="15" customHeight="1">
      <c r="B1758" s="15" t="s">
        <v>633</v>
      </c>
      <c r="C1758" s="47" t="s">
        <v>259</v>
      </c>
      <c r="D1758" s="51" t="s">
        <v>336</v>
      </c>
      <c r="E1758" s="49" t="s">
        <v>3516</v>
      </c>
      <c r="F1758" s="17">
        <v>614</v>
      </c>
      <c r="G1758" s="18">
        <v>66</v>
      </c>
      <c r="H1758" s="19">
        <v>10.749185667752444</v>
      </c>
      <c r="I1758" s="17">
        <v>548</v>
      </c>
      <c r="J1758" s="18">
        <v>142</v>
      </c>
      <c r="K1758" s="19">
        <v>25.912408759124091</v>
      </c>
      <c r="L1758" s="17">
        <v>614</v>
      </c>
      <c r="M1758" s="18">
        <v>18</v>
      </c>
      <c r="N1758" s="19">
        <v>2.9315960912052117</v>
      </c>
      <c r="O1758" s="23">
        <v>614</v>
      </c>
      <c r="P1758" s="18">
        <v>17</v>
      </c>
      <c r="Q1758" s="25">
        <v>2.768729641693811</v>
      </c>
      <c r="R1758" s="18">
        <v>29</v>
      </c>
      <c r="S1758" s="25">
        <v>4.7231270358306192</v>
      </c>
      <c r="T1758" s="23">
        <v>9</v>
      </c>
      <c r="U1758" s="19">
        <v>1.4657980456026058</v>
      </c>
      <c r="V1758" s="21"/>
    </row>
    <row r="1759" spans="2:22" ht="15" customHeight="1">
      <c r="B1759" s="15" t="s">
        <v>633</v>
      </c>
      <c r="C1759" s="47" t="s">
        <v>630</v>
      </c>
      <c r="D1759" s="51" t="s">
        <v>632</v>
      </c>
      <c r="E1759" s="49" t="s">
        <v>3464</v>
      </c>
      <c r="F1759" s="17">
        <v>2952</v>
      </c>
      <c r="G1759" s="18">
        <v>494</v>
      </c>
      <c r="H1759" s="19">
        <v>16.734417344173441</v>
      </c>
      <c r="I1759" s="17">
        <v>2458</v>
      </c>
      <c r="J1759" s="18">
        <v>1042</v>
      </c>
      <c r="K1759" s="19">
        <v>42.392188771358832</v>
      </c>
      <c r="L1759" s="17">
        <v>2952</v>
      </c>
      <c r="M1759" s="18">
        <v>151</v>
      </c>
      <c r="N1759" s="19">
        <v>5.115176151761518</v>
      </c>
      <c r="O1759" s="23">
        <v>2952</v>
      </c>
      <c r="P1759" s="18">
        <v>65</v>
      </c>
      <c r="Q1759" s="25">
        <v>2.2018970189701896</v>
      </c>
      <c r="R1759" s="18">
        <v>98</v>
      </c>
      <c r="S1759" s="25">
        <v>3.3197831978319785</v>
      </c>
      <c r="T1759" s="23">
        <v>31</v>
      </c>
      <c r="U1759" s="19">
        <v>1.0501355013550135</v>
      </c>
      <c r="V1759" s="21"/>
    </row>
    <row r="1760" spans="2:22" ht="15" customHeight="1">
      <c r="B1760" s="15" t="s">
        <v>633</v>
      </c>
      <c r="C1760" s="47" t="s">
        <v>630</v>
      </c>
      <c r="D1760" s="51" t="s">
        <v>631</v>
      </c>
      <c r="E1760" s="49" t="s">
        <v>3467</v>
      </c>
      <c r="F1760" s="17">
        <v>239</v>
      </c>
      <c r="G1760" s="18">
        <v>26</v>
      </c>
      <c r="H1760" s="19">
        <v>10.87866108786611</v>
      </c>
      <c r="I1760" s="17">
        <v>213</v>
      </c>
      <c r="J1760" s="18">
        <v>79</v>
      </c>
      <c r="K1760" s="19">
        <v>37.089201877934272</v>
      </c>
      <c r="L1760" s="17">
        <v>239</v>
      </c>
      <c r="M1760" s="18">
        <v>8</v>
      </c>
      <c r="N1760" s="19">
        <v>3.3472803347280333</v>
      </c>
      <c r="O1760" s="23">
        <v>239</v>
      </c>
      <c r="P1760" s="18">
        <v>3</v>
      </c>
      <c r="Q1760" s="25">
        <v>1.2552301255230125</v>
      </c>
      <c r="R1760" s="18">
        <v>9</v>
      </c>
      <c r="S1760" s="25">
        <v>3.7656903765690379</v>
      </c>
      <c r="T1760" s="23">
        <v>1</v>
      </c>
      <c r="U1760" s="19">
        <v>0.41841004184100417</v>
      </c>
      <c r="V1760" s="21"/>
    </row>
    <row r="1761" spans="2:22" ht="15" customHeight="1">
      <c r="B1761" s="15" t="s">
        <v>633</v>
      </c>
      <c r="C1761" s="47" t="s">
        <v>630</v>
      </c>
      <c r="D1761" s="51" t="s">
        <v>633</v>
      </c>
      <c r="E1761" s="49" t="s">
        <v>3468</v>
      </c>
      <c r="F1761" s="17">
        <v>1458</v>
      </c>
      <c r="G1761" s="18">
        <v>348</v>
      </c>
      <c r="H1761" s="19">
        <v>23.868312757201647</v>
      </c>
      <c r="I1761" s="17">
        <v>1110</v>
      </c>
      <c r="J1761" s="18">
        <v>532</v>
      </c>
      <c r="K1761" s="19">
        <v>47.927927927927925</v>
      </c>
      <c r="L1761" s="17">
        <v>1458</v>
      </c>
      <c r="M1761" s="18">
        <v>48</v>
      </c>
      <c r="N1761" s="19">
        <v>3.2921810699588478</v>
      </c>
      <c r="O1761" s="23">
        <v>1458</v>
      </c>
      <c r="P1761" s="18">
        <v>11</v>
      </c>
      <c r="Q1761" s="25">
        <v>0.75445816186556924</v>
      </c>
      <c r="R1761" s="18">
        <v>92</v>
      </c>
      <c r="S1761" s="25">
        <v>6.3100137174211239</v>
      </c>
      <c r="T1761" s="23">
        <v>26</v>
      </c>
      <c r="U1761" s="19">
        <v>1.7832647462277091</v>
      </c>
      <c r="V1761" s="21"/>
    </row>
    <row r="1762" spans="2:22" ht="15" customHeight="1">
      <c r="B1762" s="15" t="s">
        <v>633</v>
      </c>
      <c r="C1762" s="47" t="s">
        <v>630</v>
      </c>
      <c r="D1762" s="51" t="s">
        <v>92</v>
      </c>
      <c r="E1762" s="49" t="s">
        <v>3463</v>
      </c>
      <c r="F1762" s="17">
        <v>606</v>
      </c>
      <c r="G1762" s="18">
        <v>101</v>
      </c>
      <c r="H1762" s="19">
        <v>16.666666666666664</v>
      </c>
      <c r="I1762" s="17">
        <v>505</v>
      </c>
      <c r="J1762" s="18">
        <v>240</v>
      </c>
      <c r="K1762" s="19">
        <v>47.524752475247524</v>
      </c>
      <c r="L1762" s="17">
        <v>606</v>
      </c>
      <c r="M1762" s="18">
        <v>30</v>
      </c>
      <c r="N1762" s="19">
        <v>4.9504950495049505</v>
      </c>
      <c r="O1762" s="23">
        <v>606</v>
      </c>
      <c r="P1762" s="18">
        <v>6</v>
      </c>
      <c r="Q1762" s="25">
        <v>0.99009900990099009</v>
      </c>
      <c r="R1762" s="18">
        <v>24</v>
      </c>
      <c r="S1762" s="25">
        <v>3.9603960396039604</v>
      </c>
      <c r="T1762" s="23">
        <v>8</v>
      </c>
      <c r="U1762" s="19">
        <v>1.3201320132013201</v>
      </c>
      <c r="V1762" s="21"/>
    </row>
    <row r="1763" spans="2:22" ht="15" customHeight="1">
      <c r="B1763" s="15" t="s">
        <v>633</v>
      </c>
      <c r="C1763" s="47" t="s">
        <v>630</v>
      </c>
      <c r="D1763" s="51" t="s">
        <v>3465</v>
      </c>
      <c r="E1763" s="49" t="s">
        <v>3466</v>
      </c>
      <c r="F1763" s="17">
        <v>436</v>
      </c>
      <c r="G1763" s="18">
        <v>63</v>
      </c>
      <c r="H1763" s="19">
        <v>14.449541284403669</v>
      </c>
      <c r="I1763" s="17">
        <v>373</v>
      </c>
      <c r="J1763" s="18">
        <v>156</v>
      </c>
      <c r="K1763" s="19">
        <v>41.8230563002681</v>
      </c>
      <c r="L1763" s="17">
        <v>436</v>
      </c>
      <c r="M1763" s="18">
        <v>24</v>
      </c>
      <c r="N1763" s="19">
        <v>5.5045871559633035</v>
      </c>
      <c r="O1763" s="23">
        <v>436</v>
      </c>
      <c r="P1763" s="18">
        <v>5</v>
      </c>
      <c r="Q1763" s="25">
        <v>1.1467889908256881</v>
      </c>
      <c r="R1763" s="18">
        <v>17</v>
      </c>
      <c r="S1763" s="25">
        <v>3.8990825688073398</v>
      </c>
      <c r="T1763" s="23">
        <v>4</v>
      </c>
      <c r="U1763" s="19">
        <v>0.91743119266055051</v>
      </c>
      <c r="V1763" s="21"/>
    </row>
    <row r="1764" spans="2:22" ht="15" customHeight="1">
      <c r="B1764" s="15" t="s">
        <v>633</v>
      </c>
      <c r="C1764" s="47" t="s">
        <v>629</v>
      </c>
      <c r="D1764" s="51" t="s">
        <v>635</v>
      </c>
      <c r="E1764" s="49" t="s">
        <v>3506</v>
      </c>
      <c r="F1764" s="17">
        <v>1223</v>
      </c>
      <c r="G1764" s="18">
        <v>147</v>
      </c>
      <c r="H1764" s="19">
        <v>12.019623875715455</v>
      </c>
      <c r="I1764" s="17">
        <v>1076</v>
      </c>
      <c r="J1764" s="18">
        <v>317</v>
      </c>
      <c r="K1764" s="19">
        <v>29.460966542750928</v>
      </c>
      <c r="L1764" s="17">
        <v>1223</v>
      </c>
      <c r="M1764" s="18">
        <v>40</v>
      </c>
      <c r="N1764" s="19">
        <v>3.2706459525756335</v>
      </c>
      <c r="O1764" s="23">
        <v>1223</v>
      </c>
      <c r="P1764" s="18">
        <v>28</v>
      </c>
      <c r="Q1764" s="25">
        <v>2.2894521668029433</v>
      </c>
      <c r="R1764" s="18">
        <v>43</v>
      </c>
      <c r="S1764" s="25">
        <v>3.5159443990188062</v>
      </c>
      <c r="T1764" s="23">
        <v>20</v>
      </c>
      <c r="U1764" s="19">
        <v>1.6353229762878168</v>
      </c>
      <c r="V1764" s="21"/>
    </row>
    <row r="1765" spans="2:22" ht="15" customHeight="1">
      <c r="B1765" s="15" t="s">
        <v>633</v>
      </c>
      <c r="C1765" s="47" t="s">
        <v>629</v>
      </c>
      <c r="D1765" s="51" t="s">
        <v>3508</v>
      </c>
      <c r="E1765" s="49" t="s">
        <v>3509</v>
      </c>
      <c r="F1765" s="17">
        <v>292</v>
      </c>
      <c r="G1765" s="18">
        <v>51</v>
      </c>
      <c r="H1765" s="19">
        <v>17.465753424657535</v>
      </c>
      <c r="I1765" s="17">
        <v>241</v>
      </c>
      <c r="J1765" s="18">
        <v>92</v>
      </c>
      <c r="K1765" s="19">
        <v>38.174273858921161</v>
      </c>
      <c r="L1765" s="17">
        <v>292</v>
      </c>
      <c r="M1765" s="18">
        <v>17</v>
      </c>
      <c r="N1765" s="19">
        <v>5.8219178082191778</v>
      </c>
      <c r="O1765" s="23">
        <v>292</v>
      </c>
      <c r="P1765" s="18">
        <v>6</v>
      </c>
      <c r="Q1765" s="25">
        <v>2.054794520547945</v>
      </c>
      <c r="R1765" s="18">
        <v>6</v>
      </c>
      <c r="S1765" s="25">
        <v>2.054794520547945</v>
      </c>
      <c r="T1765" s="23">
        <v>3</v>
      </c>
      <c r="U1765" s="19">
        <v>1.0273972602739725</v>
      </c>
      <c r="V1765" s="21"/>
    </row>
    <row r="1766" spans="2:22" ht="15" customHeight="1">
      <c r="B1766" s="15" t="s">
        <v>633</v>
      </c>
      <c r="C1766" s="47" t="s">
        <v>629</v>
      </c>
      <c r="D1766" s="51" t="s">
        <v>3512</v>
      </c>
      <c r="E1766" s="49" t="s">
        <v>3513</v>
      </c>
      <c r="F1766" s="17">
        <v>172</v>
      </c>
      <c r="G1766" s="18">
        <v>13</v>
      </c>
      <c r="H1766" s="19">
        <v>7.5581395348837201</v>
      </c>
      <c r="I1766" s="17">
        <v>159</v>
      </c>
      <c r="J1766" s="18">
        <v>44</v>
      </c>
      <c r="K1766" s="19">
        <v>27.672955974842768</v>
      </c>
      <c r="L1766" s="17">
        <v>172</v>
      </c>
      <c r="M1766" s="18">
        <v>1</v>
      </c>
      <c r="N1766" s="19">
        <v>0.58139534883720934</v>
      </c>
      <c r="O1766" s="23">
        <v>172</v>
      </c>
      <c r="P1766" s="18">
        <v>3</v>
      </c>
      <c r="Q1766" s="25">
        <v>1.7441860465116279</v>
      </c>
      <c r="R1766" s="18">
        <v>8</v>
      </c>
      <c r="S1766" s="25">
        <v>4.6511627906976747</v>
      </c>
      <c r="T1766" s="23">
        <v>5</v>
      </c>
      <c r="U1766" s="19">
        <v>2.9069767441860463</v>
      </c>
      <c r="V1766" s="21"/>
    </row>
    <row r="1767" spans="2:22" ht="15" customHeight="1">
      <c r="B1767" s="15" t="s">
        <v>633</v>
      </c>
      <c r="C1767" s="47" t="s">
        <v>629</v>
      </c>
      <c r="D1767" s="51" t="s">
        <v>3510</v>
      </c>
      <c r="E1767" s="49" t="s">
        <v>3511</v>
      </c>
      <c r="F1767" s="17">
        <v>359</v>
      </c>
      <c r="G1767" s="18">
        <v>46</v>
      </c>
      <c r="H1767" s="19">
        <v>12.813370473537605</v>
      </c>
      <c r="I1767" s="17">
        <v>313</v>
      </c>
      <c r="J1767" s="18">
        <v>105</v>
      </c>
      <c r="K1767" s="19">
        <v>33.546325878594253</v>
      </c>
      <c r="L1767" s="17">
        <v>359</v>
      </c>
      <c r="M1767" s="18">
        <v>10</v>
      </c>
      <c r="N1767" s="19">
        <v>2.785515320334262</v>
      </c>
      <c r="O1767" s="23">
        <v>359</v>
      </c>
      <c r="P1767" s="18">
        <v>2</v>
      </c>
      <c r="Q1767" s="25">
        <v>0.55710306406685239</v>
      </c>
      <c r="R1767" s="18">
        <v>11</v>
      </c>
      <c r="S1767" s="25">
        <v>3.0640668523676879</v>
      </c>
      <c r="T1767" s="23">
        <v>6</v>
      </c>
      <c r="U1767" s="19">
        <v>1.6713091922005572</v>
      </c>
      <c r="V1767" s="21"/>
    </row>
    <row r="1768" spans="2:22" ht="15" customHeight="1">
      <c r="B1768" s="15" t="s">
        <v>633</v>
      </c>
      <c r="C1768" s="47" t="s">
        <v>629</v>
      </c>
      <c r="D1768" s="51" t="s">
        <v>634</v>
      </c>
      <c r="E1768" s="49" t="s">
        <v>3507</v>
      </c>
      <c r="F1768" s="17">
        <v>117</v>
      </c>
      <c r="G1768" s="18">
        <v>11</v>
      </c>
      <c r="H1768" s="19">
        <v>9.4017094017094021</v>
      </c>
      <c r="I1768" s="17">
        <v>106</v>
      </c>
      <c r="J1768" s="18">
        <v>33</v>
      </c>
      <c r="K1768" s="19">
        <v>31.132075471698112</v>
      </c>
      <c r="L1768" s="17">
        <v>117</v>
      </c>
      <c r="M1768" s="18">
        <v>5</v>
      </c>
      <c r="N1768" s="19">
        <v>4.2735042735042734</v>
      </c>
      <c r="O1768" s="23">
        <v>117</v>
      </c>
      <c r="P1768" s="18">
        <v>1</v>
      </c>
      <c r="Q1768" s="25">
        <v>0.85470085470085477</v>
      </c>
      <c r="R1768" s="18">
        <v>2</v>
      </c>
      <c r="S1768" s="25">
        <v>1.7094017094017095</v>
      </c>
      <c r="T1768" s="23">
        <v>1</v>
      </c>
      <c r="U1768" s="19">
        <v>0.85470085470085477</v>
      </c>
      <c r="V1768" s="21"/>
    </row>
    <row r="1769" spans="2:22" ht="15" customHeight="1">
      <c r="B1769" s="15" t="s">
        <v>633</v>
      </c>
      <c r="C1769" s="47" t="s">
        <v>629</v>
      </c>
      <c r="D1769" s="51" t="s">
        <v>3698</v>
      </c>
      <c r="E1769" s="49" t="s">
        <v>3699</v>
      </c>
      <c r="F1769" s="17" t="s">
        <v>3625</v>
      </c>
      <c r="G1769" s="18" t="s">
        <v>3625</v>
      </c>
      <c r="H1769" s="19" t="s">
        <v>3625</v>
      </c>
      <c r="I1769" s="17" t="s">
        <v>3625</v>
      </c>
      <c r="J1769" s="18" t="s">
        <v>3625</v>
      </c>
      <c r="K1769" s="19" t="s">
        <v>3625</v>
      </c>
      <c r="L1769" s="17" t="s">
        <v>3625</v>
      </c>
      <c r="M1769" s="18" t="s">
        <v>3625</v>
      </c>
      <c r="N1769" s="19" t="s">
        <v>3625</v>
      </c>
      <c r="O1769" s="23" t="s">
        <v>3625</v>
      </c>
      <c r="P1769" s="18" t="s">
        <v>3625</v>
      </c>
      <c r="Q1769" s="25" t="s">
        <v>3625</v>
      </c>
      <c r="R1769" s="18" t="s">
        <v>3625</v>
      </c>
      <c r="S1769" s="25" t="s">
        <v>3625</v>
      </c>
      <c r="T1769" s="23" t="s">
        <v>3625</v>
      </c>
      <c r="U1769" s="19" t="s">
        <v>3625</v>
      </c>
      <c r="V1769" s="21"/>
    </row>
    <row r="1770" spans="2:22" ht="15" customHeight="1">
      <c r="B1770" s="15" t="s">
        <v>633</v>
      </c>
      <c r="C1770" s="47" t="s">
        <v>636</v>
      </c>
      <c r="D1770" s="51" t="s">
        <v>636</v>
      </c>
      <c r="E1770" s="49" t="s">
        <v>3446</v>
      </c>
      <c r="F1770" s="17">
        <v>1527</v>
      </c>
      <c r="G1770" s="18">
        <v>180</v>
      </c>
      <c r="H1770" s="19">
        <v>11.787819253438114</v>
      </c>
      <c r="I1770" s="17">
        <v>1347</v>
      </c>
      <c r="J1770" s="18">
        <v>480</v>
      </c>
      <c r="K1770" s="19">
        <v>35.634743875278396</v>
      </c>
      <c r="L1770" s="17">
        <v>1527</v>
      </c>
      <c r="M1770" s="18">
        <v>72</v>
      </c>
      <c r="N1770" s="19">
        <v>4.7151277013752457</v>
      </c>
      <c r="O1770" s="23">
        <v>1527</v>
      </c>
      <c r="P1770" s="18">
        <v>29</v>
      </c>
      <c r="Q1770" s="25">
        <v>1.8991486574983629</v>
      </c>
      <c r="R1770" s="18">
        <v>31</v>
      </c>
      <c r="S1770" s="25">
        <v>2.0301244269810081</v>
      </c>
      <c r="T1770" s="23">
        <v>7</v>
      </c>
      <c r="U1770" s="19">
        <v>0.45841519318926005</v>
      </c>
      <c r="V1770" s="21"/>
    </row>
    <row r="1771" spans="2:22" ht="15" customHeight="1">
      <c r="B1771" s="15" t="s">
        <v>633</v>
      </c>
      <c r="C1771" s="47" t="s">
        <v>636</v>
      </c>
      <c r="D1771" s="51" t="s">
        <v>3460</v>
      </c>
      <c r="E1771" s="49" t="s">
        <v>3461</v>
      </c>
      <c r="F1771" s="17">
        <v>1686</v>
      </c>
      <c r="G1771" s="18">
        <v>409</v>
      </c>
      <c r="H1771" s="19">
        <v>24.258600237247922</v>
      </c>
      <c r="I1771" s="17">
        <v>1277</v>
      </c>
      <c r="J1771" s="18">
        <v>577</v>
      </c>
      <c r="K1771" s="19">
        <v>45.1840250587314</v>
      </c>
      <c r="L1771" s="17">
        <v>1686</v>
      </c>
      <c r="M1771" s="18">
        <v>80</v>
      </c>
      <c r="N1771" s="19">
        <v>4.7449584816132857</v>
      </c>
      <c r="O1771" s="23">
        <v>1686</v>
      </c>
      <c r="P1771" s="18">
        <v>30</v>
      </c>
      <c r="Q1771" s="25">
        <v>1.7793594306049825</v>
      </c>
      <c r="R1771" s="18">
        <v>86</v>
      </c>
      <c r="S1771" s="25">
        <v>5.1008303677342823</v>
      </c>
      <c r="T1771" s="23">
        <v>27</v>
      </c>
      <c r="U1771" s="19">
        <v>1.6014234875444839</v>
      </c>
      <c r="V1771" s="21"/>
    </row>
    <row r="1772" spans="2:22" ht="15" customHeight="1">
      <c r="B1772" s="15" t="s">
        <v>633</v>
      </c>
      <c r="C1772" s="47" t="s">
        <v>636</v>
      </c>
      <c r="D1772" s="51" t="s">
        <v>637</v>
      </c>
      <c r="E1772" s="49" t="s">
        <v>3462</v>
      </c>
      <c r="F1772" s="17">
        <v>850</v>
      </c>
      <c r="G1772" s="18">
        <v>148</v>
      </c>
      <c r="H1772" s="19">
        <v>17.411764705882351</v>
      </c>
      <c r="I1772" s="17">
        <v>702</v>
      </c>
      <c r="J1772" s="18">
        <v>284</v>
      </c>
      <c r="K1772" s="19">
        <v>40.455840455840459</v>
      </c>
      <c r="L1772" s="17">
        <v>850</v>
      </c>
      <c r="M1772" s="18">
        <v>40</v>
      </c>
      <c r="N1772" s="19">
        <v>4.7058823529411766</v>
      </c>
      <c r="O1772" s="23">
        <v>850</v>
      </c>
      <c r="P1772" s="18">
        <v>18</v>
      </c>
      <c r="Q1772" s="25">
        <v>2.1176470588235294</v>
      </c>
      <c r="R1772" s="18">
        <v>28</v>
      </c>
      <c r="S1772" s="25">
        <v>3.2941176470588238</v>
      </c>
      <c r="T1772" s="23">
        <v>4</v>
      </c>
      <c r="U1772" s="19">
        <v>0.47058823529411759</v>
      </c>
      <c r="V1772" s="21"/>
    </row>
    <row r="1773" spans="2:22" ht="15" customHeight="1">
      <c r="B1773" s="15" t="s">
        <v>633</v>
      </c>
      <c r="C1773" s="47" t="s">
        <v>636</v>
      </c>
      <c r="D1773" s="51" t="s">
        <v>638</v>
      </c>
      <c r="E1773" s="49" t="s">
        <v>3451</v>
      </c>
      <c r="F1773" s="17">
        <v>1195</v>
      </c>
      <c r="G1773" s="18">
        <v>207</v>
      </c>
      <c r="H1773" s="19">
        <v>17.322175732217573</v>
      </c>
      <c r="I1773" s="17">
        <v>988</v>
      </c>
      <c r="J1773" s="18">
        <v>434</v>
      </c>
      <c r="K1773" s="19">
        <v>43.927125506072869</v>
      </c>
      <c r="L1773" s="17">
        <v>1195</v>
      </c>
      <c r="M1773" s="18">
        <v>71</v>
      </c>
      <c r="N1773" s="19">
        <v>5.9414225941422592</v>
      </c>
      <c r="O1773" s="23">
        <v>1195</v>
      </c>
      <c r="P1773" s="18">
        <v>28</v>
      </c>
      <c r="Q1773" s="25">
        <v>2.3430962343096233</v>
      </c>
      <c r="R1773" s="18">
        <v>47</v>
      </c>
      <c r="S1773" s="25">
        <v>3.9330543933054392</v>
      </c>
      <c r="T1773" s="23">
        <v>9</v>
      </c>
      <c r="U1773" s="19">
        <v>0.7531380753138075</v>
      </c>
      <c r="V1773" s="21"/>
    </row>
    <row r="1774" spans="2:22" ht="15" customHeight="1">
      <c r="B1774" s="15" t="s">
        <v>633</v>
      </c>
      <c r="C1774" s="47" t="s">
        <v>636</v>
      </c>
      <c r="D1774" s="51" t="s">
        <v>639</v>
      </c>
      <c r="E1774" s="49" t="s">
        <v>3457</v>
      </c>
      <c r="F1774" s="17">
        <v>533</v>
      </c>
      <c r="G1774" s="18">
        <v>64</v>
      </c>
      <c r="H1774" s="19">
        <v>12.007504690431519</v>
      </c>
      <c r="I1774" s="17">
        <v>469</v>
      </c>
      <c r="J1774" s="18">
        <v>182</v>
      </c>
      <c r="K1774" s="19">
        <v>38.805970149253731</v>
      </c>
      <c r="L1774" s="17">
        <v>533</v>
      </c>
      <c r="M1774" s="18">
        <v>17</v>
      </c>
      <c r="N1774" s="19">
        <v>3.1894934333958722</v>
      </c>
      <c r="O1774" s="23">
        <v>533</v>
      </c>
      <c r="P1774" s="18">
        <v>5</v>
      </c>
      <c r="Q1774" s="25">
        <v>0.93808630393996251</v>
      </c>
      <c r="R1774" s="18">
        <v>19</v>
      </c>
      <c r="S1774" s="25">
        <v>3.5647279549718571</v>
      </c>
      <c r="T1774" s="23">
        <v>4</v>
      </c>
      <c r="U1774" s="19">
        <v>0.75046904315196994</v>
      </c>
      <c r="V1774" s="21"/>
    </row>
    <row r="1775" spans="2:22" ht="15" customHeight="1">
      <c r="B1775" s="15" t="s">
        <v>633</v>
      </c>
      <c r="C1775" s="47" t="s">
        <v>636</v>
      </c>
      <c r="D1775" s="51" t="s">
        <v>3452</v>
      </c>
      <c r="E1775" s="49" t="s">
        <v>3453</v>
      </c>
      <c r="F1775" s="17">
        <v>754</v>
      </c>
      <c r="G1775" s="18">
        <v>128</v>
      </c>
      <c r="H1775" s="19">
        <v>16.976127320954905</v>
      </c>
      <c r="I1775" s="17">
        <v>626</v>
      </c>
      <c r="J1775" s="18">
        <v>259</v>
      </c>
      <c r="K1775" s="19">
        <v>41.373801916932905</v>
      </c>
      <c r="L1775" s="17">
        <v>754</v>
      </c>
      <c r="M1775" s="18">
        <v>25</v>
      </c>
      <c r="N1775" s="19">
        <v>3.3156498673740056</v>
      </c>
      <c r="O1775" s="23">
        <v>754</v>
      </c>
      <c r="P1775" s="18">
        <v>9</v>
      </c>
      <c r="Q1775" s="25">
        <v>1.1936339522546418</v>
      </c>
      <c r="R1775" s="18">
        <v>25</v>
      </c>
      <c r="S1775" s="25">
        <v>3.3156498673740056</v>
      </c>
      <c r="T1775" s="23">
        <v>7</v>
      </c>
      <c r="U1775" s="19">
        <v>0.92838196286472141</v>
      </c>
      <c r="V1775" s="21"/>
    </row>
    <row r="1776" spans="2:22" ht="15" customHeight="1">
      <c r="B1776" s="15" t="s">
        <v>633</v>
      </c>
      <c r="C1776" s="47" t="s">
        <v>636</v>
      </c>
      <c r="D1776" s="51" t="s">
        <v>3449</v>
      </c>
      <c r="E1776" s="49" t="s">
        <v>3450</v>
      </c>
      <c r="F1776" s="17">
        <v>405</v>
      </c>
      <c r="G1776" s="18">
        <v>64</v>
      </c>
      <c r="H1776" s="19">
        <v>15.802469135802468</v>
      </c>
      <c r="I1776" s="17">
        <v>341</v>
      </c>
      <c r="J1776" s="18">
        <v>117</v>
      </c>
      <c r="K1776" s="19">
        <v>34.310850439882692</v>
      </c>
      <c r="L1776" s="17">
        <v>405</v>
      </c>
      <c r="M1776" s="18">
        <v>18</v>
      </c>
      <c r="N1776" s="19">
        <v>4.4444444444444446</v>
      </c>
      <c r="O1776" s="23">
        <v>405</v>
      </c>
      <c r="P1776" s="18">
        <v>14</v>
      </c>
      <c r="Q1776" s="25">
        <v>3.4567901234567899</v>
      </c>
      <c r="R1776" s="18">
        <v>13</v>
      </c>
      <c r="S1776" s="25">
        <v>3.2098765432098766</v>
      </c>
      <c r="T1776" s="23">
        <v>5</v>
      </c>
      <c r="U1776" s="19">
        <v>1.2345679012345678</v>
      </c>
      <c r="V1776" s="21"/>
    </row>
    <row r="1777" spans="2:22" ht="15" customHeight="1">
      <c r="B1777" s="15" t="s">
        <v>633</v>
      </c>
      <c r="C1777" s="47" t="s">
        <v>636</v>
      </c>
      <c r="D1777" s="51" t="s">
        <v>3447</v>
      </c>
      <c r="E1777" s="49" t="s">
        <v>3448</v>
      </c>
      <c r="F1777" s="17">
        <v>443</v>
      </c>
      <c r="G1777" s="18">
        <v>75</v>
      </c>
      <c r="H1777" s="19">
        <v>16.930022573363431</v>
      </c>
      <c r="I1777" s="17">
        <v>368</v>
      </c>
      <c r="J1777" s="18">
        <v>179</v>
      </c>
      <c r="K1777" s="19">
        <v>48.641304347826086</v>
      </c>
      <c r="L1777" s="17">
        <v>443</v>
      </c>
      <c r="M1777" s="18">
        <v>28</v>
      </c>
      <c r="N1777" s="19">
        <v>6.3205417607223477</v>
      </c>
      <c r="O1777" s="23">
        <v>443</v>
      </c>
      <c r="P1777" s="18">
        <v>7</v>
      </c>
      <c r="Q1777" s="25">
        <v>1.5801354401805869</v>
      </c>
      <c r="R1777" s="18">
        <v>15</v>
      </c>
      <c r="S1777" s="25">
        <v>3.3860045146726865</v>
      </c>
      <c r="T1777" s="23">
        <v>8</v>
      </c>
      <c r="U1777" s="19">
        <v>1.8058690744920991</v>
      </c>
      <c r="V1777" s="21"/>
    </row>
    <row r="1778" spans="2:22" ht="15" customHeight="1">
      <c r="B1778" s="15" t="s">
        <v>633</v>
      </c>
      <c r="C1778" s="47" t="s">
        <v>636</v>
      </c>
      <c r="D1778" s="51" t="s">
        <v>3454</v>
      </c>
      <c r="E1778" s="49" t="s">
        <v>3455</v>
      </c>
      <c r="F1778" s="17">
        <v>228</v>
      </c>
      <c r="G1778" s="18">
        <v>21</v>
      </c>
      <c r="H1778" s="19">
        <v>9.2105263157894726</v>
      </c>
      <c r="I1778" s="17">
        <v>207</v>
      </c>
      <c r="J1778" s="18">
        <v>83</v>
      </c>
      <c r="K1778" s="19">
        <v>40.096618357487927</v>
      </c>
      <c r="L1778" s="17">
        <v>228</v>
      </c>
      <c r="M1778" s="18">
        <v>10</v>
      </c>
      <c r="N1778" s="19">
        <v>4.3859649122807012</v>
      </c>
      <c r="O1778" s="23">
        <v>228</v>
      </c>
      <c r="P1778" s="18">
        <v>6</v>
      </c>
      <c r="Q1778" s="25">
        <v>2.6315789473684208</v>
      </c>
      <c r="R1778" s="18">
        <v>8</v>
      </c>
      <c r="S1778" s="25">
        <v>3.5087719298245612</v>
      </c>
      <c r="T1778" s="23">
        <v>2</v>
      </c>
      <c r="U1778" s="19">
        <v>0.8771929824561403</v>
      </c>
      <c r="V1778" s="21"/>
    </row>
    <row r="1779" spans="2:22" ht="15" customHeight="1">
      <c r="B1779" s="15" t="s">
        <v>633</v>
      </c>
      <c r="C1779" s="47" t="s">
        <v>636</v>
      </c>
      <c r="D1779" s="51" t="s">
        <v>640</v>
      </c>
      <c r="E1779" s="49" t="s">
        <v>3456</v>
      </c>
      <c r="F1779" s="17">
        <v>1615</v>
      </c>
      <c r="G1779" s="18">
        <v>174</v>
      </c>
      <c r="H1779" s="19">
        <v>10.773993808049536</v>
      </c>
      <c r="I1779" s="17">
        <v>1441</v>
      </c>
      <c r="J1779" s="18">
        <v>479</v>
      </c>
      <c r="K1779" s="19">
        <v>33.240804996530187</v>
      </c>
      <c r="L1779" s="17">
        <v>1615</v>
      </c>
      <c r="M1779" s="18">
        <v>106</v>
      </c>
      <c r="N1779" s="19">
        <v>6.5634674922600622</v>
      </c>
      <c r="O1779" s="23">
        <v>1615</v>
      </c>
      <c r="P1779" s="18">
        <v>52</v>
      </c>
      <c r="Q1779" s="25">
        <v>3.219814241486068</v>
      </c>
      <c r="R1779" s="18">
        <v>37</v>
      </c>
      <c r="S1779" s="25">
        <v>2.2910216718266252</v>
      </c>
      <c r="T1779" s="23">
        <v>18</v>
      </c>
      <c r="U1779" s="19">
        <v>1.1145510835913313</v>
      </c>
      <c r="V1779" s="21"/>
    </row>
    <row r="1780" spans="2:22" ht="15" customHeight="1">
      <c r="B1780" s="15" t="s">
        <v>633</v>
      </c>
      <c r="C1780" s="47" t="s">
        <v>636</v>
      </c>
      <c r="D1780" s="51" t="s">
        <v>3458</v>
      </c>
      <c r="E1780" s="49" t="s">
        <v>3459</v>
      </c>
      <c r="F1780" s="17">
        <v>647</v>
      </c>
      <c r="G1780" s="18">
        <v>77</v>
      </c>
      <c r="H1780" s="19">
        <v>11.901081916537867</v>
      </c>
      <c r="I1780" s="17">
        <v>570</v>
      </c>
      <c r="J1780" s="18">
        <v>205</v>
      </c>
      <c r="K1780" s="19">
        <v>35.964912280701753</v>
      </c>
      <c r="L1780" s="17">
        <v>647</v>
      </c>
      <c r="M1780" s="18">
        <v>13</v>
      </c>
      <c r="N1780" s="19">
        <v>2.009273570324575</v>
      </c>
      <c r="O1780" s="23">
        <v>647</v>
      </c>
      <c r="P1780" s="18">
        <v>5</v>
      </c>
      <c r="Q1780" s="25">
        <v>0.77279752704791349</v>
      </c>
      <c r="R1780" s="18">
        <v>13</v>
      </c>
      <c r="S1780" s="25">
        <v>2.009273570324575</v>
      </c>
      <c r="T1780" s="23">
        <v>5</v>
      </c>
      <c r="U1780" s="19">
        <v>0.77279752704791349</v>
      </c>
      <c r="V1780" s="21"/>
    </row>
    <row r="1781" spans="2:22" ht="15" customHeight="1">
      <c r="B1781" s="15" t="s">
        <v>633</v>
      </c>
      <c r="C1781" s="47" t="s">
        <v>183</v>
      </c>
      <c r="D1781" s="51" t="s">
        <v>643</v>
      </c>
      <c r="E1781" s="49" t="s">
        <v>3499</v>
      </c>
      <c r="F1781" s="17">
        <v>2185</v>
      </c>
      <c r="G1781" s="18">
        <v>206</v>
      </c>
      <c r="H1781" s="19">
        <v>9.4279176201372987</v>
      </c>
      <c r="I1781" s="17">
        <v>1979</v>
      </c>
      <c r="J1781" s="18">
        <v>537</v>
      </c>
      <c r="K1781" s="19">
        <v>27.13491662455786</v>
      </c>
      <c r="L1781" s="17">
        <v>2185</v>
      </c>
      <c r="M1781" s="18">
        <v>111</v>
      </c>
      <c r="N1781" s="19">
        <v>5.0800915331807781</v>
      </c>
      <c r="O1781" s="23">
        <v>2185</v>
      </c>
      <c r="P1781" s="18">
        <v>102</v>
      </c>
      <c r="Q1781" s="25">
        <v>4.6681922196796339</v>
      </c>
      <c r="R1781" s="18">
        <v>46</v>
      </c>
      <c r="S1781" s="25">
        <v>2.1052631578947367</v>
      </c>
      <c r="T1781" s="23">
        <v>19</v>
      </c>
      <c r="U1781" s="19">
        <v>0.86956521739130432</v>
      </c>
      <c r="V1781" s="21"/>
    </row>
    <row r="1782" spans="2:22" ht="15" customHeight="1">
      <c r="B1782" s="15" t="s">
        <v>633</v>
      </c>
      <c r="C1782" s="47" t="s">
        <v>183</v>
      </c>
      <c r="D1782" s="51" t="s">
        <v>641</v>
      </c>
      <c r="E1782" s="49" t="s">
        <v>3502</v>
      </c>
      <c r="F1782" s="17">
        <v>1464</v>
      </c>
      <c r="G1782" s="18">
        <v>178</v>
      </c>
      <c r="H1782" s="19">
        <v>12.158469945355192</v>
      </c>
      <c r="I1782" s="17">
        <v>1286</v>
      </c>
      <c r="J1782" s="18">
        <v>477</v>
      </c>
      <c r="K1782" s="19">
        <v>37.091757387247277</v>
      </c>
      <c r="L1782" s="17">
        <v>1464</v>
      </c>
      <c r="M1782" s="18">
        <v>52</v>
      </c>
      <c r="N1782" s="19">
        <v>3.5519125683060109</v>
      </c>
      <c r="O1782" s="23">
        <v>1464</v>
      </c>
      <c r="P1782" s="18">
        <v>27</v>
      </c>
      <c r="Q1782" s="25">
        <v>1.8442622950819672</v>
      </c>
      <c r="R1782" s="18">
        <v>61</v>
      </c>
      <c r="S1782" s="25">
        <v>4.1666666666666661</v>
      </c>
      <c r="T1782" s="23">
        <v>9</v>
      </c>
      <c r="U1782" s="19">
        <v>0.61475409836065575</v>
      </c>
      <c r="V1782" s="21"/>
    </row>
    <row r="1783" spans="2:22" ht="15" customHeight="1">
      <c r="B1783" s="15" t="s">
        <v>633</v>
      </c>
      <c r="C1783" s="47" t="s">
        <v>183</v>
      </c>
      <c r="D1783" s="51" t="s">
        <v>642</v>
      </c>
      <c r="E1783" s="49" t="s">
        <v>3503</v>
      </c>
      <c r="F1783" s="17">
        <v>991</v>
      </c>
      <c r="G1783" s="18">
        <v>147</v>
      </c>
      <c r="H1783" s="19">
        <v>14.833501513622604</v>
      </c>
      <c r="I1783" s="17">
        <v>844</v>
      </c>
      <c r="J1783" s="18">
        <v>356</v>
      </c>
      <c r="K1783" s="19">
        <v>42.18009478672986</v>
      </c>
      <c r="L1783" s="17">
        <v>991</v>
      </c>
      <c r="M1783" s="18">
        <v>35</v>
      </c>
      <c r="N1783" s="19">
        <v>3.5317860746720484</v>
      </c>
      <c r="O1783" s="23">
        <v>991</v>
      </c>
      <c r="P1783" s="18">
        <v>26</v>
      </c>
      <c r="Q1783" s="25">
        <v>2.6236125126135215</v>
      </c>
      <c r="R1783" s="18">
        <v>33</v>
      </c>
      <c r="S1783" s="25">
        <v>3.3299697275479314</v>
      </c>
      <c r="T1783" s="23">
        <v>10</v>
      </c>
      <c r="U1783" s="19">
        <v>1.0090817356205852</v>
      </c>
      <c r="V1783" s="21"/>
    </row>
    <row r="1784" spans="2:22" ht="15" customHeight="1">
      <c r="B1784" s="15" t="s">
        <v>633</v>
      </c>
      <c r="C1784" s="47" t="s">
        <v>183</v>
      </c>
      <c r="D1784" s="51" t="s">
        <v>3504</v>
      </c>
      <c r="E1784" s="49" t="s">
        <v>3505</v>
      </c>
      <c r="F1784" s="17">
        <v>589</v>
      </c>
      <c r="G1784" s="18">
        <v>101</v>
      </c>
      <c r="H1784" s="19">
        <v>17.147707979626485</v>
      </c>
      <c r="I1784" s="17">
        <v>488</v>
      </c>
      <c r="J1784" s="18">
        <v>190</v>
      </c>
      <c r="K1784" s="19">
        <v>38.934426229508198</v>
      </c>
      <c r="L1784" s="17">
        <v>589</v>
      </c>
      <c r="M1784" s="18">
        <v>30</v>
      </c>
      <c r="N1784" s="19">
        <v>5.0933786078098473</v>
      </c>
      <c r="O1784" s="23">
        <v>589</v>
      </c>
      <c r="P1784" s="18">
        <v>16</v>
      </c>
      <c r="Q1784" s="25">
        <v>2.7164685908319184</v>
      </c>
      <c r="R1784" s="18">
        <v>20</v>
      </c>
      <c r="S1784" s="25">
        <v>3.3955857385398982</v>
      </c>
      <c r="T1784" s="23">
        <v>3</v>
      </c>
      <c r="U1784" s="19">
        <v>0.50933786078098475</v>
      </c>
      <c r="V1784" s="21"/>
    </row>
    <row r="1785" spans="2:22" ht="15" customHeight="1">
      <c r="B1785" s="15" t="s">
        <v>633</v>
      </c>
      <c r="C1785" s="47" t="s">
        <v>183</v>
      </c>
      <c r="D1785" s="51" t="s">
        <v>3500</v>
      </c>
      <c r="E1785" s="49" t="s">
        <v>3501</v>
      </c>
      <c r="F1785" s="17">
        <v>593</v>
      </c>
      <c r="G1785" s="18">
        <v>88</v>
      </c>
      <c r="H1785" s="19">
        <v>14.839797639123104</v>
      </c>
      <c r="I1785" s="17">
        <v>505</v>
      </c>
      <c r="J1785" s="18">
        <v>170</v>
      </c>
      <c r="K1785" s="19">
        <v>33.663366336633665</v>
      </c>
      <c r="L1785" s="17">
        <v>593</v>
      </c>
      <c r="M1785" s="18">
        <v>20</v>
      </c>
      <c r="N1785" s="19">
        <v>3.3726812816188869</v>
      </c>
      <c r="O1785" s="23">
        <v>593</v>
      </c>
      <c r="P1785" s="18">
        <v>8</v>
      </c>
      <c r="Q1785" s="25">
        <v>1.3490725126475547</v>
      </c>
      <c r="R1785" s="18">
        <v>57</v>
      </c>
      <c r="S1785" s="25">
        <v>9.6121416526138272</v>
      </c>
      <c r="T1785" s="23">
        <v>18</v>
      </c>
      <c r="U1785" s="19">
        <v>3.0354131534569984</v>
      </c>
      <c r="V1785" s="21"/>
    </row>
    <row r="1786" spans="2:22" ht="15" customHeight="1">
      <c r="B1786" s="15" t="s">
        <v>633</v>
      </c>
      <c r="C1786" s="47" t="s">
        <v>649</v>
      </c>
      <c r="D1786" s="51" t="s">
        <v>649</v>
      </c>
      <c r="E1786" s="49" t="s">
        <v>3470</v>
      </c>
      <c r="F1786" s="17">
        <v>1111</v>
      </c>
      <c r="G1786" s="18">
        <v>160</v>
      </c>
      <c r="H1786" s="19">
        <v>14.401440144014401</v>
      </c>
      <c r="I1786" s="17">
        <v>951</v>
      </c>
      <c r="J1786" s="18">
        <v>345</v>
      </c>
      <c r="K1786" s="19">
        <v>36.277602523659311</v>
      </c>
      <c r="L1786" s="17">
        <v>1111</v>
      </c>
      <c r="M1786" s="18">
        <v>47</v>
      </c>
      <c r="N1786" s="19">
        <v>4.2304230423042304</v>
      </c>
      <c r="O1786" s="23">
        <v>1111</v>
      </c>
      <c r="P1786" s="18">
        <v>18</v>
      </c>
      <c r="Q1786" s="25">
        <v>1.6201620162016201</v>
      </c>
      <c r="R1786" s="18">
        <v>43</v>
      </c>
      <c r="S1786" s="25">
        <v>3.8703870387038699</v>
      </c>
      <c r="T1786" s="23">
        <v>16</v>
      </c>
      <c r="U1786" s="19">
        <v>1.4401440144014401</v>
      </c>
      <c r="V1786" s="21"/>
    </row>
    <row r="1787" spans="2:22" ht="15" customHeight="1">
      <c r="B1787" s="15" t="s">
        <v>633</v>
      </c>
      <c r="C1787" s="47" t="s">
        <v>649</v>
      </c>
      <c r="D1787" s="51" t="s">
        <v>3207</v>
      </c>
      <c r="E1787" s="49" t="s">
        <v>3469</v>
      </c>
      <c r="F1787" s="17">
        <v>344</v>
      </c>
      <c r="G1787" s="18">
        <v>60</v>
      </c>
      <c r="H1787" s="19">
        <v>17.441860465116278</v>
      </c>
      <c r="I1787" s="17">
        <v>284</v>
      </c>
      <c r="J1787" s="18">
        <v>119</v>
      </c>
      <c r="K1787" s="19">
        <v>41.901408450704224</v>
      </c>
      <c r="L1787" s="17">
        <v>344</v>
      </c>
      <c r="M1787" s="18">
        <v>15</v>
      </c>
      <c r="N1787" s="19">
        <v>4.3604651162790695</v>
      </c>
      <c r="O1787" s="23">
        <v>344</v>
      </c>
      <c r="P1787" s="18">
        <v>5</v>
      </c>
      <c r="Q1787" s="25">
        <v>1.4534883720930232</v>
      </c>
      <c r="R1787" s="18">
        <v>16</v>
      </c>
      <c r="S1787" s="25">
        <v>4.6511627906976747</v>
      </c>
      <c r="T1787" s="23">
        <v>1</v>
      </c>
      <c r="U1787" s="19">
        <v>0.29069767441860467</v>
      </c>
      <c r="V1787" s="21"/>
    </row>
    <row r="1788" spans="2:22" ht="15" customHeight="1">
      <c r="B1788" s="15" t="s">
        <v>633</v>
      </c>
      <c r="C1788" s="47" t="s">
        <v>649</v>
      </c>
      <c r="D1788" s="51" t="s">
        <v>3471</v>
      </c>
      <c r="E1788" s="49" t="s">
        <v>3472</v>
      </c>
      <c r="F1788" s="17">
        <v>151</v>
      </c>
      <c r="G1788" s="18">
        <v>13</v>
      </c>
      <c r="H1788" s="19">
        <v>8.6092715231788084</v>
      </c>
      <c r="I1788" s="17">
        <v>138</v>
      </c>
      <c r="J1788" s="18">
        <v>39</v>
      </c>
      <c r="K1788" s="19">
        <v>28.260869565217391</v>
      </c>
      <c r="L1788" s="17">
        <v>151</v>
      </c>
      <c r="M1788" s="18">
        <v>4</v>
      </c>
      <c r="N1788" s="19">
        <v>2.6490066225165565</v>
      </c>
      <c r="O1788" s="23">
        <v>151</v>
      </c>
      <c r="P1788" s="18">
        <v>2</v>
      </c>
      <c r="Q1788" s="25">
        <v>1.3245033112582782</v>
      </c>
      <c r="R1788" s="18">
        <v>3</v>
      </c>
      <c r="S1788" s="25">
        <v>1.9867549668874174</v>
      </c>
      <c r="T1788" s="23">
        <v>1</v>
      </c>
      <c r="U1788" s="19">
        <v>0.66225165562913912</v>
      </c>
      <c r="V1788" s="21"/>
    </row>
    <row r="1789" spans="2:22" ht="15" customHeight="1">
      <c r="B1789" s="15" t="s">
        <v>633</v>
      </c>
      <c r="C1789" s="47" t="s">
        <v>649</v>
      </c>
      <c r="D1789" s="51" t="s">
        <v>3478</v>
      </c>
      <c r="E1789" s="49" t="s">
        <v>3479</v>
      </c>
      <c r="F1789" s="17">
        <v>61</v>
      </c>
      <c r="G1789" s="18">
        <v>2</v>
      </c>
      <c r="H1789" s="19">
        <v>3.278688524590164</v>
      </c>
      <c r="I1789" s="17">
        <v>59</v>
      </c>
      <c r="J1789" s="18">
        <v>20</v>
      </c>
      <c r="K1789" s="19">
        <v>33.898305084745758</v>
      </c>
      <c r="L1789" s="17">
        <v>61</v>
      </c>
      <c r="M1789" s="18">
        <v>2</v>
      </c>
      <c r="N1789" s="19">
        <v>3.278688524590164</v>
      </c>
      <c r="O1789" s="23">
        <v>61</v>
      </c>
      <c r="P1789" s="18">
        <v>2</v>
      </c>
      <c r="Q1789" s="25">
        <v>3.278688524590164</v>
      </c>
      <c r="R1789" s="18">
        <v>3</v>
      </c>
      <c r="S1789" s="25">
        <v>4.918032786885246</v>
      </c>
      <c r="T1789" s="23">
        <v>0</v>
      </c>
      <c r="U1789" s="19">
        <v>0</v>
      </c>
      <c r="V1789" s="21"/>
    </row>
    <row r="1790" spans="2:22" ht="15" customHeight="1">
      <c r="B1790" s="15" t="s">
        <v>633</v>
      </c>
      <c r="C1790" s="47" t="s">
        <v>649</v>
      </c>
      <c r="D1790" s="51" t="s">
        <v>650</v>
      </c>
      <c r="E1790" s="49" t="s">
        <v>3477</v>
      </c>
      <c r="F1790" s="17">
        <v>212</v>
      </c>
      <c r="G1790" s="18">
        <v>20</v>
      </c>
      <c r="H1790" s="19">
        <v>9.433962264150944</v>
      </c>
      <c r="I1790" s="17">
        <v>192</v>
      </c>
      <c r="J1790" s="18">
        <v>65</v>
      </c>
      <c r="K1790" s="19">
        <v>33.854166666666671</v>
      </c>
      <c r="L1790" s="17">
        <v>212</v>
      </c>
      <c r="M1790" s="18">
        <v>8</v>
      </c>
      <c r="N1790" s="19">
        <v>3.7735849056603774</v>
      </c>
      <c r="O1790" s="23">
        <v>212</v>
      </c>
      <c r="P1790" s="18">
        <v>3</v>
      </c>
      <c r="Q1790" s="25">
        <v>1.4150943396226416</v>
      </c>
      <c r="R1790" s="18">
        <v>7</v>
      </c>
      <c r="S1790" s="25">
        <v>3.3018867924528301</v>
      </c>
      <c r="T1790" s="23">
        <v>1</v>
      </c>
      <c r="U1790" s="19">
        <v>0.47169811320754718</v>
      </c>
      <c r="V1790" s="21"/>
    </row>
    <row r="1791" spans="2:22" ht="15" customHeight="1">
      <c r="B1791" s="15" t="s">
        <v>633</v>
      </c>
      <c r="C1791" s="47" t="s">
        <v>649</v>
      </c>
      <c r="D1791" s="51" t="s">
        <v>802</v>
      </c>
      <c r="E1791" s="49" t="s">
        <v>3700</v>
      </c>
      <c r="F1791" s="17">
        <v>139</v>
      </c>
      <c r="G1791" s="18">
        <v>10</v>
      </c>
      <c r="H1791" s="19">
        <v>7.1942446043165464</v>
      </c>
      <c r="I1791" s="17">
        <v>129</v>
      </c>
      <c r="J1791" s="18">
        <v>52</v>
      </c>
      <c r="K1791" s="19">
        <v>40.310077519379846</v>
      </c>
      <c r="L1791" s="17">
        <v>139</v>
      </c>
      <c r="M1791" s="18">
        <v>2</v>
      </c>
      <c r="N1791" s="19">
        <v>1.4388489208633095</v>
      </c>
      <c r="O1791" s="23">
        <v>139</v>
      </c>
      <c r="P1791" s="18">
        <v>1</v>
      </c>
      <c r="Q1791" s="25">
        <v>0.71942446043165476</v>
      </c>
      <c r="R1791" s="18">
        <v>7</v>
      </c>
      <c r="S1791" s="25">
        <v>5.0359712230215825</v>
      </c>
      <c r="T1791" s="23">
        <v>0</v>
      </c>
      <c r="U1791" s="19">
        <v>0</v>
      </c>
      <c r="V1791" s="21"/>
    </row>
    <row r="1792" spans="2:22" ht="15" customHeight="1">
      <c r="B1792" s="15" t="s">
        <v>633</v>
      </c>
      <c r="C1792" s="47" t="s">
        <v>649</v>
      </c>
      <c r="D1792" s="51" t="s">
        <v>3701</v>
      </c>
      <c r="E1792" s="49" t="s">
        <v>3702</v>
      </c>
      <c r="F1792" s="17">
        <v>272</v>
      </c>
      <c r="G1792" s="18">
        <v>35</v>
      </c>
      <c r="H1792" s="19">
        <v>12.867647058823529</v>
      </c>
      <c r="I1792" s="17">
        <v>237</v>
      </c>
      <c r="J1792" s="18">
        <v>63</v>
      </c>
      <c r="K1792" s="19">
        <v>26.582278481012654</v>
      </c>
      <c r="L1792" s="17">
        <v>272</v>
      </c>
      <c r="M1792" s="18">
        <v>4</v>
      </c>
      <c r="N1792" s="19">
        <v>1.4705882352941175</v>
      </c>
      <c r="O1792" s="23">
        <v>272</v>
      </c>
      <c r="P1792" s="18">
        <v>5</v>
      </c>
      <c r="Q1792" s="25">
        <v>1.8382352941176472</v>
      </c>
      <c r="R1792" s="18">
        <v>16</v>
      </c>
      <c r="S1792" s="25">
        <v>5.8823529411764701</v>
      </c>
      <c r="T1792" s="23">
        <v>6</v>
      </c>
      <c r="U1792" s="19">
        <v>2.2058823529411766</v>
      </c>
      <c r="V1792" s="21"/>
    </row>
    <row r="1793" spans="2:22" ht="15" customHeight="1">
      <c r="B1793" s="15" t="s">
        <v>633</v>
      </c>
      <c r="C1793" s="47" t="s">
        <v>649</v>
      </c>
      <c r="D1793" s="51" t="s">
        <v>3475</v>
      </c>
      <c r="E1793" s="49" t="s">
        <v>3476</v>
      </c>
      <c r="F1793" s="17">
        <v>611</v>
      </c>
      <c r="G1793" s="18">
        <v>121</v>
      </c>
      <c r="H1793" s="19">
        <v>19.803600654664486</v>
      </c>
      <c r="I1793" s="17">
        <v>490</v>
      </c>
      <c r="J1793" s="18">
        <v>188</v>
      </c>
      <c r="K1793" s="19">
        <v>38.367346938775512</v>
      </c>
      <c r="L1793" s="17">
        <v>611</v>
      </c>
      <c r="M1793" s="18">
        <v>17</v>
      </c>
      <c r="N1793" s="19">
        <v>2.7823240589198037</v>
      </c>
      <c r="O1793" s="23">
        <v>611</v>
      </c>
      <c r="P1793" s="18">
        <v>7</v>
      </c>
      <c r="Q1793" s="25">
        <v>1.1456628477905073</v>
      </c>
      <c r="R1793" s="18">
        <v>24</v>
      </c>
      <c r="S1793" s="25">
        <v>3.927986906710311</v>
      </c>
      <c r="T1793" s="23">
        <v>6</v>
      </c>
      <c r="U1793" s="19">
        <v>0.98199672667757776</v>
      </c>
      <c r="V1793" s="21"/>
    </row>
    <row r="1794" spans="2:22" ht="15" customHeight="1">
      <c r="B1794" s="15" t="s">
        <v>633</v>
      </c>
      <c r="C1794" s="47" t="s">
        <v>649</v>
      </c>
      <c r="D1794" s="51" t="s">
        <v>3473</v>
      </c>
      <c r="E1794" s="49" t="s">
        <v>3474</v>
      </c>
      <c r="F1794" s="17">
        <v>494</v>
      </c>
      <c r="G1794" s="18">
        <v>73</v>
      </c>
      <c r="H1794" s="19">
        <v>14.777327935222672</v>
      </c>
      <c r="I1794" s="17">
        <v>421</v>
      </c>
      <c r="J1794" s="18">
        <v>168</v>
      </c>
      <c r="K1794" s="19">
        <v>39.904988123515437</v>
      </c>
      <c r="L1794" s="17">
        <v>494</v>
      </c>
      <c r="M1794" s="18">
        <v>16</v>
      </c>
      <c r="N1794" s="19">
        <v>3.2388663967611335</v>
      </c>
      <c r="O1794" s="23">
        <v>494</v>
      </c>
      <c r="P1794" s="18">
        <v>11</v>
      </c>
      <c r="Q1794" s="25">
        <v>2.2267206477732793</v>
      </c>
      <c r="R1794" s="18">
        <v>24</v>
      </c>
      <c r="S1794" s="25">
        <v>4.8582995951417001</v>
      </c>
      <c r="T1794" s="23">
        <v>8</v>
      </c>
      <c r="U1794" s="19">
        <v>1.6194331983805668</v>
      </c>
      <c r="V1794" s="21"/>
    </row>
    <row r="1795" spans="2:22" ht="15" customHeight="1">
      <c r="B1795" s="15" t="s">
        <v>633</v>
      </c>
      <c r="C1795" s="47" t="s">
        <v>649</v>
      </c>
      <c r="D1795" s="51" t="s">
        <v>3480</v>
      </c>
      <c r="E1795" s="49" t="s">
        <v>3481</v>
      </c>
      <c r="F1795" s="17">
        <v>228</v>
      </c>
      <c r="G1795" s="18">
        <v>49</v>
      </c>
      <c r="H1795" s="19">
        <v>21.491228070175438</v>
      </c>
      <c r="I1795" s="17">
        <v>179</v>
      </c>
      <c r="J1795" s="18">
        <v>68</v>
      </c>
      <c r="K1795" s="19">
        <v>37.988826815642454</v>
      </c>
      <c r="L1795" s="17">
        <v>228</v>
      </c>
      <c r="M1795" s="18">
        <v>11</v>
      </c>
      <c r="N1795" s="19">
        <v>4.8245614035087714</v>
      </c>
      <c r="O1795" s="23">
        <v>228</v>
      </c>
      <c r="P1795" s="18">
        <v>2</v>
      </c>
      <c r="Q1795" s="25">
        <v>0.8771929824561403</v>
      </c>
      <c r="R1795" s="18">
        <v>11</v>
      </c>
      <c r="S1795" s="25">
        <v>4.8245614035087714</v>
      </c>
      <c r="T1795" s="23">
        <v>2</v>
      </c>
      <c r="U1795" s="19">
        <v>0.8771929824561403</v>
      </c>
      <c r="V1795" s="21"/>
    </row>
    <row r="1796" spans="2:22" ht="15" customHeight="1">
      <c r="B1796" s="15" t="s">
        <v>633</v>
      </c>
      <c r="C1796" s="47" t="s">
        <v>651</v>
      </c>
      <c r="D1796" s="51" t="s">
        <v>651</v>
      </c>
      <c r="E1796" s="49" t="s">
        <v>3489</v>
      </c>
      <c r="F1796" s="17">
        <v>2663</v>
      </c>
      <c r="G1796" s="18">
        <v>292</v>
      </c>
      <c r="H1796" s="19">
        <v>10.965076980848668</v>
      </c>
      <c r="I1796" s="17">
        <v>2371</v>
      </c>
      <c r="J1796" s="18">
        <v>769</v>
      </c>
      <c r="K1796" s="19">
        <v>32.433572332349222</v>
      </c>
      <c r="L1796" s="17">
        <v>2663</v>
      </c>
      <c r="M1796" s="18">
        <v>67</v>
      </c>
      <c r="N1796" s="19">
        <v>2.5159594442358246</v>
      </c>
      <c r="O1796" s="23">
        <v>2663</v>
      </c>
      <c r="P1796" s="18">
        <v>26</v>
      </c>
      <c r="Q1796" s="25">
        <v>0.97634247089748405</v>
      </c>
      <c r="R1796" s="18">
        <v>149</v>
      </c>
      <c r="S1796" s="25">
        <v>5.5951933909125051</v>
      </c>
      <c r="T1796" s="23">
        <v>34</v>
      </c>
      <c r="U1796" s="19">
        <v>1.2767555388659406</v>
      </c>
      <c r="V1796" s="21"/>
    </row>
    <row r="1797" spans="2:22" ht="15" customHeight="1">
      <c r="B1797" s="15" t="s">
        <v>633</v>
      </c>
      <c r="C1797" s="47" t="s">
        <v>651</v>
      </c>
      <c r="D1797" s="51" t="s">
        <v>3497</v>
      </c>
      <c r="E1797" s="49" t="s">
        <v>3498</v>
      </c>
      <c r="F1797" s="17">
        <v>925</v>
      </c>
      <c r="G1797" s="18">
        <v>141</v>
      </c>
      <c r="H1797" s="19">
        <v>15.243243243243242</v>
      </c>
      <c r="I1797" s="17">
        <v>784</v>
      </c>
      <c r="J1797" s="18">
        <v>293</v>
      </c>
      <c r="K1797" s="19">
        <v>37.372448979591837</v>
      </c>
      <c r="L1797" s="17">
        <v>925</v>
      </c>
      <c r="M1797" s="18">
        <v>27</v>
      </c>
      <c r="N1797" s="19">
        <v>2.9189189189189189</v>
      </c>
      <c r="O1797" s="23">
        <v>925</v>
      </c>
      <c r="P1797" s="18">
        <v>14</v>
      </c>
      <c r="Q1797" s="25">
        <v>1.5135135135135136</v>
      </c>
      <c r="R1797" s="18">
        <v>43</v>
      </c>
      <c r="S1797" s="25">
        <v>4.6486486486486482</v>
      </c>
      <c r="T1797" s="23">
        <v>10</v>
      </c>
      <c r="U1797" s="19">
        <v>1.0810810810810811</v>
      </c>
      <c r="V1797" s="21"/>
    </row>
    <row r="1798" spans="2:22" ht="15" customHeight="1">
      <c r="B1798" s="15" t="s">
        <v>633</v>
      </c>
      <c r="C1798" s="47" t="s">
        <v>651</v>
      </c>
      <c r="D1798" s="51" t="s">
        <v>3495</v>
      </c>
      <c r="E1798" s="49" t="s">
        <v>3496</v>
      </c>
      <c r="F1798" s="17">
        <v>1214</v>
      </c>
      <c r="G1798" s="18">
        <v>148</v>
      </c>
      <c r="H1798" s="19">
        <v>12.191103789126853</v>
      </c>
      <c r="I1798" s="17">
        <v>1066</v>
      </c>
      <c r="J1798" s="18">
        <v>334</v>
      </c>
      <c r="K1798" s="19">
        <v>31.332082551594748</v>
      </c>
      <c r="L1798" s="17">
        <v>1214</v>
      </c>
      <c r="M1798" s="18">
        <v>49</v>
      </c>
      <c r="N1798" s="19">
        <v>4.0362438220757824</v>
      </c>
      <c r="O1798" s="23">
        <v>1214</v>
      </c>
      <c r="P1798" s="18">
        <v>34</v>
      </c>
      <c r="Q1798" s="25">
        <v>2.8006589785831961</v>
      </c>
      <c r="R1798" s="18">
        <v>43</v>
      </c>
      <c r="S1798" s="25">
        <v>3.5420098846787478</v>
      </c>
      <c r="T1798" s="23">
        <v>7</v>
      </c>
      <c r="U1798" s="19">
        <v>0.57660626029654038</v>
      </c>
      <c r="V1798" s="21"/>
    </row>
    <row r="1799" spans="2:22" ht="15" customHeight="1">
      <c r="B1799" s="15" t="s">
        <v>633</v>
      </c>
      <c r="C1799" s="47" t="s">
        <v>651</v>
      </c>
      <c r="D1799" s="51" t="s">
        <v>652</v>
      </c>
      <c r="E1799" s="49" t="s">
        <v>3492</v>
      </c>
      <c r="F1799" s="17">
        <v>2438</v>
      </c>
      <c r="G1799" s="18">
        <v>362</v>
      </c>
      <c r="H1799" s="19">
        <v>14.848236259228875</v>
      </c>
      <c r="I1799" s="17">
        <v>2076</v>
      </c>
      <c r="J1799" s="18">
        <v>695</v>
      </c>
      <c r="K1799" s="19">
        <v>33.477842003853567</v>
      </c>
      <c r="L1799" s="17">
        <v>2438</v>
      </c>
      <c r="M1799" s="18">
        <v>107</v>
      </c>
      <c r="N1799" s="19">
        <v>4.3888433141919609</v>
      </c>
      <c r="O1799" s="23">
        <v>2438</v>
      </c>
      <c r="P1799" s="18">
        <v>32</v>
      </c>
      <c r="Q1799" s="25">
        <v>1.3125512715340444</v>
      </c>
      <c r="R1799" s="18">
        <v>139</v>
      </c>
      <c r="S1799" s="25">
        <v>5.7013945857260051</v>
      </c>
      <c r="T1799" s="23">
        <v>30</v>
      </c>
      <c r="U1799" s="19">
        <v>1.2305168170631664</v>
      </c>
      <c r="V1799" s="21"/>
    </row>
    <row r="1800" spans="2:22" ht="15" customHeight="1">
      <c r="B1800" s="15" t="s">
        <v>633</v>
      </c>
      <c r="C1800" s="47" t="s">
        <v>651</v>
      </c>
      <c r="D1800" s="51" t="s">
        <v>3493</v>
      </c>
      <c r="E1800" s="49" t="s">
        <v>3494</v>
      </c>
      <c r="F1800" s="17">
        <v>1560</v>
      </c>
      <c r="G1800" s="18">
        <v>233</v>
      </c>
      <c r="H1800" s="19">
        <v>14.935897435897436</v>
      </c>
      <c r="I1800" s="17">
        <v>1327</v>
      </c>
      <c r="J1800" s="18">
        <v>511</v>
      </c>
      <c r="K1800" s="19">
        <v>38.507912584777692</v>
      </c>
      <c r="L1800" s="17">
        <v>1560</v>
      </c>
      <c r="M1800" s="18">
        <v>50</v>
      </c>
      <c r="N1800" s="19">
        <v>3.2051282051282048</v>
      </c>
      <c r="O1800" s="23">
        <v>1560</v>
      </c>
      <c r="P1800" s="18">
        <v>25</v>
      </c>
      <c r="Q1800" s="25">
        <v>1.6025641025641024</v>
      </c>
      <c r="R1800" s="18">
        <v>83</v>
      </c>
      <c r="S1800" s="25">
        <v>5.3205128205128203</v>
      </c>
      <c r="T1800" s="23">
        <v>14</v>
      </c>
      <c r="U1800" s="19">
        <v>0.89743589743589736</v>
      </c>
      <c r="V1800" s="21"/>
    </row>
    <row r="1801" spans="2:22" ht="15" customHeight="1">
      <c r="B1801" s="15" t="s">
        <v>633</v>
      </c>
      <c r="C1801" s="47" t="s">
        <v>651</v>
      </c>
      <c r="D1801" s="51" t="s">
        <v>3703</v>
      </c>
      <c r="E1801" s="49" t="s">
        <v>3704</v>
      </c>
      <c r="F1801" s="17">
        <v>227</v>
      </c>
      <c r="G1801" s="18">
        <v>16</v>
      </c>
      <c r="H1801" s="19">
        <v>7.0484581497797363</v>
      </c>
      <c r="I1801" s="17">
        <v>211</v>
      </c>
      <c r="J1801" s="18">
        <v>88</v>
      </c>
      <c r="K1801" s="19">
        <v>41.706161137440759</v>
      </c>
      <c r="L1801" s="17">
        <v>227</v>
      </c>
      <c r="M1801" s="18">
        <v>3</v>
      </c>
      <c r="N1801" s="19">
        <v>1.3215859030837005</v>
      </c>
      <c r="O1801" s="23">
        <v>227</v>
      </c>
      <c r="P1801" s="18">
        <v>0</v>
      </c>
      <c r="Q1801" s="25">
        <v>0</v>
      </c>
      <c r="R1801" s="18">
        <v>11</v>
      </c>
      <c r="S1801" s="25">
        <v>4.8458149779735686</v>
      </c>
      <c r="T1801" s="23">
        <v>1</v>
      </c>
      <c r="U1801" s="19">
        <v>0.44052863436123352</v>
      </c>
      <c r="V1801" s="21"/>
    </row>
    <row r="1802" spans="2:22" ht="15" customHeight="1">
      <c r="B1802" s="15" t="s">
        <v>633</v>
      </c>
      <c r="C1802" s="47" t="s">
        <v>651</v>
      </c>
      <c r="D1802" s="51" t="s">
        <v>653</v>
      </c>
      <c r="E1802" s="49" t="s">
        <v>3705</v>
      </c>
      <c r="F1802" s="17">
        <v>455</v>
      </c>
      <c r="G1802" s="18">
        <v>41</v>
      </c>
      <c r="H1802" s="19">
        <v>9.0109890109890109</v>
      </c>
      <c r="I1802" s="17">
        <v>414</v>
      </c>
      <c r="J1802" s="18">
        <v>117</v>
      </c>
      <c r="K1802" s="19">
        <v>28.260869565217391</v>
      </c>
      <c r="L1802" s="17">
        <v>455</v>
      </c>
      <c r="M1802" s="18">
        <v>7</v>
      </c>
      <c r="N1802" s="19">
        <v>1.5384615384615385</v>
      </c>
      <c r="O1802" s="23">
        <v>455</v>
      </c>
      <c r="P1802" s="18">
        <v>2</v>
      </c>
      <c r="Q1802" s="25">
        <v>0.43956043956043955</v>
      </c>
      <c r="R1802" s="18">
        <v>34</v>
      </c>
      <c r="S1802" s="25">
        <v>7.4725274725274726</v>
      </c>
      <c r="T1802" s="23">
        <v>24</v>
      </c>
      <c r="U1802" s="19">
        <v>5.2747252747252746</v>
      </c>
      <c r="V1802" s="21"/>
    </row>
    <row r="1803" spans="2:22" ht="15" customHeight="1">
      <c r="B1803" s="15" t="s">
        <v>633</v>
      </c>
      <c r="C1803" s="47" t="s">
        <v>651</v>
      </c>
      <c r="D1803" s="51" t="s">
        <v>3490</v>
      </c>
      <c r="E1803" s="49" t="s">
        <v>3491</v>
      </c>
      <c r="F1803" s="17">
        <v>246</v>
      </c>
      <c r="G1803" s="18">
        <v>47</v>
      </c>
      <c r="H1803" s="19">
        <v>19.105691056910569</v>
      </c>
      <c r="I1803" s="17">
        <v>199</v>
      </c>
      <c r="J1803" s="18">
        <v>75</v>
      </c>
      <c r="K1803" s="19">
        <v>37.688442211055282</v>
      </c>
      <c r="L1803" s="17">
        <v>246</v>
      </c>
      <c r="M1803" s="18">
        <v>2</v>
      </c>
      <c r="N1803" s="19">
        <v>0.81300813008130091</v>
      </c>
      <c r="O1803" s="23">
        <v>246</v>
      </c>
      <c r="P1803" s="18">
        <v>3</v>
      </c>
      <c r="Q1803" s="25">
        <v>1.2195121951219512</v>
      </c>
      <c r="R1803" s="18">
        <v>18</v>
      </c>
      <c r="S1803" s="25">
        <v>7.3170731707317067</v>
      </c>
      <c r="T1803" s="23">
        <v>10</v>
      </c>
      <c r="U1803" s="19">
        <v>4.0650406504065035</v>
      </c>
      <c r="V1803" s="21"/>
    </row>
    <row r="1804" spans="2:22" ht="15" customHeight="1">
      <c r="B1804" s="15" t="s">
        <v>633</v>
      </c>
      <c r="C1804" s="47" t="s">
        <v>651</v>
      </c>
      <c r="D1804" s="51" t="s">
        <v>3706</v>
      </c>
      <c r="E1804" s="49" t="s">
        <v>3707</v>
      </c>
      <c r="F1804" s="17">
        <v>304</v>
      </c>
      <c r="G1804" s="18">
        <v>42</v>
      </c>
      <c r="H1804" s="19">
        <v>13.815789473684212</v>
      </c>
      <c r="I1804" s="17">
        <v>262</v>
      </c>
      <c r="J1804" s="18">
        <v>90</v>
      </c>
      <c r="K1804" s="19">
        <v>34.351145038167942</v>
      </c>
      <c r="L1804" s="17">
        <v>304</v>
      </c>
      <c r="M1804" s="18">
        <v>6</v>
      </c>
      <c r="N1804" s="19">
        <v>1.9736842105263157</v>
      </c>
      <c r="O1804" s="23">
        <v>304</v>
      </c>
      <c r="P1804" s="18">
        <v>3</v>
      </c>
      <c r="Q1804" s="25">
        <v>0.98684210526315785</v>
      </c>
      <c r="R1804" s="18">
        <v>21</v>
      </c>
      <c r="S1804" s="25">
        <v>6.9078947368421062</v>
      </c>
      <c r="T1804" s="23">
        <v>4</v>
      </c>
      <c r="U1804" s="19">
        <v>1.3157894736842104</v>
      </c>
      <c r="V1804" s="21"/>
    </row>
    <row r="1805" spans="2:22" ht="15" customHeight="1">
      <c r="B1805" s="15" t="s">
        <v>633</v>
      </c>
      <c r="C1805" s="47" t="s">
        <v>633</v>
      </c>
      <c r="D1805" s="51" t="s">
        <v>660</v>
      </c>
      <c r="E1805" s="49" t="s">
        <v>3443</v>
      </c>
      <c r="F1805" s="17">
        <v>4131</v>
      </c>
      <c r="G1805" s="18">
        <v>300</v>
      </c>
      <c r="H1805" s="19">
        <v>7.2621641249092237</v>
      </c>
      <c r="I1805" s="17">
        <v>3831</v>
      </c>
      <c r="J1805" s="18">
        <v>947</v>
      </c>
      <c r="K1805" s="19">
        <v>24.719394413991125</v>
      </c>
      <c r="L1805" s="17">
        <v>4131</v>
      </c>
      <c r="M1805" s="18">
        <v>123</v>
      </c>
      <c r="N1805" s="19">
        <v>2.9774872912127814</v>
      </c>
      <c r="O1805" s="23">
        <v>4131</v>
      </c>
      <c r="P1805" s="18">
        <v>74</v>
      </c>
      <c r="Q1805" s="25">
        <v>1.7913338174776083</v>
      </c>
      <c r="R1805" s="18">
        <v>186</v>
      </c>
      <c r="S1805" s="25">
        <v>4.5025417574437183</v>
      </c>
      <c r="T1805" s="23">
        <v>72</v>
      </c>
      <c r="U1805" s="19">
        <v>1.7429193899782136</v>
      </c>
      <c r="V1805" s="21"/>
    </row>
    <row r="1806" spans="2:22" ht="15" customHeight="1">
      <c r="B1806" s="15" t="s">
        <v>633</v>
      </c>
      <c r="C1806" s="47" t="s">
        <v>633</v>
      </c>
      <c r="D1806" s="51" t="s">
        <v>3708</v>
      </c>
      <c r="E1806" s="49" t="s">
        <v>3709</v>
      </c>
      <c r="F1806" s="17">
        <v>54</v>
      </c>
      <c r="G1806" s="18">
        <v>3</v>
      </c>
      <c r="H1806" s="19">
        <v>5.5555555555555554</v>
      </c>
      <c r="I1806" s="17">
        <v>51</v>
      </c>
      <c r="J1806" s="18">
        <v>15</v>
      </c>
      <c r="K1806" s="19">
        <v>29.411764705882355</v>
      </c>
      <c r="L1806" s="17">
        <v>54</v>
      </c>
      <c r="M1806" s="18">
        <v>1</v>
      </c>
      <c r="N1806" s="19">
        <v>1.8518518518518516</v>
      </c>
      <c r="O1806" s="23">
        <v>54</v>
      </c>
      <c r="P1806" s="18">
        <v>0</v>
      </c>
      <c r="Q1806" s="25">
        <v>0</v>
      </c>
      <c r="R1806" s="18">
        <v>3</v>
      </c>
      <c r="S1806" s="25">
        <v>5.5555555555555554</v>
      </c>
      <c r="T1806" s="23">
        <v>0</v>
      </c>
      <c r="U1806" s="19">
        <v>0</v>
      </c>
      <c r="V1806" s="21"/>
    </row>
    <row r="1807" spans="2:22" ht="15" customHeight="1">
      <c r="B1807" s="15" t="s">
        <v>633</v>
      </c>
      <c r="C1807" s="47" t="s">
        <v>633</v>
      </c>
      <c r="D1807" s="51" t="s">
        <v>3434</v>
      </c>
      <c r="E1807" s="49" t="s">
        <v>3435</v>
      </c>
      <c r="F1807" s="17">
        <v>239</v>
      </c>
      <c r="G1807" s="18">
        <v>127</v>
      </c>
      <c r="H1807" s="19">
        <v>53.138075313807533</v>
      </c>
      <c r="I1807" s="17">
        <v>112</v>
      </c>
      <c r="J1807" s="18">
        <v>57</v>
      </c>
      <c r="K1807" s="19">
        <v>50.892857142857139</v>
      </c>
      <c r="L1807" s="17">
        <v>239</v>
      </c>
      <c r="M1807" s="18">
        <v>87</v>
      </c>
      <c r="N1807" s="19">
        <v>36.401673640167367</v>
      </c>
      <c r="O1807" s="23">
        <v>239</v>
      </c>
      <c r="P1807" s="18">
        <v>15</v>
      </c>
      <c r="Q1807" s="25">
        <v>6.2761506276150625</v>
      </c>
      <c r="R1807" s="18">
        <v>10</v>
      </c>
      <c r="S1807" s="25">
        <v>4.1841004184100417</v>
      </c>
      <c r="T1807" s="23">
        <v>2</v>
      </c>
      <c r="U1807" s="19">
        <v>0.83682008368200833</v>
      </c>
      <c r="V1807" s="21"/>
    </row>
    <row r="1808" spans="2:22" ht="15" customHeight="1">
      <c r="B1808" s="15" t="s">
        <v>633</v>
      </c>
      <c r="C1808" s="47" t="s">
        <v>633</v>
      </c>
      <c r="D1808" s="51" t="s">
        <v>654</v>
      </c>
      <c r="E1808" s="49" t="s">
        <v>3439</v>
      </c>
      <c r="F1808" s="17">
        <v>1476</v>
      </c>
      <c r="G1808" s="18">
        <v>211</v>
      </c>
      <c r="H1808" s="19">
        <v>14.295392953929539</v>
      </c>
      <c r="I1808" s="17">
        <v>1265</v>
      </c>
      <c r="J1808" s="18">
        <v>500</v>
      </c>
      <c r="K1808" s="19">
        <v>39.525691699604742</v>
      </c>
      <c r="L1808" s="17">
        <v>1476</v>
      </c>
      <c r="M1808" s="18">
        <v>76</v>
      </c>
      <c r="N1808" s="19">
        <v>5.1490514905149052</v>
      </c>
      <c r="O1808" s="23">
        <v>1476</v>
      </c>
      <c r="P1808" s="18">
        <v>38</v>
      </c>
      <c r="Q1808" s="25">
        <v>2.5745257452574526</v>
      </c>
      <c r="R1808" s="18">
        <v>46</v>
      </c>
      <c r="S1808" s="25">
        <v>3.116531165311653</v>
      </c>
      <c r="T1808" s="23">
        <v>4</v>
      </c>
      <c r="U1808" s="19">
        <v>0.27100271002710025</v>
      </c>
      <c r="V1808" s="21"/>
    </row>
    <row r="1809" spans="2:22" ht="15" customHeight="1">
      <c r="B1809" s="15" t="s">
        <v>633</v>
      </c>
      <c r="C1809" s="47" t="s">
        <v>633</v>
      </c>
      <c r="D1809" s="51" t="s">
        <v>3441</v>
      </c>
      <c r="E1809" s="49" t="s">
        <v>3442</v>
      </c>
      <c r="F1809" s="17">
        <v>367</v>
      </c>
      <c r="G1809" s="18">
        <v>63</v>
      </c>
      <c r="H1809" s="19">
        <v>17.166212534059948</v>
      </c>
      <c r="I1809" s="17">
        <v>304</v>
      </c>
      <c r="J1809" s="18">
        <v>128</v>
      </c>
      <c r="K1809" s="19">
        <v>42.105263157894733</v>
      </c>
      <c r="L1809" s="17">
        <v>367</v>
      </c>
      <c r="M1809" s="18">
        <v>23</v>
      </c>
      <c r="N1809" s="19">
        <v>6.2670299727520433</v>
      </c>
      <c r="O1809" s="23">
        <v>367</v>
      </c>
      <c r="P1809" s="18">
        <v>3</v>
      </c>
      <c r="Q1809" s="25">
        <v>0.81743869209809261</v>
      </c>
      <c r="R1809" s="18">
        <v>8</v>
      </c>
      <c r="S1809" s="25">
        <v>2.1798365122615802</v>
      </c>
      <c r="T1809" s="23">
        <v>4</v>
      </c>
      <c r="U1809" s="19">
        <v>1.0899182561307901</v>
      </c>
      <c r="V1809" s="21"/>
    </row>
    <row r="1810" spans="2:22" ht="15" customHeight="1">
      <c r="B1810" s="15" t="s">
        <v>633</v>
      </c>
      <c r="C1810" s="47" t="s">
        <v>633</v>
      </c>
      <c r="D1810" s="51" t="s">
        <v>162</v>
      </c>
      <c r="E1810" s="49" t="s">
        <v>3430</v>
      </c>
      <c r="F1810" s="17">
        <v>302</v>
      </c>
      <c r="G1810" s="18">
        <v>43</v>
      </c>
      <c r="H1810" s="19">
        <v>14.23841059602649</v>
      </c>
      <c r="I1810" s="17">
        <v>259</v>
      </c>
      <c r="J1810" s="18">
        <v>102</v>
      </c>
      <c r="K1810" s="19">
        <v>39.382239382239383</v>
      </c>
      <c r="L1810" s="17">
        <v>302</v>
      </c>
      <c r="M1810" s="18">
        <v>21</v>
      </c>
      <c r="N1810" s="19">
        <v>6.9536423841059598</v>
      </c>
      <c r="O1810" s="23">
        <v>302</v>
      </c>
      <c r="P1810" s="18">
        <v>9</v>
      </c>
      <c r="Q1810" s="25">
        <v>2.9801324503311259</v>
      </c>
      <c r="R1810" s="18">
        <v>10</v>
      </c>
      <c r="S1810" s="25">
        <v>3.3112582781456954</v>
      </c>
      <c r="T1810" s="23">
        <v>0</v>
      </c>
      <c r="U1810" s="19">
        <v>0</v>
      </c>
      <c r="V1810" s="21"/>
    </row>
    <row r="1811" spans="2:22" ht="15" customHeight="1">
      <c r="B1811" s="15" t="s">
        <v>633</v>
      </c>
      <c r="C1811" s="47" t="s">
        <v>633</v>
      </c>
      <c r="D1811" s="51" t="s">
        <v>655</v>
      </c>
      <c r="E1811" s="49" t="s">
        <v>3440</v>
      </c>
      <c r="F1811" s="17">
        <v>738</v>
      </c>
      <c r="G1811" s="18">
        <v>149</v>
      </c>
      <c r="H1811" s="19">
        <v>20.189701897018971</v>
      </c>
      <c r="I1811" s="17">
        <v>589</v>
      </c>
      <c r="J1811" s="18">
        <v>265</v>
      </c>
      <c r="K1811" s="19">
        <v>44.991511035653652</v>
      </c>
      <c r="L1811" s="17">
        <v>738</v>
      </c>
      <c r="M1811" s="18">
        <v>36</v>
      </c>
      <c r="N1811" s="19">
        <v>4.8780487804878048</v>
      </c>
      <c r="O1811" s="23">
        <v>738</v>
      </c>
      <c r="P1811" s="18">
        <v>7</v>
      </c>
      <c r="Q1811" s="25">
        <v>0.94850948509485089</v>
      </c>
      <c r="R1811" s="18">
        <v>16</v>
      </c>
      <c r="S1811" s="25">
        <v>2.168021680216802</v>
      </c>
      <c r="T1811" s="23">
        <v>1</v>
      </c>
      <c r="U1811" s="19">
        <v>0.13550135501355012</v>
      </c>
      <c r="V1811" s="21"/>
    </row>
    <row r="1812" spans="2:22" ht="15" customHeight="1">
      <c r="B1812" s="15" t="s">
        <v>633</v>
      </c>
      <c r="C1812" s="47" t="s">
        <v>633</v>
      </c>
      <c r="D1812" s="51" t="s">
        <v>656</v>
      </c>
      <c r="E1812" s="49" t="s">
        <v>3436</v>
      </c>
      <c r="F1812" s="17">
        <v>332</v>
      </c>
      <c r="G1812" s="18">
        <v>19</v>
      </c>
      <c r="H1812" s="19">
        <v>5.7228915662650603</v>
      </c>
      <c r="I1812" s="17">
        <v>313</v>
      </c>
      <c r="J1812" s="18">
        <v>92</v>
      </c>
      <c r="K1812" s="19">
        <v>29.39297124600639</v>
      </c>
      <c r="L1812" s="17">
        <v>332</v>
      </c>
      <c r="M1812" s="18">
        <v>7</v>
      </c>
      <c r="N1812" s="19">
        <v>2.1084337349397591</v>
      </c>
      <c r="O1812" s="23">
        <v>332</v>
      </c>
      <c r="P1812" s="18">
        <v>5</v>
      </c>
      <c r="Q1812" s="25">
        <v>1.5060240963855422</v>
      </c>
      <c r="R1812" s="18">
        <v>16</v>
      </c>
      <c r="S1812" s="25">
        <v>4.8192771084337354</v>
      </c>
      <c r="T1812" s="23">
        <v>4</v>
      </c>
      <c r="U1812" s="19">
        <v>1.2048192771084338</v>
      </c>
      <c r="V1812" s="21"/>
    </row>
    <row r="1813" spans="2:22" ht="15" customHeight="1">
      <c r="B1813" s="15" t="s">
        <v>633</v>
      </c>
      <c r="C1813" s="47" t="s">
        <v>633</v>
      </c>
      <c r="D1813" s="51" t="s">
        <v>3432</v>
      </c>
      <c r="E1813" s="49" t="s">
        <v>3433</v>
      </c>
      <c r="F1813" s="17">
        <v>3198</v>
      </c>
      <c r="G1813" s="18">
        <v>335</v>
      </c>
      <c r="H1813" s="19">
        <v>10.475297060662914</v>
      </c>
      <c r="I1813" s="17">
        <v>2863</v>
      </c>
      <c r="J1813" s="18">
        <v>857</v>
      </c>
      <c r="K1813" s="19">
        <v>29.933636046105484</v>
      </c>
      <c r="L1813" s="17">
        <v>3198</v>
      </c>
      <c r="M1813" s="18">
        <v>133</v>
      </c>
      <c r="N1813" s="19">
        <v>4.1588492808005002</v>
      </c>
      <c r="O1813" s="23">
        <v>3198</v>
      </c>
      <c r="P1813" s="18">
        <v>59</v>
      </c>
      <c r="Q1813" s="25">
        <v>1.8449030644152593</v>
      </c>
      <c r="R1813" s="18">
        <v>114</v>
      </c>
      <c r="S1813" s="25">
        <v>3.5647279549718571</v>
      </c>
      <c r="T1813" s="23">
        <v>45</v>
      </c>
      <c r="U1813" s="19">
        <v>1.4071294559099436</v>
      </c>
      <c r="V1813" s="21"/>
    </row>
    <row r="1814" spans="2:22" ht="15" customHeight="1">
      <c r="B1814" s="15" t="s">
        <v>633</v>
      </c>
      <c r="C1814" s="47" t="s">
        <v>633</v>
      </c>
      <c r="D1814" s="51" t="s">
        <v>657</v>
      </c>
      <c r="E1814" s="49" t="s">
        <v>3710</v>
      </c>
      <c r="F1814" s="17">
        <v>2193</v>
      </c>
      <c r="G1814" s="18">
        <v>199</v>
      </c>
      <c r="H1814" s="19">
        <v>9.0743274053807568</v>
      </c>
      <c r="I1814" s="17">
        <v>1994</v>
      </c>
      <c r="J1814" s="18">
        <v>516</v>
      </c>
      <c r="K1814" s="19">
        <v>25.877632898696092</v>
      </c>
      <c r="L1814" s="17">
        <v>2193</v>
      </c>
      <c r="M1814" s="18">
        <v>97</v>
      </c>
      <c r="N1814" s="19">
        <v>4.4231646146830821</v>
      </c>
      <c r="O1814" s="23">
        <v>2193</v>
      </c>
      <c r="P1814" s="18">
        <v>59</v>
      </c>
      <c r="Q1814" s="25">
        <v>2.6903784769721844</v>
      </c>
      <c r="R1814" s="18">
        <v>51</v>
      </c>
      <c r="S1814" s="25">
        <v>2.3255813953488373</v>
      </c>
      <c r="T1814" s="23">
        <v>21</v>
      </c>
      <c r="U1814" s="19">
        <v>0.95759233926128595</v>
      </c>
      <c r="V1814" s="21"/>
    </row>
    <row r="1815" spans="2:22" ht="15" customHeight="1">
      <c r="B1815" s="15" t="s">
        <v>633</v>
      </c>
      <c r="C1815" s="47" t="s">
        <v>633</v>
      </c>
      <c r="D1815" s="51" t="s">
        <v>658</v>
      </c>
      <c r="E1815" s="49" t="s">
        <v>3445</v>
      </c>
      <c r="F1815" s="17">
        <v>328</v>
      </c>
      <c r="G1815" s="18">
        <v>35</v>
      </c>
      <c r="H1815" s="19">
        <v>10.670731707317072</v>
      </c>
      <c r="I1815" s="17">
        <v>293</v>
      </c>
      <c r="J1815" s="18">
        <v>121</v>
      </c>
      <c r="K1815" s="19">
        <v>41.296928327645048</v>
      </c>
      <c r="L1815" s="17">
        <v>328</v>
      </c>
      <c r="M1815" s="18">
        <v>9</v>
      </c>
      <c r="N1815" s="19">
        <v>2.7439024390243905</v>
      </c>
      <c r="O1815" s="23">
        <v>328</v>
      </c>
      <c r="P1815" s="18">
        <v>7</v>
      </c>
      <c r="Q1815" s="25">
        <v>2.1341463414634148</v>
      </c>
      <c r="R1815" s="18">
        <v>5</v>
      </c>
      <c r="S1815" s="25">
        <v>1.524390243902439</v>
      </c>
      <c r="T1815" s="23">
        <v>0</v>
      </c>
      <c r="U1815" s="19">
        <v>0</v>
      </c>
      <c r="V1815" s="21"/>
    </row>
    <row r="1816" spans="2:22" ht="15" customHeight="1">
      <c r="B1816" s="15" t="s">
        <v>633</v>
      </c>
      <c r="C1816" s="47" t="s">
        <v>633</v>
      </c>
      <c r="D1816" s="51" t="s">
        <v>1243</v>
      </c>
      <c r="E1816" s="49" t="s">
        <v>3431</v>
      </c>
      <c r="F1816" s="17">
        <v>138</v>
      </c>
      <c r="G1816" s="18">
        <v>5</v>
      </c>
      <c r="H1816" s="19">
        <v>3.6231884057971016</v>
      </c>
      <c r="I1816" s="17">
        <v>133</v>
      </c>
      <c r="J1816" s="18">
        <v>26</v>
      </c>
      <c r="K1816" s="19">
        <v>19.548872180451127</v>
      </c>
      <c r="L1816" s="17">
        <v>138</v>
      </c>
      <c r="M1816" s="18">
        <v>1</v>
      </c>
      <c r="N1816" s="19">
        <v>0.72463768115942029</v>
      </c>
      <c r="O1816" s="23">
        <v>138</v>
      </c>
      <c r="P1816" s="18">
        <v>0</v>
      </c>
      <c r="Q1816" s="25">
        <v>0</v>
      </c>
      <c r="R1816" s="18">
        <v>5</v>
      </c>
      <c r="S1816" s="25">
        <v>3.6231884057971016</v>
      </c>
      <c r="T1816" s="23">
        <v>3</v>
      </c>
      <c r="U1816" s="19">
        <v>2.1739130434782608</v>
      </c>
      <c r="V1816" s="21"/>
    </row>
    <row r="1817" spans="2:22" ht="15" customHeight="1">
      <c r="B1817" s="15" t="s">
        <v>633</v>
      </c>
      <c r="C1817" s="47" t="s">
        <v>633</v>
      </c>
      <c r="D1817" s="51" t="s">
        <v>659</v>
      </c>
      <c r="E1817" s="49" t="s">
        <v>3444</v>
      </c>
      <c r="F1817" s="17">
        <v>477</v>
      </c>
      <c r="G1817" s="18">
        <v>32</v>
      </c>
      <c r="H1817" s="19">
        <v>6.7085953878406714</v>
      </c>
      <c r="I1817" s="17">
        <v>445</v>
      </c>
      <c r="J1817" s="18">
        <v>118</v>
      </c>
      <c r="K1817" s="19">
        <v>26.516853932584272</v>
      </c>
      <c r="L1817" s="17">
        <v>477</v>
      </c>
      <c r="M1817" s="18">
        <v>16</v>
      </c>
      <c r="N1817" s="19">
        <v>3.3542976939203357</v>
      </c>
      <c r="O1817" s="23">
        <v>477</v>
      </c>
      <c r="P1817" s="18">
        <v>12</v>
      </c>
      <c r="Q1817" s="25">
        <v>2.5157232704402519</v>
      </c>
      <c r="R1817" s="18">
        <v>14</v>
      </c>
      <c r="S1817" s="25">
        <v>2.9350104821802936</v>
      </c>
      <c r="T1817" s="23">
        <v>1</v>
      </c>
      <c r="U1817" s="19">
        <v>0.20964360587002098</v>
      </c>
      <c r="V1817" s="21"/>
    </row>
    <row r="1818" spans="2:22" ht="15" customHeight="1">
      <c r="B1818" s="15" t="s">
        <v>633</v>
      </c>
      <c r="C1818" s="47" t="s">
        <v>633</v>
      </c>
      <c r="D1818" s="51" t="s">
        <v>3437</v>
      </c>
      <c r="E1818" s="49" t="s">
        <v>3438</v>
      </c>
      <c r="F1818" s="17">
        <v>198</v>
      </c>
      <c r="G1818" s="18">
        <v>14</v>
      </c>
      <c r="H1818" s="19">
        <v>7.0707070707070701</v>
      </c>
      <c r="I1818" s="17">
        <v>184</v>
      </c>
      <c r="J1818" s="18">
        <v>48</v>
      </c>
      <c r="K1818" s="19">
        <v>26.086956521739129</v>
      </c>
      <c r="L1818" s="17">
        <v>198</v>
      </c>
      <c r="M1818" s="18">
        <v>4</v>
      </c>
      <c r="N1818" s="19">
        <v>2.0202020202020203</v>
      </c>
      <c r="O1818" s="23">
        <v>198</v>
      </c>
      <c r="P1818" s="18">
        <v>2</v>
      </c>
      <c r="Q1818" s="25">
        <v>1.0101010101010102</v>
      </c>
      <c r="R1818" s="18">
        <v>7</v>
      </c>
      <c r="S1818" s="25">
        <v>3.535353535353535</v>
      </c>
      <c r="T1818" s="23">
        <v>5</v>
      </c>
      <c r="U1818" s="19">
        <v>2.5252525252525251</v>
      </c>
      <c r="V1818" s="21"/>
    </row>
    <row r="1819" spans="2:22" ht="15" customHeight="1">
      <c r="B1819" s="15" t="s">
        <v>633</v>
      </c>
      <c r="C1819" s="47" t="s">
        <v>661</v>
      </c>
      <c r="D1819" s="51" t="s">
        <v>661</v>
      </c>
      <c r="E1819" s="49" t="s">
        <v>3520</v>
      </c>
      <c r="F1819" s="17">
        <v>1942</v>
      </c>
      <c r="G1819" s="18">
        <v>141</v>
      </c>
      <c r="H1819" s="19">
        <v>7.2605561277033992</v>
      </c>
      <c r="I1819" s="17">
        <v>1801</v>
      </c>
      <c r="J1819" s="18">
        <v>437</v>
      </c>
      <c r="K1819" s="19">
        <v>24.264297612437534</v>
      </c>
      <c r="L1819" s="17">
        <v>1942</v>
      </c>
      <c r="M1819" s="18">
        <v>54</v>
      </c>
      <c r="N1819" s="19">
        <v>2.780638516992791</v>
      </c>
      <c r="O1819" s="23">
        <v>1942</v>
      </c>
      <c r="P1819" s="18">
        <v>32</v>
      </c>
      <c r="Q1819" s="25">
        <v>1.6477857878475797</v>
      </c>
      <c r="R1819" s="18">
        <v>88</v>
      </c>
      <c r="S1819" s="25">
        <v>4.5314109165808443</v>
      </c>
      <c r="T1819" s="23">
        <v>28</v>
      </c>
      <c r="U1819" s="19">
        <v>1.4418125643666324</v>
      </c>
      <c r="V1819" s="21"/>
    </row>
    <row r="1820" spans="2:22" ht="15" customHeight="1">
      <c r="B1820" s="15" t="s">
        <v>633</v>
      </c>
      <c r="C1820" s="47" t="s">
        <v>661</v>
      </c>
      <c r="D1820" s="51" t="s">
        <v>662</v>
      </c>
      <c r="E1820" s="49" t="s">
        <v>3711</v>
      </c>
      <c r="F1820" s="17">
        <v>987</v>
      </c>
      <c r="G1820" s="18">
        <v>126</v>
      </c>
      <c r="H1820" s="19">
        <v>12.76595744680851</v>
      </c>
      <c r="I1820" s="17">
        <v>861</v>
      </c>
      <c r="J1820" s="18">
        <v>305</v>
      </c>
      <c r="K1820" s="19">
        <v>35.423925667828101</v>
      </c>
      <c r="L1820" s="17">
        <v>987</v>
      </c>
      <c r="M1820" s="18">
        <v>24</v>
      </c>
      <c r="N1820" s="19">
        <v>2.43161094224924</v>
      </c>
      <c r="O1820" s="23">
        <v>987</v>
      </c>
      <c r="P1820" s="18">
        <v>6</v>
      </c>
      <c r="Q1820" s="25">
        <v>0.60790273556231</v>
      </c>
      <c r="R1820" s="18">
        <v>47</v>
      </c>
      <c r="S1820" s="25">
        <v>4.7619047619047619</v>
      </c>
      <c r="T1820" s="23">
        <v>12</v>
      </c>
      <c r="U1820" s="19">
        <v>1.21580547112462</v>
      </c>
      <c r="V1820" s="21"/>
    </row>
    <row r="1821" spans="2:22" ht="15" customHeight="1">
      <c r="B1821" s="15" t="s">
        <v>633</v>
      </c>
      <c r="C1821" s="47" t="s">
        <v>661</v>
      </c>
      <c r="D1821" s="51" t="s">
        <v>3712</v>
      </c>
      <c r="E1821" s="49" t="s">
        <v>3713</v>
      </c>
      <c r="F1821" s="17">
        <v>625</v>
      </c>
      <c r="G1821" s="18">
        <v>85</v>
      </c>
      <c r="H1821" s="19">
        <v>13.600000000000001</v>
      </c>
      <c r="I1821" s="17">
        <v>540</v>
      </c>
      <c r="J1821" s="18">
        <v>200</v>
      </c>
      <c r="K1821" s="19">
        <v>37.037037037037038</v>
      </c>
      <c r="L1821" s="17">
        <v>625</v>
      </c>
      <c r="M1821" s="18">
        <v>30</v>
      </c>
      <c r="N1821" s="19">
        <v>4.8</v>
      </c>
      <c r="O1821" s="23">
        <v>625</v>
      </c>
      <c r="P1821" s="18">
        <v>13</v>
      </c>
      <c r="Q1821" s="25">
        <v>2.08</v>
      </c>
      <c r="R1821" s="18">
        <v>36</v>
      </c>
      <c r="S1821" s="25">
        <v>5.76</v>
      </c>
      <c r="T1821" s="23">
        <v>6</v>
      </c>
      <c r="U1821" s="19">
        <v>0.96</v>
      </c>
      <c r="V1821" s="21"/>
    </row>
    <row r="1822" spans="2:22" ht="15" customHeight="1">
      <c r="B1822" s="15" t="s">
        <v>633</v>
      </c>
      <c r="C1822" s="47" t="s">
        <v>661</v>
      </c>
      <c r="D1822" s="51" t="s">
        <v>3714</v>
      </c>
      <c r="E1822" s="49" t="s">
        <v>3715</v>
      </c>
      <c r="F1822" s="17">
        <v>123</v>
      </c>
      <c r="G1822" s="18">
        <v>13</v>
      </c>
      <c r="H1822" s="19">
        <v>10.569105691056912</v>
      </c>
      <c r="I1822" s="17">
        <v>110</v>
      </c>
      <c r="J1822" s="18">
        <v>48</v>
      </c>
      <c r="K1822" s="19">
        <v>43.636363636363633</v>
      </c>
      <c r="L1822" s="17">
        <v>123</v>
      </c>
      <c r="M1822" s="18">
        <v>3</v>
      </c>
      <c r="N1822" s="19">
        <v>2.4390243902439024</v>
      </c>
      <c r="O1822" s="23">
        <v>123</v>
      </c>
      <c r="P1822" s="18">
        <v>0</v>
      </c>
      <c r="Q1822" s="25">
        <v>0</v>
      </c>
      <c r="R1822" s="18">
        <v>8</v>
      </c>
      <c r="S1822" s="25">
        <v>6.5040650406504072</v>
      </c>
      <c r="T1822" s="23">
        <v>0</v>
      </c>
      <c r="U1822" s="19">
        <v>0</v>
      </c>
      <c r="V1822" s="21"/>
    </row>
    <row r="1823" spans="2:22" ht="15" customHeight="1">
      <c r="B1823" s="15" t="s">
        <v>633</v>
      </c>
      <c r="C1823" s="47" t="s">
        <v>661</v>
      </c>
      <c r="D1823" s="51" t="s">
        <v>663</v>
      </c>
      <c r="E1823" s="49" t="s">
        <v>3519</v>
      </c>
      <c r="F1823" s="17">
        <v>1561</v>
      </c>
      <c r="G1823" s="18">
        <v>170</v>
      </c>
      <c r="H1823" s="19">
        <v>10.890454836643178</v>
      </c>
      <c r="I1823" s="17">
        <v>1391</v>
      </c>
      <c r="J1823" s="18">
        <v>414</v>
      </c>
      <c r="K1823" s="19">
        <v>29.7627606038821</v>
      </c>
      <c r="L1823" s="17">
        <v>1561</v>
      </c>
      <c r="M1823" s="18">
        <v>36</v>
      </c>
      <c r="N1823" s="19">
        <v>2.3062139654067906</v>
      </c>
      <c r="O1823" s="23">
        <v>1561</v>
      </c>
      <c r="P1823" s="18">
        <v>26</v>
      </c>
      <c r="Q1823" s="25">
        <v>1.6655989750160152</v>
      </c>
      <c r="R1823" s="18">
        <v>75</v>
      </c>
      <c r="S1823" s="25">
        <v>4.8046124279308131</v>
      </c>
      <c r="T1823" s="23">
        <v>24</v>
      </c>
      <c r="U1823" s="19">
        <v>1.5374759769378605</v>
      </c>
      <c r="V1823" s="21"/>
    </row>
    <row r="1824" spans="2:22" ht="15" customHeight="1">
      <c r="B1824" s="15" t="s">
        <v>58</v>
      </c>
      <c r="C1824" s="47" t="s">
        <v>58</v>
      </c>
      <c r="D1824" s="51" t="s">
        <v>58</v>
      </c>
      <c r="E1824" s="49" t="s">
        <v>3543</v>
      </c>
      <c r="F1824" s="17">
        <v>4935</v>
      </c>
      <c r="G1824" s="18">
        <v>131</v>
      </c>
      <c r="H1824" s="19">
        <v>2.6545086119554204</v>
      </c>
      <c r="I1824" s="17">
        <v>4804</v>
      </c>
      <c r="J1824" s="18">
        <v>658</v>
      </c>
      <c r="K1824" s="19">
        <v>13.696919233971691</v>
      </c>
      <c r="L1824" s="17">
        <v>4935</v>
      </c>
      <c r="M1824" s="18">
        <v>35</v>
      </c>
      <c r="N1824" s="19">
        <v>0.70921985815602839</v>
      </c>
      <c r="O1824" s="23">
        <v>4935</v>
      </c>
      <c r="P1824" s="18">
        <v>34</v>
      </c>
      <c r="Q1824" s="25">
        <v>0.68895643363728465</v>
      </c>
      <c r="R1824" s="18">
        <v>588</v>
      </c>
      <c r="S1824" s="25">
        <v>11.914893617021278</v>
      </c>
      <c r="T1824" s="23">
        <v>180</v>
      </c>
      <c r="U1824" s="19">
        <v>3.6474164133738598</v>
      </c>
      <c r="V1824" s="21"/>
    </row>
    <row r="1825" spans="2:22" ht="15" customHeight="1">
      <c r="B1825" s="15" t="s">
        <v>58</v>
      </c>
      <c r="C1825" s="47" t="s">
        <v>58</v>
      </c>
      <c r="D1825" s="51" t="s">
        <v>3535</v>
      </c>
      <c r="E1825" s="49" t="s">
        <v>3536</v>
      </c>
      <c r="F1825" s="17">
        <v>1929</v>
      </c>
      <c r="G1825" s="18">
        <v>49</v>
      </c>
      <c r="H1825" s="19">
        <v>2.5401762571280453</v>
      </c>
      <c r="I1825" s="17">
        <v>1880</v>
      </c>
      <c r="J1825" s="18">
        <v>286</v>
      </c>
      <c r="K1825" s="19">
        <v>15.212765957446809</v>
      </c>
      <c r="L1825" s="17">
        <v>1929</v>
      </c>
      <c r="M1825" s="18">
        <v>10</v>
      </c>
      <c r="N1825" s="19">
        <v>0.51840331778123383</v>
      </c>
      <c r="O1825" s="23">
        <v>1929</v>
      </c>
      <c r="P1825" s="18">
        <v>7</v>
      </c>
      <c r="Q1825" s="25">
        <v>0.36288232244686364</v>
      </c>
      <c r="R1825" s="18">
        <v>241</v>
      </c>
      <c r="S1825" s="25">
        <v>12.493519958527735</v>
      </c>
      <c r="T1825" s="23">
        <v>74</v>
      </c>
      <c r="U1825" s="19">
        <v>3.8361845515811304</v>
      </c>
      <c r="V1825" s="21"/>
    </row>
    <row r="1826" spans="2:22" ht="15" customHeight="1">
      <c r="B1826" s="15" t="s">
        <v>58</v>
      </c>
      <c r="C1826" s="47" t="s">
        <v>58</v>
      </c>
      <c r="D1826" s="51" t="s">
        <v>3546</v>
      </c>
      <c r="E1826" s="49" t="s">
        <v>3547</v>
      </c>
      <c r="F1826" s="17">
        <v>213</v>
      </c>
      <c r="G1826" s="18">
        <v>6</v>
      </c>
      <c r="H1826" s="19">
        <v>2.8169014084507045</v>
      </c>
      <c r="I1826" s="17">
        <v>207</v>
      </c>
      <c r="J1826" s="18">
        <v>35</v>
      </c>
      <c r="K1826" s="19">
        <v>16.908212560386474</v>
      </c>
      <c r="L1826" s="17">
        <v>213</v>
      </c>
      <c r="M1826" s="18">
        <v>1</v>
      </c>
      <c r="N1826" s="19">
        <v>0.46948356807511737</v>
      </c>
      <c r="O1826" s="23">
        <v>213</v>
      </c>
      <c r="P1826" s="18">
        <v>1</v>
      </c>
      <c r="Q1826" s="25">
        <v>0.46948356807511737</v>
      </c>
      <c r="R1826" s="18">
        <v>39</v>
      </c>
      <c r="S1826" s="25">
        <v>18.30985915492958</v>
      </c>
      <c r="T1826" s="23">
        <v>10</v>
      </c>
      <c r="U1826" s="19">
        <v>4.6948356807511731</v>
      </c>
      <c r="V1826" s="21"/>
    </row>
    <row r="1827" spans="2:22" ht="15" customHeight="1">
      <c r="B1827" s="15" t="s">
        <v>58</v>
      </c>
      <c r="C1827" s="47" t="s">
        <v>58</v>
      </c>
      <c r="D1827" s="51" t="s">
        <v>3537</v>
      </c>
      <c r="E1827" s="49" t="s">
        <v>3538</v>
      </c>
      <c r="F1827" s="17">
        <v>2582</v>
      </c>
      <c r="G1827" s="18">
        <v>75</v>
      </c>
      <c r="H1827" s="19">
        <v>2.9047250193648333</v>
      </c>
      <c r="I1827" s="17">
        <v>2507</v>
      </c>
      <c r="J1827" s="18">
        <v>345</v>
      </c>
      <c r="K1827" s="19">
        <v>13.761467889908257</v>
      </c>
      <c r="L1827" s="17">
        <v>2582</v>
      </c>
      <c r="M1827" s="18">
        <v>19</v>
      </c>
      <c r="N1827" s="19">
        <v>0.73586367157242449</v>
      </c>
      <c r="O1827" s="23">
        <v>2582</v>
      </c>
      <c r="P1827" s="18">
        <v>16</v>
      </c>
      <c r="Q1827" s="25">
        <v>0.61967467079783123</v>
      </c>
      <c r="R1827" s="18">
        <v>338</v>
      </c>
      <c r="S1827" s="25">
        <v>13.090627420604184</v>
      </c>
      <c r="T1827" s="23">
        <v>109</v>
      </c>
      <c r="U1827" s="19">
        <v>4.2215336948102244</v>
      </c>
      <c r="V1827" s="21"/>
    </row>
    <row r="1828" spans="2:22" ht="15" customHeight="1">
      <c r="B1828" s="15" t="s">
        <v>58</v>
      </c>
      <c r="C1828" s="47" t="s">
        <v>58</v>
      </c>
      <c r="D1828" s="51" t="s">
        <v>3550</v>
      </c>
      <c r="E1828" s="49" t="s">
        <v>3551</v>
      </c>
      <c r="F1828" s="17">
        <v>163</v>
      </c>
      <c r="G1828" s="18">
        <v>7</v>
      </c>
      <c r="H1828" s="19">
        <v>4.294478527607362</v>
      </c>
      <c r="I1828" s="17">
        <v>156</v>
      </c>
      <c r="J1828" s="18">
        <v>35</v>
      </c>
      <c r="K1828" s="19">
        <v>22.435897435897438</v>
      </c>
      <c r="L1828" s="17">
        <v>163</v>
      </c>
      <c r="M1828" s="18">
        <v>0</v>
      </c>
      <c r="N1828" s="19">
        <v>0</v>
      </c>
      <c r="O1828" s="23">
        <v>163</v>
      </c>
      <c r="P1828" s="18">
        <v>1</v>
      </c>
      <c r="Q1828" s="25">
        <v>0.61349693251533743</v>
      </c>
      <c r="R1828" s="18">
        <v>33</v>
      </c>
      <c r="S1828" s="25">
        <v>20.245398773006134</v>
      </c>
      <c r="T1828" s="23">
        <v>3</v>
      </c>
      <c r="U1828" s="19">
        <v>1.8404907975460123</v>
      </c>
      <c r="V1828" s="21"/>
    </row>
    <row r="1829" spans="2:22" ht="15" customHeight="1">
      <c r="B1829" s="15" t="s">
        <v>58</v>
      </c>
      <c r="C1829" s="47" t="s">
        <v>58</v>
      </c>
      <c r="D1829" s="51" t="s">
        <v>3544</v>
      </c>
      <c r="E1829" s="49" t="s">
        <v>3545</v>
      </c>
      <c r="F1829" s="17">
        <v>88</v>
      </c>
      <c r="G1829" s="18">
        <v>1</v>
      </c>
      <c r="H1829" s="19">
        <v>1.1363636363636365</v>
      </c>
      <c r="I1829" s="17">
        <v>87</v>
      </c>
      <c r="J1829" s="18">
        <v>16</v>
      </c>
      <c r="K1829" s="19">
        <v>18.390804597701148</v>
      </c>
      <c r="L1829" s="17">
        <v>88</v>
      </c>
      <c r="M1829" s="18">
        <v>0</v>
      </c>
      <c r="N1829" s="19">
        <v>0</v>
      </c>
      <c r="O1829" s="23">
        <v>88</v>
      </c>
      <c r="P1829" s="18">
        <v>1</v>
      </c>
      <c r="Q1829" s="25">
        <v>1.1363636363636365</v>
      </c>
      <c r="R1829" s="18">
        <v>8</v>
      </c>
      <c r="S1829" s="25">
        <v>9.0909090909090917</v>
      </c>
      <c r="T1829" s="23">
        <v>3</v>
      </c>
      <c r="U1829" s="19">
        <v>3.4090909090909087</v>
      </c>
      <c r="V1829" s="21"/>
    </row>
    <row r="1830" spans="2:22" ht="15" customHeight="1">
      <c r="B1830" s="15" t="s">
        <v>58</v>
      </c>
      <c r="C1830" s="47" t="s">
        <v>58</v>
      </c>
      <c r="D1830" s="51" t="s">
        <v>317</v>
      </c>
      <c r="E1830" s="49" t="s">
        <v>3534</v>
      </c>
      <c r="F1830" s="17">
        <v>113</v>
      </c>
      <c r="G1830" s="18">
        <v>13</v>
      </c>
      <c r="H1830" s="19">
        <v>11.504424778761061</v>
      </c>
      <c r="I1830" s="17">
        <v>100</v>
      </c>
      <c r="J1830" s="18">
        <v>36</v>
      </c>
      <c r="K1830" s="19">
        <v>36</v>
      </c>
      <c r="L1830" s="17">
        <v>113</v>
      </c>
      <c r="M1830" s="18">
        <v>0</v>
      </c>
      <c r="N1830" s="19">
        <v>0</v>
      </c>
      <c r="O1830" s="23">
        <v>113</v>
      </c>
      <c r="P1830" s="18">
        <v>2</v>
      </c>
      <c r="Q1830" s="25">
        <v>1.7699115044247788</v>
      </c>
      <c r="R1830" s="18">
        <v>11</v>
      </c>
      <c r="S1830" s="25">
        <v>9.7345132743362832</v>
      </c>
      <c r="T1830" s="23">
        <v>4</v>
      </c>
      <c r="U1830" s="19">
        <v>3.5398230088495577</v>
      </c>
      <c r="V1830" s="21"/>
    </row>
    <row r="1831" spans="2:22" ht="15" customHeight="1">
      <c r="B1831" s="15" t="s">
        <v>58</v>
      </c>
      <c r="C1831" s="47" t="s">
        <v>58</v>
      </c>
      <c r="D1831" s="51" t="s">
        <v>3541</v>
      </c>
      <c r="E1831" s="49" t="s">
        <v>3542</v>
      </c>
      <c r="F1831" s="17">
        <v>784</v>
      </c>
      <c r="G1831" s="18">
        <v>29</v>
      </c>
      <c r="H1831" s="19">
        <v>3.6989795918367347</v>
      </c>
      <c r="I1831" s="17">
        <v>755</v>
      </c>
      <c r="J1831" s="18">
        <v>124</v>
      </c>
      <c r="K1831" s="19">
        <v>16.423841059602648</v>
      </c>
      <c r="L1831" s="17">
        <v>784</v>
      </c>
      <c r="M1831" s="18">
        <v>2</v>
      </c>
      <c r="N1831" s="19">
        <v>0.25510204081632654</v>
      </c>
      <c r="O1831" s="23">
        <v>784</v>
      </c>
      <c r="P1831" s="18">
        <v>4</v>
      </c>
      <c r="Q1831" s="25">
        <v>0.51020408163265307</v>
      </c>
      <c r="R1831" s="18">
        <v>91</v>
      </c>
      <c r="S1831" s="25">
        <v>11.607142857142858</v>
      </c>
      <c r="T1831" s="23">
        <v>31</v>
      </c>
      <c r="U1831" s="19">
        <v>3.9540816326530615</v>
      </c>
      <c r="V1831" s="21"/>
    </row>
    <row r="1832" spans="2:22" ht="15" customHeight="1">
      <c r="B1832" s="15" t="s">
        <v>58</v>
      </c>
      <c r="C1832" s="47" t="s">
        <v>58</v>
      </c>
      <c r="D1832" s="51" t="s">
        <v>3548</v>
      </c>
      <c r="E1832" s="49" t="s">
        <v>3549</v>
      </c>
      <c r="F1832" s="17">
        <v>206</v>
      </c>
      <c r="G1832" s="18">
        <v>8</v>
      </c>
      <c r="H1832" s="19">
        <v>3.8834951456310676</v>
      </c>
      <c r="I1832" s="17">
        <v>198</v>
      </c>
      <c r="J1832" s="18">
        <v>37</v>
      </c>
      <c r="K1832" s="19">
        <v>18.686868686868689</v>
      </c>
      <c r="L1832" s="17">
        <v>206</v>
      </c>
      <c r="M1832" s="18">
        <v>3</v>
      </c>
      <c r="N1832" s="19">
        <v>1.4563106796116505</v>
      </c>
      <c r="O1832" s="23">
        <v>206</v>
      </c>
      <c r="P1832" s="18">
        <v>3</v>
      </c>
      <c r="Q1832" s="25">
        <v>1.4563106796116505</v>
      </c>
      <c r="R1832" s="18">
        <v>28</v>
      </c>
      <c r="S1832" s="25">
        <v>13.592233009708737</v>
      </c>
      <c r="T1832" s="23">
        <v>14</v>
      </c>
      <c r="U1832" s="19">
        <v>6.7961165048543686</v>
      </c>
      <c r="V1832" s="21"/>
    </row>
    <row r="1833" spans="2:22" ht="15" customHeight="1">
      <c r="B1833" s="15" t="s">
        <v>58</v>
      </c>
      <c r="C1833" s="47" t="s">
        <v>58</v>
      </c>
      <c r="D1833" s="51" t="s">
        <v>3539</v>
      </c>
      <c r="E1833" s="49" t="s">
        <v>3540</v>
      </c>
      <c r="F1833" s="17">
        <v>6057</v>
      </c>
      <c r="G1833" s="18">
        <v>209</v>
      </c>
      <c r="H1833" s="19">
        <v>3.450553079082054</v>
      </c>
      <c r="I1833" s="17">
        <v>5848</v>
      </c>
      <c r="J1833" s="18">
        <v>980</v>
      </c>
      <c r="K1833" s="19">
        <v>16.757865937072502</v>
      </c>
      <c r="L1833" s="17">
        <v>6057</v>
      </c>
      <c r="M1833" s="18">
        <v>30</v>
      </c>
      <c r="N1833" s="19">
        <v>0.49529470034670625</v>
      </c>
      <c r="O1833" s="23">
        <v>6057</v>
      </c>
      <c r="P1833" s="18">
        <v>25</v>
      </c>
      <c r="Q1833" s="25">
        <v>0.41274558362225527</v>
      </c>
      <c r="R1833" s="18">
        <v>751</v>
      </c>
      <c r="S1833" s="25">
        <v>12.398877332012548</v>
      </c>
      <c r="T1833" s="23">
        <v>242</v>
      </c>
      <c r="U1833" s="19">
        <v>3.9953772494634303</v>
      </c>
      <c r="V1833" s="21"/>
    </row>
    <row r="1834" spans="2:22" ht="15" customHeight="1">
      <c r="B1834" s="15" t="s">
        <v>58</v>
      </c>
      <c r="C1834" s="47" t="s">
        <v>58</v>
      </c>
      <c r="D1834" s="51" t="s">
        <v>3552</v>
      </c>
      <c r="E1834" s="49" t="s">
        <v>3553</v>
      </c>
      <c r="F1834" s="17">
        <v>894</v>
      </c>
      <c r="G1834" s="18">
        <v>32</v>
      </c>
      <c r="H1834" s="19">
        <v>3.5794183445190155</v>
      </c>
      <c r="I1834" s="17">
        <v>862</v>
      </c>
      <c r="J1834" s="18">
        <v>169</v>
      </c>
      <c r="K1834" s="19">
        <v>19.605568445475637</v>
      </c>
      <c r="L1834" s="17">
        <v>894</v>
      </c>
      <c r="M1834" s="18">
        <v>4</v>
      </c>
      <c r="N1834" s="19">
        <v>0.44742729306487694</v>
      </c>
      <c r="O1834" s="23">
        <v>894</v>
      </c>
      <c r="P1834" s="18">
        <v>2</v>
      </c>
      <c r="Q1834" s="25">
        <v>0.22371364653243847</v>
      </c>
      <c r="R1834" s="18">
        <v>133</v>
      </c>
      <c r="S1834" s="25">
        <v>14.876957494407158</v>
      </c>
      <c r="T1834" s="23">
        <v>28</v>
      </c>
      <c r="U1834" s="19">
        <v>3.1319910514541389</v>
      </c>
      <c r="V1834" s="21"/>
    </row>
    <row r="1835" spans="2:22" ht="15" customHeight="1">
      <c r="B1835" s="15" t="s">
        <v>58</v>
      </c>
      <c r="C1835" s="47" t="s">
        <v>664</v>
      </c>
      <c r="D1835" s="51" t="s">
        <v>664</v>
      </c>
      <c r="E1835" s="49" t="s">
        <v>3560</v>
      </c>
      <c r="F1835" s="17">
        <v>154</v>
      </c>
      <c r="G1835" s="18">
        <v>11</v>
      </c>
      <c r="H1835" s="19">
        <v>7.1428571428571423</v>
      </c>
      <c r="I1835" s="17">
        <v>143</v>
      </c>
      <c r="J1835" s="18">
        <v>54</v>
      </c>
      <c r="K1835" s="19">
        <v>37.76223776223776</v>
      </c>
      <c r="L1835" s="17">
        <v>154</v>
      </c>
      <c r="M1835" s="18">
        <v>1</v>
      </c>
      <c r="N1835" s="19">
        <v>0.64935064935064934</v>
      </c>
      <c r="O1835" s="23">
        <v>154</v>
      </c>
      <c r="P1835" s="18">
        <v>1</v>
      </c>
      <c r="Q1835" s="25">
        <v>0.64935064935064934</v>
      </c>
      <c r="R1835" s="18">
        <v>15</v>
      </c>
      <c r="S1835" s="25">
        <v>9.7402597402597415</v>
      </c>
      <c r="T1835" s="23">
        <v>0</v>
      </c>
      <c r="U1835" s="19">
        <v>0</v>
      </c>
      <c r="V1835" s="21"/>
    </row>
    <row r="1836" spans="2:22" ht="15" customHeight="1">
      <c r="B1836" s="15" t="s">
        <v>58</v>
      </c>
      <c r="C1836" s="47" t="s">
        <v>664</v>
      </c>
      <c r="D1836" s="51" t="s">
        <v>3554</v>
      </c>
      <c r="E1836" s="49" t="s">
        <v>3555</v>
      </c>
      <c r="F1836" s="17">
        <v>37</v>
      </c>
      <c r="G1836" s="18">
        <v>7</v>
      </c>
      <c r="H1836" s="19">
        <v>18.918918918918919</v>
      </c>
      <c r="I1836" s="17">
        <v>30</v>
      </c>
      <c r="J1836" s="18">
        <v>14</v>
      </c>
      <c r="K1836" s="19">
        <v>46.666666666666664</v>
      </c>
      <c r="L1836" s="17">
        <v>37</v>
      </c>
      <c r="M1836" s="18">
        <v>0</v>
      </c>
      <c r="N1836" s="19">
        <v>0</v>
      </c>
      <c r="O1836" s="23">
        <v>37</v>
      </c>
      <c r="P1836" s="18">
        <v>0</v>
      </c>
      <c r="Q1836" s="25">
        <v>0</v>
      </c>
      <c r="R1836" s="18">
        <v>6</v>
      </c>
      <c r="S1836" s="25">
        <v>16.216216216216218</v>
      </c>
      <c r="T1836" s="23">
        <v>1</v>
      </c>
      <c r="U1836" s="19">
        <v>2.7027027027027026</v>
      </c>
      <c r="V1836" s="21"/>
    </row>
    <row r="1837" spans="2:22" ht="15" customHeight="1">
      <c r="B1837" s="15" t="s">
        <v>58</v>
      </c>
      <c r="C1837" s="47" t="s">
        <v>664</v>
      </c>
      <c r="D1837" s="51" t="s">
        <v>3561</v>
      </c>
      <c r="E1837" s="49" t="s">
        <v>3562</v>
      </c>
      <c r="F1837" s="17">
        <v>30</v>
      </c>
      <c r="G1837" s="18">
        <v>1</v>
      </c>
      <c r="H1837" s="19">
        <v>3.3333333333333335</v>
      </c>
      <c r="I1837" s="17">
        <v>29</v>
      </c>
      <c r="J1837" s="18">
        <v>14</v>
      </c>
      <c r="K1837" s="19">
        <v>48.275862068965516</v>
      </c>
      <c r="L1837" s="17">
        <v>30</v>
      </c>
      <c r="M1837" s="18">
        <v>0</v>
      </c>
      <c r="N1837" s="19">
        <v>0</v>
      </c>
      <c r="O1837" s="23">
        <v>30</v>
      </c>
      <c r="P1837" s="18">
        <v>1</v>
      </c>
      <c r="Q1837" s="25">
        <v>3.3333333333333335</v>
      </c>
      <c r="R1837" s="18">
        <v>2</v>
      </c>
      <c r="S1837" s="25">
        <v>6.666666666666667</v>
      </c>
      <c r="T1837" s="23">
        <v>0</v>
      </c>
      <c r="U1837" s="19">
        <v>0</v>
      </c>
      <c r="V1837" s="21"/>
    </row>
    <row r="1838" spans="2:22" ht="15" customHeight="1">
      <c r="B1838" s="15" t="s">
        <v>58</v>
      </c>
      <c r="C1838" s="47" t="s">
        <v>664</v>
      </c>
      <c r="D1838" s="51" t="s">
        <v>3558</v>
      </c>
      <c r="E1838" s="49" t="s">
        <v>3559</v>
      </c>
      <c r="F1838" s="17">
        <v>8</v>
      </c>
      <c r="G1838" s="18">
        <v>2</v>
      </c>
      <c r="H1838" s="19">
        <v>25</v>
      </c>
      <c r="I1838" s="17">
        <v>6</v>
      </c>
      <c r="J1838" s="18">
        <v>0</v>
      </c>
      <c r="K1838" s="19">
        <v>0</v>
      </c>
      <c r="L1838" s="17">
        <v>8</v>
      </c>
      <c r="M1838" s="18">
        <v>0</v>
      </c>
      <c r="N1838" s="19">
        <v>0</v>
      </c>
      <c r="O1838" s="23">
        <v>8</v>
      </c>
      <c r="P1838" s="18">
        <v>0</v>
      </c>
      <c r="Q1838" s="25">
        <v>0</v>
      </c>
      <c r="R1838" s="18">
        <v>2</v>
      </c>
      <c r="S1838" s="25">
        <v>25</v>
      </c>
      <c r="T1838" s="23">
        <v>1</v>
      </c>
      <c r="U1838" s="19">
        <v>12.5</v>
      </c>
      <c r="V1838" s="21"/>
    </row>
    <row r="1839" spans="2:22" ht="15" customHeight="1">
      <c r="B1839" s="15" t="s">
        <v>58</v>
      </c>
      <c r="C1839" s="47" t="s">
        <v>664</v>
      </c>
      <c r="D1839" s="51" t="s">
        <v>3563</v>
      </c>
      <c r="E1839" s="49" t="s">
        <v>3564</v>
      </c>
      <c r="F1839" s="17">
        <v>24</v>
      </c>
      <c r="G1839" s="18">
        <v>1</v>
      </c>
      <c r="H1839" s="19">
        <v>4.1666666666666661</v>
      </c>
      <c r="I1839" s="17">
        <v>23</v>
      </c>
      <c r="J1839" s="18">
        <v>2</v>
      </c>
      <c r="K1839" s="19">
        <v>8.695652173913043</v>
      </c>
      <c r="L1839" s="17">
        <v>24</v>
      </c>
      <c r="M1839" s="18">
        <v>0</v>
      </c>
      <c r="N1839" s="19">
        <v>0</v>
      </c>
      <c r="O1839" s="23">
        <v>24</v>
      </c>
      <c r="P1839" s="18">
        <v>0</v>
      </c>
      <c r="Q1839" s="25">
        <v>0</v>
      </c>
      <c r="R1839" s="18">
        <v>3</v>
      </c>
      <c r="S1839" s="25">
        <v>12.5</v>
      </c>
      <c r="T1839" s="23">
        <v>0</v>
      </c>
      <c r="U1839" s="19">
        <v>0</v>
      </c>
      <c r="V1839" s="21"/>
    </row>
    <row r="1840" spans="2:22" ht="15" customHeight="1">
      <c r="B1840" s="15" t="s">
        <v>58</v>
      </c>
      <c r="C1840" s="47" t="s">
        <v>664</v>
      </c>
      <c r="D1840" s="51" t="s">
        <v>3556</v>
      </c>
      <c r="E1840" s="49" t="s">
        <v>3557</v>
      </c>
      <c r="F1840" s="17">
        <v>41</v>
      </c>
      <c r="G1840" s="18">
        <v>6</v>
      </c>
      <c r="H1840" s="19">
        <v>14.634146341463413</v>
      </c>
      <c r="I1840" s="17">
        <v>35</v>
      </c>
      <c r="J1840" s="18">
        <v>13</v>
      </c>
      <c r="K1840" s="19">
        <v>37.142857142857146</v>
      </c>
      <c r="L1840" s="17">
        <v>41</v>
      </c>
      <c r="M1840" s="18">
        <v>0</v>
      </c>
      <c r="N1840" s="19">
        <v>0</v>
      </c>
      <c r="O1840" s="23">
        <v>41</v>
      </c>
      <c r="P1840" s="18">
        <v>0</v>
      </c>
      <c r="Q1840" s="25">
        <v>0</v>
      </c>
      <c r="R1840" s="18">
        <v>4</v>
      </c>
      <c r="S1840" s="25">
        <v>9.7560975609756095</v>
      </c>
      <c r="T1840" s="23">
        <v>1</v>
      </c>
      <c r="U1840" s="19">
        <v>2.4390243902439024</v>
      </c>
      <c r="V1840" s="21"/>
    </row>
    <row r="1841" spans="2:22" ht="15" customHeight="1">
      <c r="B1841" s="15" t="s">
        <v>58</v>
      </c>
      <c r="C1841" s="47" t="s">
        <v>665</v>
      </c>
      <c r="D1841" s="51" t="s">
        <v>3567</v>
      </c>
      <c r="E1841" s="49" t="s">
        <v>3568</v>
      </c>
      <c r="F1841" s="17">
        <v>160</v>
      </c>
      <c r="G1841" s="18">
        <v>9</v>
      </c>
      <c r="H1841" s="19">
        <v>5.625</v>
      </c>
      <c r="I1841" s="17">
        <v>151</v>
      </c>
      <c r="J1841" s="18">
        <v>42</v>
      </c>
      <c r="K1841" s="19">
        <v>27.814569536423839</v>
      </c>
      <c r="L1841" s="17">
        <v>160</v>
      </c>
      <c r="M1841" s="18">
        <v>2</v>
      </c>
      <c r="N1841" s="19">
        <v>1.25</v>
      </c>
      <c r="O1841" s="23">
        <v>160</v>
      </c>
      <c r="P1841" s="18">
        <v>2</v>
      </c>
      <c r="Q1841" s="25">
        <v>1.25</v>
      </c>
      <c r="R1841" s="18">
        <v>29</v>
      </c>
      <c r="S1841" s="25">
        <v>18.125</v>
      </c>
      <c r="T1841" s="23">
        <v>11</v>
      </c>
      <c r="U1841" s="19">
        <v>6.8750000000000009</v>
      </c>
      <c r="V1841" s="21"/>
    </row>
    <row r="1842" spans="2:22" ht="15" customHeight="1">
      <c r="B1842" s="15" t="s">
        <v>58</v>
      </c>
      <c r="C1842" s="47" t="s">
        <v>665</v>
      </c>
      <c r="D1842" s="51" t="s">
        <v>3565</v>
      </c>
      <c r="E1842" s="49" t="s">
        <v>3566</v>
      </c>
      <c r="F1842" s="17">
        <v>191</v>
      </c>
      <c r="G1842" s="18">
        <v>16</v>
      </c>
      <c r="H1842" s="19">
        <v>8.3769633507853403</v>
      </c>
      <c r="I1842" s="17">
        <v>175</v>
      </c>
      <c r="J1842" s="18">
        <v>47</v>
      </c>
      <c r="K1842" s="19">
        <v>26.857142857142858</v>
      </c>
      <c r="L1842" s="17">
        <v>191</v>
      </c>
      <c r="M1842" s="18">
        <v>4</v>
      </c>
      <c r="N1842" s="19">
        <v>2.0942408376963351</v>
      </c>
      <c r="O1842" s="23">
        <v>191</v>
      </c>
      <c r="P1842" s="18">
        <v>1</v>
      </c>
      <c r="Q1842" s="25">
        <v>0.52356020942408377</v>
      </c>
      <c r="R1842" s="18">
        <v>23</v>
      </c>
      <c r="S1842" s="25">
        <v>12.041884816753926</v>
      </c>
      <c r="T1842" s="23">
        <v>5</v>
      </c>
      <c r="U1842" s="19">
        <v>2.6178010471204187</v>
      </c>
      <c r="V1842" s="21"/>
    </row>
    <row r="1843" spans="2:22" ht="15" customHeight="1">
      <c r="B1843" s="15" t="s">
        <v>58</v>
      </c>
      <c r="C1843" s="47" t="s">
        <v>665</v>
      </c>
      <c r="D1843" s="51" t="s">
        <v>3569</v>
      </c>
      <c r="E1843" s="49" t="s">
        <v>3570</v>
      </c>
      <c r="F1843" s="17">
        <v>196</v>
      </c>
      <c r="G1843" s="18">
        <v>7</v>
      </c>
      <c r="H1843" s="19">
        <v>3.5714285714285712</v>
      </c>
      <c r="I1843" s="17">
        <v>189</v>
      </c>
      <c r="J1843" s="18">
        <v>38</v>
      </c>
      <c r="K1843" s="19">
        <v>20.105820105820104</v>
      </c>
      <c r="L1843" s="17">
        <v>196</v>
      </c>
      <c r="M1843" s="18">
        <v>1</v>
      </c>
      <c r="N1843" s="19">
        <v>0.51020408163265307</v>
      </c>
      <c r="O1843" s="23">
        <v>196</v>
      </c>
      <c r="P1843" s="18">
        <v>3</v>
      </c>
      <c r="Q1843" s="25">
        <v>1.5306122448979591</v>
      </c>
      <c r="R1843" s="18">
        <v>32</v>
      </c>
      <c r="S1843" s="25">
        <v>16.326530612244898</v>
      </c>
      <c r="T1843" s="23">
        <v>13</v>
      </c>
      <c r="U1843" s="19">
        <v>6.6326530612244898</v>
      </c>
      <c r="V1843" s="21"/>
    </row>
    <row r="1844" spans="2:22" ht="15" customHeight="1">
      <c r="B1844" s="15" t="s">
        <v>58</v>
      </c>
      <c r="C1844" s="47" t="s">
        <v>666</v>
      </c>
      <c r="D1844" s="51" t="s">
        <v>666</v>
      </c>
      <c r="E1844" s="49" t="s">
        <v>3521</v>
      </c>
      <c r="F1844" s="17">
        <v>238</v>
      </c>
      <c r="G1844" s="18">
        <v>20</v>
      </c>
      <c r="H1844" s="19">
        <v>8.4033613445378155</v>
      </c>
      <c r="I1844" s="17">
        <v>218</v>
      </c>
      <c r="J1844" s="18">
        <v>71</v>
      </c>
      <c r="K1844" s="19">
        <v>32.568807339449542</v>
      </c>
      <c r="L1844" s="17">
        <v>238</v>
      </c>
      <c r="M1844" s="18">
        <v>6</v>
      </c>
      <c r="N1844" s="19">
        <v>2.5210084033613445</v>
      </c>
      <c r="O1844" s="23">
        <v>238</v>
      </c>
      <c r="P1844" s="18">
        <v>4</v>
      </c>
      <c r="Q1844" s="25">
        <v>1.680672268907563</v>
      </c>
      <c r="R1844" s="18">
        <v>24</v>
      </c>
      <c r="S1844" s="25">
        <v>10.084033613445378</v>
      </c>
      <c r="T1844" s="23">
        <v>7</v>
      </c>
      <c r="U1844" s="19">
        <v>2.9411764705882351</v>
      </c>
      <c r="V1844" s="21"/>
    </row>
    <row r="1845" spans="2:22" ht="15" customHeight="1">
      <c r="B1845" s="15" t="s">
        <v>58</v>
      </c>
      <c r="C1845" s="47" t="s">
        <v>666</v>
      </c>
      <c r="D1845" s="51" t="s">
        <v>3532</v>
      </c>
      <c r="E1845" s="49" t="s">
        <v>3533</v>
      </c>
      <c r="F1845" s="17">
        <v>12</v>
      </c>
      <c r="G1845" s="18">
        <v>0</v>
      </c>
      <c r="H1845" s="19">
        <v>0</v>
      </c>
      <c r="I1845" s="17">
        <v>12</v>
      </c>
      <c r="J1845" s="18">
        <v>1</v>
      </c>
      <c r="K1845" s="19">
        <v>8.3333333333333321</v>
      </c>
      <c r="L1845" s="17">
        <v>12</v>
      </c>
      <c r="M1845" s="18">
        <v>0</v>
      </c>
      <c r="N1845" s="19">
        <v>0</v>
      </c>
      <c r="O1845" s="23">
        <v>12</v>
      </c>
      <c r="P1845" s="18">
        <v>0</v>
      </c>
      <c r="Q1845" s="25">
        <v>0</v>
      </c>
      <c r="R1845" s="18">
        <v>3</v>
      </c>
      <c r="S1845" s="25">
        <v>25</v>
      </c>
      <c r="T1845" s="23">
        <v>1</v>
      </c>
      <c r="U1845" s="19">
        <v>8.3333333333333321</v>
      </c>
      <c r="V1845" s="21"/>
    </row>
    <row r="1846" spans="2:22" ht="15" customHeight="1">
      <c r="B1846" s="15" t="s">
        <v>58</v>
      </c>
      <c r="C1846" s="47" t="s">
        <v>666</v>
      </c>
      <c r="D1846" s="51" t="s">
        <v>3530</v>
      </c>
      <c r="E1846" s="49" t="s">
        <v>3531</v>
      </c>
      <c r="F1846" s="17">
        <v>7</v>
      </c>
      <c r="G1846" s="18">
        <v>0</v>
      </c>
      <c r="H1846" s="19">
        <v>0</v>
      </c>
      <c r="I1846" s="17">
        <v>7</v>
      </c>
      <c r="J1846" s="18">
        <v>2</v>
      </c>
      <c r="K1846" s="19">
        <v>28.571428571428569</v>
      </c>
      <c r="L1846" s="17">
        <v>7</v>
      </c>
      <c r="M1846" s="18">
        <v>0</v>
      </c>
      <c r="N1846" s="19">
        <v>0</v>
      </c>
      <c r="O1846" s="23">
        <v>7</v>
      </c>
      <c r="P1846" s="18">
        <v>0</v>
      </c>
      <c r="Q1846" s="25">
        <v>0</v>
      </c>
      <c r="R1846" s="18">
        <v>1</v>
      </c>
      <c r="S1846" s="25">
        <v>14.285714285714285</v>
      </c>
      <c r="T1846" s="23">
        <v>0</v>
      </c>
      <c r="U1846" s="19">
        <v>0</v>
      </c>
      <c r="V1846" s="21"/>
    </row>
    <row r="1847" spans="2:22" ht="15" customHeight="1">
      <c r="B1847" s="15" t="s">
        <v>58</v>
      </c>
      <c r="C1847" s="47" t="s">
        <v>666</v>
      </c>
      <c r="D1847" s="51" t="s">
        <v>3716</v>
      </c>
      <c r="E1847" s="49" t="s">
        <v>3717</v>
      </c>
      <c r="F1847" s="17">
        <v>12</v>
      </c>
      <c r="G1847" s="18">
        <v>4</v>
      </c>
      <c r="H1847" s="19">
        <v>33.333333333333329</v>
      </c>
      <c r="I1847" s="17">
        <v>8</v>
      </c>
      <c r="J1847" s="18">
        <v>3</v>
      </c>
      <c r="K1847" s="19">
        <v>37.5</v>
      </c>
      <c r="L1847" s="17">
        <v>12</v>
      </c>
      <c r="M1847" s="18">
        <v>0</v>
      </c>
      <c r="N1847" s="19">
        <v>0</v>
      </c>
      <c r="O1847" s="23">
        <v>12</v>
      </c>
      <c r="P1847" s="18">
        <v>0</v>
      </c>
      <c r="Q1847" s="25">
        <v>0</v>
      </c>
      <c r="R1847" s="18">
        <v>5</v>
      </c>
      <c r="S1847" s="25">
        <v>41.666666666666671</v>
      </c>
      <c r="T1847" s="23">
        <v>0</v>
      </c>
      <c r="U1847" s="19">
        <v>0</v>
      </c>
      <c r="V1847" s="21"/>
    </row>
    <row r="1848" spans="2:22" ht="15" customHeight="1">
      <c r="B1848" s="15" t="s">
        <v>58</v>
      </c>
      <c r="C1848" s="47" t="s">
        <v>666</v>
      </c>
      <c r="D1848" s="51" t="s">
        <v>3528</v>
      </c>
      <c r="E1848" s="49" t="s">
        <v>3529</v>
      </c>
      <c r="F1848" s="17" t="s">
        <v>3622</v>
      </c>
      <c r="G1848" s="18" t="s">
        <v>3622</v>
      </c>
      <c r="H1848" s="19" t="s">
        <v>3622</v>
      </c>
      <c r="I1848" s="17" t="s">
        <v>3622</v>
      </c>
      <c r="J1848" s="18" t="s">
        <v>3622</v>
      </c>
      <c r="K1848" s="19" t="s">
        <v>3622</v>
      </c>
      <c r="L1848" s="17" t="s">
        <v>3622</v>
      </c>
      <c r="M1848" s="18" t="s">
        <v>3622</v>
      </c>
      <c r="N1848" s="19" t="s">
        <v>3622</v>
      </c>
      <c r="O1848" s="23" t="s">
        <v>3622</v>
      </c>
      <c r="P1848" s="18" t="s">
        <v>3622</v>
      </c>
      <c r="Q1848" s="25" t="s">
        <v>3622</v>
      </c>
      <c r="R1848" s="18" t="s">
        <v>3622</v>
      </c>
      <c r="S1848" s="25" t="s">
        <v>3622</v>
      </c>
      <c r="T1848" s="23" t="s">
        <v>3622</v>
      </c>
      <c r="U1848" s="19" t="s">
        <v>3622</v>
      </c>
      <c r="V1848" s="21"/>
    </row>
    <row r="1849" spans="2:22" ht="15" customHeight="1">
      <c r="B1849" s="15" t="s">
        <v>58</v>
      </c>
      <c r="C1849" s="47" t="s">
        <v>666</v>
      </c>
      <c r="D1849" s="51" t="s">
        <v>3522</v>
      </c>
      <c r="E1849" s="49" t="s">
        <v>3523</v>
      </c>
      <c r="F1849" s="17">
        <v>15</v>
      </c>
      <c r="G1849" s="18">
        <v>3</v>
      </c>
      <c r="H1849" s="19">
        <v>20</v>
      </c>
      <c r="I1849" s="17">
        <v>12</v>
      </c>
      <c r="J1849" s="18">
        <v>4</v>
      </c>
      <c r="K1849" s="19">
        <v>33.333333333333329</v>
      </c>
      <c r="L1849" s="17">
        <v>15</v>
      </c>
      <c r="M1849" s="18">
        <v>0</v>
      </c>
      <c r="N1849" s="19">
        <v>0</v>
      </c>
      <c r="O1849" s="23">
        <v>15</v>
      </c>
      <c r="P1849" s="18">
        <v>0</v>
      </c>
      <c r="Q1849" s="25">
        <v>0</v>
      </c>
      <c r="R1849" s="18">
        <v>0</v>
      </c>
      <c r="S1849" s="25">
        <v>0</v>
      </c>
      <c r="T1849" s="23">
        <v>1</v>
      </c>
      <c r="U1849" s="19">
        <v>6.666666666666667</v>
      </c>
      <c r="V1849" s="21"/>
    </row>
    <row r="1850" spans="2:22" ht="15" customHeight="1">
      <c r="B1850" s="15" t="s">
        <v>58</v>
      </c>
      <c r="C1850" s="47" t="s">
        <v>666</v>
      </c>
      <c r="D1850" s="51" t="s">
        <v>3526</v>
      </c>
      <c r="E1850" s="49" t="s">
        <v>3527</v>
      </c>
      <c r="F1850" s="17">
        <v>8</v>
      </c>
      <c r="G1850" s="18">
        <v>3</v>
      </c>
      <c r="H1850" s="19">
        <v>37.5</v>
      </c>
      <c r="I1850" s="17">
        <v>5</v>
      </c>
      <c r="J1850" s="18">
        <v>0</v>
      </c>
      <c r="K1850" s="19">
        <v>0</v>
      </c>
      <c r="L1850" s="17">
        <v>8</v>
      </c>
      <c r="M1850" s="18">
        <v>0</v>
      </c>
      <c r="N1850" s="19">
        <v>0</v>
      </c>
      <c r="O1850" s="23">
        <v>8</v>
      </c>
      <c r="P1850" s="18">
        <v>0</v>
      </c>
      <c r="Q1850" s="25">
        <v>0</v>
      </c>
      <c r="R1850" s="18">
        <v>0</v>
      </c>
      <c r="S1850" s="25">
        <v>0</v>
      </c>
      <c r="T1850" s="23">
        <v>0</v>
      </c>
      <c r="U1850" s="19">
        <v>0</v>
      </c>
      <c r="V1850" s="21"/>
    </row>
    <row r="1851" spans="2:22" ht="15" customHeight="1">
      <c r="B1851" s="15" t="s">
        <v>58</v>
      </c>
      <c r="C1851" s="47" t="s">
        <v>666</v>
      </c>
      <c r="D1851" s="51" t="s">
        <v>3524</v>
      </c>
      <c r="E1851" s="49" t="s">
        <v>3525</v>
      </c>
      <c r="F1851" s="17">
        <v>46</v>
      </c>
      <c r="G1851" s="18">
        <v>7</v>
      </c>
      <c r="H1851" s="19">
        <v>15.217391304347828</v>
      </c>
      <c r="I1851" s="17">
        <v>39</v>
      </c>
      <c r="J1851" s="18">
        <v>16</v>
      </c>
      <c r="K1851" s="19">
        <v>41.025641025641022</v>
      </c>
      <c r="L1851" s="17">
        <v>46</v>
      </c>
      <c r="M1851" s="18">
        <v>1</v>
      </c>
      <c r="N1851" s="19">
        <v>2.1739130434782608</v>
      </c>
      <c r="O1851" s="23">
        <v>46</v>
      </c>
      <c r="P1851" s="18">
        <v>0</v>
      </c>
      <c r="Q1851" s="25">
        <v>0</v>
      </c>
      <c r="R1851" s="18">
        <v>3</v>
      </c>
      <c r="S1851" s="25">
        <v>6.5217391304347823</v>
      </c>
      <c r="T1851" s="23">
        <v>2</v>
      </c>
      <c r="U1851" s="19">
        <v>4.3478260869565215</v>
      </c>
      <c r="V1851" s="21"/>
    </row>
    <row r="1852" spans="2:22" ht="15" customHeight="1">
      <c r="B1852" s="15" t="s">
        <v>59</v>
      </c>
      <c r="C1852" s="47" t="s">
        <v>59</v>
      </c>
      <c r="D1852" s="51" t="s">
        <v>59</v>
      </c>
      <c r="E1852" s="49" t="s">
        <v>3575</v>
      </c>
      <c r="F1852" s="17">
        <v>4461</v>
      </c>
      <c r="G1852" s="18">
        <v>335</v>
      </c>
      <c r="H1852" s="19">
        <v>7.5095270118807438</v>
      </c>
      <c r="I1852" s="17">
        <v>4126</v>
      </c>
      <c r="J1852" s="18">
        <v>1142</v>
      </c>
      <c r="K1852" s="19">
        <v>27.678138633058651</v>
      </c>
      <c r="L1852" s="17">
        <v>4461</v>
      </c>
      <c r="M1852" s="18">
        <v>156</v>
      </c>
      <c r="N1852" s="19">
        <v>3.496973772696705</v>
      </c>
      <c r="O1852" s="23">
        <v>4461</v>
      </c>
      <c r="P1852" s="18">
        <v>115</v>
      </c>
      <c r="Q1852" s="25">
        <v>2.5778973324366734</v>
      </c>
      <c r="R1852" s="18">
        <v>219</v>
      </c>
      <c r="S1852" s="25">
        <v>4.9092131809011432</v>
      </c>
      <c r="T1852" s="23">
        <v>64</v>
      </c>
      <c r="U1852" s="19">
        <v>1.4346559067473661</v>
      </c>
      <c r="V1852" s="21"/>
    </row>
    <row r="1853" spans="2:22" ht="15" customHeight="1">
      <c r="B1853" s="15" t="s">
        <v>59</v>
      </c>
      <c r="C1853" s="47" t="s">
        <v>59</v>
      </c>
      <c r="D1853" s="51" t="s">
        <v>668</v>
      </c>
      <c r="E1853" s="49" t="s">
        <v>3571</v>
      </c>
      <c r="F1853" s="17">
        <v>1347</v>
      </c>
      <c r="G1853" s="18">
        <v>114</v>
      </c>
      <c r="H1853" s="19">
        <v>8.463251670378618</v>
      </c>
      <c r="I1853" s="17">
        <v>1233</v>
      </c>
      <c r="J1853" s="18">
        <v>341</v>
      </c>
      <c r="K1853" s="19">
        <v>27.656123276561235</v>
      </c>
      <c r="L1853" s="17">
        <v>1347</v>
      </c>
      <c r="M1853" s="18">
        <v>43</v>
      </c>
      <c r="N1853" s="19">
        <v>3.1922791388270229</v>
      </c>
      <c r="O1853" s="23">
        <v>1347</v>
      </c>
      <c r="P1853" s="18">
        <v>25</v>
      </c>
      <c r="Q1853" s="25">
        <v>1.855976243504083</v>
      </c>
      <c r="R1853" s="18">
        <v>84</v>
      </c>
      <c r="S1853" s="25">
        <v>6.2360801781737196</v>
      </c>
      <c r="T1853" s="23">
        <v>17</v>
      </c>
      <c r="U1853" s="19">
        <v>1.2620638455827766</v>
      </c>
      <c r="V1853" s="21"/>
    </row>
    <row r="1854" spans="2:22" ht="15" customHeight="1">
      <c r="B1854" s="15" t="s">
        <v>59</v>
      </c>
      <c r="C1854" s="47" t="s">
        <v>59</v>
      </c>
      <c r="D1854" s="51" t="s">
        <v>3572</v>
      </c>
      <c r="E1854" s="49" t="s">
        <v>3573</v>
      </c>
      <c r="F1854" s="17">
        <v>446</v>
      </c>
      <c r="G1854" s="18">
        <v>47</v>
      </c>
      <c r="H1854" s="19">
        <v>10.538116591928251</v>
      </c>
      <c r="I1854" s="17">
        <v>399</v>
      </c>
      <c r="J1854" s="18">
        <v>107</v>
      </c>
      <c r="K1854" s="19">
        <v>26.817042606516289</v>
      </c>
      <c r="L1854" s="17">
        <v>446</v>
      </c>
      <c r="M1854" s="18">
        <v>24</v>
      </c>
      <c r="N1854" s="19">
        <v>5.3811659192825116</v>
      </c>
      <c r="O1854" s="23">
        <v>446</v>
      </c>
      <c r="P1854" s="18">
        <v>7</v>
      </c>
      <c r="Q1854" s="25">
        <v>1.5695067264573992</v>
      </c>
      <c r="R1854" s="18">
        <v>28</v>
      </c>
      <c r="S1854" s="25">
        <v>6.2780269058295968</v>
      </c>
      <c r="T1854" s="23">
        <v>8</v>
      </c>
      <c r="U1854" s="19">
        <v>1.7937219730941705</v>
      </c>
      <c r="V1854" s="21"/>
    </row>
    <row r="1855" spans="2:22" ht="15" customHeight="1">
      <c r="B1855" s="15" t="s">
        <v>59</v>
      </c>
      <c r="C1855" s="47" t="s">
        <v>59</v>
      </c>
      <c r="D1855" s="51" t="s">
        <v>3576</v>
      </c>
      <c r="E1855" s="49" t="s">
        <v>3577</v>
      </c>
      <c r="F1855" s="17">
        <v>715</v>
      </c>
      <c r="G1855" s="18">
        <v>56</v>
      </c>
      <c r="H1855" s="19">
        <v>7.8321678321678325</v>
      </c>
      <c r="I1855" s="17">
        <v>659</v>
      </c>
      <c r="J1855" s="18">
        <v>167</v>
      </c>
      <c r="K1855" s="19">
        <v>25.341426403641883</v>
      </c>
      <c r="L1855" s="17">
        <v>715</v>
      </c>
      <c r="M1855" s="18">
        <v>17</v>
      </c>
      <c r="N1855" s="19">
        <v>2.3776223776223775</v>
      </c>
      <c r="O1855" s="23">
        <v>715</v>
      </c>
      <c r="P1855" s="18">
        <v>6</v>
      </c>
      <c r="Q1855" s="25">
        <v>0.83916083916083917</v>
      </c>
      <c r="R1855" s="18">
        <v>48</v>
      </c>
      <c r="S1855" s="25">
        <v>6.7132867132867133</v>
      </c>
      <c r="T1855" s="23">
        <v>12</v>
      </c>
      <c r="U1855" s="19">
        <v>1.6783216783216783</v>
      </c>
      <c r="V1855" s="21"/>
    </row>
    <row r="1856" spans="2:22" ht="15" customHeight="1">
      <c r="B1856" s="15" t="s">
        <v>59</v>
      </c>
      <c r="C1856" s="47" t="s">
        <v>59</v>
      </c>
      <c r="D1856" s="51" t="s">
        <v>669</v>
      </c>
      <c r="E1856" s="49" t="s">
        <v>3574</v>
      </c>
      <c r="F1856" s="17">
        <v>742</v>
      </c>
      <c r="G1856" s="18">
        <v>54</v>
      </c>
      <c r="H1856" s="19">
        <v>7.2776280323450138</v>
      </c>
      <c r="I1856" s="17">
        <v>688</v>
      </c>
      <c r="J1856" s="18">
        <v>139</v>
      </c>
      <c r="K1856" s="19">
        <v>20.203488372093023</v>
      </c>
      <c r="L1856" s="17">
        <v>742</v>
      </c>
      <c r="M1856" s="18">
        <v>31</v>
      </c>
      <c r="N1856" s="19">
        <v>4.177897574123989</v>
      </c>
      <c r="O1856" s="23">
        <v>742</v>
      </c>
      <c r="P1856" s="18">
        <v>31</v>
      </c>
      <c r="Q1856" s="25">
        <v>4.177897574123989</v>
      </c>
      <c r="R1856" s="18">
        <v>61</v>
      </c>
      <c r="S1856" s="25">
        <v>8.2210242587601083</v>
      </c>
      <c r="T1856" s="23">
        <v>23</v>
      </c>
      <c r="U1856" s="19">
        <v>3.0997304582210243</v>
      </c>
      <c r="V1856" s="21"/>
    </row>
    <row r="1857" spans="2:22" ht="15" customHeight="1">
      <c r="B1857" s="15" t="s">
        <v>59</v>
      </c>
      <c r="C1857" s="47" t="s">
        <v>59</v>
      </c>
      <c r="D1857" s="51" t="s">
        <v>3578</v>
      </c>
      <c r="E1857" s="49" t="s">
        <v>3579</v>
      </c>
      <c r="F1857" s="17">
        <v>569</v>
      </c>
      <c r="G1857" s="18">
        <v>28</v>
      </c>
      <c r="H1857" s="19">
        <v>4.9209138840070299</v>
      </c>
      <c r="I1857" s="17">
        <v>541</v>
      </c>
      <c r="J1857" s="18">
        <v>129</v>
      </c>
      <c r="K1857" s="19">
        <v>23.844731977818853</v>
      </c>
      <c r="L1857" s="17">
        <v>569</v>
      </c>
      <c r="M1857" s="18">
        <v>10</v>
      </c>
      <c r="N1857" s="19">
        <v>1.7574692442882252</v>
      </c>
      <c r="O1857" s="23">
        <v>569</v>
      </c>
      <c r="P1857" s="18">
        <v>7</v>
      </c>
      <c r="Q1857" s="25">
        <v>1.2302284710017575</v>
      </c>
      <c r="R1857" s="18">
        <v>33</v>
      </c>
      <c r="S1857" s="25">
        <v>5.7996485061511418</v>
      </c>
      <c r="T1857" s="23">
        <v>14</v>
      </c>
      <c r="U1857" s="19">
        <v>2.4604569420035149</v>
      </c>
      <c r="V1857" s="21"/>
    </row>
    <row r="1858" spans="2:22" ht="15" customHeight="1">
      <c r="B1858" s="15" t="s">
        <v>59</v>
      </c>
      <c r="C1858" s="47" t="s">
        <v>3587</v>
      </c>
      <c r="D1858" s="51" t="s">
        <v>667</v>
      </c>
      <c r="E1858" s="49" t="s">
        <v>3592</v>
      </c>
      <c r="F1858" s="17">
        <v>539</v>
      </c>
      <c r="G1858" s="18">
        <v>61</v>
      </c>
      <c r="H1858" s="19">
        <v>11.317254174397032</v>
      </c>
      <c r="I1858" s="17">
        <v>478</v>
      </c>
      <c r="J1858" s="18">
        <v>137</v>
      </c>
      <c r="K1858" s="19">
        <v>28.661087866108787</v>
      </c>
      <c r="L1858" s="17">
        <v>539</v>
      </c>
      <c r="M1858" s="18">
        <v>24</v>
      </c>
      <c r="N1858" s="19">
        <v>4.4526901669758807</v>
      </c>
      <c r="O1858" s="23">
        <v>539</v>
      </c>
      <c r="P1858" s="18">
        <v>16</v>
      </c>
      <c r="Q1858" s="25">
        <v>2.9684601113172544</v>
      </c>
      <c r="R1858" s="18">
        <v>29</v>
      </c>
      <c r="S1858" s="25">
        <v>5.3803339517625233</v>
      </c>
      <c r="T1858" s="23">
        <v>7</v>
      </c>
      <c r="U1858" s="19">
        <v>1.2987012987012987</v>
      </c>
      <c r="V1858" s="21"/>
    </row>
    <row r="1859" spans="2:22" ht="15" customHeight="1">
      <c r="B1859" s="15" t="s">
        <v>59</v>
      </c>
      <c r="C1859" s="47" t="s">
        <v>3587</v>
      </c>
      <c r="D1859" s="51" t="s">
        <v>3588</v>
      </c>
      <c r="E1859" s="49" t="s">
        <v>3589</v>
      </c>
      <c r="F1859" s="17">
        <v>152</v>
      </c>
      <c r="G1859" s="18">
        <v>5</v>
      </c>
      <c r="H1859" s="19">
        <v>3.2894736842105261</v>
      </c>
      <c r="I1859" s="17">
        <v>147</v>
      </c>
      <c r="J1859" s="18">
        <v>46</v>
      </c>
      <c r="K1859" s="19">
        <v>31.292517006802722</v>
      </c>
      <c r="L1859" s="17">
        <v>152</v>
      </c>
      <c r="M1859" s="18">
        <v>3</v>
      </c>
      <c r="N1859" s="19">
        <v>1.9736842105263157</v>
      </c>
      <c r="O1859" s="23">
        <v>152</v>
      </c>
      <c r="P1859" s="18">
        <v>2</v>
      </c>
      <c r="Q1859" s="25">
        <v>1.3157894736842104</v>
      </c>
      <c r="R1859" s="18">
        <v>3</v>
      </c>
      <c r="S1859" s="25">
        <v>1.9736842105263157</v>
      </c>
      <c r="T1859" s="23">
        <v>5</v>
      </c>
      <c r="U1859" s="19">
        <v>3.2894736842105261</v>
      </c>
      <c r="V1859" s="21"/>
    </row>
    <row r="1860" spans="2:22" ht="15" customHeight="1">
      <c r="B1860" s="15" t="s">
        <v>59</v>
      </c>
      <c r="C1860" s="47" t="s">
        <v>3587</v>
      </c>
      <c r="D1860" s="51" t="s">
        <v>3590</v>
      </c>
      <c r="E1860" s="49" t="s">
        <v>3591</v>
      </c>
      <c r="F1860" s="17">
        <v>249</v>
      </c>
      <c r="G1860" s="18">
        <v>30</v>
      </c>
      <c r="H1860" s="19">
        <v>12.048192771084338</v>
      </c>
      <c r="I1860" s="17">
        <v>219</v>
      </c>
      <c r="J1860" s="18">
        <v>77</v>
      </c>
      <c r="K1860" s="19">
        <v>35.159817351598171</v>
      </c>
      <c r="L1860" s="17">
        <v>249</v>
      </c>
      <c r="M1860" s="18">
        <v>5</v>
      </c>
      <c r="N1860" s="19">
        <v>2.0080321285140563</v>
      </c>
      <c r="O1860" s="23">
        <v>249</v>
      </c>
      <c r="P1860" s="18">
        <v>3</v>
      </c>
      <c r="Q1860" s="25">
        <v>1.2048192771084338</v>
      </c>
      <c r="R1860" s="18">
        <v>22</v>
      </c>
      <c r="S1860" s="25">
        <v>8.8353413654618471</v>
      </c>
      <c r="T1860" s="23">
        <v>9</v>
      </c>
      <c r="U1860" s="19">
        <v>3.6144578313253009</v>
      </c>
      <c r="V1860" s="21"/>
    </row>
    <row r="1861" spans="2:22" ht="15" customHeight="1">
      <c r="B1861" s="15" t="s">
        <v>59</v>
      </c>
      <c r="C1861" s="47" t="s">
        <v>670</v>
      </c>
      <c r="D1861" s="51" t="s">
        <v>670</v>
      </c>
      <c r="E1861" s="49" t="s">
        <v>3582</v>
      </c>
      <c r="F1861" s="17">
        <v>1306</v>
      </c>
      <c r="G1861" s="18">
        <v>171</v>
      </c>
      <c r="H1861" s="19">
        <v>13.093415007656967</v>
      </c>
      <c r="I1861" s="17">
        <v>1135</v>
      </c>
      <c r="J1861" s="18">
        <v>369</v>
      </c>
      <c r="K1861" s="19">
        <v>32.51101321585903</v>
      </c>
      <c r="L1861" s="17">
        <v>1306</v>
      </c>
      <c r="M1861" s="18">
        <v>64</v>
      </c>
      <c r="N1861" s="19">
        <v>4.9004594180704446</v>
      </c>
      <c r="O1861" s="23">
        <v>1306</v>
      </c>
      <c r="P1861" s="18">
        <v>31</v>
      </c>
      <c r="Q1861" s="25">
        <v>2.3736600306278715</v>
      </c>
      <c r="R1861" s="18">
        <v>88</v>
      </c>
      <c r="S1861" s="25">
        <v>6.7381316998468606</v>
      </c>
      <c r="T1861" s="23">
        <v>34</v>
      </c>
      <c r="U1861" s="19">
        <v>2.6033690658499236</v>
      </c>
      <c r="V1861" s="21"/>
    </row>
    <row r="1862" spans="2:22" ht="15" customHeight="1">
      <c r="B1862" s="15" t="s">
        <v>59</v>
      </c>
      <c r="C1862" s="47" t="s">
        <v>670</v>
      </c>
      <c r="D1862" s="51" t="s">
        <v>3585</v>
      </c>
      <c r="E1862" s="49" t="s">
        <v>3586</v>
      </c>
      <c r="F1862" s="17">
        <v>775</v>
      </c>
      <c r="G1862" s="18">
        <v>89</v>
      </c>
      <c r="H1862" s="19">
        <v>11.483870967741936</v>
      </c>
      <c r="I1862" s="17">
        <v>686</v>
      </c>
      <c r="J1862" s="18">
        <v>194</v>
      </c>
      <c r="K1862" s="19">
        <v>28.279883381924197</v>
      </c>
      <c r="L1862" s="17">
        <v>775</v>
      </c>
      <c r="M1862" s="18">
        <v>33</v>
      </c>
      <c r="N1862" s="19">
        <v>4.258064516129032</v>
      </c>
      <c r="O1862" s="23">
        <v>775</v>
      </c>
      <c r="P1862" s="18">
        <v>19</v>
      </c>
      <c r="Q1862" s="25">
        <v>2.4516129032258065</v>
      </c>
      <c r="R1862" s="18">
        <v>27</v>
      </c>
      <c r="S1862" s="25">
        <v>3.4838709677419351</v>
      </c>
      <c r="T1862" s="23">
        <v>12</v>
      </c>
      <c r="U1862" s="19">
        <v>1.5483870967741935</v>
      </c>
      <c r="V1862" s="21"/>
    </row>
    <row r="1863" spans="2:22" ht="15" customHeight="1">
      <c r="B1863" s="15" t="s">
        <v>59</v>
      </c>
      <c r="C1863" s="47" t="s">
        <v>670</v>
      </c>
      <c r="D1863" s="51" t="s">
        <v>3583</v>
      </c>
      <c r="E1863" s="49" t="s">
        <v>3584</v>
      </c>
      <c r="F1863" s="17">
        <v>76</v>
      </c>
      <c r="G1863" s="18">
        <v>7</v>
      </c>
      <c r="H1863" s="19">
        <v>9.2105263157894726</v>
      </c>
      <c r="I1863" s="17">
        <v>69</v>
      </c>
      <c r="J1863" s="18">
        <v>23</v>
      </c>
      <c r="K1863" s="19">
        <v>33.333333333333329</v>
      </c>
      <c r="L1863" s="17">
        <v>76</v>
      </c>
      <c r="M1863" s="18">
        <v>1</v>
      </c>
      <c r="N1863" s="19">
        <v>1.3157894736842104</v>
      </c>
      <c r="O1863" s="23">
        <v>76</v>
      </c>
      <c r="P1863" s="18">
        <v>0</v>
      </c>
      <c r="Q1863" s="25">
        <v>0</v>
      </c>
      <c r="R1863" s="18">
        <v>2</v>
      </c>
      <c r="S1863" s="25">
        <v>2.6315789473684208</v>
      </c>
      <c r="T1863" s="23">
        <v>0</v>
      </c>
      <c r="U1863" s="19">
        <v>0</v>
      </c>
      <c r="V1863" s="21"/>
    </row>
    <row r="1864" spans="2:22" ht="15" customHeight="1">
      <c r="B1864" s="15" t="s">
        <v>59</v>
      </c>
      <c r="C1864" s="47" t="s">
        <v>670</v>
      </c>
      <c r="D1864" s="51" t="s">
        <v>3580</v>
      </c>
      <c r="E1864" s="49" t="s">
        <v>3581</v>
      </c>
      <c r="F1864" s="17">
        <v>351</v>
      </c>
      <c r="G1864" s="18">
        <v>40</v>
      </c>
      <c r="H1864" s="19">
        <v>11.396011396011396</v>
      </c>
      <c r="I1864" s="17">
        <v>311</v>
      </c>
      <c r="J1864" s="18">
        <v>100</v>
      </c>
      <c r="K1864" s="19">
        <v>32.154340836012864</v>
      </c>
      <c r="L1864" s="17">
        <v>351</v>
      </c>
      <c r="M1864" s="18">
        <v>14</v>
      </c>
      <c r="N1864" s="19">
        <v>3.9886039886039883</v>
      </c>
      <c r="O1864" s="23">
        <v>351</v>
      </c>
      <c r="P1864" s="18">
        <v>12</v>
      </c>
      <c r="Q1864" s="25">
        <v>3.4188034188034191</v>
      </c>
      <c r="R1864" s="18">
        <v>26</v>
      </c>
      <c r="S1864" s="25">
        <v>7.4074074074074066</v>
      </c>
      <c r="T1864" s="23">
        <v>6</v>
      </c>
      <c r="U1864" s="19">
        <v>1.7094017094017095</v>
      </c>
      <c r="V1864" s="21"/>
    </row>
    <row r="1865" spans="2:22" ht="15" customHeight="1">
      <c r="B1865" s="15" t="s">
        <v>60</v>
      </c>
      <c r="C1865" s="47" t="s">
        <v>673</v>
      </c>
      <c r="D1865" s="51" t="s">
        <v>3595</v>
      </c>
      <c r="E1865" s="49" t="s">
        <v>3596</v>
      </c>
      <c r="F1865" s="17">
        <v>6740</v>
      </c>
      <c r="G1865" s="18">
        <v>712</v>
      </c>
      <c r="H1865" s="19">
        <v>10.563798219584569</v>
      </c>
      <c r="I1865" s="17">
        <v>6028</v>
      </c>
      <c r="J1865" s="18">
        <v>1816</v>
      </c>
      <c r="K1865" s="19">
        <v>30.126078301260783</v>
      </c>
      <c r="L1865" s="17">
        <v>6740</v>
      </c>
      <c r="M1865" s="18">
        <v>333</v>
      </c>
      <c r="N1865" s="19">
        <v>4.9406528189910981</v>
      </c>
      <c r="O1865" s="23">
        <v>6740</v>
      </c>
      <c r="P1865" s="18">
        <v>238</v>
      </c>
      <c r="Q1865" s="25">
        <v>3.5311572700296736</v>
      </c>
      <c r="R1865" s="18">
        <v>287</v>
      </c>
      <c r="S1865" s="25">
        <v>4.258160237388724</v>
      </c>
      <c r="T1865" s="23">
        <v>124</v>
      </c>
      <c r="U1865" s="19">
        <v>1.8397626112759646</v>
      </c>
      <c r="V1865" s="21"/>
    </row>
    <row r="1866" spans="2:22" ht="15" customHeight="1">
      <c r="B1866" s="15" t="s">
        <v>60</v>
      </c>
      <c r="C1866" s="47" t="s">
        <v>673</v>
      </c>
      <c r="D1866" s="51" t="s">
        <v>3601</v>
      </c>
      <c r="E1866" s="49" t="s">
        <v>3602</v>
      </c>
      <c r="F1866" s="17">
        <v>1323</v>
      </c>
      <c r="G1866" s="18">
        <v>194</v>
      </c>
      <c r="H1866" s="19">
        <v>14.663643235071808</v>
      </c>
      <c r="I1866" s="17">
        <v>1129</v>
      </c>
      <c r="J1866" s="18">
        <v>415</v>
      </c>
      <c r="K1866" s="19">
        <v>36.758193091231178</v>
      </c>
      <c r="L1866" s="17">
        <v>1323</v>
      </c>
      <c r="M1866" s="18">
        <v>60</v>
      </c>
      <c r="N1866" s="19">
        <v>4.5351473922902494</v>
      </c>
      <c r="O1866" s="23">
        <v>1323</v>
      </c>
      <c r="P1866" s="18">
        <v>29</v>
      </c>
      <c r="Q1866" s="25">
        <v>2.1919879062736203</v>
      </c>
      <c r="R1866" s="18">
        <v>65</v>
      </c>
      <c r="S1866" s="25">
        <v>4.9130763416477699</v>
      </c>
      <c r="T1866" s="23">
        <v>20</v>
      </c>
      <c r="U1866" s="19">
        <v>1.5117157974300832</v>
      </c>
      <c r="V1866" s="21"/>
    </row>
    <row r="1867" spans="2:22" ht="15" customHeight="1">
      <c r="B1867" s="15" t="s">
        <v>60</v>
      </c>
      <c r="C1867" s="47" t="s">
        <v>673</v>
      </c>
      <c r="D1867" s="51" t="s">
        <v>674</v>
      </c>
      <c r="E1867" s="49" t="s">
        <v>3598</v>
      </c>
      <c r="F1867" s="17">
        <v>108</v>
      </c>
      <c r="G1867" s="18">
        <v>56</v>
      </c>
      <c r="H1867" s="19">
        <v>51.851851851851848</v>
      </c>
      <c r="I1867" s="17">
        <v>52</v>
      </c>
      <c r="J1867" s="18">
        <v>37</v>
      </c>
      <c r="K1867" s="19">
        <v>71.15384615384616</v>
      </c>
      <c r="L1867" s="17">
        <v>108</v>
      </c>
      <c r="M1867" s="18">
        <v>11</v>
      </c>
      <c r="N1867" s="19">
        <v>10.185185185185185</v>
      </c>
      <c r="O1867" s="23">
        <v>108</v>
      </c>
      <c r="P1867" s="18">
        <v>1</v>
      </c>
      <c r="Q1867" s="25">
        <v>0.92592592592592582</v>
      </c>
      <c r="R1867" s="18">
        <v>7</v>
      </c>
      <c r="S1867" s="25">
        <v>6.481481481481481</v>
      </c>
      <c r="T1867" s="23">
        <v>3</v>
      </c>
      <c r="U1867" s="19">
        <v>2.7777777777777777</v>
      </c>
      <c r="V1867" s="21"/>
    </row>
    <row r="1868" spans="2:22" ht="15" customHeight="1">
      <c r="B1868" s="15" t="s">
        <v>60</v>
      </c>
      <c r="C1868" s="47" t="s">
        <v>673</v>
      </c>
      <c r="D1868" s="51" t="s">
        <v>675</v>
      </c>
      <c r="E1868" s="49" t="s">
        <v>3597</v>
      </c>
      <c r="F1868" s="17">
        <v>1623</v>
      </c>
      <c r="G1868" s="18">
        <v>621</v>
      </c>
      <c r="H1868" s="19">
        <v>38.262476894639555</v>
      </c>
      <c r="I1868" s="17">
        <v>1002</v>
      </c>
      <c r="J1868" s="18">
        <v>550</v>
      </c>
      <c r="K1868" s="19">
        <v>54.890219560878236</v>
      </c>
      <c r="L1868" s="17">
        <v>1623</v>
      </c>
      <c r="M1868" s="18">
        <v>114</v>
      </c>
      <c r="N1868" s="19">
        <v>7.0240295748613679</v>
      </c>
      <c r="O1868" s="23">
        <v>1623</v>
      </c>
      <c r="P1868" s="18">
        <v>25</v>
      </c>
      <c r="Q1868" s="25">
        <v>1.5403573629081946</v>
      </c>
      <c r="R1868" s="18">
        <v>84</v>
      </c>
      <c r="S1868" s="25">
        <v>5.1756007393715349</v>
      </c>
      <c r="T1868" s="23">
        <v>23</v>
      </c>
      <c r="U1868" s="19">
        <v>1.4171287738755391</v>
      </c>
      <c r="V1868" s="21"/>
    </row>
    <row r="1869" spans="2:22" ht="15" customHeight="1">
      <c r="B1869" s="15" t="s">
        <v>60</v>
      </c>
      <c r="C1869" s="47" t="s">
        <v>673</v>
      </c>
      <c r="D1869" s="51" t="s">
        <v>3599</v>
      </c>
      <c r="E1869" s="49" t="s">
        <v>3600</v>
      </c>
      <c r="F1869" s="17">
        <v>4577</v>
      </c>
      <c r="G1869" s="18">
        <v>705</v>
      </c>
      <c r="H1869" s="19">
        <v>15.40310246886607</v>
      </c>
      <c r="I1869" s="17">
        <v>3872</v>
      </c>
      <c r="J1869" s="18">
        <v>1333</v>
      </c>
      <c r="K1869" s="19">
        <v>34.426652892561982</v>
      </c>
      <c r="L1869" s="17">
        <v>4577</v>
      </c>
      <c r="M1869" s="18">
        <v>296</v>
      </c>
      <c r="N1869" s="19">
        <v>6.4671181996941236</v>
      </c>
      <c r="O1869" s="23">
        <v>4577</v>
      </c>
      <c r="P1869" s="18">
        <v>136</v>
      </c>
      <c r="Q1869" s="25">
        <v>2.9713786322918945</v>
      </c>
      <c r="R1869" s="18">
        <v>178</v>
      </c>
      <c r="S1869" s="25">
        <v>3.889010268734979</v>
      </c>
      <c r="T1869" s="23">
        <v>39</v>
      </c>
      <c r="U1869" s="19">
        <v>0.85208651955429315</v>
      </c>
      <c r="V1869" s="21"/>
    </row>
    <row r="1870" spans="2:22" ht="15" customHeight="1">
      <c r="B1870" s="15" t="s">
        <v>60</v>
      </c>
      <c r="C1870" s="47" t="s">
        <v>673</v>
      </c>
      <c r="D1870" s="51" t="s">
        <v>676</v>
      </c>
      <c r="E1870" s="49" t="s">
        <v>3603</v>
      </c>
      <c r="F1870" s="17">
        <v>800</v>
      </c>
      <c r="G1870" s="18">
        <v>161</v>
      </c>
      <c r="H1870" s="19">
        <v>20.125</v>
      </c>
      <c r="I1870" s="17">
        <v>639</v>
      </c>
      <c r="J1870" s="18">
        <v>258</v>
      </c>
      <c r="K1870" s="19">
        <v>40.375586854460096</v>
      </c>
      <c r="L1870" s="17">
        <v>800</v>
      </c>
      <c r="M1870" s="18">
        <v>64</v>
      </c>
      <c r="N1870" s="19">
        <v>8</v>
      </c>
      <c r="O1870" s="23">
        <v>800</v>
      </c>
      <c r="P1870" s="18">
        <v>26</v>
      </c>
      <c r="Q1870" s="25">
        <v>3.25</v>
      </c>
      <c r="R1870" s="18">
        <v>39</v>
      </c>
      <c r="S1870" s="25">
        <v>4.875</v>
      </c>
      <c r="T1870" s="23">
        <v>11</v>
      </c>
      <c r="U1870" s="19">
        <v>1.375</v>
      </c>
      <c r="V1870" s="21"/>
    </row>
    <row r="1871" spans="2:22" ht="15" customHeight="1">
      <c r="B1871" s="15" t="s">
        <v>60</v>
      </c>
      <c r="C1871" s="47" t="s">
        <v>673</v>
      </c>
      <c r="D1871" s="51" t="s">
        <v>3593</v>
      </c>
      <c r="E1871" s="49" t="s">
        <v>3594</v>
      </c>
      <c r="F1871" s="17">
        <v>5234</v>
      </c>
      <c r="G1871" s="18">
        <v>659</v>
      </c>
      <c r="H1871" s="19">
        <v>12.590752770347727</v>
      </c>
      <c r="I1871" s="17">
        <v>4575</v>
      </c>
      <c r="J1871" s="18">
        <v>1578</v>
      </c>
      <c r="K1871" s="19">
        <v>34.491803278688529</v>
      </c>
      <c r="L1871" s="17">
        <v>5234</v>
      </c>
      <c r="M1871" s="18">
        <v>260</v>
      </c>
      <c r="N1871" s="19">
        <v>4.9675200611387087</v>
      </c>
      <c r="O1871" s="23">
        <v>5234</v>
      </c>
      <c r="P1871" s="18">
        <v>100</v>
      </c>
      <c r="Q1871" s="25">
        <v>1.9105846388995034</v>
      </c>
      <c r="R1871" s="18">
        <v>192</v>
      </c>
      <c r="S1871" s="25">
        <v>3.668322506687046</v>
      </c>
      <c r="T1871" s="23">
        <v>32</v>
      </c>
      <c r="U1871" s="19">
        <v>0.61138708444784107</v>
      </c>
      <c r="V1871" s="21"/>
    </row>
    <row r="1872" spans="2:22" ht="15" customHeight="1">
      <c r="B1872" s="15" t="s">
        <v>60</v>
      </c>
      <c r="C1872" s="47" t="s">
        <v>671</v>
      </c>
      <c r="D1872" s="51" t="s">
        <v>3606</v>
      </c>
      <c r="E1872" s="49" t="s">
        <v>3607</v>
      </c>
      <c r="F1872" s="17">
        <v>2673</v>
      </c>
      <c r="G1872" s="18">
        <v>961</v>
      </c>
      <c r="H1872" s="19">
        <v>35.952113729891508</v>
      </c>
      <c r="I1872" s="17">
        <v>1712</v>
      </c>
      <c r="J1872" s="18">
        <v>805</v>
      </c>
      <c r="K1872" s="19">
        <v>47.021028037383175</v>
      </c>
      <c r="L1872" s="17">
        <v>2673</v>
      </c>
      <c r="M1872" s="18">
        <v>298</v>
      </c>
      <c r="N1872" s="19">
        <v>11.148522259633371</v>
      </c>
      <c r="O1872" s="23">
        <v>2673</v>
      </c>
      <c r="P1872" s="18">
        <v>85</v>
      </c>
      <c r="Q1872" s="25">
        <v>3.179947624392069</v>
      </c>
      <c r="R1872" s="18">
        <v>102</v>
      </c>
      <c r="S1872" s="25">
        <v>3.8159371492704826</v>
      </c>
      <c r="T1872" s="23">
        <v>58</v>
      </c>
      <c r="U1872" s="19">
        <v>2.1698466142910586</v>
      </c>
      <c r="V1872" s="21"/>
    </row>
    <row r="1873" spans="2:22" ht="15" customHeight="1">
      <c r="B1873" s="15" t="s">
        <v>60</v>
      </c>
      <c r="C1873" s="47" t="s">
        <v>671</v>
      </c>
      <c r="D1873" s="51" t="s">
        <v>672</v>
      </c>
      <c r="E1873" s="49" t="s">
        <v>3608</v>
      </c>
      <c r="F1873" s="17">
        <v>930</v>
      </c>
      <c r="G1873" s="18">
        <v>282</v>
      </c>
      <c r="H1873" s="19">
        <v>30.322580645161288</v>
      </c>
      <c r="I1873" s="17">
        <v>648</v>
      </c>
      <c r="J1873" s="18">
        <v>296</v>
      </c>
      <c r="K1873" s="19">
        <v>45.679012345679013</v>
      </c>
      <c r="L1873" s="17">
        <v>930</v>
      </c>
      <c r="M1873" s="18">
        <v>82</v>
      </c>
      <c r="N1873" s="19">
        <v>8.8172043010752681</v>
      </c>
      <c r="O1873" s="23">
        <v>930</v>
      </c>
      <c r="P1873" s="18">
        <v>17</v>
      </c>
      <c r="Q1873" s="25">
        <v>1.827956989247312</v>
      </c>
      <c r="R1873" s="18">
        <v>34</v>
      </c>
      <c r="S1873" s="25">
        <v>3.655913978494624</v>
      </c>
      <c r="T1873" s="23">
        <v>6</v>
      </c>
      <c r="U1873" s="19">
        <v>0.64516129032258063</v>
      </c>
      <c r="V1873" s="21"/>
    </row>
    <row r="1874" spans="2:22" ht="15" customHeight="1">
      <c r="B1874" s="15" t="s">
        <v>60</v>
      </c>
      <c r="C1874" s="47" t="s">
        <v>671</v>
      </c>
      <c r="D1874" s="51" t="s">
        <v>3609</v>
      </c>
      <c r="E1874" s="49" t="s">
        <v>3610</v>
      </c>
      <c r="F1874" s="17">
        <v>932</v>
      </c>
      <c r="G1874" s="18">
        <v>317</v>
      </c>
      <c r="H1874" s="19">
        <v>34.012875536480685</v>
      </c>
      <c r="I1874" s="17">
        <v>615</v>
      </c>
      <c r="J1874" s="18">
        <v>336</v>
      </c>
      <c r="K1874" s="19">
        <v>54.634146341463421</v>
      </c>
      <c r="L1874" s="17">
        <v>932</v>
      </c>
      <c r="M1874" s="18">
        <v>75</v>
      </c>
      <c r="N1874" s="19">
        <v>8.0472103004291853</v>
      </c>
      <c r="O1874" s="23">
        <v>932</v>
      </c>
      <c r="P1874" s="18">
        <v>22</v>
      </c>
      <c r="Q1874" s="25">
        <v>2.3605150214592276</v>
      </c>
      <c r="R1874" s="18">
        <v>46</v>
      </c>
      <c r="S1874" s="25">
        <v>4.9356223175965663</v>
      </c>
      <c r="T1874" s="23">
        <v>14</v>
      </c>
      <c r="U1874" s="19">
        <v>1.502145922746781</v>
      </c>
      <c r="V1874" s="21"/>
    </row>
    <row r="1875" spans="2:22" ht="15" customHeight="1">
      <c r="B1875" s="15" t="s">
        <v>60</v>
      </c>
      <c r="C1875" s="47" t="s">
        <v>671</v>
      </c>
      <c r="D1875" s="51" t="s">
        <v>3604</v>
      </c>
      <c r="E1875" s="49" t="s">
        <v>3605</v>
      </c>
      <c r="F1875" s="17">
        <v>196</v>
      </c>
      <c r="G1875" s="18">
        <v>81</v>
      </c>
      <c r="H1875" s="19">
        <v>41.326530612244902</v>
      </c>
      <c r="I1875" s="17">
        <v>115</v>
      </c>
      <c r="J1875" s="18">
        <v>70</v>
      </c>
      <c r="K1875" s="19">
        <v>60.869565217391312</v>
      </c>
      <c r="L1875" s="17">
        <v>196</v>
      </c>
      <c r="M1875" s="18">
        <v>23</v>
      </c>
      <c r="N1875" s="19">
        <v>11.73469387755102</v>
      </c>
      <c r="O1875" s="23">
        <v>196</v>
      </c>
      <c r="P1875" s="18">
        <v>4</v>
      </c>
      <c r="Q1875" s="25">
        <v>2.0408163265306123</v>
      </c>
      <c r="R1875" s="18">
        <v>9</v>
      </c>
      <c r="S1875" s="25">
        <v>4.591836734693878</v>
      </c>
      <c r="T1875" s="23">
        <v>0</v>
      </c>
      <c r="U1875" s="19">
        <v>0</v>
      </c>
      <c r="V1875" s="21"/>
    </row>
    <row r="1876" spans="2:22" ht="15" customHeight="1">
      <c r="B1876" s="15" t="s">
        <v>60</v>
      </c>
      <c r="C1876" s="47" t="s">
        <v>3612</v>
      </c>
      <c r="D1876" s="51" t="s">
        <v>3612</v>
      </c>
      <c r="E1876" s="49" t="s">
        <v>3619</v>
      </c>
      <c r="F1876" s="17">
        <v>2746</v>
      </c>
      <c r="G1876" s="18">
        <v>385</v>
      </c>
      <c r="H1876" s="19">
        <v>14.020393299344502</v>
      </c>
      <c r="I1876" s="17">
        <v>2361</v>
      </c>
      <c r="J1876" s="18">
        <v>750</v>
      </c>
      <c r="K1876" s="19">
        <v>31.76620076238882</v>
      </c>
      <c r="L1876" s="17">
        <v>2746</v>
      </c>
      <c r="M1876" s="18">
        <v>115</v>
      </c>
      <c r="N1876" s="19">
        <v>4.1879096868171883</v>
      </c>
      <c r="O1876" s="23">
        <v>2746</v>
      </c>
      <c r="P1876" s="18">
        <v>49</v>
      </c>
      <c r="Q1876" s="25">
        <v>1.7844136926438456</v>
      </c>
      <c r="R1876" s="18">
        <v>108</v>
      </c>
      <c r="S1876" s="25">
        <v>3.9329934450109252</v>
      </c>
      <c r="T1876" s="23">
        <v>25</v>
      </c>
      <c r="U1876" s="19">
        <v>0.91041514930808454</v>
      </c>
      <c r="V1876" s="21"/>
    </row>
    <row r="1877" spans="2:22" ht="15" customHeight="1">
      <c r="B1877" s="15" t="s">
        <v>60</v>
      </c>
      <c r="C1877" s="47" t="s">
        <v>3612</v>
      </c>
      <c r="D1877" s="51" t="s">
        <v>3620</v>
      </c>
      <c r="E1877" s="49" t="s">
        <v>3621</v>
      </c>
      <c r="F1877" s="17">
        <v>1207</v>
      </c>
      <c r="G1877" s="18">
        <v>187</v>
      </c>
      <c r="H1877" s="19">
        <v>15.492957746478872</v>
      </c>
      <c r="I1877" s="17">
        <v>1020</v>
      </c>
      <c r="J1877" s="18">
        <v>364</v>
      </c>
      <c r="K1877" s="19">
        <v>35.686274509803923</v>
      </c>
      <c r="L1877" s="17">
        <v>1207</v>
      </c>
      <c r="M1877" s="18">
        <v>61</v>
      </c>
      <c r="N1877" s="19">
        <v>5.0538525269262635</v>
      </c>
      <c r="O1877" s="23">
        <v>1207</v>
      </c>
      <c r="P1877" s="18">
        <v>26</v>
      </c>
      <c r="Q1877" s="25">
        <v>2.1541010770505387</v>
      </c>
      <c r="R1877" s="18">
        <v>47</v>
      </c>
      <c r="S1877" s="25">
        <v>3.8939519469759736</v>
      </c>
      <c r="T1877" s="23">
        <v>7</v>
      </c>
      <c r="U1877" s="19">
        <v>0.57995028997514497</v>
      </c>
      <c r="V1877" s="21"/>
    </row>
    <row r="1878" spans="2:22" ht="15" customHeight="1">
      <c r="B1878" s="15" t="s">
        <v>60</v>
      </c>
      <c r="C1878" s="47" t="s">
        <v>3612</v>
      </c>
      <c r="D1878" s="51" t="s">
        <v>3617</v>
      </c>
      <c r="E1878" s="49" t="s">
        <v>3618</v>
      </c>
      <c r="F1878" s="17">
        <v>1205</v>
      </c>
      <c r="G1878" s="18">
        <v>161</v>
      </c>
      <c r="H1878" s="19">
        <v>13.360995850622407</v>
      </c>
      <c r="I1878" s="17">
        <v>1044</v>
      </c>
      <c r="J1878" s="18">
        <v>419</v>
      </c>
      <c r="K1878" s="19">
        <v>40.134099616858236</v>
      </c>
      <c r="L1878" s="17">
        <v>1205</v>
      </c>
      <c r="M1878" s="18">
        <v>47</v>
      </c>
      <c r="N1878" s="19">
        <v>3.900414937759336</v>
      </c>
      <c r="O1878" s="23">
        <v>1205</v>
      </c>
      <c r="P1878" s="18">
        <v>17</v>
      </c>
      <c r="Q1878" s="25">
        <v>1.4107883817427387</v>
      </c>
      <c r="R1878" s="18">
        <v>40</v>
      </c>
      <c r="S1878" s="25">
        <v>3.3195020746887969</v>
      </c>
      <c r="T1878" s="23">
        <v>8</v>
      </c>
      <c r="U1878" s="19">
        <v>0.66390041493775931</v>
      </c>
      <c r="V1878" s="21"/>
    </row>
    <row r="1879" spans="2:22" ht="15" customHeight="1">
      <c r="B1879" s="15" t="s">
        <v>60</v>
      </c>
      <c r="C1879" s="47" t="s">
        <v>3612</v>
      </c>
      <c r="D1879" s="51" t="s">
        <v>3613</v>
      </c>
      <c r="E1879" s="49" t="s">
        <v>3614</v>
      </c>
      <c r="F1879" s="17">
        <v>983</v>
      </c>
      <c r="G1879" s="18">
        <v>129</v>
      </c>
      <c r="H1879" s="19">
        <v>13.123092573753814</v>
      </c>
      <c r="I1879" s="17">
        <v>854</v>
      </c>
      <c r="J1879" s="18">
        <v>305</v>
      </c>
      <c r="K1879" s="19">
        <v>35.714285714285715</v>
      </c>
      <c r="L1879" s="17">
        <v>983</v>
      </c>
      <c r="M1879" s="18">
        <v>37</v>
      </c>
      <c r="N1879" s="19">
        <v>3.7639877924720246</v>
      </c>
      <c r="O1879" s="23">
        <v>983</v>
      </c>
      <c r="P1879" s="18">
        <v>16</v>
      </c>
      <c r="Q1879" s="25">
        <v>1.6276703967446591</v>
      </c>
      <c r="R1879" s="18">
        <v>49</v>
      </c>
      <c r="S1879" s="25">
        <v>4.9847405900305191</v>
      </c>
      <c r="T1879" s="23">
        <v>6</v>
      </c>
      <c r="U1879" s="19">
        <v>0.61037639877924721</v>
      </c>
      <c r="V1879" s="21"/>
    </row>
    <row r="1880" spans="2:22" ht="15" customHeight="1">
      <c r="B1880" s="15" t="s">
        <v>60</v>
      </c>
      <c r="C1880" s="47" t="s">
        <v>3612</v>
      </c>
      <c r="D1880" s="51" t="s">
        <v>3615</v>
      </c>
      <c r="E1880" s="49" t="s">
        <v>3616</v>
      </c>
      <c r="F1880" s="17">
        <v>241</v>
      </c>
      <c r="G1880" s="18">
        <v>26</v>
      </c>
      <c r="H1880" s="19">
        <v>10.78838174273859</v>
      </c>
      <c r="I1880" s="17">
        <v>215</v>
      </c>
      <c r="J1880" s="18">
        <v>57</v>
      </c>
      <c r="K1880" s="19">
        <v>26.511627906976742</v>
      </c>
      <c r="L1880" s="17">
        <v>241</v>
      </c>
      <c r="M1880" s="18">
        <v>9</v>
      </c>
      <c r="N1880" s="19">
        <v>3.7344398340248963</v>
      </c>
      <c r="O1880" s="23">
        <v>241</v>
      </c>
      <c r="P1880" s="18">
        <v>5</v>
      </c>
      <c r="Q1880" s="25">
        <v>2.0746887966804977</v>
      </c>
      <c r="R1880" s="18">
        <v>6</v>
      </c>
      <c r="S1880" s="25">
        <v>2.4896265560165975</v>
      </c>
      <c r="T1880" s="23">
        <v>1</v>
      </c>
      <c r="U1880" s="19">
        <v>0.41493775933609961</v>
      </c>
      <c r="V1880" s="21"/>
    </row>
    <row r="1881" spans="2:22" ht="15" customHeight="1" thickBot="1">
      <c r="B1881" s="15" t="s">
        <v>60</v>
      </c>
      <c r="C1881" s="47" t="s">
        <v>677</v>
      </c>
      <c r="D1881" s="51" t="s">
        <v>677</v>
      </c>
      <c r="E1881" s="49" t="s">
        <v>3611</v>
      </c>
      <c r="F1881" s="17">
        <v>489</v>
      </c>
      <c r="G1881" s="18">
        <v>211</v>
      </c>
      <c r="H1881" s="19">
        <v>43.149284253578735</v>
      </c>
      <c r="I1881" s="17">
        <v>278</v>
      </c>
      <c r="J1881" s="18">
        <v>177</v>
      </c>
      <c r="K1881" s="19">
        <v>63.669064748201443</v>
      </c>
      <c r="L1881" s="17">
        <v>489</v>
      </c>
      <c r="M1881" s="18">
        <v>41</v>
      </c>
      <c r="N1881" s="19">
        <v>8.3844580777096116</v>
      </c>
      <c r="O1881" s="23">
        <v>489</v>
      </c>
      <c r="P1881" s="18">
        <v>18</v>
      </c>
      <c r="Q1881" s="25">
        <v>3.6809815950920246</v>
      </c>
      <c r="R1881" s="18">
        <v>57</v>
      </c>
      <c r="S1881" s="25">
        <v>11.656441717791409</v>
      </c>
      <c r="T1881" s="23">
        <v>9</v>
      </c>
      <c r="U1881" s="19">
        <v>1.8404907975460123</v>
      </c>
      <c r="V1881" s="21"/>
    </row>
    <row r="1882" spans="2:22" ht="15" customHeight="1" thickBot="1">
      <c r="B1882" s="146" t="s">
        <v>6</v>
      </c>
      <c r="C1882" s="147"/>
      <c r="D1882" s="147"/>
      <c r="E1882" s="148"/>
      <c r="F1882" s="66">
        <f>SUM(F8:F1881)</f>
        <v>2022200</v>
      </c>
      <c r="G1882" s="67">
        <f>SUM(G8:G1881)</f>
        <v>331658</v>
      </c>
      <c r="H1882" s="68">
        <f>G1882/F1882*100</f>
        <v>16.400850558797352</v>
      </c>
      <c r="I1882" s="66">
        <f>SUM(I8:I1881)</f>
        <v>1690542</v>
      </c>
      <c r="J1882" s="67">
        <f>SUM(J8:J1881)</f>
        <v>616954</v>
      </c>
      <c r="K1882" s="68">
        <f>J1882/I1882*100</f>
        <v>36.494449709028224</v>
      </c>
      <c r="L1882" s="66">
        <f>SUM(L8:L1881)</f>
        <v>2022200</v>
      </c>
      <c r="M1882" s="67">
        <f>SUM(M8:M1881)</f>
        <v>76842</v>
      </c>
      <c r="N1882" s="68">
        <f>M1882/L1882*100</f>
        <v>3.7999208782514096</v>
      </c>
      <c r="O1882" s="69">
        <f>SUM(O8:O1881)</f>
        <v>2022200</v>
      </c>
      <c r="P1882" s="67">
        <f>SUM(P8:P1881)</f>
        <v>26547</v>
      </c>
      <c r="Q1882" s="70">
        <f>P1882/O1882*100</f>
        <v>1.3127781623973889</v>
      </c>
      <c r="R1882" s="67">
        <f>SUM(R8:R1881)</f>
        <v>128527</v>
      </c>
      <c r="S1882" s="70">
        <f>R1882/O1882*100</f>
        <v>6.3558006131935514</v>
      </c>
      <c r="T1882" s="69">
        <f>SUM(T8:T1881)</f>
        <v>32984</v>
      </c>
      <c r="U1882" s="68">
        <f>T1882/O1882*100</f>
        <v>1.6310948471961229</v>
      </c>
      <c r="V1882" s="21"/>
    </row>
    <row r="1883" spans="2:22" ht="15" customHeight="1">
      <c r="B1883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  <c r="C1883" s="71"/>
      <c r="D1883" s="71"/>
      <c r="E1883" s="71"/>
      <c r="V1883" s="21"/>
    </row>
    <row r="1884" spans="2:22" ht="15" customHeight="1">
      <c r="B1884" s="72" t="s">
        <v>7</v>
      </c>
      <c r="C1884" s="71"/>
      <c r="D1884" s="71"/>
      <c r="E1884" s="71"/>
      <c r="V1884" s="21"/>
    </row>
    <row r="1885" spans="2:22" ht="15" customHeight="1">
      <c r="B1885" s="62" t="s">
        <v>30</v>
      </c>
      <c r="C1885" s="71"/>
      <c r="D1885" s="71"/>
      <c r="E1885" s="71"/>
      <c r="V1885" s="21"/>
    </row>
    <row r="1886" spans="2:22" ht="15" customHeight="1">
      <c r="B1886" s="62" t="s">
        <v>31</v>
      </c>
      <c r="C1886" s="71"/>
      <c r="D1886" s="71"/>
      <c r="E1886" s="71"/>
      <c r="V1886" s="21"/>
    </row>
    <row r="1887" spans="2:22" ht="15" customHeight="1">
      <c r="B1887" s="73" t="s">
        <v>3728</v>
      </c>
      <c r="V1887" s="21"/>
    </row>
    <row r="1888" spans="2:22" ht="15" customHeight="1">
      <c r="B1888" s="62" t="s">
        <v>703</v>
      </c>
    </row>
    <row r="1889" spans="2:2" ht="15" customHeight="1">
      <c r="B1889" s="62"/>
    </row>
  </sheetData>
  <mergeCells count="17">
    <mergeCell ref="B1882:E1882"/>
    <mergeCell ref="I6:K6"/>
    <mergeCell ref="L6:N6"/>
    <mergeCell ref="O6:O7"/>
    <mergeCell ref="P6:Q6"/>
    <mergeCell ref="R6:S6"/>
    <mergeCell ref="T6:U6"/>
    <mergeCell ref="B2:U2"/>
    <mergeCell ref="B5:B7"/>
    <mergeCell ref="C5:C7"/>
    <mergeCell ref="D5:D7"/>
    <mergeCell ref="E5:E7"/>
    <mergeCell ref="F5:K5"/>
    <mergeCell ref="L5:N5"/>
    <mergeCell ref="O5:U5"/>
    <mergeCell ref="F6:H6"/>
    <mergeCell ref="B3:Y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8">
    <tabColor rgb="FFFF0000"/>
  </sheetPr>
  <dimension ref="B2:K35"/>
  <sheetViews>
    <sheetView showGridLines="0" topLeftCell="A16" workbookViewId="0">
      <selection activeCell="B7" sqref="B7:K31"/>
    </sheetView>
  </sheetViews>
  <sheetFormatPr baseColWidth="10" defaultRowHeight="15" customHeight="1"/>
  <cols>
    <col min="1" max="1" width="11.42578125" style="53"/>
    <col min="2" max="2" width="15.7109375" style="53" customWidth="1"/>
    <col min="3" max="5" width="12.7109375" style="53" customWidth="1"/>
    <col min="6" max="16384" width="11.42578125" style="53"/>
  </cols>
  <sheetData>
    <row r="2" spans="2:11" ht="84.95" customHeight="1">
      <c r="B2" s="132" t="s">
        <v>695</v>
      </c>
      <c r="C2" s="132"/>
      <c r="D2" s="132"/>
      <c r="E2" s="132"/>
      <c r="F2" s="132"/>
      <c r="G2" s="132"/>
      <c r="H2" s="132"/>
      <c r="I2" s="132"/>
      <c r="J2" s="132"/>
      <c r="K2" s="132"/>
    </row>
    <row r="3" spans="2:11" ht="15" customHeight="1"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</row>
    <row r="4" spans="2:11" ht="15" customHeight="1" thickBot="1"/>
    <row r="5" spans="2:11" ht="15" customHeight="1" thickBot="1">
      <c r="B5" s="137" t="s">
        <v>0</v>
      </c>
      <c r="C5" s="149" t="s">
        <v>19</v>
      </c>
      <c r="D5" s="134" t="s">
        <v>11</v>
      </c>
      <c r="E5" s="134"/>
      <c r="F5" s="135" t="s">
        <v>32</v>
      </c>
      <c r="G5" s="134"/>
      <c r="H5" s="134" t="s">
        <v>33</v>
      </c>
      <c r="I5" s="134"/>
      <c r="J5" s="134" t="s">
        <v>34</v>
      </c>
      <c r="K5" s="134"/>
    </row>
    <row r="6" spans="2:11" ht="15" customHeight="1" thickBot="1">
      <c r="B6" s="139"/>
      <c r="C6" s="150"/>
      <c r="D6" s="77" t="s">
        <v>2</v>
      </c>
      <c r="E6" s="77" t="s">
        <v>3</v>
      </c>
      <c r="F6" s="81" t="s">
        <v>2</v>
      </c>
      <c r="G6" s="80" t="s">
        <v>3</v>
      </c>
      <c r="H6" s="80" t="s">
        <v>2</v>
      </c>
      <c r="I6" s="80" t="s">
        <v>3</v>
      </c>
      <c r="J6" s="80" t="s">
        <v>2</v>
      </c>
      <c r="K6" s="80" t="s">
        <v>3</v>
      </c>
    </row>
    <row r="7" spans="2:11" ht="15" customHeight="1">
      <c r="B7" s="28" t="s">
        <v>36</v>
      </c>
      <c r="C7" s="43">
        <v>12665</v>
      </c>
      <c r="D7" s="91">
        <v>3454</v>
      </c>
      <c r="E7" s="92">
        <v>27.272009474930915</v>
      </c>
      <c r="F7" s="43">
        <v>2557</v>
      </c>
      <c r="G7" s="92">
        <v>20.189498618239242</v>
      </c>
      <c r="H7" s="43">
        <v>890</v>
      </c>
      <c r="I7" s="92">
        <v>7.0272404263718906</v>
      </c>
      <c r="J7" s="43">
        <v>7</v>
      </c>
      <c r="K7" s="92">
        <v>5.5270430319778907E-2</v>
      </c>
    </row>
    <row r="8" spans="2:11" ht="15" customHeight="1">
      <c r="B8" s="30" t="s">
        <v>37</v>
      </c>
      <c r="C8" s="44">
        <v>28805</v>
      </c>
      <c r="D8" s="93">
        <v>11515</v>
      </c>
      <c r="E8" s="94">
        <v>39.975698663426492</v>
      </c>
      <c r="F8" s="44">
        <v>7344</v>
      </c>
      <c r="G8" s="94">
        <v>25.495573685124111</v>
      </c>
      <c r="H8" s="44">
        <v>4094</v>
      </c>
      <c r="I8" s="94">
        <v>14.212810275993752</v>
      </c>
      <c r="J8" s="44">
        <v>77</v>
      </c>
      <c r="K8" s="94">
        <v>0.26731470230862697</v>
      </c>
    </row>
    <row r="9" spans="2:11" ht="15" customHeight="1">
      <c r="B9" s="30" t="s">
        <v>38</v>
      </c>
      <c r="C9" s="44">
        <v>17290</v>
      </c>
      <c r="D9" s="93">
        <v>4731</v>
      </c>
      <c r="E9" s="94">
        <v>27.362637362637365</v>
      </c>
      <c r="F9" s="44">
        <v>3313</v>
      </c>
      <c r="G9" s="94">
        <v>19.161364950838635</v>
      </c>
      <c r="H9" s="44">
        <v>1406</v>
      </c>
      <c r="I9" s="94">
        <v>8.1318681318681314</v>
      </c>
      <c r="J9" s="44">
        <v>12</v>
      </c>
      <c r="K9" s="94">
        <v>6.9404279930595725E-2</v>
      </c>
    </row>
    <row r="10" spans="2:11" ht="15" customHeight="1">
      <c r="B10" s="30" t="s">
        <v>39</v>
      </c>
      <c r="C10" s="44">
        <v>26993</v>
      </c>
      <c r="D10" s="93">
        <v>8668</v>
      </c>
      <c r="E10" s="94">
        <v>32.112029044567109</v>
      </c>
      <c r="F10" s="44">
        <v>5908</v>
      </c>
      <c r="G10" s="94">
        <v>21.887155929315007</v>
      </c>
      <c r="H10" s="44">
        <v>2732</v>
      </c>
      <c r="I10" s="94">
        <v>10.121142518430705</v>
      </c>
      <c r="J10" s="44">
        <v>28</v>
      </c>
      <c r="K10" s="94">
        <v>0.10373059682139812</v>
      </c>
    </row>
    <row r="11" spans="2:11" ht="15" customHeight="1">
      <c r="B11" s="30" t="s">
        <v>40</v>
      </c>
      <c r="C11" s="44">
        <v>27004</v>
      </c>
      <c r="D11" s="93">
        <v>8108</v>
      </c>
      <c r="E11" s="94">
        <v>30.02518145459932</v>
      </c>
      <c r="F11" s="44">
        <v>5540</v>
      </c>
      <c r="G11" s="94">
        <v>20.515479188268404</v>
      </c>
      <c r="H11" s="44">
        <v>2519</v>
      </c>
      <c r="I11" s="94">
        <v>9.3282476670122954</v>
      </c>
      <c r="J11" s="44">
        <v>49</v>
      </c>
      <c r="K11" s="94">
        <v>0.18145459931861946</v>
      </c>
    </row>
    <row r="12" spans="2:11" ht="15" customHeight="1">
      <c r="B12" s="30" t="s">
        <v>41</v>
      </c>
      <c r="C12" s="44">
        <v>34882</v>
      </c>
      <c r="D12" s="93">
        <v>9935</v>
      </c>
      <c r="E12" s="94">
        <v>28.481738432429331</v>
      </c>
      <c r="F12" s="44">
        <v>6621</v>
      </c>
      <c r="G12" s="94">
        <v>18.981136402729202</v>
      </c>
      <c r="H12" s="44">
        <v>3252</v>
      </c>
      <c r="I12" s="94">
        <v>9.3228599277564363</v>
      </c>
      <c r="J12" s="44">
        <v>62</v>
      </c>
      <c r="K12" s="94">
        <v>0.17774210194369588</v>
      </c>
    </row>
    <row r="13" spans="2:11" ht="15" customHeight="1">
      <c r="B13" s="30" t="s">
        <v>42</v>
      </c>
      <c r="C13" s="44">
        <v>3655</v>
      </c>
      <c r="D13" s="93">
        <v>1283</v>
      </c>
      <c r="E13" s="94">
        <v>35.102599179206564</v>
      </c>
      <c r="F13" s="44">
        <v>881</v>
      </c>
      <c r="G13" s="94">
        <v>24.103967168262656</v>
      </c>
      <c r="H13" s="44">
        <v>400</v>
      </c>
      <c r="I13" s="94">
        <v>10.943912448700409</v>
      </c>
      <c r="J13" s="44">
        <v>2</v>
      </c>
      <c r="K13" s="94">
        <v>5.4719562243502051E-2</v>
      </c>
    </row>
    <row r="14" spans="2:11" ht="15" customHeight="1">
      <c r="B14" s="30" t="s">
        <v>43</v>
      </c>
      <c r="C14" s="44">
        <v>43978</v>
      </c>
      <c r="D14" s="93">
        <v>18185</v>
      </c>
      <c r="E14" s="94">
        <v>41.350220564827865</v>
      </c>
      <c r="F14" s="44">
        <v>10510</v>
      </c>
      <c r="G14" s="94">
        <v>23.898312792760017</v>
      </c>
      <c r="H14" s="44">
        <v>7517</v>
      </c>
      <c r="I14" s="94">
        <v>17.092637227704763</v>
      </c>
      <c r="J14" s="44">
        <v>158</v>
      </c>
      <c r="K14" s="94">
        <v>0.35927054436309064</v>
      </c>
    </row>
    <row r="15" spans="2:11" ht="15" customHeight="1">
      <c r="B15" s="30" t="s">
        <v>44</v>
      </c>
      <c r="C15" s="44">
        <v>15395</v>
      </c>
      <c r="D15" s="93">
        <v>5666</v>
      </c>
      <c r="E15" s="94">
        <v>36.80415719389412</v>
      </c>
      <c r="F15" s="44">
        <v>3447</v>
      </c>
      <c r="G15" s="94">
        <v>22.390386489119845</v>
      </c>
      <c r="H15" s="44">
        <v>2160</v>
      </c>
      <c r="I15" s="94">
        <v>14.030529392659954</v>
      </c>
      <c r="J15" s="44">
        <v>59</v>
      </c>
      <c r="K15" s="94">
        <v>0.38324131211432283</v>
      </c>
    </row>
    <row r="16" spans="2:11" ht="15" customHeight="1">
      <c r="B16" s="30" t="s">
        <v>45</v>
      </c>
      <c r="C16" s="44">
        <v>26843</v>
      </c>
      <c r="D16" s="93">
        <v>4457</v>
      </c>
      <c r="E16" s="94">
        <v>16.60395633871028</v>
      </c>
      <c r="F16" s="44">
        <v>3100</v>
      </c>
      <c r="G16" s="94">
        <v>11.548634653354691</v>
      </c>
      <c r="H16" s="44">
        <v>1345</v>
      </c>
      <c r="I16" s="94">
        <v>5.0106172931490525</v>
      </c>
      <c r="J16" s="44">
        <v>12</v>
      </c>
      <c r="K16" s="94">
        <v>4.4704392206534292E-2</v>
      </c>
    </row>
    <row r="17" spans="2:11" ht="15" customHeight="1">
      <c r="B17" s="30" t="s">
        <v>46</v>
      </c>
      <c r="C17" s="44">
        <v>15628</v>
      </c>
      <c r="D17" s="93">
        <v>3557</v>
      </c>
      <c r="E17" s="94">
        <v>22.760429997440493</v>
      </c>
      <c r="F17" s="44">
        <v>2522</v>
      </c>
      <c r="G17" s="94">
        <v>16.137701561300229</v>
      </c>
      <c r="H17" s="44">
        <v>1017</v>
      </c>
      <c r="I17" s="94">
        <v>6.5075505502943427</v>
      </c>
      <c r="J17" s="44">
        <v>18</v>
      </c>
      <c r="K17" s="94">
        <v>0.11517788584591759</v>
      </c>
    </row>
    <row r="18" spans="2:11" ht="15" customHeight="1">
      <c r="B18" s="30" t="s">
        <v>47</v>
      </c>
      <c r="C18" s="44">
        <v>34544</v>
      </c>
      <c r="D18" s="93">
        <v>12933</v>
      </c>
      <c r="E18" s="94">
        <v>37.439207966651225</v>
      </c>
      <c r="F18" s="44">
        <v>7871</v>
      </c>
      <c r="G18" s="94">
        <v>22.785433070866144</v>
      </c>
      <c r="H18" s="44">
        <v>4936</v>
      </c>
      <c r="I18" s="94">
        <v>14.289022695692449</v>
      </c>
      <c r="J18" s="44">
        <v>126</v>
      </c>
      <c r="K18" s="94">
        <v>0.36475220009263548</v>
      </c>
    </row>
    <row r="19" spans="2:11" ht="15" customHeight="1">
      <c r="B19" s="30" t="s">
        <v>48</v>
      </c>
      <c r="C19" s="44">
        <v>40338</v>
      </c>
      <c r="D19" s="93">
        <v>15935</v>
      </c>
      <c r="E19" s="94">
        <v>39.503693787495664</v>
      </c>
      <c r="F19" s="44">
        <v>9353</v>
      </c>
      <c r="G19" s="94">
        <v>23.18657345431107</v>
      </c>
      <c r="H19" s="44">
        <v>6406</v>
      </c>
      <c r="I19" s="94">
        <v>15.880807179334621</v>
      </c>
      <c r="J19" s="44">
        <v>176</v>
      </c>
      <c r="K19" s="94">
        <v>0.43631315384996783</v>
      </c>
    </row>
    <row r="20" spans="2:11" ht="15" customHeight="1">
      <c r="B20" s="30" t="s">
        <v>49</v>
      </c>
      <c r="C20" s="44">
        <v>11579</v>
      </c>
      <c r="D20" s="93">
        <v>4346</v>
      </c>
      <c r="E20" s="94">
        <v>37.533465756973833</v>
      </c>
      <c r="F20" s="44">
        <v>2626</v>
      </c>
      <c r="G20" s="94">
        <v>22.678987822782624</v>
      </c>
      <c r="H20" s="44">
        <v>1695</v>
      </c>
      <c r="I20" s="94">
        <v>14.638569824682616</v>
      </c>
      <c r="J20" s="44">
        <v>25</v>
      </c>
      <c r="K20" s="94">
        <v>0.21590810950859315</v>
      </c>
    </row>
    <row r="21" spans="2:11" ht="15" customHeight="1">
      <c r="B21" s="30" t="s">
        <v>50</v>
      </c>
      <c r="C21" s="44">
        <v>94159</v>
      </c>
      <c r="D21" s="93">
        <v>30617</v>
      </c>
      <c r="E21" s="94">
        <v>32.516275661381286</v>
      </c>
      <c r="F21" s="44">
        <v>22031</v>
      </c>
      <c r="G21" s="94">
        <v>23.39765715438779</v>
      </c>
      <c r="H21" s="44">
        <v>8535</v>
      </c>
      <c r="I21" s="94">
        <v>9.0644548051699783</v>
      </c>
      <c r="J21" s="44">
        <v>51</v>
      </c>
      <c r="K21" s="94">
        <v>5.4163701823511302E-2</v>
      </c>
    </row>
    <row r="22" spans="2:11" ht="15" customHeight="1">
      <c r="B22" s="30" t="s">
        <v>51</v>
      </c>
      <c r="C22" s="44">
        <v>33172</v>
      </c>
      <c r="D22" s="93">
        <v>12890</v>
      </c>
      <c r="E22" s="94">
        <v>38.8580730736766</v>
      </c>
      <c r="F22" s="44">
        <v>8416</v>
      </c>
      <c r="G22" s="94">
        <v>25.370794646087063</v>
      </c>
      <c r="H22" s="44">
        <v>4438</v>
      </c>
      <c r="I22" s="94">
        <v>13.37875316532015</v>
      </c>
      <c r="J22" s="44">
        <v>36</v>
      </c>
      <c r="K22" s="94">
        <v>0.10852526226938382</v>
      </c>
    </row>
    <row r="23" spans="2:11" ht="15" customHeight="1">
      <c r="B23" s="30" t="s">
        <v>52</v>
      </c>
      <c r="C23" s="44">
        <v>4422</v>
      </c>
      <c r="D23" s="93">
        <v>2210</v>
      </c>
      <c r="E23" s="94">
        <v>49.977385798281318</v>
      </c>
      <c r="F23" s="44">
        <v>1277</v>
      </c>
      <c r="G23" s="94">
        <v>28.878335594753509</v>
      </c>
      <c r="H23" s="44">
        <v>925</v>
      </c>
      <c r="I23" s="94">
        <v>20.918136589778381</v>
      </c>
      <c r="J23" s="44">
        <v>8</v>
      </c>
      <c r="K23" s="94">
        <v>0.18091361374943465</v>
      </c>
    </row>
    <row r="24" spans="2:11" ht="15" customHeight="1">
      <c r="B24" s="30" t="s">
        <v>53</v>
      </c>
      <c r="C24" s="44">
        <v>2390</v>
      </c>
      <c r="D24" s="93">
        <v>557</v>
      </c>
      <c r="E24" s="94">
        <v>23.305439330543933</v>
      </c>
      <c r="F24" s="44">
        <v>400</v>
      </c>
      <c r="G24" s="94">
        <v>16.736401673640167</v>
      </c>
      <c r="H24" s="44">
        <v>154</v>
      </c>
      <c r="I24" s="94">
        <v>6.4435146443514641</v>
      </c>
      <c r="J24" s="44">
        <v>3</v>
      </c>
      <c r="K24" s="94">
        <v>0.12552301255230125</v>
      </c>
    </row>
    <row r="25" spans="2:11" ht="15" customHeight="1">
      <c r="B25" s="30" t="s">
        <v>54</v>
      </c>
      <c r="C25" s="44">
        <v>5887</v>
      </c>
      <c r="D25" s="93">
        <v>1780</v>
      </c>
      <c r="E25" s="94">
        <v>30.236113470358418</v>
      </c>
      <c r="F25" s="44">
        <v>1058</v>
      </c>
      <c r="G25" s="94">
        <v>17.971802276201799</v>
      </c>
      <c r="H25" s="44">
        <v>696</v>
      </c>
      <c r="I25" s="94">
        <v>11.822660098522167</v>
      </c>
      <c r="J25" s="44">
        <v>26</v>
      </c>
      <c r="K25" s="94">
        <v>0.44165109563444882</v>
      </c>
    </row>
    <row r="26" spans="2:11" ht="15" customHeight="1">
      <c r="B26" s="30" t="s">
        <v>55</v>
      </c>
      <c r="C26" s="44">
        <v>35693</v>
      </c>
      <c r="D26" s="93">
        <v>8958</v>
      </c>
      <c r="E26" s="94">
        <v>25.097358025383127</v>
      </c>
      <c r="F26" s="44">
        <v>6222</v>
      </c>
      <c r="G26" s="94">
        <v>17.431989465721571</v>
      </c>
      <c r="H26" s="44">
        <v>2713</v>
      </c>
      <c r="I26" s="94">
        <v>7.6009301543720058</v>
      </c>
      <c r="J26" s="44">
        <v>23</v>
      </c>
      <c r="K26" s="94">
        <v>6.4438405289552581E-2</v>
      </c>
    </row>
    <row r="27" spans="2:11" ht="15" customHeight="1">
      <c r="B27" s="30" t="s">
        <v>56</v>
      </c>
      <c r="C27" s="44">
        <v>27788</v>
      </c>
      <c r="D27" s="93">
        <v>11649</v>
      </c>
      <c r="E27" s="94">
        <v>41.920973081905863</v>
      </c>
      <c r="F27" s="44">
        <v>6298</v>
      </c>
      <c r="G27" s="94">
        <v>22.664459478911763</v>
      </c>
      <c r="H27" s="44">
        <v>5168</v>
      </c>
      <c r="I27" s="94">
        <v>18.597955952209585</v>
      </c>
      <c r="J27" s="44">
        <v>183</v>
      </c>
      <c r="K27" s="94">
        <v>0.65855765078451134</v>
      </c>
    </row>
    <row r="28" spans="2:11" ht="15" customHeight="1">
      <c r="B28" s="30" t="s">
        <v>57</v>
      </c>
      <c r="C28" s="44">
        <v>16715</v>
      </c>
      <c r="D28" s="93">
        <v>4929</v>
      </c>
      <c r="E28" s="94">
        <v>29.488483398145377</v>
      </c>
      <c r="F28" s="44">
        <v>3436</v>
      </c>
      <c r="G28" s="94">
        <v>20.556386479210289</v>
      </c>
      <c r="H28" s="44">
        <v>1479</v>
      </c>
      <c r="I28" s="94">
        <v>8.8483398145378409</v>
      </c>
      <c r="J28" s="44">
        <v>14</v>
      </c>
      <c r="K28" s="94">
        <v>8.3757104397247983E-2</v>
      </c>
    </row>
    <row r="29" spans="2:11" ht="15" customHeight="1">
      <c r="B29" s="30" t="s">
        <v>58</v>
      </c>
      <c r="C29" s="44">
        <v>4043</v>
      </c>
      <c r="D29" s="93">
        <v>680</v>
      </c>
      <c r="E29" s="94">
        <v>16.819193668068266</v>
      </c>
      <c r="F29" s="44">
        <v>489</v>
      </c>
      <c r="G29" s="94">
        <v>12.094978976007916</v>
      </c>
      <c r="H29" s="44">
        <v>189</v>
      </c>
      <c r="I29" s="94">
        <v>4.6747464753895622</v>
      </c>
      <c r="J29" s="44">
        <v>2</v>
      </c>
      <c r="K29" s="94">
        <v>4.9468216670789017E-2</v>
      </c>
    </row>
    <row r="30" spans="2:11" ht="15" customHeight="1">
      <c r="B30" s="30" t="s">
        <v>59</v>
      </c>
      <c r="C30" s="44">
        <v>1845</v>
      </c>
      <c r="D30" s="93">
        <v>720</v>
      </c>
      <c r="E30" s="94">
        <v>39.024390243902438</v>
      </c>
      <c r="F30" s="44">
        <v>488</v>
      </c>
      <c r="G30" s="94">
        <v>26.449864498644988</v>
      </c>
      <c r="H30" s="44">
        <v>231</v>
      </c>
      <c r="I30" s="94">
        <v>12.520325203252034</v>
      </c>
      <c r="J30" s="44">
        <v>1</v>
      </c>
      <c r="K30" s="94">
        <v>5.4200542005420058E-2</v>
      </c>
    </row>
    <row r="31" spans="2:11" ht="15" customHeight="1" thickBot="1">
      <c r="B31" s="28" t="s">
        <v>60</v>
      </c>
      <c r="C31" s="95">
        <v>8754</v>
      </c>
      <c r="D31" s="96">
        <v>4774</v>
      </c>
      <c r="E31" s="94">
        <v>54.535069682430894</v>
      </c>
      <c r="F31" s="95">
        <v>2926</v>
      </c>
      <c r="G31" s="94">
        <v>33.424720127941512</v>
      </c>
      <c r="H31" s="95">
        <v>1830</v>
      </c>
      <c r="I31" s="94">
        <v>20.904729266620972</v>
      </c>
      <c r="J31" s="95">
        <v>18</v>
      </c>
      <c r="K31" s="94">
        <v>0.205620287868403</v>
      </c>
    </row>
    <row r="32" spans="2:11" ht="15" customHeight="1" thickBot="1">
      <c r="B32" s="79" t="s">
        <v>6</v>
      </c>
      <c r="C32" s="65">
        <f>SUM(C7:C31)</f>
        <v>574467</v>
      </c>
      <c r="D32" s="97">
        <f>SUM(D7:D31)</f>
        <v>192537</v>
      </c>
      <c r="E32" s="98">
        <f t="shared" ref="E32:K32" si="0">(D32/$C32)*100</f>
        <v>33.515763307552916</v>
      </c>
      <c r="F32" s="65">
        <f>SUM(F7:F31)</f>
        <v>124634</v>
      </c>
      <c r="G32" s="98">
        <f t="shared" si="0"/>
        <v>21.695589128705393</v>
      </c>
      <c r="H32" s="65">
        <f>SUM(H7:H31)</f>
        <v>66727</v>
      </c>
      <c r="I32" s="98">
        <f t="shared" si="0"/>
        <v>11.615462681059139</v>
      </c>
      <c r="J32" s="65">
        <f>SUM(J7:J31)</f>
        <v>1176</v>
      </c>
      <c r="K32" s="98">
        <f t="shared" si="0"/>
        <v>0.20471149778838474</v>
      </c>
    </row>
    <row r="33" spans="2:2" ht="15" customHeight="1">
      <c r="B33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34" spans="2:2" ht="15" customHeight="1">
      <c r="B34" s="62" t="s">
        <v>7</v>
      </c>
    </row>
    <row r="35" spans="2:2" ht="15" customHeight="1">
      <c r="B35" s="73" t="s">
        <v>3727</v>
      </c>
    </row>
  </sheetData>
  <sortState ref="B7:K31">
    <sortCondition ref="B7:B31"/>
  </sortState>
  <mergeCells count="8">
    <mergeCell ref="F5:G5"/>
    <mergeCell ref="H5:I5"/>
    <mergeCell ref="J5:K5"/>
    <mergeCell ref="B2:K2"/>
    <mergeCell ref="B3:K3"/>
    <mergeCell ref="B5:B6"/>
    <mergeCell ref="C5:C6"/>
    <mergeCell ref="D5:E5"/>
  </mergeCells>
  <pageMargins left="0.7" right="0.7" top="0.75" bottom="0.75" header="0.3" footer="0.3"/>
  <pageSetup paperSize="9" orientation="portrait" r:id="rId1"/>
  <ignoredErrors>
    <ignoredError sqref="E32:I32" 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>
    <tabColor rgb="FFFF0000"/>
  </sheetPr>
  <dimension ref="B1:Y44"/>
  <sheetViews>
    <sheetView showGridLines="0" topLeftCell="A19" workbookViewId="0">
      <selection activeCell="B7" sqref="B7:K40"/>
    </sheetView>
  </sheetViews>
  <sheetFormatPr baseColWidth="10" defaultRowHeight="15" customHeight="1"/>
  <cols>
    <col min="1" max="1" width="11.42578125" style="53"/>
    <col min="2" max="2" width="20.7109375" style="53" customWidth="1"/>
    <col min="3" max="5" width="12.7109375" style="53" customWidth="1"/>
    <col min="6" max="16384" width="11.42578125" style="53"/>
  </cols>
  <sheetData>
    <row r="1" spans="2:25" ht="63" customHeight="1"/>
    <row r="2" spans="2:25" ht="51.75" customHeight="1">
      <c r="B2" s="132" t="s">
        <v>696</v>
      </c>
      <c r="C2" s="132"/>
      <c r="D2" s="132"/>
      <c r="E2" s="132"/>
      <c r="F2" s="132"/>
      <c r="G2" s="132"/>
      <c r="H2" s="132"/>
      <c r="I2" s="132"/>
      <c r="J2" s="132"/>
      <c r="K2" s="132"/>
    </row>
    <row r="3" spans="2:25" ht="15" customHeight="1"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</row>
    <row r="4" spans="2:25" ht="15" customHeight="1" thickBot="1"/>
    <row r="5" spans="2:25" ht="26.25" customHeight="1" thickBot="1">
      <c r="B5" s="137" t="s">
        <v>25</v>
      </c>
      <c r="C5" s="149" t="s">
        <v>19</v>
      </c>
      <c r="D5" s="134" t="s">
        <v>11</v>
      </c>
      <c r="E5" s="134"/>
      <c r="F5" s="135" t="s">
        <v>32</v>
      </c>
      <c r="G5" s="134"/>
      <c r="H5" s="134" t="s">
        <v>33</v>
      </c>
      <c r="I5" s="134"/>
      <c r="J5" s="134" t="s">
        <v>34</v>
      </c>
      <c r="K5" s="134"/>
    </row>
    <row r="6" spans="2:25" ht="15" customHeight="1" thickBot="1">
      <c r="B6" s="139"/>
      <c r="C6" s="150"/>
      <c r="D6" s="77" t="s">
        <v>2</v>
      </c>
      <c r="E6" s="77" t="s">
        <v>3</v>
      </c>
      <c r="F6" s="81" t="s">
        <v>2</v>
      </c>
      <c r="G6" s="80" t="s">
        <v>3</v>
      </c>
      <c r="H6" s="80" t="s">
        <v>2</v>
      </c>
      <c r="I6" s="80" t="s">
        <v>3</v>
      </c>
      <c r="J6" s="80" t="s">
        <v>2</v>
      </c>
      <c r="K6" s="80" t="s">
        <v>3</v>
      </c>
    </row>
    <row r="7" spans="2:25" ht="15" customHeight="1">
      <c r="B7" s="82" t="s">
        <v>36</v>
      </c>
      <c r="C7" s="43">
        <v>12665</v>
      </c>
      <c r="D7" s="91">
        <v>3454</v>
      </c>
      <c r="E7" s="92">
        <v>27.272009474930915</v>
      </c>
      <c r="F7" s="43">
        <v>2557</v>
      </c>
      <c r="G7" s="99">
        <v>20.189498618239242</v>
      </c>
      <c r="H7" s="91">
        <v>890</v>
      </c>
      <c r="I7" s="99">
        <v>7.0272404263718906</v>
      </c>
      <c r="J7" s="91">
        <v>7</v>
      </c>
      <c r="K7" s="92">
        <v>5.5270430319778907E-2</v>
      </c>
    </row>
    <row r="8" spans="2:25" ht="15" customHeight="1">
      <c r="B8" s="83" t="s">
        <v>37</v>
      </c>
      <c r="C8" s="44">
        <v>28805</v>
      </c>
      <c r="D8" s="93">
        <v>11515</v>
      </c>
      <c r="E8" s="94">
        <v>39.975698663426492</v>
      </c>
      <c r="F8" s="44">
        <v>7344</v>
      </c>
      <c r="G8" s="100">
        <v>25.495573685124111</v>
      </c>
      <c r="H8" s="93">
        <v>4094</v>
      </c>
      <c r="I8" s="100">
        <v>14.212810275993752</v>
      </c>
      <c r="J8" s="93">
        <v>77</v>
      </c>
      <c r="K8" s="94">
        <v>0.26731470230862697</v>
      </c>
    </row>
    <row r="9" spans="2:25" ht="15" customHeight="1">
      <c r="B9" s="83" t="s">
        <v>61</v>
      </c>
      <c r="C9" s="44">
        <v>5863</v>
      </c>
      <c r="D9" s="93">
        <v>1738</v>
      </c>
      <c r="E9" s="94">
        <v>29.643527204502814</v>
      </c>
      <c r="F9" s="44">
        <v>1209</v>
      </c>
      <c r="G9" s="100">
        <v>20.620842572062084</v>
      </c>
      <c r="H9" s="93">
        <v>525</v>
      </c>
      <c r="I9" s="100">
        <v>8.9544601739723682</v>
      </c>
      <c r="J9" s="93">
        <v>4</v>
      </c>
      <c r="K9" s="94">
        <v>6.8224458468360907E-2</v>
      </c>
    </row>
    <row r="10" spans="2:25" ht="15" customHeight="1">
      <c r="B10" s="83" t="s">
        <v>38</v>
      </c>
      <c r="C10" s="44">
        <v>11427</v>
      </c>
      <c r="D10" s="93">
        <v>2993</v>
      </c>
      <c r="E10" s="94">
        <v>26.192351448324146</v>
      </c>
      <c r="F10" s="44">
        <v>2104</v>
      </c>
      <c r="G10" s="100">
        <v>18.412531723111929</v>
      </c>
      <c r="H10" s="93">
        <v>881</v>
      </c>
      <c r="I10" s="100">
        <v>7.7098100988885978</v>
      </c>
      <c r="J10" s="93">
        <v>8</v>
      </c>
      <c r="K10" s="94">
        <v>7.0009626323619498E-2</v>
      </c>
    </row>
    <row r="11" spans="2:25" ht="15" customHeight="1">
      <c r="B11" s="83" t="s">
        <v>39</v>
      </c>
      <c r="C11" s="44">
        <v>26993</v>
      </c>
      <c r="D11" s="93">
        <v>8668</v>
      </c>
      <c r="E11" s="94">
        <v>32.112029044567109</v>
      </c>
      <c r="F11" s="44">
        <v>5908</v>
      </c>
      <c r="G11" s="100">
        <v>21.887155929315007</v>
      </c>
      <c r="H11" s="93">
        <v>2732</v>
      </c>
      <c r="I11" s="100">
        <v>10.121142518430705</v>
      </c>
      <c r="J11" s="93">
        <v>28</v>
      </c>
      <c r="K11" s="94">
        <v>0.10373059682139812</v>
      </c>
    </row>
    <row r="12" spans="2:25" ht="15" customHeight="1">
      <c r="B12" s="83" t="s">
        <v>40</v>
      </c>
      <c r="C12" s="44">
        <v>27004</v>
      </c>
      <c r="D12" s="93">
        <v>8108</v>
      </c>
      <c r="E12" s="94">
        <v>30.02518145459932</v>
      </c>
      <c r="F12" s="44">
        <v>5540</v>
      </c>
      <c r="G12" s="100">
        <v>20.515479188268404</v>
      </c>
      <c r="H12" s="93">
        <v>2519</v>
      </c>
      <c r="I12" s="100">
        <v>9.3282476670122954</v>
      </c>
      <c r="J12" s="93">
        <v>49</v>
      </c>
      <c r="K12" s="94">
        <v>0.18145459931861946</v>
      </c>
    </row>
    <row r="13" spans="2:25" ht="15" customHeight="1">
      <c r="B13" s="83" t="s">
        <v>41</v>
      </c>
      <c r="C13" s="44">
        <v>18125</v>
      </c>
      <c r="D13" s="93">
        <v>5450</v>
      </c>
      <c r="E13" s="94">
        <v>30.068965517241381</v>
      </c>
      <c r="F13" s="44">
        <v>3358</v>
      </c>
      <c r="G13" s="100">
        <v>18.526896551724136</v>
      </c>
      <c r="H13" s="93">
        <v>2043</v>
      </c>
      <c r="I13" s="100">
        <v>11.271724137931034</v>
      </c>
      <c r="J13" s="93">
        <v>49</v>
      </c>
      <c r="K13" s="94">
        <v>0.27034482758620693</v>
      </c>
    </row>
    <row r="14" spans="2:25" ht="15" customHeight="1">
      <c r="B14" s="83" t="s">
        <v>42</v>
      </c>
      <c r="C14" s="44">
        <v>3655</v>
      </c>
      <c r="D14" s="93">
        <v>1283</v>
      </c>
      <c r="E14" s="94">
        <v>35.102599179206564</v>
      </c>
      <c r="F14" s="44">
        <v>881</v>
      </c>
      <c r="G14" s="100">
        <v>24.103967168262656</v>
      </c>
      <c r="H14" s="93">
        <v>400</v>
      </c>
      <c r="I14" s="100">
        <v>10.943912448700409</v>
      </c>
      <c r="J14" s="93">
        <v>2</v>
      </c>
      <c r="K14" s="94">
        <v>5.4719562243502051E-2</v>
      </c>
    </row>
    <row r="15" spans="2:25" ht="15" customHeight="1">
      <c r="B15" s="83" t="s">
        <v>62</v>
      </c>
      <c r="C15" s="44">
        <v>5031</v>
      </c>
      <c r="D15" s="93">
        <v>1505</v>
      </c>
      <c r="E15" s="94">
        <v>29.914529914529915</v>
      </c>
      <c r="F15" s="44">
        <v>1040</v>
      </c>
      <c r="G15" s="100">
        <v>20.671834625322997</v>
      </c>
      <c r="H15" s="93">
        <v>458</v>
      </c>
      <c r="I15" s="100">
        <v>9.1035579407672422</v>
      </c>
      <c r="J15" s="93">
        <v>7</v>
      </c>
      <c r="K15" s="94">
        <v>0.13913734843967401</v>
      </c>
    </row>
    <row r="16" spans="2:25" ht="15" customHeight="1">
      <c r="B16" s="83" t="s">
        <v>43</v>
      </c>
      <c r="C16" s="44">
        <v>43978</v>
      </c>
      <c r="D16" s="93">
        <v>18185</v>
      </c>
      <c r="E16" s="94">
        <v>41.350220564827865</v>
      </c>
      <c r="F16" s="44">
        <v>10510</v>
      </c>
      <c r="G16" s="100">
        <v>23.898312792760017</v>
      </c>
      <c r="H16" s="93">
        <v>7517</v>
      </c>
      <c r="I16" s="100">
        <v>17.092637227704763</v>
      </c>
      <c r="J16" s="93">
        <v>158</v>
      </c>
      <c r="K16" s="94">
        <v>0.35927054436309064</v>
      </c>
    </row>
    <row r="17" spans="2:11" ht="15" customHeight="1">
      <c r="B17" s="83" t="s">
        <v>63</v>
      </c>
      <c r="C17" s="44">
        <v>3844</v>
      </c>
      <c r="D17" s="93">
        <v>790</v>
      </c>
      <c r="E17" s="94">
        <v>20.551508844953172</v>
      </c>
      <c r="F17" s="44">
        <v>570</v>
      </c>
      <c r="G17" s="100">
        <v>14.828303850156088</v>
      </c>
      <c r="H17" s="93">
        <v>217</v>
      </c>
      <c r="I17" s="100">
        <v>5.6451612903225801</v>
      </c>
      <c r="J17" s="93">
        <v>3</v>
      </c>
      <c r="K17" s="94">
        <v>7.8043704474505718E-2</v>
      </c>
    </row>
    <row r="18" spans="2:11" ht="15" customHeight="1">
      <c r="B18" s="83" t="s">
        <v>44</v>
      </c>
      <c r="C18" s="44">
        <v>15395</v>
      </c>
      <c r="D18" s="93">
        <v>5666</v>
      </c>
      <c r="E18" s="94">
        <v>36.80415719389412</v>
      </c>
      <c r="F18" s="44">
        <v>3447</v>
      </c>
      <c r="G18" s="100">
        <v>22.390386489119845</v>
      </c>
      <c r="H18" s="93">
        <v>2160</v>
      </c>
      <c r="I18" s="100">
        <v>14.030529392659954</v>
      </c>
      <c r="J18" s="93">
        <v>59</v>
      </c>
      <c r="K18" s="94">
        <v>0.38324131211432283</v>
      </c>
    </row>
    <row r="19" spans="2:11" ht="15" customHeight="1">
      <c r="B19" s="83" t="s">
        <v>45</v>
      </c>
      <c r="C19" s="44">
        <v>26843</v>
      </c>
      <c r="D19" s="93">
        <v>4457</v>
      </c>
      <c r="E19" s="94">
        <v>16.60395633871028</v>
      </c>
      <c r="F19" s="44">
        <v>3100</v>
      </c>
      <c r="G19" s="100">
        <v>11.548634653354691</v>
      </c>
      <c r="H19" s="93">
        <v>1345</v>
      </c>
      <c r="I19" s="100">
        <v>5.0106172931490525</v>
      </c>
      <c r="J19" s="93">
        <v>12</v>
      </c>
      <c r="K19" s="94">
        <v>4.4704392206534292E-2</v>
      </c>
    </row>
    <row r="20" spans="2:11" ht="15" customHeight="1">
      <c r="B20" s="83" t="s">
        <v>46</v>
      </c>
      <c r="C20" s="44">
        <v>15628</v>
      </c>
      <c r="D20" s="93">
        <v>3557</v>
      </c>
      <c r="E20" s="94">
        <v>22.760429997440493</v>
      </c>
      <c r="F20" s="44">
        <v>2522</v>
      </c>
      <c r="G20" s="100">
        <v>16.137701561300229</v>
      </c>
      <c r="H20" s="93">
        <v>1017</v>
      </c>
      <c r="I20" s="100">
        <v>6.5075505502943427</v>
      </c>
      <c r="J20" s="93">
        <v>18</v>
      </c>
      <c r="K20" s="94">
        <v>0.11517788584591759</v>
      </c>
    </row>
    <row r="21" spans="2:11" ht="15" customHeight="1">
      <c r="B21" s="83" t="s">
        <v>64</v>
      </c>
      <c r="C21" s="44">
        <v>7882</v>
      </c>
      <c r="D21" s="93">
        <v>2190</v>
      </c>
      <c r="E21" s="94">
        <v>27.784826186247148</v>
      </c>
      <c r="F21" s="44">
        <v>1653</v>
      </c>
      <c r="G21" s="100">
        <v>20.97183455975641</v>
      </c>
      <c r="H21" s="93">
        <v>534</v>
      </c>
      <c r="I21" s="100">
        <v>6.7749302207561533</v>
      </c>
      <c r="J21" s="93">
        <v>3</v>
      </c>
      <c r="K21" s="94">
        <v>3.8061405734585128E-2</v>
      </c>
    </row>
    <row r="22" spans="2:11" ht="15" customHeight="1">
      <c r="B22" s="83" t="s">
        <v>47</v>
      </c>
      <c r="C22" s="44">
        <v>34544</v>
      </c>
      <c r="D22" s="93">
        <v>12933</v>
      </c>
      <c r="E22" s="94">
        <v>37.439207966651225</v>
      </c>
      <c r="F22" s="44">
        <v>7871</v>
      </c>
      <c r="G22" s="100">
        <v>22.785433070866144</v>
      </c>
      <c r="H22" s="93">
        <v>4936</v>
      </c>
      <c r="I22" s="100">
        <v>14.289022695692449</v>
      </c>
      <c r="J22" s="93">
        <v>126</v>
      </c>
      <c r="K22" s="94">
        <v>0.36475220009263548</v>
      </c>
    </row>
    <row r="23" spans="2:11" ht="15" customHeight="1">
      <c r="B23" s="83" t="s">
        <v>48</v>
      </c>
      <c r="C23" s="44">
        <v>40338</v>
      </c>
      <c r="D23" s="93">
        <v>15935</v>
      </c>
      <c r="E23" s="94">
        <v>39.503693787495664</v>
      </c>
      <c r="F23" s="44">
        <v>9353</v>
      </c>
      <c r="G23" s="100">
        <v>23.18657345431107</v>
      </c>
      <c r="H23" s="93">
        <v>6406</v>
      </c>
      <c r="I23" s="100">
        <v>15.880807179334621</v>
      </c>
      <c r="J23" s="93">
        <v>176</v>
      </c>
      <c r="K23" s="94">
        <v>0.43631315384996783</v>
      </c>
    </row>
    <row r="24" spans="2:11" ht="15" customHeight="1">
      <c r="B24" s="30" t="s">
        <v>49</v>
      </c>
      <c r="C24" s="44">
        <v>11579</v>
      </c>
      <c r="D24" s="93">
        <v>4346</v>
      </c>
      <c r="E24" s="94">
        <v>37.533465756973833</v>
      </c>
      <c r="F24" s="44">
        <v>2626</v>
      </c>
      <c r="G24" s="100">
        <v>22.678987822782624</v>
      </c>
      <c r="H24" s="93">
        <v>1695</v>
      </c>
      <c r="I24" s="100">
        <v>14.638569824682616</v>
      </c>
      <c r="J24" s="93">
        <v>25</v>
      </c>
      <c r="K24" s="94">
        <v>0.21590810950859315</v>
      </c>
    </row>
    <row r="25" spans="2:11" ht="15" customHeight="1">
      <c r="B25" s="30" t="s">
        <v>50</v>
      </c>
      <c r="C25" s="44">
        <v>24433</v>
      </c>
      <c r="D25" s="93">
        <v>5609</v>
      </c>
      <c r="E25" s="94">
        <v>22.956656980313511</v>
      </c>
      <c r="F25" s="44">
        <v>3881</v>
      </c>
      <c r="G25" s="100">
        <v>15.88425490115827</v>
      </c>
      <c r="H25" s="93">
        <v>1717</v>
      </c>
      <c r="I25" s="100">
        <v>7.0273810011050628</v>
      </c>
      <c r="J25" s="93">
        <v>11</v>
      </c>
      <c r="K25" s="94">
        <v>4.5021078050178041E-2</v>
      </c>
    </row>
    <row r="26" spans="2:11" ht="15" customHeight="1">
      <c r="B26" s="30" t="s">
        <v>3726</v>
      </c>
      <c r="C26" s="44">
        <v>7312</v>
      </c>
      <c r="D26" s="93">
        <v>2391</v>
      </c>
      <c r="E26" s="94">
        <v>32.699671772428886</v>
      </c>
      <c r="F26" s="44">
        <v>1788</v>
      </c>
      <c r="G26" s="100">
        <v>24.452954048140043</v>
      </c>
      <c r="H26" s="93">
        <v>600</v>
      </c>
      <c r="I26" s="100">
        <v>8.205689277899344</v>
      </c>
      <c r="J26" s="93">
        <v>3</v>
      </c>
      <c r="K26" s="94">
        <v>4.1028446389496723E-2</v>
      </c>
    </row>
    <row r="27" spans="2:11" ht="15" customHeight="1">
      <c r="B27" s="30" t="s">
        <v>65</v>
      </c>
      <c r="C27" s="44">
        <v>7144</v>
      </c>
      <c r="D27" s="93">
        <v>2843</v>
      </c>
      <c r="E27" s="94">
        <v>39.795632698768195</v>
      </c>
      <c r="F27" s="44">
        <v>2008</v>
      </c>
      <c r="G27" s="100">
        <v>28.107502799552069</v>
      </c>
      <c r="H27" s="93">
        <v>829</v>
      </c>
      <c r="I27" s="100">
        <v>11.60414333706607</v>
      </c>
      <c r="J27" s="93">
        <v>6</v>
      </c>
      <c r="K27" s="94">
        <v>8.3986562150055982E-2</v>
      </c>
    </row>
    <row r="28" spans="2:11" ht="15" customHeight="1">
      <c r="B28" s="30" t="s">
        <v>692</v>
      </c>
      <c r="C28" s="44">
        <v>24360</v>
      </c>
      <c r="D28" s="93">
        <v>8661</v>
      </c>
      <c r="E28" s="94">
        <v>35.554187192118228</v>
      </c>
      <c r="F28" s="44">
        <v>6440</v>
      </c>
      <c r="G28" s="100">
        <v>26.436781609195403</v>
      </c>
      <c r="H28" s="93">
        <v>2214</v>
      </c>
      <c r="I28" s="100">
        <v>9.0886699507389164</v>
      </c>
      <c r="J28" s="93">
        <v>7</v>
      </c>
      <c r="K28" s="94">
        <v>2.8735632183908049E-2</v>
      </c>
    </row>
    <row r="29" spans="2:11" ht="15" customHeight="1">
      <c r="B29" s="30" t="s">
        <v>66</v>
      </c>
      <c r="C29" s="44">
        <v>30910</v>
      </c>
      <c r="D29" s="93">
        <v>11113</v>
      </c>
      <c r="E29" s="94">
        <v>35.952766095114853</v>
      </c>
      <c r="F29" s="44">
        <v>7914</v>
      </c>
      <c r="G29" s="100">
        <v>25.603364606923325</v>
      </c>
      <c r="H29" s="93">
        <v>3175</v>
      </c>
      <c r="I29" s="100">
        <v>10.271756713037853</v>
      </c>
      <c r="J29" s="93">
        <v>24</v>
      </c>
      <c r="K29" s="94">
        <v>7.7644775153671949E-2</v>
      </c>
    </row>
    <row r="30" spans="2:11" ht="15" customHeight="1">
      <c r="B30" s="30" t="s">
        <v>51</v>
      </c>
      <c r="C30" s="44">
        <v>33172</v>
      </c>
      <c r="D30" s="93">
        <v>12890</v>
      </c>
      <c r="E30" s="94">
        <v>38.8580730736766</v>
      </c>
      <c r="F30" s="44">
        <v>8416</v>
      </c>
      <c r="G30" s="100">
        <v>25.370794646087063</v>
      </c>
      <c r="H30" s="93">
        <v>4438</v>
      </c>
      <c r="I30" s="100">
        <v>13.37875316532015</v>
      </c>
      <c r="J30" s="93">
        <v>36</v>
      </c>
      <c r="K30" s="94">
        <v>0.10852526226938382</v>
      </c>
    </row>
    <row r="31" spans="2:11" ht="15" customHeight="1">
      <c r="B31" s="30" t="s">
        <v>52</v>
      </c>
      <c r="C31" s="44">
        <v>4422</v>
      </c>
      <c r="D31" s="93">
        <v>2210</v>
      </c>
      <c r="E31" s="94">
        <v>49.977385798281318</v>
      </c>
      <c r="F31" s="44">
        <v>1277</v>
      </c>
      <c r="G31" s="100">
        <v>28.878335594753509</v>
      </c>
      <c r="H31" s="93">
        <v>925</v>
      </c>
      <c r="I31" s="100">
        <v>20.918136589778381</v>
      </c>
      <c r="J31" s="93">
        <v>8</v>
      </c>
      <c r="K31" s="94">
        <v>0.18091361374943465</v>
      </c>
    </row>
    <row r="32" spans="2:11" ht="15" customHeight="1">
      <c r="B32" s="30" t="s">
        <v>53</v>
      </c>
      <c r="C32" s="44">
        <v>2390</v>
      </c>
      <c r="D32" s="93">
        <v>557</v>
      </c>
      <c r="E32" s="94">
        <v>23.305439330543933</v>
      </c>
      <c r="F32" s="44">
        <v>400</v>
      </c>
      <c r="G32" s="100">
        <v>16.736401673640167</v>
      </c>
      <c r="H32" s="93">
        <v>154</v>
      </c>
      <c r="I32" s="100">
        <v>6.4435146443514641</v>
      </c>
      <c r="J32" s="93">
        <v>3</v>
      </c>
      <c r="K32" s="94">
        <v>0.12552301255230125</v>
      </c>
    </row>
    <row r="33" spans="2:11" ht="15" customHeight="1">
      <c r="B33" s="30" t="s">
        <v>54</v>
      </c>
      <c r="C33" s="44">
        <v>5887</v>
      </c>
      <c r="D33" s="93">
        <v>1780</v>
      </c>
      <c r="E33" s="94">
        <v>30.236113470358418</v>
      </c>
      <c r="F33" s="44">
        <v>1058</v>
      </c>
      <c r="G33" s="100">
        <v>17.971802276201799</v>
      </c>
      <c r="H33" s="93">
        <v>696</v>
      </c>
      <c r="I33" s="100">
        <v>11.822660098522167</v>
      </c>
      <c r="J33" s="93">
        <v>26</v>
      </c>
      <c r="K33" s="94">
        <v>0.44165109563444882</v>
      </c>
    </row>
    <row r="34" spans="2:11" ht="15" customHeight="1">
      <c r="B34" s="30" t="s">
        <v>55</v>
      </c>
      <c r="C34" s="44">
        <v>19190</v>
      </c>
      <c r="D34" s="93">
        <v>5163</v>
      </c>
      <c r="E34" s="94">
        <v>26.904637832204276</v>
      </c>
      <c r="F34" s="44">
        <v>3549</v>
      </c>
      <c r="G34" s="100">
        <v>18.494007295466389</v>
      </c>
      <c r="H34" s="93">
        <v>1599</v>
      </c>
      <c r="I34" s="100">
        <v>8.332464825429911</v>
      </c>
      <c r="J34" s="93">
        <v>15</v>
      </c>
      <c r="K34" s="94">
        <v>7.8165711307972896E-2</v>
      </c>
    </row>
    <row r="35" spans="2:11" ht="15" customHeight="1">
      <c r="B35" s="30" t="s">
        <v>56</v>
      </c>
      <c r="C35" s="44">
        <v>27788</v>
      </c>
      <c r="D35" s="93">
        <v>11649</v>
      </c>
      <c r="E35" s="94">
        <v>41.920973081905863</v>
      </c>
      <c r="F35" s="44">
        <v>6298</v>
      </c>
      <c r="G35" s="100">
        <v>22.664459478911763</v>
      </c>
      <c r="H35" s="93">
        <v>5168</v>
      </c>
      <c r="I35" s="100">
        <v>18.597955952209585</v>
      </c>
      <c r="J35" s="93">
        <v>183</v>
      </c>
      <c r="K35" s="94">
        <v>0.65855765078451134</v>
      </c>
    </row>
    <row r="36" spans="2:11" ht="15" customHeight="1">
      <c r="B36" s="30" t="s">
        <v>57</v>
      </c>
      <c r="C36" s="44">
        <v>16715</v>
      </c>
      <c r="D36" s="93">
        <v>4929</v>
      </c>
      <c r="E36" s="94">
        <v>29.488483398145377</v>
      </c>
      <c r="F36" s="44">
        <v>3436</v>
      </c>
      <c r="G36" s="100">
        <v>20.556386479210289</v>
      </c>
      <c r="H36" s="93">
        <v>1479</v>
      </c>
      <c r="I36" s="100">
        <v>8.8483398145378409</v>
      </c>
      <c r="J36" s="93">
        <v>14</v>
      </c>
      <c r="K36" s="94">
        <v>8.3757104397247983E-2</v>
      </c>
    </row>
    <row r="37" spans="2:11" ht="15" customHeight="1">
      <c r="B37" s="30" t="s">
        <v>67</v>
      </c>
      <c r="C37" s="44">
        <v>16503</v>
      </c>
      <c r="D37" s="93">
        <v>3795</v>
      </c>
      <c r="E37" s="94">
        <v>22.995818942010544</v>
      </c>
      <c r="F37" s="44">
        <v>2673</v>
      </c>
      <c r="G37" s="100">
        <v>16.197055080894383</v>
      </c>
      <c r="H37" s="93">
        <v>1114</v>
      </c>
      <c r="I37" s="100">
        <v>6.7502878264557964</v>
      </c>
      <c r="J37" s="93">
        <v>8</v>
      </c>
      <c r="K37" s="94">
        <v>4.8476034660364792E-2</v>
      </c>
    </row>
    <row r="38" spans="2:11" ht="15" customHeight="1">
      <c r="B38" s="30" t="s">
        <v>58</v>
      </c>
      <c r="C38" s="44">
        <v>4043</v>
      </c>
      <c r="D38" s="93">
        <v>680</v>
      </c>
      <c r="E38" s="94">
        <v>16.819193668068266</v>
      </c>
      <c r="F38" s="44">
        <v>489</v>
      </c>
      <c r="G38" s="100">
        <v>12.094978976007916</v>
      </c>
      <c r="H38" s="93">
        <v>189</v>
      </c>
      <c r="I38" s="100">
        <v>4.6747464753895622</v>
      </c>
      <c r="J38" s="93">
        <v>2</v>
      </c>
      <c r="K38" s="94">
        <v>4.9468216670789017E-2</v>
      </c>
    </row>
    <row r="39" spans="2:11" ht="15" customHeight="1">
      <c r="B39" s="30" t="s">
        <v>59</v>
      </c>
      <c r="C39" s="44">
        <v>1845</v>
      </c>
      <c r="D39" s="93">
        <v>720</v>
      </c>
      <c r="E39" s="94">
        <v>39.024390243902438</v>
      </c>
      <c r="F39" s="44">
        <v>488</v>
      </c>
      <c r="G39" s="100">
        <v>26.449864498644988</v>
      </c>
      <c r="H39" s="93">
        <v>231</v>
      </c>
      <c r="I39" s="100">
        <v>12.520325203252034</v>
      </c>
      <c r="J39" s="93">
        <v>1</v>
      </c>
      <c r="K39" s="94">
        <v>5.4200542005420058E-2</v>
      </c>
    </row>
    <row r="40" spans="2:11" ht="15" customHeight="1" thickBot="1">
      <c r="B40" s="30" t="s">
        <v>60</v>
      </c>
      <c r="C40" s="44">
        <v>8754</v>
      </c>
      <c r="D40" s="93">
        <v>4774</v>
      </c>
      <c r="E40" s="94">
        <v>54.535069682430894</v>
      </c>
      <c r="F40" s="44">
        <v>2926</v>
      </c>
      <c r="G40" s="100">
        <v>33.424720127941512</v>
      </c>
      <c r="H40" s="93">
        <v>1830</v>
      </c>
      <c r="I40" s="100">
        <v>20.904729266620972</v>
      </c>
      <c r="J40" s="93">
        <v>18</v>
      </c>
      <c r="K40" s="94">
        <v>0.205620287868403</v>
      </c>
    </row>
    <row r="41" spans="2:11" ht="15" customHeight="1" thickBot="1">
      <c r="B41" s="79" t="s">
        <v>6</v>
      </c>
      <c r="C41" s="65">
        <f>SUM(C7:C40)</f>
        <v>574467</v>
      </c>
      <c r="D41" s="97">
        <f>SUM(D7:D40)</f>
        <v>192537</v>
      </c>
      <c r="E41" s="98">
        <f>D41/C41*100</f>
        <v>33.515763307552916</v>
      </c>
      <c r="F41" s="65">
        <f>SUM(F7:F40)</f>
        <v>124634</v>
      </c>
      <c r="G41" s="101">
        <f>F41/C41*100</f>
        <v>21.695589128705393</v>
      </c>
      <c r="H41" s="97">
        <f>SUM(H7:H40)</f>
        <v>66727</v>
      </c>
      <c r="I41" s="101">
        <f>H41/C41*100</f>
        <v>11.615462681059139</v>
      </c>
      <c r="J41" s="97">
        <f>SUM(J7:J40)</f>
        <v>1176</v>
      </c>
      <c r="K41" s="98">
        <f>J41/C41*100</f>
        <v>0.20471149778838474</v>
      </c>
    </row>
    <row r="42" spans="2:11" ht="15" customHeight="1">
      <c r="B42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43" spans="2:11" ht="15" customHeight="1">
      <c r="B43" s="62" t="s">
        <v>7</v>
      </c>
    </row>
    <row r="44" spans="2:11" ht="15" customHeight="1">
      <c r="B44" s="73" t="s">
        <v>3727</v>
      </c>
    </row>
  </sheetData>
  <sortState ref="B7:K40">
    <sortCondition ref="B7:B40"/>
  </sortState>
  <mergeCells count="8">
    <mergeCell ref="B2:K2"/>
    <mergeCell ref="B3:K3"/>
    <mergeCell ref="F5:G5"/>
    <mergeCell ref="H5:I5"/>
    <mergeCell ref="J5:K5"/>
    <mergeCell ref="B5:B6"/>
    <mergeCell ref="C5:C6"/>
    <mergeCell ref="D5:E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0">
    <tabColor rgb="FFFF0000"/>
  </sheetPr>
  <dimension ref="A1:N1886"/>
  <sheetViews>
    <sheetView showGridLines="0" topLeftCell="A1862" workbookViewId="0">
      <selection activeCell="D1885" sqref="D1885"/>
    </sheetView>
  </sheetViews>
  <sheetFormatPr baseColWidth="10" defaultRowHeight="15" customHeight="1"/>
  <cols>
    <col min="1" max="1" width="12.7109375" style="53" customWidth="1"/>
    <col min="2" max="2" width="15.7109375" style="53" customWidth="1"/>
    <col min="3" max="3" width="25.7109375" style="53" customWidth="1"/>
    <col min="4" max="4" width="35.7109375" style="53" customWidth="1"/>
    <col min="5" max="14" width="12.7109375" style="53" customWidth="1"/>
    <col min="15" max="16384" width="11.42578125" style="53"/>
  </cols>
  <sheetData>
    <row r="1" spans="1:14" ht="15" customHeight="1">
      <c r="A1" s="52"/>
    </row>
    <row r="2" spans="1:14" ht="84.95" customHeight="1">
      <c r="A2" s="52"/>
      <c r="B2" s="132" t="s">
        <v>704</v>
      </c>
      <c r="C2" s="132"/>
      <c r="D2" s="132"/>
      <c r="E2" s="132"/>
      <c r="F2" s="151"/>
      <c r="G2" s="151"/>
      <c r="H2" s="151"/>
      <c r="I2" s="151"/>
      <c r="J2" s="151"/>
      <c r="K2" s="151"/>
      <c r="L2" s="151"/>
      <c r="M2" s="151"/>
      <c r="N2" s="151"/>
    </row>
    <row r="3" spans="1:14" ht="15" customHeight="1">
      <c r="A3" s="52"/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</row>
    <row r="4" spans="1:14" ht="15" customHeight="1" thickBot="1"/>
    <row r="5" spans="1:14" ht="15" customHeight="1" thickBot="1">
      <c r="B5" s="144" t="s">
        <v>0</v>
      </c>
      <c r="C5" s="144" t="s">
        <v>8</v>
      </c>
      <c r="D5" s="145" t="s">
        <v>9</v>
      </c>
      <c r="E5" s="144" t="s">
        <v>10</v>
      </c>
      <c r="F5" s="134" t="s">
        <v>1</v>
      </c>
      <c r="G5" s="134" t="s">
        <v>11</v>
      </c>
      <c r="H5" s="134"/>
      <c r="I5" s="135" t="s">
        <v>32</v>
      </c>
      <c r="J5" s="134"/>
      <c r="K5" s="134" t="s">
        <v>33</v>
      </c>
      <c r="L5" s="134"/>
      <c r="M5" s="134" t="s">
        <v>34</v>
      </c>
      <c r="N5" s="134"/>
    </row>
    <row r="6" spans="1:14" ht="15" customHeight="1" thickBot="1">
      <c r="B6" s="144"/>
      <c r="C6" s="144"/>
      <c r="D6" s="145"/>
      <c r="E6" s="144"/>
      <c r="F6" s="134"/>
      <c r="G6" s="115" t="s">
        <v>2</v>
      </c>
      <c r="H6" s="115" t="s">
        <v>3</v>
      </c>
      <c r="I6" s="116" t="s">
        <v>2</v>
      </c>
      <c r="J6" s="115" t="s">
        <v>3</v>
      </c>
      <c r="K6" s="115" t="s">
        <v>2</v>
      </c>
      <c r="L6" s="115" t="s">
        <v>3</v>
      </c>
      <c r="M6" s="115" t="s">
        <v>2</v>
      </c>
      <c r="N6" s="115" t="s">
        <v>3</v>
      </c>
    </row>
    <row r="7" spans="1:14" ht="15" customHeight="1">
      <c r="B7" s="28" t="s">
        <v>36</v>
      </c>
      <c r="C7" s="46" t="s">
        <v>74</v>
      </c>
      <c r="D7" s="41" t="s">
        <v>74</v>
      </c>
      <c r="E7" s="45" t="s">
        <v>740</v>
      </c>
      <c r="F7" s="43">
        <v>173</v>
      </c>
      <c r="G7" s="26">
        <v>63</v>
      </c>
      <c r="H7" s="29">
        <v>36.416184971098261</v>
      </c>
      <c r="I7" s="26">
        <v>36</v>
      </c>
      <c r="J7" s="27">
        <v>20.809248554913296</v>
      </c>
      <c r="K7" s="36">
        <v>26</v>
      </c>
      <c r="L7" s="37">
        <v>15.028901734104046</v>
      </c>
      <c r="M7" s="26">
        <v>1</v>
      </c>
      <c r="N7" s="29">
        <v>0.57803468208092479</v>
      </c>
    </row>
    <row r="8" spans="1:14" ht="15" customHeight="1">
      <c r="B8" s="30" t="s">
        <v>36</v>
      </c>
      <c r="C8" s="47" t="s">
        <v>74</v>
      </c>
      <c r="D8" s="42" t="s">
        <v>736</v>
      </c>
      <c r="E8" s="16" t="s">
        <v>737</v>
      </c>
      <c r="F8" s="44">
        <v>6</v>
      </c>
      <c r="G8" s="31">
        <v>5</v>
      </c>
      <c r="H8" s="33">
        <v>83.333333333333343</v>
      </c>
      <c r="I8" s="31">
        <v>2</v>
      </c>
      <c r="J8" s="32">
        <v>33.333333333333329</v>
      </c>
      <c r="K8" s="38">
        <v>3</v>
      </c>
      <c r="L8" s="39">
        <v>50</v>
      </c>
      <c r="M8" s="31">
        <v>0</v>
      </c>
      <c r="N8" s="33">
        <v>0</v>
      </c>
    </row>
    <row r="9" spans="1:14" ht="15" customHeight="1">
      <c r="B9" s="30" t="s">
        <v>36</v>
      </c>
      <c r="C9" s="47" t="s">
        <v>74</v>
      </c>
      <c r="D9" s="42" t="s">
        <v>738</v>
      </c>
      <c r="E9" s="16" t="s">
        <v>739</v>
      </c>
      <c r="F9" s="44">
        <v>49</v>
      </c>
      <c r="G9" s="31">
        <v>19</v>
      </c>
      <c r="H9" s="33">
        <v>38.775510204081634</v>
      </c>
      <c r="I9" s="31">
        <v>15</v>
      </c>
      <c r="J9" s="32">
        <v>30.612244897959183</v>
      </c>
      <c r="K9" s="38">
        <v>4</v>
      </c>
      <c r="L9" s="39">
        <v>8.1632653061224492</v>
      </c>
      <c r="M9" s="31">
        <v>0</v>
      </c>
      <c r="N9" s="33">
        <v>0</v>
      </c>
    </row>
    <row r="10" spans="1:14" ht="15" customHeight="1">
      <c r="B10" s="30" t="s">
        <v>36</v>
      </c>
      <c r="C10" s="47" t="s">
        <v>74</v>
      </c>
      <c r="D10" s="42" t="s">
        <v>741</v>
      </c>
      <c r="E10" s="16" t="s">
        <v>742</v>
      </c>
      <c r="F10" s="44">
        <v>10</v>
      </c>
      <c r="G10" s="31">
        <v>0</v>
      </c>
      <c r="H10" s="33">
        <v>0</v>
      </c>
      <c r="I10" s="31">
        <v>0</v>
      </c>
      <c r="J10" s="32">
        <v>0</v>
      </c>
      <c r="K10" s="38">
        <v>0</v>
      </c>
      <c r="L10" s="39">
        <v>0</v>
      </c>
      <c r="M10" s="31">
        <v>0</v>
      </c>
      <c r="N10" s="33">
        <v>0</v>
      </c>
    </row>
    <row r="11" spans="1:14" ht="15" customHeight="1">
      <c r="B11" s="30" t="s">
        <v>36</v>
      </c>
      <c r="C11" s="47" t="s">
        <v>74</v>
      </c>
      <c r="D11" s="42" t="s">
        <v>743</v>
      </c>
      <c r="E11" s="16" t="s">
        <v>744</v>
      </c>
      <c r="F11" s="44">
        <v>8</v>
      </c>
      <c r="G11" s="31">
        <v>4</v>
      </c>
      <c r="H11" s="33">
        <v>50</v>
      </c>
      <c r="I11" s="31">
        <v>3</v>
      </c>
      <c r="J11" s="32">
        <v>37.5</v>
      </c>
      <c r="K11" s="38">
        <v>1</v>
      </c>
      <c r="L11" s="39">
        <v>12.5</v>
      </c>
      <c r="M11" s="31">
        <v>0</v>
      </c>
      <c r="N11" s="33">
        <v>0</v>
      </c>
    </row>
    <row r="12" spans="1:14" ht="15" customHeight="1">
      <c r="B12" s="30" t="s">
        <v>36</v>
      </c>
      <c r="C12" s="47" t="s">
        <v>74</v>
      </c>
      <c r="D12" s="42" t="s">
        <v>75</v>
      </c>
      <c r="E12" s="16" t="s">
        <v>745</v>
      </c>
      <c r="F12" s="44">
        <v>62</v>
      </c>
      <c r="G12" s="31">
        <v>10</v>
      </c>
      <c r="H12" s="33">
        <v>16.129032258064516</v>
      </c>
      <c r="I12" s="31">
        <v>6</v>
      </c>
      <c r="J12" s="32">
        <v>9.67741935483871</v>
      </c>
      <c r="K12" s="38">
        <v>4</v>
      </c>
      <c r="L12" s="39">
        <v>6.4516129032258061</v>
      </c>
      <c r="M12" s="31">
        <v>0</v>
      </c>
      <c r="N12" s="33">
        <v>0</v>
      </c>
    </row>
    <row r="13" spans="1:14" ht="15" customHeight="1">
      <c r="B13" s="30" t="s">
        <v>36</v>
      </c>
      <c r="C13" s="47" t="s">
        <v>74</v>
      </c>
      <c r="D13" s="42" t="s">
        <v>746</v>
      </c>
      <c r="E13" s="16" t="s">
        <v>747</v>
      </c>
      <c r="F13" s="44">
        <v>9</v>
      </c>
      <c r="G13" s="31">
        <v>0</v>
      </c>
      <c r="H13" s="33">
        <v>0</v>
      </c>
      <c r="I13" s="31">
        <v>0</v>
      </c>
      <c r="J13" s="32">
        <v>0</v>
      </c>
      <c r="K13" s="38">
        <v>0</v>
      </c>
      <c r="L13" s="39">
        <v>0</v>
      </c>
      <c r="M13" s="31">
        <v>0</v>
      </c>
      <c r="N13" s="33">
        <v>0</v>
      </c>
    </row>
    <row r="14" spans="1:14" ht="15" customHeight="1">
      <c r="B14" s="30" t="s">
        <v>36</v>
      </c>
      <c r="C14" s="47" t="s">
        <v>74</v>
      </c>
      <c r="D14" s="42" t="s">
        <v>748</v>
      </c>
      <c r="E14" s="16" t="s">
        <v>749</v>
      </c>
      <c r="F14" s="44" t="s">
        <v>3625</v>
      </c>
      <c r="G14" s="31" t="s">
        <v>3625</v>
      </c>
      <c r="H14" s="33" t="s">
        <v>3625</v>
      </c>
      <c r="I14" s="31" t="s">
        <v>3625</v>
      </c>
      <c r="J14" s="32" t="s">
        <v>3625</v>
      </c>
      <c r="K14" s="38" t="s">
        <v>3625</v>
      </c>
      <c r="L14" s="39" t="s">
        <v>3625</v>
      </c>
      <c r="M14" s="31" t="s">
        <v>3625</v>
      </c>
      <c r="N14" s="33" t="s">
        <v>3625</v>
      </c>
    </row>
    <row r="15" spans="1:14" ht="15" customHeight="1">
      <c r="B15" s="30" t="s">
        <v>36</v>
      </c>
      <c r="C15" s="47" t="s">
        <v>74</v>
      </c>
      <c r="D15" s="42" t="s">
        <v>750</v>
      </c>
      <c r="E15" s="16" t="s">
        <v>751</v>
      </c>
      <c r="F15" s="44">
        <v>180</v>
      </c>
      <c r="G15" s="31">
        <v>43</v>
      </c>
      <c r="H15" s="33">
        <v>23.888888888888889</v>
      </c>
      <c r="I15" s="31">
        <v>33</v>
      </c>
      <c r="J15" s="32">
        <v>18.333333333333332</v>
      </c>
      <c r="K15" s="38">
        <v>10</v>
      </c>
      <c r="L15" s="39">
        <v>5.5555555555555554</v>
      </c>
      <c r="M15" s="31">
        <v>0</v>
      </c>
      <c r="N15" s="33">
        <v>0</v>
      </c>
    </row>
    <row r="16" spans="1:14" ht="15" customHeight="1">
      <c r="B16" s="30" t="s">
        <v>36</v>
      </c>
      <c r="C16" s="47" t="s">
        <v>74</v>
      </c>
      <c r="D16" s="42" t="s">
        <v>752</v>
      </c>
      <c r="E16" s="16" t="s">
        <v>753</v>
      </c>
      <c r="F16" s="44">
        <v>32</v>
      </c>
      <c r="G16" s="31">
        <v>8</v>
      </c>
      <c r="H16" s="33">
        <v>25</v>
      </c>
      <c r="I16" s="31">
        <v>6</v>
      </c>
      <c r="J16" s="32">
        <v>18.75</v>
      </c>
      <c r="K16" s="38">
        <v>2</v>
      </c>
      <c r="L16" s="39">
        <v>6.25</v>
      </c>
      <c r="M16" s="31">
        <v>0</v>
      </c>
      <c r="N16" s="33">
        <v>0</v>
      </c>
    </row>
    <row r="17" spans="2:14" ht="15" customHeight="1">
      <c r="B17" s="30" t="s">
        <v>36</v>
      </c>
      <c r="C17" s="47" t="s">
        <v>74</v>
      </c>
      <c r="D17" s="42" t="s">
        <v>754</v>
      </c>
      <c r="E17" s="16" t="s">
        <v>755</v>
      </c>
      <c r="F17" s="44">
        <v>19</v>
      </c>
      <c r="G17" s="31">
        <v>12</v>
      </c>
      <c r="H17" s="33">
        <v>63.157894736842103</v>
      </c>
      <c r="I17" s="31">
        <v>4</v>
      </c>
      <c r="J17" s="32">
        <v>21.052631578947366</v>
      </c>
      <c r="K17" s="38">
        <v>7</v>
      </c>
      <c r="L17" s="39">
        <v>36.84210526315789</v>
      </c>
      <c r="M17" s="31">
        <v>1</v>
      </c>
      <c r="N17" s="33">
        <v>5.2631578947368416</v>
      </c>
    </row>
    <row r="18" spans="2:14" ht="15" customHeight="1">
      <c r="B18" s="30" t="s">
        <v>36</v>
      </c>
      <c r="C18" s="47" t="s">
        <v>74</v>
      </c>
      <c r="D18" s="42" t="s">
        <v>76</v>
      </c>
      <c r="E18" s="16" t="s">
        <v>756</v>
      </c>
      <c r="F18" s="44">
        <v>19</v>
      </c>
      <c r="G18" s="31">
        <v>6</v>
      </c>
      <c r="H18" s="33">
        <v>31.578947368421051</v>
      </c>
      <c r="I18" s="31">
        <v>6</v>
      </c>
      <c r="J18" s="32">
        <v>31.578947368421051</v>
      </c>
      <c r="K18" s="38">
        <v>0</v>
      </c>
      <c r="L18" s="39">
        <v>0</v>
      </c>
      <c r="M18" s="31">
        <v>0</v>
      </c>
      <c r="N18" s="33">
        <v>0</v>
      </c>
    </row>
    <row r="19" spans="2:14" ht="15" customHeight="1">
      <c r="B19" s="30" t="s">
        <v>36</v>
      </c>
      <c r="C19" s="47" t="s">
        <v>74</v>
      </c>
      <c r="D19" s="42" t="s">
        <v>77</v>
      </c>
      <c r="E19" s="16" t="s">
        <v>757</v>
      </c>
      <c r="F19" s="44">
        <v>13</v>
      </c>
      <c r="G19" s="31">
        <v>5</v>
      </c>
      <c r="H19" s="33">
        <v>38.461538461538467</v>
      </c>
      <c r="I19" s="31">
        <v>3</v>
      </c>
      <c r="J19" s="32">
        <v>23.076923076923077</v>
      </c>
      <c r="K19" s="38">
        <v>2</v>
      </c>
      <c r="L19" s="39">
        <v>15.384615384615385</v>
      </c>
      <c r="M19" s="31">
        <v>0</v>
      </c>
      <c r="N19" s="33">
        <v>0</v>
      </c>
    </row>
    <row r="20" spans="2:14" ht="15" customHeight="1">
      <c r="B20" s="30" t="s">
        <v>36</v>
      </c>
      <c r="C20" s="47" t="s">
        <v>74</v>
      </c>
      <c r="D20" s="42" t="s">
        <v>758</v>
      </c>
      <c r="E20" s="16" t="s">
        <v>759</v>
      </c>
      <c r="F20" s="44">
        <v>23</v>
      </c>
      <c r="G20" s="31">
        <v>4</v>
      </c>
      <c r="H20" s="33">
        <v>17.391304347826086</v>
      </c>
      <c r="I20" s="31">
        <v>3</v>
      </c>
      <c r="J20" s="32">
        <v>13.043478260869565</v>
      </c>
      <c r="K20" s="38">
        <v>1</v>
      </c>
      <c r="L20" s="39">
        <v>4.3478260869565215</v>
      </c>
      <c r="M20" s="31">
        <v>0</v>
      </c>
      <c r="N20" s="33">
        <v>0</v>
      </c>
    </row>
    <row r="21" spans="2:14" ht="15" customHeight="1">
      <c r="B21" s="30" t="s">
        <v>36</v>
      </c>
      <c r="C21" s="47" t="s">
        <v>74</v>
      </c>
      <c r="D21" s="42" t="s">
        <v>760</v>
      </c>
      <c r="E21" s="16" t="s">
        <v>761</v>
      </c>
      <c r="F21" s="44">
        <v>10</v>
      </c>
      <c r="G21" s="31">
        <v>2</v>
      </c>
      <c r="H21" s="33">
        <v>20</v>
      </c>
      <c r="I21" s="31">
        <v>2</v>
      </c>
      <c r="J21" s="32">
        <v>20</v>
      </c>
      <c r="K21" s="38">
        <v>0</v>
      </c>
      <c r="L21" s="39">
        <v>0</v>
      </c>
      <c r="M21" s="31">
        <v>0</v>
      </c>
      <c r="N21" s="33">
        <v>0</v>
      </c>
    </row>
    <row r="22" spans="2:14" ht="15" customHeight="1">
      <c r="B22" s="30" t="s">
        <v>36</v>
      </c>
      <c r="C22" s="47" t="s">
        <v>74</v>
      </c>
      <c r="D22" s="42" t="s">
        <v>762</v>
      </c>
      <c r="E22" s="16" t="s">
        <v>763</v>
      </c>
      <c r="F22" s="44">
        <v>6</v>
      </c>
      <c r="G22" s="31">
        <v>2</v>
      </c>
      <c r="H22" s="33">
        <v>33.333333333333329</v>
      </c>
      <c r="I22" s="31">
        <v>1</v>
      </c>
      <c r="J22" s="32">
        <v>16.666666666666664</v>
      </c>
      <c r="K22" s="38">
        <v>1</v>
      </c>
      <c r="L22" s="39">
        <v>16.666666666666664</v>
      </c>
      <c r="M22" s="31">
        <v>0</v>
      </c>
      <c r="N22" s="33">
        <v>0</v>
      </c>
    </row>
    <row r="23" spans="2:14" ht="15" customHeight="1">
      <c r="B23" s="30" t="s">
        <v>36</v>
      </c>
      <c r="C23" s="47" t="s">
        <v>74</v>
      </c>
      <c r="D23" s="42" t="s">
        <v>764</v>
      </c>
      <c r="E23" s="16" t="s">
        <v>765</v>
      </c>
      <c r="F23" s="44">
        <v>17</v>
      </c>
      <c r="G23" s="31">
        <v>6</v>
      </c>
      <c r="H23" s="33">
        <v>35.294117647058826</v>
      </c>
      <c r="I23" s="31">
        <v>1</v>
      </c>
      <c r="J23" s="32">
        <v>5.8823529411764701</v>
      </c>
      <c r="K23" s="38">
        <v>5</v>
      </c>
      <c r="L23" s="39">
        <v>29.411764705882355</v>
      </c>
      <c r="M23" s="31">
        <v>0</v>
      </c>
      <c r="N23" s="33">
        <v>0</v>
      </c>
    </row>
    <row r="24" spans="2:14" ht="15" customHeight="1">
      <c r="B24" s="30" t="s">
        <v>36</v>
      </c>
      <c r="C24" s="47" t="s">
        <v>74</v>
      </c>
      <c r="D24" s="42" t="s">
        <v>766</v>
      </c>
      <c r="E24" s="16" t="s">
        <v>767</v>
      </c>
      <c r="F24" s="44" t="s">
        <v>3622</v>
      </c>
      <c r="G24" s="31" t="s">
        <v>3622</v>
      </c>
      <c r="H24" s="33" t="s">
        <v>3622</v>
      </c>
      <c r="I24" s="31" t="s">
        <v>3622</v>
      </c>
      <c r="J24" s="32" t="s">
        <v>3622</v>
      </c>
      <c r="K24" s="38" t="s">
        <v>3622</v>
      </c>
      <c r="L24" s="39" t="s">
        <v>3622</v>
      </c>
      <c r="M24" s="31" t="s">
        <v>3622</v>
      </c>
      <c r="N24" s="33" t="s">
        <v>3622</v>
      </c>
    </row>
    <row r="25" spans="2:14" ht="15" customHeight="1">
      <c r="B25" s="30" t="s">
        <v>36</v>
      </c>
      <c r="C25" s="47" t="s">
        <v>74</v>
      </c>
      <c r="D25" s="42" t="s">
        <v>768</v>
      </c>
      <c r="E25" s="16" t="s">
        <v>769</v>
      </c>
      <c r="F25" s="44">
        <v>16</v>
      </c>
      <c r="G25" s="31">
        <v>4</v>
      </c>
      <c r="H25" s="33">
        <v>25</v>
      </c>
      <c r="I25" s="31">
        <v>2</v>
      </c>
      <c r="J25" s="32">
        <v>12.5</v>
      </c>
      <c r="K25" s="38">
        <v>2</v>
      </c>
      <c r="L25" s="39">
        <v>12.5</v>
      </c>
      <c r="M25" s="31">
        <v>0</v>
      </c>
      <c r="N25" s="33">
        <v>0</v>
      </c>
    </row>
    <row r="26" spans="2:14" ht="15" customHeight="1">
      <c r="B26" s="30" t="s">
        <v>36</v>
      </c>
      <c r="C26" s="47" t="s">
        <v>74</v>
      </c>
      <c r="D26" s="42" t="s">
        <v>770</v>
      </c>
      <c r="E26" s="16" t="s">
        <v>771</v>
      </c>
      <c r="F26" s="44">
        <v>24</v>
      </c>
      <c r="G26" s="31">
        <v>7</v>
      </c>
      <c r="H26" s="33">
        <v>29.166666666666668</v>
      </c>
      <c r="I26" s="31">
        <v>3</v>
      </c>
      <c r="J26" s="32">
        <v>12.5</v>
      </c>
      <c r="K26" s="38">
        <v>4</v>
      </c>
      <c r="L26" s="39">
        <v>16.666666666666664</v>
      </c>
      <c r="M26" s="31">
        <v>0</v>
      </c>
      <c r="N26" s="33">
        <v>0</v>
      </c>
    </row>
    <row r="27" spans="2:14" ht="15" customHeight="1">
      <c r="B27" s="30" t="s">
        <v>36</v>
      </c>
      <c r="C27" s="47" t="s">
        <v>74</v>
      </c>
      <c r="D27" s="42" t="s">
        <v>772</v>
      </c>
      <c r="E27" s="16" t="s">
        <v>773</v>
      </c>
      <c r="F27" s="44" t="s">
        <v>3622</v>
      </c>
      <c r="G27" s="31" t="s">
        <v>3622</v>
      </c>
      <c r="H27" s="33" t="s">
        <v>3622</v>
      </c>
      <c r="I27" s="31" t="s">
        <v>3622</v>
      </c>
      <c r="J27" s="32" t="s">
        <v>3622</v>
      </c>
      <c r="K27" s="38" t="s">
        <v>3622</v>
      </c>
      <c r="L27" s="39" t="s">
        <v>3622</v>
      </c>
      <c r="M27" s="31" t="s">
        <v>3622</v>
      </c>
      <c r="N27" s="33" t="s">
        <v>3622</v>
      </c>
    </row>
    <row r="28" spans="2:14" ht="15" customHeight="1">
      <c r="B28" s="30" t="s">
        <v>36</v>
      </c>
      <c r="C28" s="47" t="s">
        <v>68</v>
      </c>
      <c r="D28" s="42" t="s">
        <v>68</v>
      </c>
      <c r="E28" s="16" t="s">
        <v>706</v>
      </c>
      <c r="F28" s="44">
        <v>710</v>
      </c>
      <c r="G28" s="31">
        <v>298</v>
      </c>
      <c r="H28" s="33">
        <v>41.971830985915496</v>
      </c>
      <c r="I28" s="31">
        <v>247</v>
      </c>
      <c r="J28" s="32">
        <v>34.788732394366193</v>
      </c>
      <c r="K28" s="38">
        <v>50</v>
      </c>
      <c r="L28" s="39">
        <v>7.042253521126761</v>
      </c>
      <c r="M28" s="31">
        <v>1</v>
      </c>
      <c r="N28" s="33">
        <v>0.14084507042253522</v>
      </c>
    </row>
    <row r="29" spans="2:14" ht="15" customHeight="1">
      <c r="B29" s="30" t="s">
        <v>36</v>
      </c>
      <c r="C29" s="47" t="s">
        <v>68</v>
      </c>
      <c r="D29" s="42" t="s">
        <v>69</v>
      </c>
      <c r="E29" s="16" t="s">
        <v>705</v>
      </c>
      <c r="F29" s="44">
        <v>322</v>
      </c>
      <c r="G29" s="31">
        <v>61</v>
      </c>
      <c r="H29" s="33">
        <v>18.944099378881987</v>
      </c>
      <c r="I29" s="31">
        <v>50</v>
      </c>
      <c r="J29" s="32">
        <v>15.527950310559005</v>
      </c>
      <c r="K29" s="38">
        <v>11</v>
      </c>
      <c r="L29" s="39">
        <v>3.4161490683229814</v>
      </c>
      <c r="M29" s="31">
        <v>0</v>
      </c>
      <c r="N29" s="33">
        <v>0</v>
      </c>
    </row>
    <row r="30" spans="2:14" ht="15" customHeight="1">
      <c r="B30" s="30" t="s">
        <v>36</v>
      </c>
      <c r="C30" s="47" t="s">
        <v>68</v>
      </c>
      <c r="D30" s="42" t="s">
        <v>70</v>
      </c>
      <c r="E30" s="16" t="s">
        <v>707</v>
      </c>
      <c r="F30" s="44">
        <v>126</v>
      </c>
      <c r="G30" s="31">
        <v>25</v>
      </c>
      <c r="H30" s="33">
        <v>19.841269841269842</v>
      </c>
      <c r="I30" s="31">
        <v>24</v>
      </c>
      <c r="J30" s="32">
        <v>19.047619047619047</v>
      </c>
      <c r="K30" s="38">
        <v>1</v>
      </c>
      <c r="L30" s="39">
        <v>0.79365079365079361</v>
      </c>
      <c r="M30" s="31">
        <v>0</v>
      </c>
      <c r="N30" s="33">
        <v>0</v>
      </c>
    </row>
    <row r="31" spans="2:14" ht="15" customHeight="1">
      <c r="B31" s="30" t="s">
        <v>36</v>
      </c>
      <c r="C31" s="47" t="s">
        <v>68</v>
      </c>
      <c r="D31" s="42" t="s">
        <v>708</v>
      </c>
      <c r="E31" s="16" t="s">
        <v>709</v>
      </c>
      <c r="F31" s="44">
        <v>32</v>
      </c>
      <c r="G31" s="31">
        <v>4</v>
      </c>
      <c r="H31" s="33">
        <v>12.5</v>
      </c>
      <c r="I31" s="31">
        <v>3</v>
      </c>
      <c r="J31" s="32">
        <v>9.375</v>
      </c>
      <c r="K31" s="38">
        <v>1</v>
      </c>
      <c r="L31" s="39">
        <v>3.125</v>
      </c>
      <c r="M31" s="31">
        <v>0</v>
      </c>
      <c r="N31" s="33">
        <v>0</v>
      </c>
    </row>
    <row r="32" spans="2:14" ht="15" customHeight="1">
      <c r="B32" s="30" t="s">
        <v>36</v>
      </c>
      <c r="C32" s="47" t="s">
        <v>68</v>
      </c>
      <c r="D32" s="42" t="s">
        <v>71</v>
      </c>
      <c r="E32" s="16" t="s">
        <v>710</v>
      </c>
      <c r="F32" s="44">
        <v>1821</v>
      </c>
      <c r="G32" s="31">
        <v>729</v>
      </c>
      <c r="H32" s="33">
        <v>40.032948929159801</v>
      </c>
      <c r="I32" s="31">
        <v>499</v>
      </c>
      <c r="J32" s="32">
        <v>27.402526084568919</v>
      </c>
      <c r="K32" s="38">
        <v>230</v>
      </c>
      <c r="L32" s="39">
        <v>12.630422844590882</v>
      </c>
      <c r="M32" s="31">
        <v>0</v>
      </c>
      <c r="N32" s="33">
        <v>0</v>
      </c>
    </row>
    <row r="33" spans="2:14" ht="15" customHeight="1">
      <c r="B33" s="30" t="s">
        <v>36</v>
      </c>
      <c r="C33" s="47" t="s">
        <v>68</v>
      </c>
      <c r="D33" s="42" t="s">
        <v>72</v>
      </c>
      <c r="E33" s="16" t="s">
        <v>711</v>
      </c>
      <c r="F33" s="44">
        <v>147</v>
      </c>
      <c r="G33" s="31">
        <v>14</v>
      </c>
      <c r="H33" s="33">
        <v>9.5238095238095237</v>
      </c>
      <c r="I33" s="31">
        <v>8</v>
      </c>
      <c r="J33" s="32">
        <v>5.4421768707482991</v>
      </c>
      <c r="K33" s="38">
        <v>6</v>
      </c>
      <c r="L33" s="39">
        <v>4.0816326530612246</v>
      </c>
      <c r="M33" s="31">
        <v>0</v>
      </c>
      <c r="N33" s="33">
        <v>0</v>
      </c>
    </row>
    <row r="34" spans="2:14" ht="15" customHeight="1">
      <c r="B34" s="30" t="s">
        <v>36</v>
      </c>
      <c r="C34" s="47" t="s">
        <v>712</v>
      </c>
      <c r="D34" s="42" t="s">
        <v>73</v>
      </c>
      <c r="E34" s="16" t="s">
        <v>725</v>
      </c>
      <c r="F34" s="44">
        <v>18</v>
      </c>
      <c r="G34" s="31">
        <v>0</v>
      </c>
      <c r="H34" s="33">
        <v>0</v>
      </c>
      <c r="I34" s="31">
        <v>0</v>
      </c>
      <c r="J34" s="32">
        <v>0</v>
      </c>
      <c r="K34" s="38">
        <v>0</v>
      </c>
      <c r="L34" s="39">
        <v>0</v>
      </c>
      <c r="M34" s="31">
        <v>0</v>
      </c>
      <c r="N34" s="33">
        <v>0</v>
      </c>
    </row>
    <row r="35" spans="2:14" ht="15" customHeight="1">
      <c r="B35" s="30" t="s">
        <v>36</v>
      </c>
      <c r="C35" s="47" t="s">
        <v>712</v>
      </c>
      <c r="D35" s="42" t="s">
        <v>713</v>
      </c>
      <c r="E35" s="16" t="s">
        <v>714</v>
      </c>
      <c r="F35" s="44">
        <v>12</v>
      </c>
      <c r="G35" s="31">
        <v>3</v>
      </c>
      <c r="H35" s="33">
        <v>25</v>
      </c>
      <c r="I35" s="31">
        <v>1</v>
      </c>
      <c r="J35" s="32">
        <v>8.3333333333333321</v>
      </c>
      <c r="K35" s="38">
        <v>2</v>
      </c>
      <c r="L35" s="39">
        <v>16.666666666666664</v>
      </c>
      <c r="M35" s="31">
        <v>0</v>
      </c>
      <c r="N35" s="33">
        <v>0</v>
      </c>
    </row>
    <row r="36" spans="2:14" ht="15" customHeight="1">
      <c r="B36" s="30" t="s">
        <v>36</v>
      </c>
      <c r="C36" s="47" t="s">
        <v>712</v>
      </c>
      <c r="D36" s="42" t="s">
        <v>715</v>
      </c>
      <c r="E36" s="16" t="s">
        <v>716</v>
      </c>
      <c r="F36" s="44">
        <v>9</v>
      </c>
      <c r="G36" s="31">
        <v>2</v>
      </c>
      <c r="H36" s="33">
        <v>22.222222222222221</v>
      </c>
      <c r="I36" s="31">
        <v>2</v>
      </c>
      <c r="J36" s="32">
        <v>22.222222222222221</v>
      </c>
      <c r="K36" s="38">
        <v>0</v>
      </c>
      <c r="L36" s="39">
        <v>0</v>
      </c>
      <c r="M36" s="31">
        <v>0</v>
      </c>
      <c r="N36" s="33">
        <v>0</v>
      </c>
    </row>
    <row r="37" spans="2:14" ht="15" customHeight="1">
      <c r="B37" s="30" t="s">
        <v>36</v>
      </c>
      <c r="C37" s="47" t="s">
        <v>712</v>
      </c>
      <c r="D37" s="42" t="s">
        <v>717</v>
      </c>
      <c r="E37" s="16" t="s">
        <v>718</v>
      </c>
      <c r="F37" s="44">
        <v>24</v>
      </c>
      <c r="G37" s="31">
        <v>3</v>
      </c>
      <c r="H37" s="33">
        <v>12.5</v>
      </c>
      <c r="I37" s="31">
        <v>3</v>
      </c>
      <c r="J37" s="32">
        <v>12.5</v>
      </c>
      <c r="K37" s="38">
        <v>0</v>
      </c>
      <c r="L37" s="39">
        <v>0</v>
      </c>
      <c r="M37" s="31">
        <v>0</v>
      </c>
      <c r="N37" s="33">
        <v>0</v>
      </c>
    </row>
    <row r="38" spans="2:14" ht="15" customHeight="1">
      <c r="B38" s="30" t="s">
        <v>36</v>
      </c>
      <c r="C38" s="47" t="s">
        <v>712</v>
      </c>
      <c r="D38" s="42" t="s">
        <v>719</v>
      </c>
      <c r="E38" s="16" t="s">
        <v>720</v>
      </c>
      <c r="F38" s="44">
        <v>15</v>
      </c>
      <c r="G38" s="31">
        <v>0</v>
      </c>
      <c r="H38" s="33">
        <v>0</v>
      </c>
      <c r="I38" s="31">
        <v>0</v>
      </c>
      <c r="J38" s="32">
        <v>0</v>
      </c>
      <c r="K38" s="38">
        <v>0</v>
      </c>
      <c r="L38" s="39">
        <v>0</v>
      </c>
      <c r="M38" s="31">
        <v>0</v>
      </c>
      <c r="N38" s="33">
        <v>0</v>
      </c>
    </row>
    <row r="39" spans="2:14" ht="15" customHeight="1">
      <c r="B39" s="30" t="s">
        <v>36</v>
      </c>
      <c r="C39" s="47" t="s">
        <v>712</v>
      </c>
      <c r="D39" s="42" t="s">
        <v>721</v>
      </c>
      <c r="E39" s="16" t="s">
        <v>722</v>
      </c>
      <c r="F39" s="44">
        <v>125</v>
      </c>
      <c r="G39" s="31">
        <v>50</v>
      </c>
      <c r="H39" s="33">
        <v>40</v>
      </c>
      <c r="I39" s="31">
        <v>45</v>
      </c>
      <c r="J39" s="32">
        <v>36</v>
      </c>
      <c r="K39" s="38">
        <v>5</v>
      </c>
      <c r="L39" s="39">
        <v>4</v>
      </c>
      <c r="M39" s="31">
        <v>0</v>
      </c>
      <c r="N39" s="33">
        <v>0</v>
      </c>
    </row>
    <row r="40" spans="2:14" ht="15" customHeight="1">
      <c r="B40" s="30" t="s">
        <v>36</v>
      </c>
      <c r="C40" s="47" t="s">
        <v>712</v>
      </c>
      <c r="D40" s="42" t="s">
        <v>723</v>
      </c>
      <c r="E40" s="16" t="s">
        <v>724</v>
      </c>
      <c r="F40" s="44">
        <v>111</v>
      </c>
      <c r="G40" s="31">
        <v>29</v>
      </c>
      <c r="H40" s="33">
        <v>26.126126126126124</v>
      </c>
      <c r="I40" s="31">
        <v>23</v>
      </c>
      <c r="J40" s="32">
        <v>20.72072072072072</v>
      </c>
      <c r="K40" s="38">
        <v>6</v>
      </c>
      <c r="L40" s="39">
        <v>5.4054054054054053</v>
      </c>
      <c r="M40" s="31">
        <v>0</v>
      </c>
      <c r="N40" s="33">
        <v>0</v>
      </c>
    </row>
    <row r="41" spans="2:14" ht="15" customHeight="1">
      <c r="B41" s="30" t="s">
        <v>36</v>
      </c>
      <c r="C41" s="47" t="s">
        <v>712</v>
      </c>
      <c r="D41" s="42" t="s">
        <v>726</v>
      </c>
      <c r="E41" s="16" t="s">
        <v>727</v>
      </c>
      <c r="F41" s="44" t="s">
        <v>3622</v>
      </c>
      <c r="G41" s="31" t="s">
        <v>3622</v>
      </c>
      <c r="H41" s="33" t="s">
        <v>3622</v>
      </c>
      <c r="I41" s="31" t="s">
        <v>3622</v>
      </c>
      <c r="J41" s="32" t="s">
        <v>3622</v>
      </c>
      <c r="K41" s="38" t="s">
        <v>3622</v>
      </c>
      <c r="L41" s="39" t="s">
        <v>3622</v>
      </c>
      <c r="M41" s="31" t="s">
        <v>3622</v>
      </c>
      <c r="N41" s="33" t="s">
        <v>3622</v>
      </c>
    </row>
    <row r="42" spans="2:14" ht="15" customHeight="1">
      <c r="B42" s="30" t="s">
        <v>36</v>
      </c>
      <c r="C42" s="47" t="s">
        <v>712</v>
      </c>
      <c r="D42" s="42" t="s">
        <v>728</v>
      </c>
      <c r="E42" s="16" t="s">
        <v>729</v>
      </c>
      <c r="F42" s="44" t="s">
        <v>3622</v>
      </c>
      <c r="G42" s="31" t="s">
        <v>3622</v>
      </c>
      <c r="H42" s="33" t="s">
        <v>3622</v>
      </c>
      <c r="I42" s="31" t="s">
        <v>3622</v>
      </c>
      <c r="J42" s="32" t="s">
        <v>3622</v>
      </c>
      <c r="K42" s="38" t="s">
        <v>3622</v>
      </c>
      <c r="L42" s="39" t="s">
        <v>3622</v>
      </c>
      <c r="M42" s="31" t="s">
        <v>3622</v>
      </c>
      <c r="N42" s="33" t="s">
        <v>3622</v>
      </c>
    </row>
    <row r="43" spans="2:14" ht="15" customHeight="1">
      <c r="B43" s="30" t="s">
        <v>36</v>
      </c>
      <c r="C43" s="47" t="s">
        <v>712</v>
      </c>
      <c r="D43" s="42" t="s">
        <v>730</v>
      </c>
      <c r="E43" s="16" t="s">
        <v>731</v>
      </c>
      <c r="F43" s="44">
        <v>31</v>
      </c>
      <c r="G43" s="31">
        <v>6</v>
      </c>
      <c r="H43" s="33">
        <v>19.35483870967742</v>
      </c>
      <c r="I43" s="31">
        <v>6</v>
      </c>
      <c r="J43" s="32">
        <v>19.35483870967742</v>
      </c>
      <c r="K43" s="38">
        <v>0</v>
      </c>
      <c r="L43" s="39">
        <v>0</v>
      </c>
      <c r="M43" s="31">
        <v>0</v>
      </c>
      <c r="N43" s="33">
        <v>0</v>
      </c>
    </row>
    <row r="44" spans="2:14" ht="15" customHeight="1">
      <c r="B44" s="30" t="s">
        <v>36</v>
      </c>
      <c r="C44" s="47" t="s">
        <v>712</v>
      </c>
      <c r="D44" s="42" t="s">
        <v>732</v>
      </c>
      <c r="E44" s="16" t="s">
        <v>733</v>
      </c>
      <c r="F44" s="44">
        <v>37</v>
      </c>
      <c r="G44" s="31">
        <v>6</v>
      </c>
      <c r="H44" s="33">
        <v>16.216216216216218</v>
      </c>
      <c r="I44" s="31">
        <v>5</v>
      </c>
      <c r="J44" s="32">
        <v>13.513513513513514</v>
      </c>
      <c r="K44" s="38">
        <v>1</v>
      </c>
      <c r="L44" s="39">
        <v>2.7027027027027026</v>
      </c>
      <c r="M44" s="31">
        <v>0</v>
      </c>
      <c r="N44" s="33">
        <v>0</v>
      </c>
    </row>
    <row r="45" spans="2:14" ht="15" customHeight="1">
      <c r="B45" s="30" t="s">
        <v>36</v>
      </c>
      <c r="C45" s="47" t="s">
        <v>712</v>
      </c>
      <c r="D45" s="42" t="s">
        <v>734</v>
      </c>
      <c r="E45" s="16" t="s">
        <v>735</v>
      </c>
      <c r="F45" s="44">
        <v>170</v>
      </c>
      <c r="G45" s="31">
        <v>38</v>
      </c>
      <c r="H45" s="33">
        <v>22.352941176470591</v>
      </c>
      <c r="I45" s="31">
        <v>26</v>
      </c>
      <c r="J45" s="32">
        <v>15.294117647058824</v>
      </c>
      <c r="K45" s="38">
        <v>12</v>
      </c>
      <c r="L45" s="39">
        <v>7.0588235294117645</v>
      </c>
      <c r="M45" s="31">
        <v>0</v>
      </c>
      <c r="N45" s="33">
        <v>0</v>
      </c>
    </row>
    <row r="46" spans="2:14" ht="15" customHeight="1">
      <c r="B46" s="30" t="s">
        <v>36</v>
      </c>
      <c r="C46" s="47" t="s">
        <v>78</v>
      </c>
      <c r="D46" s="42" t="s">
        <v>79</v>
      </c>
      <c r="E46" s="16" t="s">
        <v>776</v>
      </c>
      <c r="F46" s="44">
        <v>1679</v>
      </c>
      <c r="G46" s="31">
        <v>564</v>
      </c>
      <c r="H46" s="33">
        <v>33.591423466349021</v>
      </c>
      <c r="I46" s="31">
        <v>404</v>
      </c>
      <c r="J46" s="32">
        <v>24.061941631923762</v>
      </c>
      <c r="K46" s="38">
        <v>158</v>
      </c>
      <c r="L46" s="39">
        <v>9.4103633114949368</v>
      </c>
      <c r="M46" s="31">
        <v>2</v>
      </c>
      <c r="N46" s="33">
        <v>0.11911852293031568</v>
      </c>
    </row>
    <row r="47" spans="2:14" ht="15" customHeight="1">
      <c r="B47" s="30" t="s">
        <v>36</v>
      </c>
      <c r="C47" s="47" t="s">
        <v>78</v>
      </c>
      <c r="D47" s="42" t="s">
        <v>774</v>
      </c>
      <c r="E47" s="16" t="s">
        <v>775</v>
      </c>
      <c r="F47" s="44">
        <v>908</v>
      </c>
      <c r="G47" s="31">
        <v>278</v>
      </c>
      <c r="H47" s="33">
        <v>30.616740088105725</v>
      </c>
      <c r="I47" s="31">
        <v>197</v>
      </c>
      <c r="J47" s="32">
        <v>21.696035242290748</v>
      </c>
      <c r="K47" s="38">
        <v>80</v>
      </c>
      <c r="L47" s="39">
        <v>8.8105726872246706</v>
      </c>
      <c r="M47" s="31">
        <v>1</v>
      </c>
      <c r="N47" s="33">
        <v>0.11013215859030838</v>
      </c>
    </row>
    <row r="48" spans="2:14" ht="15" customHeight="1">
      <c r="B48" s="30" t="s">
        <v>36</v>
      </c>
      <c r="C48" s="47" t="s">
        <v>78</v>
      </c>
      <c r="D48" s="42" t="s">
        <v>777</v>
      </c>
      <c r="E48" s="16" t="s">
        <v>778</v>
      </c>
      <c r="F48" s="44">
        <v>1085</v>
      </c>
      <c r="G48" s="31">
        <v>350</v>
      </c>
      <c r="H48" s="33">
        <v>32.258064516129032</v>
      </c>
      <c r="I48" s="31">
        <v>255</v>
      </c>
      <c r="J48" s="32">
        <v>23.502304147465438</v>
      </c>
      <c r="K48" s="38">
        <v>95</v>
      </c>
      <c r="L48" s="39">
        <v>8.7557603686635943</v>
      </c>
      <c r="M48" s="31">
        <v>0</v>
      </c>
      <c r="N48" s="33">
        <v>0</v>
      </c>
    </row>
    <row r="49" spans="2:14" ht="15" customHeight="1">
      <c r="B49" s="30" t="s">
        <v>36</v>
      </c>
      <c r="C49" s="47" t="s">
        <v>80</v>
      </c>
      <c r="D49" s="42" t="s">
        <v>82</v>
      </c>
      <c r="E49" s="16" t="s">
        <v>786</v>
      </c>
      <c r="F49" s="44">
        <v>35</v>
      </c>
      <c r="G49" s="31">
        <v>2</v>
      </c>
      <c r="H49" s="33">
        <v>5.7142857142857144</v>
      </c>
      <c r="I49" s="31">
        <v>2</v>
      </c>
      <c r="J49" s="32">
        <v>5.7142857142857144</v>
      </c>
      <c r="K49" s="38">
        <v>0</v>
      </c>
      <c r="L49" s="39">
        <v>0</v>
      </c>
      <c r="M49" s="31">
        <v>0</v>
      </c>
      <c r="N49" s="33">
        <v>0</v>
      </c>
    </row>
    <row r="50" spans="2:14" ht="15" customHeight="1">
      <c r="B50" s="30" t="s">
        <v>36</v>
      </c>
      <c r="C50" s="47" t="s">
        <v>80</v>
      </c>
      <c r="D50" s="42" t="s">
        <v>81</v>
      </c>
      <c r="E50" s="16" t="s">
        <v>779</v>
      </c>
      <c r="F50" s="44">
        <v>176</v>
      </c>
      <c r="G50" s="31">
        <v>17</v>
      </c>
      <c r="H50" s="33">
        <v>9.6590909090909083</v>
      </c>
      <c r="I50" s="31">
        <v>10</v>
      </c>
      <c r="J50" s="32">
        <v>5.6818181818181817</v>
      </c>
      <c r="K50" s="38">
        <v>7</v>
      </c>
      <c r="L50" s="39">
        <v>3.9772727272727271</v>
      </c>
      <c r="M50" s="31">
        <v>0</v>
      </c>
      <c r="N50" s="33">
        <v>0</v>
      </c>
    </row>
    <row r="51" spans="2:14" ht="15" customHeight="1">
      <c r="B51" s="30" t="s">
        <v>36</v>
      </c>
      <c r="C51" s="47" t="s">
        <v>80</v>
      </c>
      <c r="D51" s="42" t="s">
        <v>780</v>
      </c>
      <c r="E51" s="16" t="s">
        <v>781</v>
      </c>
      <c r="F51" s="44">
        <v>74</v>
      </c>
      <c r="G51" s="31">
        <v>15</v>
      </c>
      <c r="H51" s="33">
        <v>20.27027027027027</v>
      </c>
      <c r="I51" s="31">
        <v>13</v>
      </c>
      <c r="J51" s="32">
        <v>17.567567567567568</v>
      </c>
      <c r="K51" s="38">
        <v>2</v>
      </c>
      <c r="L51" s="39">
        <v>2.7027027027027026</v>
      </c>
      <c r="M51" s="31">
        <v>0</v>
      </c>
      <c r="N51" s="33">
        <v>0</v>
      </c>
    </row>
    <row r="52" spans="2:14" ht="15" customHeight="1">
      <c r="B52" s="30" t="s">
        <v>36</v>
      </c>
      <c r="C52" s="47" t="s">
        <v>80</v>
      </c>
      <c r="D52" s="42" t="s">
        <v>782</v>
      </c>
      <c r="E52" s="16" t="s">
        <v>783</v>
      </c>
      <c r="F52" s="44">
        <v>55</v>
      </c>
      <c r="G52" s="31">
        <v>8</v>
      </c>
      <c r="H52" s="33">
        <v>14.545454545454545</v>
      </c>
      <c r="I52" s="31">
        <v>8</v>
      </c>
      <c r="J52" s="32">
        <v>14.545454545454545</v>
      </c>
      <c r="K52" s="38">
        <v>0</v>
      </c>
      <c r="L52" s="39">
        <v>0</v>
      </c>
      <c r="M52" s="31">
        <v>0</v>
      </c>
      <c r="N52" s="33">
        <v>0</v>
      </c>
    </row>
    <row r="53" spans="2:14" ht="15" customHeight="1">
      <c r="B53" s="30" t="s">
        <v>36</v>
      </c>
      <c r="C53" s="47" t="s">
        <v>80</v>
      </c>
      <c r="D53" s="42" t="s">
        <v>784</v>
      </c>
      <c r="E53" s="16" t="s">
        <v>785</v>
      </c>
      <c r="F53" s="44">
        <v>53</v>
      </c>
      <c r="G53" s="31">
        <v>5</v>
      </c>
      <c r="H53" s="33">
        <v>9.433962264150944</v>
      </c>
      <c r="I53" s="31">
        <v>3</v>
      </c>
      <c r="J53" s="32">
        <v>5.6603773584905666</v>
      </c>
      <c r="K53" s="38">
        <v>2</v>
      </c>
      <c r="L53" s="39">
        <v>3.7735849056603774</v>
      </c>
      <c r="M53" s="31">
        <v>0</v>
      </c>
      <c r="N53" s="33">
        <v>0</v>
      </c>
    </row>
    <row r="54" spans="2:14" ht="15" customHeight="1">
      <c r="B54" s="30" t="s">
        <v>36</v>
      </c>
      <c r="C54" s="47" t="s">
        <v>80</v>
      </c>
      <c r="D54" s="42" t="s">
        <v>3623</v>
      </c>
      <c r="E54" s="16" t="s">
        <v>3624</v>
      </c>
      <c r="F54" s="44" t="s">
        <v>3625</v>
      </c>
      <c r="G54" s="31" t="s">
        <v>3625</v>
      </c>
      <c r="H54" s="33" t="s">
        <v>3625</v>
      </c>
      <c r="I54" s="31" t="s">
        <v>3625</v>
      </c>
      <c r="J54" s="32" t="s">
        <v>3625</v>
      </c>
      <c r="K54" s="38" t="s">
        <v>3625</v>
      </c>
      <c r="L54" s="39" t="s">
        <v>3625</v>
      </c>
      <c r="M54" s="31" t="s">
        <v>3625</v>
      </c>
      <c r="N54" s="33" t="s">
        <v>3625</v>
      </c>
    </row>
    <row r="55" spans="2:14" ht="15" customHeight="1">
      <c r="B55" s="30" t="s">
        <v>36</v>
      </c>
      <c r="C55" s="47" t="s">
        <v>80</v>
      </c>
      <c r="D55" s="42" t="s">
        <v>787</v>
      </c>
      <c r="E55" s="16" t="s">
        <v>788</v>
      </c>
      <c r="F55" s="44">
        <v>28</v>
      </c>
      <c r="G55" s="31">
        <v>6</v>
      </c>
      <c r="H55" s="33">
        <v>21.428571428571427</v>
      </c>
      <c r="I55" s="31">
        <v>4</v>
      </c>
      <c r="J55" s="32">
        <v>14.285714285714285</v>
      </c>
      <c r="K55" s="38">
        <v>2</v>
      </c>
      <c r="L55" s="39">
        <v>7.1428571428571423</v>
      </c>
      <c r="M55" s="31">
        <v>0</v>
      </c>
      <c r="N55" s="33">
        <v>0</v>
      </c>
    </row>
    <row r="56" spans="2:14" ht="15" customHeight="1">
      <c r="B56" s="30" t="s">
        <v>36</v>
      </c>
      <c r="C56" s="47" t="s">
        <v>80</v>
      </c>
      <c r="D56" s="42" t="s">
        <v>789</v>
      </c>
      <c r="E56" s="16" t="s">
        <v>790</v>
      </c>
      <c r="F56" s="44">
        <v>16</v>
      </c>
      <c r="G56" s="31">
        <v>11</v>
      </c>
      <c r="H56" s="33">
        <v>68.75</v>
      </c>
      <c r="I56" s="31">
        <v>7</v>
      </c>
      <c r="J56" s="32">
        <v>43.75</v>
      </c>
      <c r="K56" s="38">
        <v>4</v>
      </c>
      <c r="L56" s="39">
        <v>25</v>
      </c>
      <c r="M56" s="31">
        <v>0</v>
      </c>
      <c r="N56" s="33">
        <v>0</v>
      </c>
    </row>
    <row r="57" spans="2:14" ht="15" customHeight="1">
      <c r="B57" s="30" t="s">
        <v>36</v>
      </c>
      <c r="C57" s="47" t="s">
        <v>80</v>
      </c>
      <c r="D57" s="42" t="s">
        <v>80</v>
      </c>
      <c r="E57" s="16" t="s">
        <v>791</v>
      </c>
      <c r="F57" s="44">
        <v>24</v>
      </c>
      <c r="G57" s="31">
        <v>6</v>
      </c>
      <c r="H57" s="33">
        <v>25</v>
      </c>
      <c r="I57" s="31">
        <v>5</v>
      </c>
      <c r="J57" s="32">
        <v>20.833333333333336</v>
      </c>
      <c r="K57" s="38">
        <v>1</v>
      </c>
      <c r="L57" s="39">
        <v>4.1666666666666661</v>
      </c>
      <c r="M57" s="31">
        <v>0</v>
      </c>
      <c r="N57" s="33">
        <v>0</v>
      </c>
    </row>
    <row r="58" spans="2:14" ht="15" customHeight="1">
      <c r="B58" s="30" t="s">
        <v>36</v>
      </c>
      <c r="C58" s="47" t="s">
        <v>80</v>
      </c>
      <c r="D58" s="42" t="s">
        <v>792</v>
      </c>
      <c r="E58" s="16" t="s">
        <v>793</v>
      </c>
      <c r="F58" s="44">
        <v>5</v>
      </c>
      <c r="G58" s="31">
        <v>0</v>
      </c>
      <c r="H58" s="33">
        <v>0</v>
      </c>
      <c r="I58" s="31">
        <v>0</v>
      </c>
      <c r="J58" s="32">
        <v>0</v>
      </c>
      <c r="K58" s="38">
        <v>0</v>
      </c>
      <c r="L58" s="39">
        <v>0</v>
      </c>
      <c r="M58" s="31">
        <v>0</v>
      </c>
      <c r="N58" s="33">
        <v>0</v>
      </c>
    </row>
    <row r="59" spans="2:14" ht="15" customHeight="1">
      <c r="B59" s="30" t="s">
        <v>36</v>
      </c>
      <c r="C59" s="47" t="s">
        <v>80</v>
      </c>
      <c r="D59" s="42" t="s">
        <v>83</v>
      </c>
      <c r="E59" s="16" t="s">
        <v>794</v>
      </c>
      <c r="F59" s="44">
        <v>8</v>
      </c>
      <c r="G59" s="31">
        <v>0</v>
      </c>
      <c r="H59" s="33">
        <v>0</v>
      </c>
      <c r="I59" s="31">
        <v>0</v>
      </c>
      <c r="J59" s="32">
        <v>0</v>
      </c>
      <c r="K59" s="38">
        <v>0</v>
      </c>
      <c r="L59" s="39">
        <v>0</v>
      </c>
      <c r="M59" s="31">
        <v>0</v>
      </c>
      <c r="N59" s="33">
        <v>0</v>
      </c>
    </row>
    <row r="60" spans="2:14" ht="15" customHeight="1">
      <c r="B60" s="30" t="s">
        <v>36</v>
      </c>
      <c r="C60" s="47" t="s">
        <v>80</v>
      </c>
      <c r="D60" s="42" t="s">
        <v>84</v>
      </c>
      <c r="E60" s="16" t="s">
        <v>795</v>
      </c>
      <c r="F60" s="44">
        <v>65</v>
      </c>
      <c r="G60" s="31">
        <v>4</v>
      </c>
      <c r="H60" s="33">
        <v>6.1538461538461542</v>
      </c>
      <c r="I60" s="31">
        <v>4</v>
      </c>
      <c r="J60" s="32">
        <v>6.1538461538461542</v>
      </c>
      <c r="K60" s="38">
        <v>0</v>
      </c>
      <c r="L60" s="39">
        <v>0</v>
      </c>
      <c r="M60" s="31">
        <v>0</v>
      </c>
      <c r="N60" s="33">
        <v>0</v>
      </c>
    </row>
    <row r="61" spans="2:14" ht="15" customHeight="1">
      <c r="B61" s="30" t="s">
        <v>36</v>
      </c>
      <c r="C61" s="47" t="s">
        <v>80</v>
      </c>
      <c r="D61" s="42" t="s">
        <v>796</v>
      </c>
      <c r="E61" s="16" t="s">
        <v>797</v>
      </c>
      <c r="F61" s="44">
        <v>114</v>
      </c>
      <c r="G61" s="31">
        <v>8</v>
      </c>
      <c r="H61" s="33">
        <v>7.0175438596491224</v>
      </c>
      <c r="I61" s="31">
        <v>8</v>
      </c>
      <c r="J61" s="32">
        <v>7.0175438596491224</v>
      </c>
      <c r="K61" s="38">
        <v>0</v>
      </c>
      <c r="L61" s="39">
        <v>0</v>
      </c>
      <c r="M61" s="31">
        <v>0</v>
      </c>
      <c r="N61" s="33">
        <v>0</v>
      </c>
    </row>
    <row r="62" spans="2:14" ht="15" customHeight="1">
      <c r="B62" s="30" t="s">
        <v>36</v>
      </c>
      <c r="C62" s="47" t="s">
        <v>80</v>
      </c>
      <c r="D62" s="42" t="s">
        <v>798</v>
      </c>
      <c r="E62" s="16" t="s">
        <v>799</v>
      </c>
      <c r="F62" s="44">
        <v>183</v>
      </c>
      <c r="G62" s="31">
        <v>10</v>
      </c>
      <c r="H62" s="33">
        <v>5.4644808743169397</v>
      </c>
      <c r="I62" s="31">
        <v>9</v>
      </c>
      <c r="J62" s="32">
        <v>4.918032786885246</v>
      </c>
      <c r="K62" s="38">
        <v>1</v>
      </c>
      <c r="L62" s="39">
        <v>0.54644808743169404</v>
      </c>
      <c r="M62" s="31">
        <v>0</v>
      </c>
      <c r="N62" s="33">
        <v>0</v>
      </c>
    </row>
    <row r="63" spans="2:14" ht="15" customHeight="1">
      <c r="B63" s="30" t="s">
        <v>36</v>
      </c>
      <c r="C63" s="47" t="s">
        <v>80</v>
      </c>
      <c r="D63" s="42" t="s">
        <v>800</v>
      </c>
      <c r="E63" s="16" t="s">
        <v>801</v>
      </c>
      <c r="F63" s="44">
        <v>52</v>
      </c>
      <c r="G63" s="31">
        <v>7</v>
      </c>
      <c r="H63" s="33">
        <v>13.461538461538462</v>
      </c>
      <c r="I63" s="31">
        <v>7</v>
      </c>
      <c r="J63" s="32">
        <v>13.461538461538462</v>
      </c>
      <c r="K63" s="38">
        <v>0</v>
      </c>
      <c r="L63" s="39">
        <v>0</v>
      </c>
      <c r="M63" s="31">
        <v>0</v>
      </c>
      <c r="N63" s="33">
        <v>0</v>
      </c>
    </row>
    <row r="64" spans="2:14" ht="15" customHeight="1">
      <c r="B64" s="30" t="s">
        <v>36</v>
      </c>
      <c r="C64" s="47" t="s">
        <v>80</v>
      </c>
      <c r="D64" s="42" t="s">
        <v>802</v>
      </c>
      <c r="E64" s="16" t="s">
        <v>803</v>
      </c>
      <c r="F64" s="44">
        <v>5</v>
      </c>
      <c r="G64" s="31">
        <v>0</v>
      </c>
      <c r="H64" s="33">
        <v>0</v>
      </c>
      <c r="I64" s="31">
        <v>0</v>
      </c>
      <c r="J64" s="32">
        <v>0</v>
      </c>
      <c r="K64" s="38">
        <v>0</v>
      </c>
      <c r="L64" s="39">
        <v>0</v>
      </c>
      <c r="M64" s="31">
        <v>0</v>
      </c>
      <c r="N64" s="33">
        <v>0</v>
      </c>
    </row>
    <row r="65" spans="2:14" ht="15" customHeight="1">
      <c r="B65" s="30" t="s">
        <v>36</v>
      </c>
      <c r="C65" s="47" t="s">
        <v>80</v>
      </c>
      <c r="D65" s="42" t="s">
        <v>804</v>
      </c>
      <c r="E65" s="16" t="s">
        <v>805</v>
      </c>
      <c r="F65" s="44">
        <v>14</v>
      </c>
      <c r="G65" s="31">
        <v>6</v>
      </c>
      <c r="H65" s="33">
        <v>42.857142857142854</v>
      </c>
      <c r="I65" s="31">
        <v>3</v>
      </c>
      <c r="J65" s="32">
        <v>21.428571428571427</v>
      </c>
      <c r="K65" s="38">
        <v>3</v>
      </c>
      <c r="L65" s="39">
        <v>21.428571428571427</v>
      </c>
      <c r="M65" s="31">
        <v>0</v>
      </c>
      <c r="N65" s="33">
        <v>0</v>
      </c>
    </row>
    <row r="66" spans="2:14" ht="15" customHeight="1">
      <c r="B66" s="30" t="s">
        <v>36</v>
      </c>
      <c r="C66" s="47" t="s">
        <v>80</v>
      </c>
      <c r="D66" s="42" t="s">
        <v>85</v>
      </c>
      <c r="E66" s="16" t="s">
        <v>806</v>
      </c>
      <c r="F66" s="44">
        <v>10</v>
      </c>
      <c r="G66" s="31">
        <v>1</v>
      </c>
      <c r="H66" s="33">
        <v>10</v>
      </c>
      <c r="I66" s="31">
        <v>0</v>
      </c>
      <c r="J66" s="32">
        <v>0</v>
      </c>
      <c r="K66" s="38">
        <v>1</v>
      </c>
      <c r="L66" s="39">
        <v>10</v>
      </c>
      <c r="M66" s="31">
        <v>0</v>
      </c>
      <c r="N66" s="33">
        <v>0</v>
      </c>
    </row>
    <row r="67" spans="2:14" ht="15" customHeight="1">
      <c r="B67" s="30" t="s">
        <v>36</v>
      </c>
      <c r="C67" s="47" t="s">
        <v>80</v>
      </c>
      <c r="D67" s="42" t="s">
        <v>807</v>
      </c>
      <c r="E67" s="16" t="s">
        <v>808</v>
      </c>
      <c r="F67" s="44">
        <v>14</v>
      </c>
      <c r="G67" s="31">
        <v>4</v>
      </c>
      <c r="H67" s="33">
        <v>28.571428571428569</v>
      </c>
      <c r="I67" s="31">
        <v>4</v>
      </c>
      <c r="J67" s="32">
        <v>28.571428571428569</v>
      </c>
      <c r="K67" s="38">
        <v>0</v>
      </c>
      <c r="L67" s="39">
        <v>0</v>
      </c>
      <c r="M67" s="31">
        <v>0</v>
      </c>
      <c r="N67" s="33">
        <v>0</v>
      </c>
    </row>
    <row r="68" spans="2:14" ht="15" customHeight="1">
      <c r="B68" s="30" t="s">
        <v>36</v>
      </c>
      <c r="C68" s="47" t="s">
        <v>80</v>
      </c>
      <c r="D68" s="42" t="s">
        <v>809</v>
      </c>
      <c r="E68" s="16" t="s">
        <v>810</v>
      </c>
      <c r="F68" s="44">
        <v>66</v>
      </c>
      <c r="G68" s="31">
        <v>19</v>
      </c>
      <c r="H68" s="33">
        <v>28.787878787878789</v>
      </c>
      <c r="I68" s="31">
        <v>17</v>
      </c>
      <c r="J68" s="32">
        <v>25.757575757575758</v>
      </c>
      <c r="K68" s="38">
        <v>2</v>
      </c>
      <c r="L68" s="39">
        <v>3.0303030303030303</v>
      </c>
      <c r="M68" s="31">
        <v>0</v>
      </c>
      <c r="N68" s="33">
        <v>0</v>
      </c>
    </row>
    <row r="69" spans="2:14" ht="15" customHeight="1">
      <c r="B69" s="30" t="s">
        <v>36</v>
      </c>
      <c r="C69" s="47" t="s">
        <v>80</v>
      </c>
      <c r="D69" s="42" t="s">
        <v>86</v>
      </c>
      <c r="E69" s="16" t="s">
        <v>811</v>
      </c>
      <c r="F69" s="44">
        <v>106</v>
      </c>
      <c r="G69" s="31">
        <v>37</v>
      </c>
      <c r="H69" s="33">
        <v>34.905660377358487</v>
      </c>
      <c r="I69" s="31">
        <v>18</v>
      </c>
      <c r="J69" s="32">
        <v>16.981132075471699</v>
      </c>
      <c r="K69" s="38">
        <v>19</v>
      </c>
      <c r="L69" s="39">
        <v>17.924528301886792</v>
      </c>
      <c r="M69" s="31">
        <v>0</v>
      </c>
      <c r="N69" s="33">
        <v>0</v>
      </c>
    </row>
    <row r="70" spans="2:14" ht="15" customHeight="1">
      <c r="B70" s="30" t="s">
        <v>36</v>
      </c>
      <c r="C70" s="47" t="s">
        <v>80</v>
      </c>
      <c r="D70" s="42" t="s">
        <v>87</v>
      </c>
      <c r="E70" s="16" t="s">
        <v>812</v>
      </c>
      <c r="F70" s="44">
        <v>47</v>
      </c>
      <c r="G70" s="31">
        <v>8</v>
      </c>
      <c r="H70" s="33">
        <v>17.021276595744681</v>
      </c>
      <c r="I70" s="31">
        <v>6</v>
      </c>
      <c r="J70" s="32">
        <v>12.76595744680851</v>
      </c>
      <c r="K70" s="38">
        <v>2</v>
      </c>
      <c r="L70" s="39">
        <v>4.2553191489361701</v>
      </c>
      <c r="M70" s="31">
        <v>0</v>
      </c>
      <c r="N70" s="33">
        <v>0</v>
      </c>
    </row>
    <row r="71" spans="2:14" ht="15" customHeight="1">
      <c r="B71" s="30" t="s">
        <v>36</v>
      </c>
      <c r="C71" s="47" t="s">
        <v>80</v>
      </c>
      <c r="D71" s="42" t="s">
        <v>813</v>
      </c>
      <c r="E71" s="16" t="s">
        <v>814</v>
      </c>
      <c r="F71" s="44">
        <v>44</v>
      </c>
      <c r="G71" s="31">
        <v>9</v>
      </c>
      <c r="H71" s="33">
        <v>20.454545454545457</v>
      </c>
      <c r="I71" s="31">
        <v>7</v>
      </c>
      <c r="J71" s="32">
        <v>15.909090909090908</v>
      </c>
      <c r="K71" s="38">
        <v>2</v>
      </c>
      <c r="L71" s="39">
        <v>4.5454545454545459</v>
      </c>
      <c r="M71" s="31">
        <v>0</v>
      </c>
      <c r="N71" s="33">
        <v>0</v>
      </c>
    </row>
    <row r="72" spans="2:14" ht="15" customHeight="1">
      <c r="B72" s="30" t="s">
        <v>36</v>
      </c>
      <c r="C72" s="47" t="s">
        <v>815</v>
      </c>
      <c r="D72" s="42" t="s">
        <v>91</v>
      </c>
      <c r="E72" s="16" t="s">
        <v>829</v>
      </c>
      <c r="F72" s="44">
        <v>119</v>
      </c>
      <c r="G72" s="31">
        <v>25</v>
      </c>
      <c r="H72" s="33">
        <v>21.008403361344538</v>
      </c>
      <c r="I72" s="31">
        <v>24</v>
      </c>
      <c r="J72" s="32">
        <v>20.168067226890756</v>
      </c>
      <c r="K72" s="38">
        <v>1</v>
      </c>
      <c r="L72" s="39">
        <v>0.84033613445378152</v>
      </c>
      <c r="M72" s="31">
        <v>0</v>
      </c>
      <c r="N72" s="33">
        <v>0</v>
      </c>
    </row>
    <row r="73" spans="2:14" ht="15" customHeight="1">
      <c r="B73" s="30" t="s">
        <v>36</v>
      </c>
      <c r="C73" s="47" t="s">
        <v>815</v>
      </c>
      <c r="D73" s="42" t="s">
        <v>816</v>
      </c>
      <c r="E73" s="16" t="s">
        <v>817</v>
      </c>
      <c r="F73" s="44">
        <v>85</v>
      </c>
      <c r="G73" s="31">
        <v>18</v>
      </c>
      <c r="H73" s="33">
        <v>21.176470588235293</v>
      </c>
      <c r="I73" s="31">
        <v>15</v>
      </c>
      <c r="J73" s="32">
        <v>17.647058823529413</v>
      </c>
      <c r="K73" s="38">
        <v>3</v>
      </c>
      <c r="L73" s="39">
        <v>3.5294117647058822</v>
      </c>
      <c r="M73" s="31">
        <v>0</v>
      </c>
      <c r="N73" s="33">
        <v>0</v>
      </c>
    </row>
    <row r="74" spans="2:14" ht="15" customHeight="1">
      <c r="B74" s="30" t="s">
        <v>36</v>
      </c>
      <c r="C74" s="47" t="s">
        <v>815</v>
      </c>
      <c r="D74" s="42" t="s">
        <v>818</v>
      </c>
      <c r="E74" s="16" t="s">
        <v>819</v>
      </c>
      <c r="F74" s="44">
        <v>20</v>
      </c>
      <c r="G74" s="31">
        <v>0</v>
      </c>
      <c r="H74" s="33">
        <v>0</v>
      </c>
      <c r="I74" s="31">
        <v>0</v>
      </c>
      <c r="J74" s="32">
        <v>0</v>
      </c>
      <c r="K74" s="38">
        <v>0</v>
      </c>
      <c r="L74" s="39">
        <v>0</v>
      </c>
      <c r="M74" s="31">
        <v>0</v>
      </c>
      <c r="N74" s="33">
        <v>0</v>
      </c>
    </row>
    <row r="75" spans="2:14" ht="15" customHeight="1">
      <c r="B75" s="30" t="s">
        <v>36</v>
      </c>
      <c r="C75" s="47" t="s">
        <v>815</v>
      </c>
      <c r="D75" s="42" t="s">
        <v>88</v>
      </c>
      <c r="E75" s="16" t="s">
        <v>820</v>
      </c>
      <c r="F75" s="44">
        <v>22</v>
      </c>
      <c r="G75" s="31">
        <v>1</v>
      </c>
      <c r="H75" s="33">
        <v>4.5454545454545459</v>
      </c>
      <c r="I75" s="31">
        <v>1</v>
      </c>
      <c r="J75" s="32">
        <v>4.5454545454545459</v>
      </c>
      <c r="K75" s="38">
        <v>0</v>
      </c>
      <c r="L75" s="39">
        <v>0</v>
      </c>
      <c r="M75" s="31">
        <v>0</v>
      </c>
      <c r="N75" s="33">
        <v>0</v>
      </c>
    </row>
    <row r="76" spans="2:14" ht="15" customHeight="1">
      <c r="B76" s="30" t="s">
        <v>36</v>
      </c>
      <c r="C76" s="47" t="s">
        <v>815</v>
      </c>
      <c r="D76" s="42" t="s">
        <v>821</v>
      </c>
      <c r="E76" s="16" t="s">
        <v>822</v>
      </c>
      <c r="F76" s="44">
        <v>35</v>
      </c>
      <c r="G76" s="31">
        <v>2</v>
      </c>
      <c r="H76" s="33">
        <v>5.7142857142857144</v>
      </c>
      <c r="I76" s="31">
        <v>2</v>
      </c>
      <c r="J76" s="32">
        <v>5.7142857142857144</v>
      </c>
      <c r="K76" s="38">
        <v>0</v>
      </c>
      <c r="L76" s="39">
        <v>0</v>
      </c>
      <c r="M76" s="31">
        <v>0</v>
      </c>
      <c r="N76" s="33">
        <v>0</v>
      </c>
    </row>
    <row r="77" spans="2:14" ht="15" customHeight="1">
      <c r="B77" s="30" t="s">
        <v>36</v>
      </c>
      <c r="C77" s="47" t="s">
        <v>815</v>
      </c>
      <c r="D77" s="42" t="s">
        <v>89</v>
      </c>
      <c r="E77" s="16" t="s">
        <v>823</v>
      </c>
      <c r="F77" s="44">
        <v>36</v>
      </c>
      <c r="G77" s="31">
        <v>1</v>
      </c>
      <c r="H77" s="33">
        <v>2.7777777777777777</v>
      </c>
      <c r="I77" s="31">
        <v>1</v>
      </c>
      <c r="J77" s="32">
        <v>2.7777777777777777</v>
      </c>
      <c r="K77" s="38">
        <v>0</v>
      </c>
      <c r="L77" s="39">
        <v>0</v>
      </c>
      <c r="M77" s="31">
        <v>0</v>
      </c>
      <c r="N77" s="33">
        <v>0</v>
      </c>
    </row>
    <row r="78" spans="2:14" ht="15" customHeight="1">
      <c r="B78" s="30" t="s">
        <v>36</v>
      </c>
      <c r="C78" s="47" t="s">
        <v>815</v>
      </c>
      <c r="D78" s="42" t="s">
        <v>824</v>
      </c>
      <c r="E78" s="16" t="s">
        <v>825</v>
      </c>
      <c r="F78" s="44">
        <v>31</v>
      </c>
      <c r="G78" s="31">
        <v>2</v>
      </c>
      <c r="H78" s="33">
        <v>6.4516129032258061</v>
      </c>
      <c r="I78" s="31">
        <v>2</v>
      </c>
      <c r="J78" s="32">
        <v>6.4516129032258061</v>
      </c>
      <c r="K78" s="38">
        <v>0</v>
      </c>
      <c r="L78" s="39">
        <v>0</v>
      </c>
      <c r="M78" s="31">
        <v>0</v>
      </c>
      <c r="N78" s="33">
        <v>0</v>
      </c>
    </row>
    <row r="79" spans="2:14" ht="15" customHeight="1">
      <c r="B79" s="30" t="s">
        <v>36</v>
      </c>
      <c r="C79" s="47" t="s">
        <v>815</v>
      </c>
      <c r="D79" s="42" t="s">
        <v>826</v>
      </c>
      <c r="E79" s="16" t="s">
        <v>827</v>
      </c>
      <c r="F79" s="44">
        <v>10</v>
      </c>
      <c r="G79" s="31">
        <v>1</v>
      </c>
      <c r="H79" s="33">
        <v>10</v>
      </c>
      <c r="I79" s="31">
        <v>1</v>
      </c>
      <c r="J79" s="32">
        <v>10</v>
      </c>
      <c r="K79" s="38">
        <v>0</v>
      </c>
      <c r="L79" s="39">
        <v>0</v>
      </c>
      <c r="M79" s="31">
        <v>0</v>
      </c>
      <c r="N79" s="33">
        <v>0</v>
      </c>
    </row>
    <row r="80" spans="2:14" ht="15" customHeight="1">
      <c r="B80" s="30" t="s">
        <v>36</v>
      </c>
      <c r="C80" s="47" t="s">
        <v>815</v>
      </c>
      <c r="D80" s="42" t="s">
        <v>90</v>
      </c>
      <c r="E80" s="16" t="s">
        <v>828</v>
      </c>
      <c r="F80" s="44">
        <v>233</v>
      </c>
      <c r="G80" s="31">
        <v>59</v>
      </c>
      <c r="H80" s="33">
        <v>25.321888412017167</v>
      </c>
      <c r="I80" s="31">
        <v>44</v>
      </c>
      <c r="J80" s="32">
        <v>18.884120171673821</v>
      </c>
      <c r="K80" s="38">
        <v>15</v>
      </c>
      <c r="L80" s="39">
        <v>6.4377682403433472</v>
      </c>
      <c r="M80" s="31">
        <v>0</v>
      </c>
      <c r="N80" s="33">
        <v>0</v>
      </c>
    </row>
    <row r="81" spans="2:14" ht="15" customHeight="1">
      <c r="B81" s="30" t="s">
        <v>36</v>
      </c>
      <c r="C81" s="47" t="s">
        <v>815</v>
      </c>
      <c r="D81" s="42" t="s">
        <v>92</v>
      </c>
      <c r="E81" s="16" t="s">
        <v>830</v>
      </c>
      <c r="F81" s="44">
        <v>12</v>
      </c>
      <c r="G81" s="31">
        <v>0</v>
      </c>
      <c r="H81" s="33">
        <v>0</v>
      </c>
      <c r="I81" s="31">
        <v>0</v>
      </c>
      <c r="J81" s="32">
        <v>0</v>
      </c>
      <c r="K81" s="38">
        <v>0</v>
      </c>
      <c r="L81" s="39">
        <v>0</v>
      </c>
      <c r="M81" s="31">
        <v>0</v>
      </c>
      <c r="N81" s="33">
        <v>0</v>
      </c>
    </row>
    <row r="82" spans="2:14" ht="15" customHeight="1">
      <c r="B82" s="30" t="s">
        <v>36</v>
      </c>
      <c r="C82" s="47" t="s">
        <v>815</v>
      </c>
      <c r="D82" s="42" t="s">
        <v>93</v>
      </c>
      <c r="E82" s="16" t="s">
        <v>831</v>
      </c>
      <c r="F82" s="44">
        <v>6</v>
      </c>
      <c r="G82" s="31">
        <v>0</v>
      </c>
      <c r="H82" s="33">
        <v>0</v>
      </c>
      <c r="I82" s="31">
        <v>0</v>
      </c>
      <c r="J82" s="32">
        <v>0</v>
      </c>
      <c r="K82" s="38">
        <v>0</v>
      </c>
      <c r="L82" s="39">
        <v>0</v>
      </c>
      <c r="M82" s="31">
        <v>0</v>
      </c>
      <c r="N82" s="33">
        <v>0</v>
      </c>
    </row>
    <row r="83" spans="2:14" ht="15" customHeight="1">
      <c r="B83" s="30" t="s">
        <v>36</v>
      </c>
      <c r="C83" s="47" t="s">
        <v>815</v>
      </c>
      <c r="D83" s="42" t="s">
        <v>832</v>
      </c>
      <c r="E83" s="16" t="s">
        <v>833</v>
      </c>
      <c r="F83" s="44">
        <v>53</v>
      </c>
      <c r="G83" s="31">
        <v>21</v>
      </c>
      <c r="H83" s="33">
        <v>39.622641509433961</v>
      </c>
      <c r="I83" s="31">
        <v>19</v>
      </c>
      <c r="J83" s="32">
        <v>35.849056603773583</v>
      </c>
      <c r="K83" s="38">
        <v>1</v>
      </c>
      <c r="L83" s="39">
        <v>1.8867924528301887</v>
      </c>
      <c r="M83" s="31">
        <v>1</v>
      </c>
      <c r="N83" s="33">
        <v>1.8867924528301887</v>
      </c>
    </row>
    <row r="84" spans="2:14" ht="15" customHeight="1">
      <c r="B84" s="30" t="s">
        <v>36</v>
      </c>
      <c r="C84" s="47" t="s">
        <v>834</v>
      </c>
      <c r="D84" s="42" t="s">
        <v>94</v>
      </c>
      <c r="E84" s="16" t="s">
        <v>835</v>
      </c>
      <c r="F84" s="44">
        <v>1092</v>
      </c>
      <c r="G84" s="31">
        <v>225</v>
      </c>
      <c r="H84" s="33">
        <v>20.604395604395602</v>
      </c>
      <c r="I84" s="31">
        <v>187</v>
      </c>
      <c r="J84" s="32">
        <v>17.124542124542124</v>
      </c>
      <c r="K84" s="38">
        <v>38</v>
      </c>
      <c r="L84" s="39">
        <v>3.4798534798534799</v>
      </c>
      <c r="M84" s="31">
        <v>0</v>
      </c>
      <c r="N84" s="33">
        <v>0</v>
      </c>
    </row>
    <row r="85" spans="2:14" ht="15" customHeight="1">
      <c r="B85" s="30" t="s">
        <v>36</v>
      </c>
      <c r="C85" s="47" t="s">
        <v>834</v>
      </c>
      <c r="D85" s="42" t="s">
        <v>95</v>
      </c>
      <c r="E85" s="16" t="s">
        <v>836</v>
      </c>
      <c r="F85" s="44">
        <v>748</v>
      </c>
      <c r="G85" s="31">
        <v>130</v>
      </c>
      <c r="H85" s="33">
        <v>17.379679144385026</v>
      </c>
      <c r="I85" s="31">
        <v>103</v>
      </c>
      <c r="J85" s="32">
        <v>13.770053475935828</v>
      </c>
      <c r="K85" s="38">
        <v>27</v>
      </c>
      <c r="L85" s="39">
        <v>3.6096256684491976</v>
      </c>
      <c r="M85" s="31">
        <v>0</v>
      </c>
      <c r="N85" s="33">
        <v>0</v>
      </c>
    </row>
    <row r="86" spans="2:14" ht="15" customHeight="1">
      <c r="B86" s="30" t="s">
        <v>36</v>
      </c>
      <c r="C86" s="47" t="s">
        <v>834</v>
      </c>
      <c r="D86" s="42" t="s">
        <v>96</v>
      </c>
      <c r="E86" s="16" t="s">
        <v>837</v>
      </c>
      <c r="F86" s="44">
        <v>162</v>
      </c>
      <c r="G86" s="31">
        <v>32</v>
      </c>
      <c r="H86" s="33">
        <v>19.753086419753085</v>
      </c>
      <c r="I86" s="31">
        <v>26</v>
      </c>
      <c r="J86" s="32">
        <v>16.049382716049383</v>
      </c>
      <c r="K86" s="38">
        <v>6</v>
      </c>
      <c r="L86" s="39">
        <v>3.7037037037037033</v>
      </c>
      <c r="M86" s="31">
        <v>0</v>
      </c>
      <c r="N86" s="33">
        <v>0</v>
      </c>
    </row>
    <row r="87" spans="2:14" ht="15" customHeight="1">
      <c r="B87" s="30" t="s">
        <v>36</v>
      </c>
      <c r="C87" s="47" t="s">
        <v>834</v>
      </c>
      <c r="D87" s="42" t="s">
        <v>97</v>
      </c>
      <c r="E87" s="16" t="s">
        <v>838</v>
      </c>
      <c r="F87" s="44">
        <v>109</v>
      </c>
      <c r="G87" s="31">
        <v>35</v>
      </c>
      <c r="H87" s="33">
        <v>32.11009174311927</v>
      </c>
      <c r="I87" s="31">
        <v>26</v>
      </c>
      <c r="J87" s="32">
        <v>23.853211009174313</v>
      </c>
      <c r="K87" s="38">
        <v>9</v>
      </c>
      <c r="L87" s="39">
        <v>8.2568807339449553</v>
      </c>
      <c r="M87" s="31">
        <v>0</v>
      </c>
      <c r="N87" s="33">
        <v>0</v>
      </c>
    </row>
    <row r="88" spans="2:14" ht="15" customHeight="1">
      <c r="B88" s="30" t="s">
        <v>36</v>
      </c>
      <c r="C88" s="47" t="s">
        <v>834</v>
      </c>
      <c r="D88" s="42" t="s">
        <v>98</v>
      </c>
      <c r="E88" s="16" t="s">
        <v>839</v>
      </c>
      <c r="F88" s="44">
        <v>260</v>
      </c>
      <c r="G88" s="31">
        <v>14</v>
      </c>
      <c r="H88" s="33">
        <v>5.384615384615385</v>
      </c>
      <c r="I88" s="31">
        <v>10</v>
      </c>
      <c r="J88" s="32">
        <v>3.8461538461538463</v>
      </c>
      <c r="K88" s="38">
        <v>4</v>
      </c>
      <c r="L88" s="39">
        <v>1.5384615384615385</v>
      </c>
      <c r="M88" s="31">
        <v>0</v>
      </c>
      <c r="N88" s="33">
        <v>0</v>
      </c>
    </row>
    <row r="89" spans="2:14" ht="15" customHeight="1">
      <c r="B89" s="30" t="s">
        <v>36</v>
      </c>
      <c r="C89" s="47" t="s">
        <v>834</v>
      </c>
      <c r="D89" s="42" t="s">
        <v>99</v>
      </c>
      <c r="E89" s="16" t="s">
        <v>840</v>
      </c>
      <c r="F89" s="44">
        <v>298</v>
      </c>
      <c r="G89" s="31">
        <v>32</v>
      </c>
      <c r="H89" s="33">
        <v>10.738255033557047</v>
      </c>
      <c r="I89" s="31">
        <v>26</v>
      </c>
      <c r="J89" s="32">
        <v>8.724832214765101</v>
      </c>
      <c r="K89" s="38">
        <v>6</v>
      </c>
      <c r="L89" s="39">
        <v>2.0134228187919461</v>
      </c>
      <c r="M89" s="31">
        <v>0</v>
      </c>
      <c r="N89" s="33">
        <v>0</v>
      </c>
    </row>
    <row r="90" spans="2:14" ht="15" customHeight="1">
      <c r="B90" s="30" t="s">
        <v>36</v>
      </c>
      <c r="C90" s="47" t="s">
        <v>834</v>
      </c>
      <c r="D90" s="42" t="s">
        <v>841</v>
      </c>
      <c r="E90" s="16" t="s">
        <v>842</v>
      </c>
      <c r="F90" s="44">
        <v>71</v>
      </c>
      <c r="G90" s="31">
        <v>12</v>
      </c>
      <c r="H90" s="33">
        <v>16.901408450704224</v>
      </c>
      <c r="I90" s="31">
        <v>10</v>
      </c>
      <c r="J90" s="32">
        <v>14.084507042253522</v>
      </c>
      <c r="K90" s="38">
        <v>2</v>
      </c>
      <c r="L90" s="39">
        <v>2.8169014084507045</v>
      </c>
      <c r="M90" s="31">
        <v>0</v>
      </c>
      <c r="N90" s="33">
        <v>0</v>
      </c>
    </row>
    <row r="91" spans="2:14" ht="15" customHeight="1">
      <c r="B91" s="30" t="s">
        <v>3626</v>
      </c>
      <c r="C91" s="47" t="s">
        <v>936</v>
      </c>
      <c r="D91" s="42" t="s">
        <v>936</v>
      </c>
      <c r="E91" s="16" t="s">
        <v>941</v>
      </c>
      <c r="F91" s="44">
        <v>913</v>
      </c>
      <c r="G91" s="31">
        <v>592</v>
      </c>
      <c r="H91" s="33">
        <v>64.841182913472068</v>
      </c>
      <c r="I91" s="31">
        <v>284</v>
      </c>
      <c r="J91" s="32">
        <v>31.106243154435926</v>
      </c>
      <c r="K91" s="38">
        <v>296</v>
      </c>
      <c r="L91" s="39">
        <v>32.420591456736034</v>
      </c>
      <c r="M91" s="31">
        <v>12</v>
      </c>
      <c r="N91" s="33">
        <v>1.3143483023001095</v>
      </c>
    </row>
    <row r="92" spans="2:14" ht="15" customHeight="1">
      <c r="B92" s="30" t="s">
        <v>3626</v>
      </c>
      <c r="C92" s="47" t="s">
        <v>936</v>
      </c>
      <c r="D92" s="42" t="s">
        <v>114</v>
      </c>
      <c r="E92" s="16" t="s">
        <v>937</v>
      </c>
      <c r="F92" s="44">
        <v>65</v>
      </c>
      <c r="G92" s="31">
        <v>29</v>
      </c>
      <c r="H92" s="33">
        <v>44.61538461538462</v>
      </c>
      <c r="I92" s="31">
        <v>22</v>
      </c>
      <c r="J92" s="32">
        <v>33.846153846153847</v>
      </c>
      <c r="K92" s="38">
        <v>7</v>
      </c>
      <c r="L92" s="39">
        <v>10.76923076923077</v>
      </c>
      <c r="M92" s="31">
        <v>0</v>
      </c>
      <c r="N92" s="33">
        <v>0</v>
      </c>
    </row>
    <row r="93" spans="2:14" ht="15" customHeight="1">
      <c r="B93" s="30" t="s">
        <v>3626</v>
      </c>
      <c r="C93" s="47" t="s">
        <v>936</v>
      </c>
      <c r="D93" s="42" t="s">
        <v>115</v>
      </c>
      <c r="E93" s="16" t="s">
        <v>938</v>
      </c>
      <c r="F93" s="44">
        <v>13</v>
      </c>
      <c r="G93" s="31">
        <v>8</v>
      </c>
      <c r="H93" s="33">
        <v>61.53846153846154</v>
      </c>
      <c r="I93" s="31">
        <v>7</v>
      </c>
      <c r="J93" s="32">
        <v>53.846153846153847</v>
      </c>
      <c r="K93" s="38">
        <v>1</v>
      </c>
      <c r="L93" s="39">
        <v>7.6923076923076925</v>
      </c>
      <c r="M93" s="31">
        <v>0</v>
      </c>
      <c r="N93" s="33">
        <v>0</v>
      </c>
    </row>
    <row r="94" spans="2:14" ht="15" customHeight="1">
      <c r="B94" s="30" t="s">
        <v>3626</v>
      </c>
      <c r="C94" s="47" t="s">
        <v>936</v>
      </c>
      <c r="D94" s="42" t="s">
        <v>939</v>
      </c>
      <c r="E94" s="16" t="s">
        <v>940</v>
      </c>
      <c r="F94" s="44">
        <v>60</v>
      </c>
      <c r="G94" s="31">
        <v>26</v>
      </c>
      <c r="H94" s="33">
        <v>43.333333333333336</v>
      </c>
      <c r="I94" s="31">
        <v>17</v>
      </c>
      <c r="J94" s="32">
        <v>28.333333333333332</v>
      </c>
      <c r="K94" s="38">
        <v>9</v>
      </c>
      <c r="L94" s="39">
        <v>15</v>
      </c>
      <c r="M94" s="31">
        <v>0</v>
      </c>
      <c r="N94" s="33">
        <v>0</v>
      </c>
    </row>
    <row r="95" spans="2:14" ht="15" customHeight="1">
      <c r="B95" s="30" t="s">
        <v>3626</v>
      </c>
      <c r="C95" s="47" t="s">
        <v>936</v>
      </c>
      <c r="D95" s="42" t="s">
        <v>942</v>
      </c>
      <c r="E95" s="16" t="s">
        <v>943</v>
      </c>
      <c r="F95" s="44">
        <v>1364</v>
      </c>
      <c r="G95" s="31">
        <v>781</v>
      </c>
      <c r="H95" s="33">
        <v>57.258064516129039</v>
      </c>
      <c r="I95" s="31">
        <v>433</v>
      </c>
      <c r="J95" s="32">
        <v>31.744868035190617</v>
      </c>
      <c r="K95" s="38">
        <v>339</v>
      </c>
      <c r="L95" s="39">
        <v>24.853372434017594</v>
      </c>
      <c r="M95" s="31">
        <v>9</v>
      </c>
      <c r="N95" s="33">
        <v>0.65982404692082108</v>
      </c>
    </row>
    <row r="96" spans="2:14" ht="15" customHeight="1">
      <c r="B96" s="30" t="s">
        <v>3626</v>
      </c>
      <c r="C96" s="47" t="s">
        <v>936</v>
      </c>
      <c r="D96" s="42" t="s">
        <v>944</v>
      </c>
      <c r="E96" s="16" t="s">
        <v>945</v>
      </c>
      <c r="F96" s="44">
        <v>190</v>
      </c>
      <c r="G96" s="31">
        <v>88</v>
      </c>
      <c r="H96" s="33">
        <v>46.315789473684212</v>
      </c>
      <c r="I96" s="31">
        <v>67</v>
      </c>
      <c r="J96" s="32">
        <v>35.263157894736842</v>
      </c>
      <c r="K96" s="38">
        <v>21</v>
      </c>
      <c r="L96" s="39">
        <v>11.052631578947368</v>
      </c>
      <c r="M96" s="31">
        <v>0</v>
      </c>
      <c r="N96" s="33">
        <v>0</v>
      </c>
    </row>
    <row r="97" spans="2:14" ht="15" customHeight="1">
      <c r="B97" s="30" t="s">
        <v>3626</v>
      </c>
      <c r="C97" s="47" t="s">
        <v>936</v>
      </c>
      <c r="D97" s="42" t="s">
        <v>48</v>
      </c>
      <c r="E97" s="16" t="s">
        <v>946</v>
      </c>
      <c r="F97" s="44">
        <v>55</v>
      </c>
      <c r="G97" s="31">
        <v>29</v>
      </c>
      <c r="H97" s="33">
        <v>52.72727272727272</v>
      </c>
      <c r="I97" s="31">
        <v>9</v>
      </c>
      <c r="J97" s="32">
        <v>16.363636363636363</v>
      </c>
      <c r="K97" s="38">
        <v>18</v>
      </c>
      <c r="L97" s="39">
        <v>32.727272727272727</v>
      </c>
      <c r="M97" s="31">
        <v>2</v>
      </c>
      <c r="N97" s="33">
        <v>3.6363636363636362</v>
      </c>
    </row>
    <row r="98" spans="2:14" ht="15" customHeight="1">
      <c r="B98" s="30" t="s">
        <v>3626</v>
      </c>
      <c r="C98" s="47" t="s">
        <v>936</v>
      </c>
      <c r="D98" s="42" t="s">
        <v>762</v>
      </c>
      <c r="E98" s="16" t="s">
        <v>947</v>
      </c>
      <c r="F98" s="44">
        <v>79</v>
      </c>
      <c r="G98" s="31">
        <v>12</v>
      </c>
      <c r="H98" s="33">
        <v>15.18987341772152</v>
      </c>
      <c r="I98" s="31">
        <v>7</v>
      </c>
      <c r="J98" s="32">
        <v>8.8607594936708853</v>
      </c>
      <c r="K98" s="38">
        <v>5</v>
      </c>
      <c r="L98" s="39">
        <v>6.3291139240506329</v>
      </c>
      <c r="M98" s="31">
        <v>0</v>
      </c>
      <c r="N98" s="33">
        <v>0</v>
      </c>
    </row>
    <row r="99" spans="2:14" ht="15" customHeight="1">
      <c r="B99" s="30" t="s">
        <v>3626</v>
      </c>
      <c r="C99" s="47" t="s">
        <v>936</v>
      </c>
      <c r="D99" s="42" t="s">
        <v>948</v>
      </c>
      <c r="E99" s="16" t="s">
        <v>949</v>
      </c>
      <c r="F99" s="44">
        <v>14</v>
      </c>
      <c r="G99" s="31">
        <v>7</v>
      </c>
      <c r="H99" s="33">
        <v>50</v>
      </c>
      <c r="I99" s="31">
        <v>3</v>
      </c>
      <c r="J99" s="32">
        <v>21.428571428571427</v>
      </c>
      <c r="K99" s="38">
        <v>4</v>
      </c>
      <c r="L99" s="39">
        <v>28.571428571428569</v>
      </c>
      <c r="M99" s="31">
        <v>0</v>
      </c>
      <c r="N99" s="33">
        <v>0</v>
      </c>
    </row>
    <row r="100" spans="2:14" ht="15" customHeight="1">
      <c r="B100" s="30" t="s">
        <v>3626</v>
      </c>
      <c r="C100" s="47" t="s">
        <v>936</v>
      </c>
      <c r="D100" s="42" t="s">
        <v>950</v>
      </c>
      <c r="E100" s="16" t="s">
        <v>951</v>
      </c>
      <c r="F100" s="44">
        <v>202</v>
      </c>
      <c r="G100" s="31">
        <v>80</v>
      </c>
      <c r="H100" s="33">
        <v>39.603960396039604</v>
      </c>
      <c r="I100" s="31">
        <v>58</v>
      </c>
      <c r="J100" s="32">
        <v>28.71287128712871</v>
      </c>
      <c r="K100" s="38">
        <v>22</v>
      </c>
      <c r="L100" s="39">
        <v>10.891089108910892</v>
      </c>
      <c r="M100" s="31">
        <v>0</v>
      </c>
      <c r="N100" s="33">
        <v>0</v>
      </c>
    </row>
    <row r="101" spans="2:14" ht="15" customHeight="1">
      <c r="B101" s="30" t="s">
        <v>3626</v>
      </c>
      <c r="C101" s="47" t="s">
        <v>936</v>
      </c>
      <c r="D101" s="42" t="s">
        <v>116</v>
      </c>
      <c r="E101" s="16" t="s">
        <v>952</v>
      </c>
      <c r="F101" s="44">
        <v>97</v>
      </c>
      <c r="G101" s="31">
        <v>57</v>
      </c>
      <c r="H101" s="33">
        <v>58.762886597938149</v>
      </c>
      <c r="I101" s="31">
        <v>20</v>
      </c>
      <c r="J101" s="32">
        <v>20.618556701030926</v>
      </c>
      <c r="K101" s="38">
        <v>35</v>
      </c>
      <c r="L101" s="39">
        <v>36.082474226804123</v>
      </c>
      <c r="M101" s="31">
        <v>2</v>
      </c>
      <c r="N101" s="33">
        <v>2.0618556701030926</v>
      </c>
    </row>
    <row r="102" spans="2:14" ht="15" customHeight="1">
      <c r="B102" s="30" t="s">
        <v>3626</v>
      </c>
      <c r="C102" s="47" t="s">
        <v>936</v>
      </c>
      <c r="D102" s="42" t="s">
        <v>953</v>
      </c>
      <c r="E102" s="16" t="s">
        <v>954</v>
      </c>
      <c r="F102" s="44">
        <v>199</v>
      </c>
      <c r="G102" s="31">
        <v>88</v>
      </c>
      <c r="H102" s="33">
        <v>44.221105527638194</v>
      </c>
      <c r="I102" s="31">
        <v>51</v>
      </c>
      <c r="J102" s="32">
        <v>25.628140703517587</v>
      </c>
      <c r="K102" s="38">
        <v>36</v>
      </c>
      <c r="L102" s="39">
        <v>18.090452261306535</v>
      </c>
      <c r="M102" s="31">
        <v>1</v>
      </c>
      <c r="N102" s="33">
        <v>0.50251256281407031</v>
      </c>
    </row>
    <row r="103" spans="2:14" ht="15" customHeight="1">
      <c r="B103" s="30" t="s">
        <v>3626</v>
      </c>
      <c r="C103" s="47" t="s">
        <v>100</v>
      </c>
      <c r="D103" s="42" t="s">
        <v>100</v>
      </c>
      <c r="E103" s="16" t="s">
        <v>843</v>
      </c>
      <c r="F103" s="44">
        <v>63</v>
      </c>
      <c r="G103" s="31">
        <v>24</v>
      </c>
      <c r="H103" s="33">
        <v>38.095238095238095</v>
      </c>
      <c r="I103" s="31">
        <v>17</v>
      </c>
      <c r="J103" s="32">
        <v>26.984126984126984</v>
      </c>
      <c r="K103" s="38">
        <v>7</v>
      </c>
      <c r="L103" s="39">
        <v>11.111111111111111</v>
      </c>
      <c r="M103" s="31">
        <v>0</v>
      </c>
      <c r="N103" s="33">
        <v>0</v>
      </c>
    </row>
    <row r="104" spans="2:14" ht="15" customHeight="1">
      <c r="B104" s="30" t="s">
        <v>3626</v>
      </c>
      <c r="C104" s="47" t="s">
        <v>100</v>
      </c>
      <c r="D104" s="42" t="s">
        <v>844</v>
      </c>
      <c r="E104" s="16" t="s">
        <v>845</v>
      </c>
      <c r="F104" s="44">
        <v>72</v>
      </c>
      <c r="G104" s="31">
        <v>9</v>
      </c>
      <c r="H104" s="33">
        <v>12.5</v>
      </c>
      <c r="I104" s="31">
        <v>7</v>
      </c>
      <c r="J104" s="32">
        <v>9.7222222222222232</v>
      </c>
      <c r="K104" s="38">
        <v>2</v>
      </c>
      <c r="L104" s="39">
        <v>2.7777777777777777</v>
      </c>
      <c r="M104" s="31">
        <v>0</v>
      </c>
      <c r="N104" s="33">
        <v>0</v>
      </c>
    </row>
    <row r="105" spans="2:14" ht="15" customHeight="1">
      <c r="B105" s="30" t="s">
        <v>3626</v>
      </c>
      <c r="C105" s="47" t="s">
        <v>100</v>
      </c>
      <c r="D105" s="42" t="s">
        <v>846</v>
      </c>
      <c r="E105" s="16" t="s">
        <v>847</v>
      </c>
      <c r="F105" s="44">
        <v>12</v>
      </c>
      <c r="G105" s="31">
        <v>0</v>
      </c>
      <c r="H105" s="33">
        <v>0</v>
      </c>
      <c r="I105" s="31">
        <v>0</v>
      </c>
      <c r="J105" s="32">
        <v>0</v>
      </c>
      <c r="K105" s="38">
        <v>0</v>
      </c>
      <c r="L105" s="39">
        <v>0</v>
      </c>
      <c r="M105" s="31">
        <v>0</v>
      </c>
      <c r="N105" s="33">
        <v>0</v>
      </c>
    </row>
    <row r="106" spans="2:14" ht="15" customHeight="1">
      <c r="B106" s="30" t="s">
        <v>3626</v>
      </c>
      <c r="C106" s="47" t="s">
        <v>100</v>
      </c>
      <c r="D106" s="42" t="s">
        <v>848</v>
      </c>
      <c r="E106" s="16" t="s">
        <v>849</v>
      </c>
      <c r="F106" s="44">
        <v>64</v>
      </c>
      <c r="G106" s="31">
        <v>25</v>
      </c>
      <c r="H106" s="33">
        <v>39.0625</v>
      </c>
      <c r="I106" s="31">
        <v>14</v>
      </c>
      <c r="J106" s="32">
        <v>21.875</v>
      </c>
      <c r="K106" s="38">
        <v>11</v>
      </c>
      <c r="L106" s="39">
        <v>17.1875</v>
      </c>
      <c r="M106" s="31">
        <v>0</v>
      </c>
      <c r="N106" s="33">
        <v>0</v>
      </c>
    </row>
    <row r="107" spans="2:14" ht="15" customHeight="1">
      <c r="B107" s="30" t="s">
        <v>3626</v>
      </c>
      <c r="C107" s="47" t="s">
        <v>100</v>
      </c>
      <c r="D107" s="42" t="s">
        <v>850</v>
      </c>
      <c r="E107" s="16" t="s">
        <v>851</v>
      </c>
      <c r="F107" s="44">
        <v>8</v>
      </c>
      <c r="G107" s="31">
        <v>1</v>
      </c>
      <c r="H107" s="33">
        <v>12.5</v>
      </c>
      <c r="I107" s="31">
        <v>1</v>
      </c>
      <c r="J107" s="32">
        <v>12.5</v>
      </c>
      <c r="K107" s="38">
        <v>0</v>
      </c>
      <c r="L107" s="39">
        <v>0</v>
      </c>
      <c r="M107" s="31">
        <v>0</v>
      </c>
      <c r="N107" s="33">
        <v>0</v>
      </c>
    </row>
    <row r="108" spans="2:14" ht="15" customHeight="1">
      <c r="B108" s="30" t="s">
        <v>3626</v>
      </c>
      <c r="C108" s="47" t="s">
        <v>852</v>
      </c>
      <c r="D108" s="42" t="s">
        <v>859</v>
      </c>
      <c r="E108" s="16" t="s">
        <v>860</v>
      </c>
      <c r="F108" s="44">
        <v>105</v>
      </c>
      <c r="G108" s="31">
        <v>50</v>
      </c>
      <c r="H108" s="33">
        <v>47.619047619047613</v>
      </c>
      <c r="I108" s="31">
        <v>29</v>
      </c>
      <c r="J108" s="32">
        <v>27.61904761904762</v>
      </c>
      <c r="K108" s="38">
        <v>21</v>
      </c>
      <c r="L108" s="39">
        <v>20</v>
      </c>
      <c r="M108" s="31">
        <v>0</v>
      </c>
      <c r="N108" s="33">
        <v>0</v>
      </c>
    </row>
    <row r="109" spans="2:14" ht="15" customHeight="1">
      <c r="B109" s="30" t="s">
        <v>3626</v>
      </c>
      <c r="C109" s="47" t="s">
        <v>852</v>
      </c>
      <c r="D109" s="42" t="s">
        <v>853</v>
      </c>
      <c r="E109" s="16" t="s">
        <v>854</v>
      </c>
      <c r="F109" s="44">
        <v>75</v>
      </c>
      <c r="G109" s="31">
        <v>16</v>
      </c>
      <c r="H109" s="33">
        <v>21.333333333333336</v>
      </c>
      <c r="I109" s="31">
        <v>10</v>
      </c>
      <c r="J109" s="32">
        <v>13.333333333333334</v>
      </c>
      <c r="K109" s="38">
        <v>6</v>
      </c>
      <c r="L109" s="39">
        <v>8</v>
      </c>
      <c r="M109" s="31">
        <v>0</v>
      </c>
      <c r="N109" s="33">
        <v>0</v>
      </c>
    </row>
    <row r="110" spans="2:14" ht="15" customHeight="1">
      <c r="B110" s="30" t="s">
        <v>3626</v>
      </c>
      <c r="C110" s="47" t="s">
        <v>852</v>
      </c>
      <c r="D110" s="42" t="s">
        <v>855</v>
      </c>
      <c r="E110" s="16" t="s">
        <v>856</v>
      </c>
      <c r="F110" s="44">
        <v>36</v>
      </c>
      <c r="G110" s="31">
        <v>15</v>
      </c>
      <c r="H110" s="33">
        <v>41.666666666666671</v>
      </c>
      <c r="I110" s="31">
        <v>7</v>
      </c>
      <c r="J110" s="32">
        <v>19.444444444444446</v>
      </c>
      <c r="K110" s="38">
        <v>7</v>
      </c>
      <c r="L110" s="39">
        <v>19.444444444444446</v>
      </c>
      <c r="M110" s="31">
        <v>1</v>
      </c>
      <c r="N110" s="33">
        <v>2.7777777777777777</v>
      </c>
    </row>
    <row r="111" spans="2:14" ht="15" customHeight="1">
      <c r="B111" s="30" t="s">
        <v>3626</v>
      </c>
      <c r="C111" s="47" t="s">
        <v>852</v>
      </c>
      <c r="D111" s="42" t="s">
        <v>857</v>
      </c>
      <c r="E111" s="16" t="s">
        <v>858</v>
      </c>
      <c r="F111" s="44">
        <v>30</v>
      </c>
      <c r="G111" s="31">
        <v>10</v>
      </c>
      <c r="H111" s="33">
        <v>33.333333333333329</v>
      </c>
      <c r="I111" s="31">
        <v>8</v>
      </c>
      <c r="J111" s="32">
        <v>26.666666666666668</v>
      </c>
      <c r="K111" s="38">
        <v>2</v>
      </c>
      <c r="L111" s="39">
        <v>6.666666666666667</v>
      </c>
      <c r="M111" s="31">
        <v>0</v>
      </c>
      <c r="N111" s="33">
        <v>0</v>
      </c>
    </row>
    <row r="112" spans="2:14" ht="15" customHeight="1">
      <c r="B112" s="30" t="s">
        <v>3626</v>
      </c>
      <c r="C112" s="47" t="s">
        <v>852</v>
      </c>
      <c r="D112" s="42" t="s">
        <v>861</v>
      </c>
      <c r="E112" s="16" t="s">
        <v>862</v>
      </c>
      <c r="F112" s="44">
        <v>98</v>
      </c>
      <c r="G112" s="31">
        <v>57</v>
      </c>
      <c r="H112" s="33">
        <v>58.163265306122447</v>
      </c>
      <c r="I112" s="31">
        <v>14</v>
      </c>
      <c r="J112" s="32">
        <v>14.285714285714285</v>
      </c>
      <c r="K112" s="38">
        <v>43</v>
      </c>
      <c r="L112" s="39">
        <v>43.877551020408163</v>
      </c>
      <c r="M112" s="31">
        <v>0</v>
      </c>
      <c r="N112" s="33">
        <v>0</v>
      </c>
    </row>
    <row r="113" spans="2:14" ht="15" customHeight="1">
      <c r="B113" s="30" t="s">
        <v>3626</v>
      </c>
      <c r="C113" s="47" t="s">
        <v>852</v>
      </c>
      <c r="D113" s="42" t="s">
        <v>863</v>
      </c>
      <c r="E113" s="16" t="s">
        <v>864</v>
      </c>
      <c r="F113" s="44">
        <v>44</v>
      </c>
      <c r="G113" s="31">
        <v>19</v>
      </c>
      <c r="H113" s="33">
        <v>43.18181818181818</v>
      </c>
      <c r="I113" s="31">
        <v>13</v>
      </c>
      <c r="J113" s="32">
        <v>29.545454545454547</v>
      </c>
      <c r="K113" s="38">
        <v>6</v>
      </c>
      <c r="L113" s="39">
        <v>13.636363636363635</v>
      </c>
      <c r="M113" s="31">
        <v>0</v>
      </c>
      <c r="N113" s="33">
        <v>0</v>
      </c>
    </row>
    <row r="114" spans="2:14" ht="15" customHeight="1">
      <c r="B114" s="30" t="s">
        <v>3626</v>
      </c>
      <c r="C114" s="47" t="s">
        <v>736</v>
      </c>
      <c r="D114" s="42" t="s">
        <v>101</v>
      </c>
      <c r="E114" s="16" t="s">
        <v>867</v>
      </c>
      <c r="F114" s="44">
        <v>188</v>
      </c>
      <c r="G114" s="31">
        <v>16</v>
      </c>
      <c r="H114" s="33">
        <v>8.5106382978723403</v>
      </c>
      <c r="I114" s="31">
        <v>6</v>
      </c>
      <c r="J114" s="32">
        <v>3.1914893617021276</v>
      </c>
      <c r="K114" s="38">
        <v>10</v>
      </c>
      <c r="L114" s="39">
        <v>5.3191489361702127</v>
      </c>
      <c r="M114" s="31">
        <v>0</v>
      </c>
      <c r="N114" s="33">
        <v>0</v>
      </c>
    </row>
    <row r="115" spans="2:14" ht="15" customHeight="1">
      <c r="B115" s="30" t="s">
        <v>3626</v>
      </c>
      <c r="C115" s="47" t="s">
        <v>736</v>
      </c>
      <c r="D115" s="42" t="s">
        <v>865</v>
      </c>
      <c r="E115" s="16" t="s">
        <v>866</v>
      </c>
      <c r="F115" s="44">
        <v>92</v>
      </c>
      <c r="G115" s="31">
        <v>17</v>
      </c>
      <c r="H115" s="33">
        <v>18.478260869565215</v>
      </c>
      <c r="I115" s="31">
        <v>8</v>
      </c>
      <c r="J115" s="32">
        <v>8.695652173913043</v>
      </c>
      <c r="K115" s="38">
        <v>9</v>
      </c>
      <c r="L115" s="39">
        <v>9.7826086956521738</v>
      </c>
      <c r="M115" s="31">
        <v>0</v>
      </c>
      <c r="N115" s="33">
        <v>0</v>
      </c>
    </row>
    <row r="116" spans="2:14" ht="15" customHeight="1">
      <c r="B116" s="30" t="s">
        <v>3626</v>
      </c>
      <c r="C116" s="47" t="s">
        <v>102</v>
      </c>
      <c r="D116" s="42" t="s">
        <v>104</v>
      </c>
      <c r="E116" s="16" t="s">
        <v>876</v>
      </c>
      <c r="F116" s="44">
        <v>127</v>
      </c>
      <c r="G116" s="31">
        <v>66</v>
      </c>
      <c r="H116" s="33">
        <v>51.968503937007867</v>
      </c>
      <c r="I116" s="31">
        <v>44</v>
      </c>
      <c r="J116" s="32">
        <v>34.645669291338585</v>
      </c>
      <c r="K116" s="38">
        <v>21</v>
      </c>
      <c r="L116" s="39">
        <v>16.535433070866144</v>
      </c>
      <c r="M116" s="31">
        <v>1</v>
      </c>
      <c r="N116" s="33">
        <v>0.78740157480314954</v>
      </c>
    </row>
    <row r="117" spans="2:14" ht="15" customHeight="1">
      <c r="B117" s="30" t="s">
        <v>3626</v>
      </c>
      <c r="C117" s="47" t="s">
        <v>102</v>
      </c>
      <c r="D117" s="42" t="s">
        <v>868</v>
      </c>
      <c r="E117" s="16" t="s">
        <v>869</v>
      </c>
      <c r="F117" s="44" t="s">
        <v>3622</v>
      </c>
      <c r="G117" s="31" t="s">
        <v>3622</v>
      </c>
      <c r="H117" s="33" t="s">
        <v>3622</v>
      </c>
      <c r="I117" s="31" t="s">
        <v>3622</v>
      </c>
      <c r="J117" s="32" t="s">
        <v>3622</v>
      </c>
      <c r="K117" s="38" t="s">
        <v>3622</v>
      </c>
      <c r="L117" s="39" t="s">
        <v>3622</v>
      </c>
      <c r="M117" s="31" t="s">
        <v>3622</v>
      </c>
      <c r="N117" s="33" t="s">
        <v>3622</v>
      </c>
    </row>
    <row r="118" spans="2:14" ht="15" customHeight="1">
      <c r="B118" s="30" t="s">
        <v>3626</v>
      </c>
      <c r="C118" s="47" t="s">
        <v>102</v>
      </c>
      <c r="D118" s="42" t="s">
        <v>852</v>
      </c>
      <c r="E118" s="16" t="s">
        <v>870</v>
      </c>
      <c r="F118" s="44">
        <v>27</v>
      </c>
      <c r="G118" s="31">
        <v>6</v>
      </c>
      <c r="H118" s="33">
        <v>22.222222222222221</v>
      </c>
      <c r="I118" s="31">
        <v>6</v>
      </c>
      <c r="J118" s="32">
        <v>22.222222222222221</v>
      </c>
      <c r="K118" s="38">
        <v>0</v>
      </c>
      <c r="L118" s="39">
        <v>0</v>
      </c>
      <c r="M118" s="31">
        <v>0</v>
      </c>
      <c r="N118" s="33">
        <v>0</v>
      </c>
    </row>
    <row r="119" spans="2:14" ht="15" customHeight="1">
      <c r="B119" s="30" t="s">
        <v>3626</v>
      </c>
      <c r="C119" s="47" t="s">
        <v>102</v>
      </c>
      <c r="D119" s="42" t="s">
        <v>871</v>
      </c>
      <c r="E119" s="16" t="s">
        <v>872</v>
      </c>
      <c r="F119" s="44">
        <v>74</v>
      </c>
      <c r="G119" s="31">
        <v>23</v>
      </c>
      <c r="H119" s="33">
        <v>31.081081081081081</v>
      </c>
      <c r="I119" s="31">
        <v>11</v>
      </c>
      <c r="J119" s="32">
        <v>14.864864864864865</v>
      </c>
      <c r="K119" s="38">
        <v>12</v>
      </c>
      <c r="L119" s="39">
        <v>16.216216216216218</v>
      </c>
      <c r="M119" s="31">
        <v>0</v>
      </c>
      <c r="N119" s="33">
        <v>0</v>
      </c>
    </row>
    <row r="120" spans="2:14" ht="15" customHeight="1">
      <c r="B120" s="30" t="s">
        <v>3626</v>
      </c>
      <c r="C120" s="47" t="s">
        <v>102</v>
      </c>
      <c r="D120" s="42" t="s">
        <v>103</v>
      </c>
      <c r="E120" s="16" t="s">
        <v>873</v>
      </c>
      <c r="F120" s="44">
        <v>46</v>
      </c>
      <c r="G120" s="31">
        <v>22</v>
      </c>
      <c r="H120" s="33">
        <v>47.826086956521742</v>
      </c>
      <c r="I120" s="31">
        <v>18</v>
      </c>
      <c r="J120" s="32">
        <v>39.130434782608695</v>
      </c>
      <c r="K120" s="38">
        <v>4</v>
      </c>
      <c r="L120" s="39">
        <v>8.695652173913043</v>
      </c>
      <c r="M120" s="31">
        <v>0</v>
      </c>
      <c r="N120" s="33">
        <v>0</v>
      </c>
    </row>
    <row r="121" spans="2:14" ht="15" customHeight="1">
      <c r="B121" s="30" t="s">
        <v>3626</v>
      </c>
      <c r="C121" s="47" t="s">
        <v>102</v>
      </c>
      <c r="D121" s="42" t="s">
        <v>874</v>
      </c>
      <c r="E121" s="16" t="s">
        <v>875</v>
      </c>
      <c r="F121" s="44" t="s">
        <v>3622</v>
      </c>
      <c r="G121" s="31" t="s">
        <v>3622</v>
      </c>
      <c r="H121" s="33" t="s">
        <v>3622</v>
      </c>
      <c r="I121" s="31" t="s">
        <v>3622</v>
      </c>
      <c r="J121" s="32" t="s">
        <v>3622</v>
      </c>
      <c r="K121" s="38" t="s">
        <v>3622</v>
      </c>
      <c r="L121" s="39" t="s">
        <v>3622</v>
      </c>
      <c r="M121" s="31" t="s">
        <v>3622</v>
      </c>
      <c r="N121" s="33" t="s">
        <v>3622</v>
      </c>
    </row>
    <row r="122" spans="2:14" ht="15" customHeight="1">
      <c r="B122" s="30" t="s">
        <v>3626</v>
      </c>
      <c r="C122" s="47" t="s">
        <v>102</v>
      </c>
      <c r="D122" s="42" t="s">
        <v>877</v>
      </c>
      <c r="E122" s="16" t="s">
        <v>878</v>
      </c>
      <c r="F122" s="44">
        <v>51</v>
      </c>
      <c r="G122" s="31">
        <v>13</v>
      </c>
      <c r="H122" s="33">
        <v>25.490196078431371</v>
      </c>
      <c r="I122" s="31">
        <v>13</v>
      </c>
      <c r="J122" s="32">
        <v>25.490196078431371</v>
      </c>
      <c r="K122" s="38">
        <v>0</v>
      </c>
      <c r="L122" s="39">
        <v>0</v>
      </c>
      <c r="M122" s="31">
        <v>0</v>
      </c>
      <c r="N122" s="33">
        <v>0</v>
      </c>
    </row>
    <row r="123" spans="2:14" ht="15" customHeight="1">
      <c r="B123" s="30" t="s">
        <v>3626</v>
      </c>
      <c r="C123" s="47" t="s">
        <v>102</v>
      </c>
      <c r="D123" s="42" t="s">
        <v>105</v>
      </c>
      <c r="E123" s="16" t="s">
        <v>879</v>
      </c>
      <c r="F123" s="44">
        <v>89</v>
      </c>
      <c r="G123" s="31">
        <v>55</v>
      </c>
      <c r="H123" s="33">
        <v>61.797752808988761</v>
      </c>
      <c r="I123" s="31">
        <v>35</v>
      </c>
      <c r="J123" s="32">
        <v>39.325842696629216</v>
      </c>
      <c r="K123" s="38">
        <v>19</v>
      </c>
      <c r="L123" s="39">
        <v>21.348314606741571</v>
      </c>
      <c r="M123" s="31">
        <v>1</v>
      </c>
      <c r="N123" s="33">
        <v>1.1235955056179776</v>
      </c>
    </row>
    <row r="124" spans="2:14" ht="15" customHeight="1">
      <c r="B124" s="30" t="s">
        <v>3626</v>
      </c>
      <c r="C124" s="47" t="s">
        <v>102</v>
      </c>
      <c r="D124" s="42" t="s">
        <v>880</v>
      </c>
      <c r="E124" s="16" t="s">
        <v>881</v>
      </c>
      <c r="F124" s="44">
        <v>31</v>
      </c>
      <c r="G124" s="31">
        <v>19</v>
      </c>
      <c r="H124" s="33">
        <v>61.29032258064516</v>
      </c>
      <c r="I124" s="31">
        <v>9</v>
      </c>
      <c r="J124" s="32">
        <v>29.032258064516132</v>
      </c>
      <c r="K124" s="38">
        <v>10</v>
      </c>
      <c r="L124" s="39">
        <v>32.258064516129032</v>
      </c>
      <c r="M124" s="31">
        <v>0</v>
      </c>
      <c r="N124" s="33">
        <v>0</v>
      </c>
    </row>
    <row r="125" spans="2:14" ht="15" customHeight="1">
      <c r="B125" s="30" t="s">
        <v>3626</v>
      </c>
      <c r="C125" s="47" t="s">
        <v>102</v>
      </c>
      <c r="D125" s="42" t="s">
        <v>882</v>
      </c>
      <c r="E125" s="16" t="s">
        <v>883</v>
      </c>
      <c r="F125" s="44">
        <v>21</v>
      </c>
      <c r="G125" s="31">
        <v>3</v>
      </c>
      <c r="H125" s="33">
        <v>14.285714285714285</v>
      </c>
      <c r="I125" s="31">
        <v>1</v>
      </c>
      <c r="J125" s="32">
        <v>4.7619047619047619</v>
      </c>
      <c r="K125" s="38">
        <v>2</v>
      </c>
      <c r="L125" s="39">
        <v>9.5238095238095237</v>
      </c>
      <c r="M125" s="31">
        <v>0</v>
      </c>
      <c r="N125" s="33">
        <v>0</v>
      </c>
    </row>
    <row r="126" spans="2:14" ht="15" customHeight="1">
      <c r="B126" s="30" t="s">
        <v>3626</v>
      </c>
      <c r="C126" s="47" t="s">
        <v>102</v>
      </c>
      <c r="D126" s="42" t="s">
        <v>884</v>
      </c>
      <c r="E126" s="16" t="s">
        <v>885</v>
      </c>
      <c r="F126" s="44" t="s">
        <v>3622</v>
      </c>
      <c r="G126" s="31" t="s">
        <v>3622</v>
      </c>
      <c r="H126" s="33" t="s">
        <v>3622</v>
      </c>
      <c r="I126" s="31" t="s">
        <v>3622</v>
      </c>
      <c r="J126" s="32" t="s">
        <v>3622</v>
      </c>
      <c r="K126" s="38" t="s">
        <v>3622</v>
      </c>
      <c r="L126" s="39" t="s">
        <v>3622</v>
      </c>
      <c r="M126" s="31" t="s">
        <v>3622</v>
      </c>
      <c r="N126" s="33" t="s">
        <v>3622</v>
      </c>
    </row>
    <row r="127" spans="2:14" ht="15" customHeight="1">
      <c r="B127" s="30" t="s">
        <v>3626</v>
      </c>
      <c r="C127" s="47" t="s">
        <v>102</v>
      </c>
      <c r="D127" s="42" t="s">
        <v>886</v>
      </c>
      <c r="E127" s="16" t="s">
        <v>887</v>
      </c>
      <c r="F127" s="44" t="s">
        <v>3622</v>
      </c>
      <c r="G127" s="31" t="s">
        <v>3622</v>
      </c>
      <c r="H127" s="33" t="s">
        <v>3622</v>
      </c>
      <c r="I127" s="31" t="s">
        <v>3622</v>
      </c>
      <c r="J127" s="32" t="s">
        <v>3622</v>
      </c>
      <c r="K127" s="38" t="s">
        <v>3622</v>
      </c>
      <c r="L127" s="39" t="s">
        <v>3622</v>
      </c>
      <c r="M127" s="31" t="s">
        <v>3622</v>
      </c>
      <c r="N127" s="33" t="s">
        <v>3622</v>
      </c>
    </row>
    <row r="128" spans="2:14" ht="15" customHeight="1">
      <c r="B128" s="30" t="s">
        <v>3626</v>
      </c>
      <c r="C128" s="47" t="s">
        <v>102</v>
      </c>
      <c r="D128" s="42" t="s">
        <v>888</v>
      </c>
      <c r="E128" s="16" t="s">
        <v>889</v>
      </c>
      <c r="F128" s="44">
        <v>21</v>
      </c>
      <c r="G128" s="31">
        <v>13</v>
      </c>
      <c r="H128" s="33">
        <v>61.904761904761905</v>
      </c>
      <c r="I128" s="31">
        <v>6</v>
      </c>
      <c r="J128" s="32">
        <v>28.571428571428569</v>
      </c>
      <c r="K128" s="38">
        <v>7</v>
      </c>
      <c r="L128" s="39">
        <v>33.333333333333329</v>
      </c>
      <c r="M128" s="31">
        <v>0</v>
      </c>
      <c r="N128" s="33">
        <v>0</v>
      </c>
    </row>
    <row r="129" spans="2:14" ht="15" customHeight="1">
      <c r="B129" s="30" t="s">
        <v>3626</v>
      </c>
      <c r="C129" s="47" t="s">
        <v>102</v>
      </c>
      <c r="D129" s="42" t="s">
        <v>890</v>
      </c>
      <c r="E129" s="16" t="s">
        <v>891</v>
      </c>
      <c r="F129" s="44" t="s">
        <v>3622</v>
      </c>
      <c r="G129" s="31" t="s">
        <v>3622</v>
      </c>
      <c r="H129" s="33" t="s">
        <v>3622</v>
      </c>
      <c r="I129" s="31" t="s">
        <v>3622</v>
      </c>
      <c r="J129" s="32" t="s">
        <v>3622</v>
      </c>
      <c r="K129" s="38" t="s">
        <v>3622</v>
      </c>
      <c r="L129" s="39" t="s">
        <v>3622</v>
      </c>
      <c r="M129" s="31" t="s">
        <v>3622</v>
      </c>
      <c r="N129" s="33" t="s">
        <v>3622</v>
      </c>
    </row>
    <row r="130" spans="2:14" ht="15" customHeight="1">
      <c r="B130" s="30" t="s">
        <v>3626</v>
      </c>
      <c r="C130" s="47" t="s">
        <v>102</v>
      </c>
      <c r="D130" s="42" t="s">
        <v>892</v>
      </c>
      <c r="E130" s="16" t="s">
        <v>893</v>
      </c>
      <c r="F130" s="44" t="s">
        <v>3622</v>
      </c>
      <c r="G130" s="31" t="s">
        <v>3622</v>
      </c>
      <c r="H130" s="33" t="s">
        <v>3622</v>
      </c>
      <c r="I130" s="31" t="s">
        <v>3622</v>
      </c>
      <c r="J130" s="32" t="s">
        <v>3622</v>
      </c>
      <c r="K130" s="38" t="s">
        <v>3622</v>
      </c>
      <c r="L130" s="39" t="s">
        <v>3622</v>
      </c>
      <c r="M130" s="31" t="s">
        <v>3622</v>
      </c>
      <c r="N130" s="33" t="s">
        <v>3622</v>
      </c>
    </row>
    <row r="131" spans="2:14" ht="15" customHeight="1">
      <c r="B131" s="30" t="s">
        <v>3626</v>
      </c>
      <c r="C131" s="47" t="s">
        <v>106</v>
      </c>
      <c r="D131" s="42" t="s">
        <v>106</v>
      </c>
      <c r="E131" s="16" t="s">
        <v>901</v>
      </c>
      <c r="F131" s="44">
        <v>482</v>
      </c>
      <c r="G131" s="31">
        <v>279</v>
      </c>
      <c r="H131" s="33">
        <v>57.8838174273859</v>
      </c>
      <c r="I131" s="31">
        <v>160</v>
      </c>
      <c r="J131" s="32">
        <v>33.195020746887963</v>
      </c>
      <c r="K131" s="38">
        <v>117</v>
      </c>
      <c r="L131" s="39">
        <v>24.273858921161825</v>
      </c>
      <c r="M131" s="31">
        <v>2</v>
      </c>
      <c r="N131" s="33">
        <v>0.41493775933609961</v>
      </c>
    </row>
    <row r="132" spans="2:14" ht="15" customHeight="1">
      <c r="B132" s="30" t="s">
        <v>3626</v>
      </c>
      <c r="C132" s="47" t="s">
        <v>106</v>
      </c>
      <c r="D132" s="42" t="s">
        <v>894</v>
      </c>
      <c r="E132" s="16" t="s">
        <v>895</v>
      </c>
      <c r="F132" s="44">
        <v>97</v>
      </c>
      <c r="G132" s="31">
        <v>25</v>
      </c>
      <c r="H132" s="33">
        <v>25.773195876288657</v>
      </c>
      <c r="I132" s="31">
        <v>23</v>
      </c>
      <c r="J132" s="32">
        <v>23.711340206185564</v>
      </c>
      <c r="K132" s="38">
        <v>2</v>
      </c>
      <c r="L132" s="39">
        <v>2.0618556701030926</v>
      </c>
      <c r="M132" s="31">
        <v>0</v>
      </c>
      <c r="N132" s="33">
        <v>0</v>
      </c>
    </row>
    <row r="133" spans="2:14" ht="15" customHeight="1">
      <c r="B133" s="30" t="s">
        <v>3626</v>
      </c>
      <c r="C133" s="47" t="s">
        <v>106</v>
      </c>
      <c r="D133" s="42" t="s">
        <v>896</v>
      </c>
      <c r="E133" s="16" t="s">
        <v>897</v>
      </c>
      <c r="F133" s="44">
        <v>43</v>
      </c>
      <c r="G133" s="31">
        <v>14</v>
      </c>
      <c r="H133" s="33">
        <v>32.558139534883722</v>
      </c>
      <c r="I133" s="31">
        <v>7</v>
      </c>
      <c r="J133" s="32">
        <v>16.279069767441861</v>
      </c>
      <c r="K133" s="38">
        <v>7</v>
      </c>
      <c r="L133" s="39">
        <v>16.279069767441861</v>
      </c>
      <c r="M133" s="31">
        <v>0</v>
      </c>
      <c r="N133" s="33">
        <v>0</v>
      </c>
    </row>
    <row r="134" spans="2:14" ht="15" customHeight="1">
      <c r="B134" s="30" t="s">
        <v>3626</v>
      </c>
      <c r="C134" s="47" t="s">
        <v>106</v>
      </c>
      <c r="D134" s="42" t="s">
        <v>107</v>
      </c>
      <c r="E134" s="16" t="s">
        <v>898</v>
      </c>
      <c r="F134" s="44">
        <v>78</v>
      </c>
      <c r="G134" s="31">
        <v>41</v>
      </c>
      <c r="H134" s="33">
        <v>52.564102564102569</v>
      </c>
      <c r="I134" s="31">
        <v>20</v>
      </c>
      <c r="J134" s="32">
        <v>25.641025641025639</v>
      </c>
      <c r="K134" s="38">
        <v>20</v>
      </c>
      <c r="L134" s="39">
        <v>25.641025641025639</v>
      </c>
      <c r="M134" s="31">
        <v>1</v>
      </c>
      <c r="N134" s="33">
        <v>1.2820512820512819</v>
      </c>
    </row>
    <row r="135" spans="2:14" ht="15" customHeight="1">
      <c r="B135" s="30" t="s">
        <v>3626</v>
      </c>
      <c r="C135" s="47" t="s">
        <v>106</v>
      </c>
      <c r="D135" s="42" t="s">
        <v>899</v>
      </c>
      <c r="E135" s="16" t="s">
        <v>900</v>
      </c>
      <c r="F135" s="44">
        <v>41</v>
      </c>
      <c r="G135" s="31">
        <v>7</v>
      </c>
      <c r="H135" s="33">
        <v>17.073170731707318</v>
      </c>
      <c r="I135" s="31">
        <v>6</v>
      </c>
      <c r="J135" s="32">
        <v>14.634146341463413</v>
      </c>
      <c r="K135" s="38">
        <v>1</v>
      </c>
      <c r="L135" s="39">
        <v>2.4390243902439024</v>
      </c>
      <c r="M135" s="31">
        <v>0</v>
      </c>
      <c r="N135" s="33">
        <v>0</v>
      </c>
    </row>
    <row r="136" spans="2:14" ht="15" customHeight="1">
      <c r="B136" s="30" t="s">
        <v>3626</v>
      </c>
      <c r="C136" s="47" t="s">
        <v>106</v>
      </c>
      <c r="D136" s="42" t="s">
        <v>108</v>
      </c>
      <c r="E136" s="16" t="s">
        <v>902</v>
      </c>
      <c r="F136" s="44">
        <v>391</v>
      </c>
      <c r="G136" s="31">
        <v>156</v>
      </c>
      <c r="H136" s="33">
        <v>39.897698209718669</v>
      </c>
      <c r="I136" s="31">
        <v>95</v>
      </c>
      <c r="J136" s="32">
        <v>24.296675191815854</v>
      </c>
      <c r="K136" s="38">
        <v>61</v>
      </c>
      <c r="L136" s="39">
        <v>15.601023017902813</v>
      </c>
      <c r="M136" s="31">
        <v>0</v>
      </c>
      <c r="N136" s="33">
        <v>0</v>
      </c>
    </row>
    <row r="137" spans="2:14" ht="15" customHeight="1">
      <c r="B137" s="30" t="s">
        <v>3626</v>
      </c>
      <c r="C137" s="47" t="s">
        <v>106</v>
      </c>
      <c r="D137" s="42" t="s">
        <v>903</v>
      </c>
      <c r="E137" s="16" t="s">
        <v>904</v>
      </c>
      <c r="F137" s="44">
        <v>77</v>
      </c>
      <c r="G137" s="31">
        <v>23</v>
      </c>
      <c r="H137" s="33">
        <v>29.870129870129869</v>
      </c>
      <c r="I137" s="31">
        <v>15</v>
      </c>
      <c r="J137" s="32">
        <v>19.480519480519483</v>
      </c>
      <c r="K137" s="38">
        <v>8</v>
      </c>
      <c r="L137" s="39">
        <v>10.38961038961039</v>
      </c>
      <c r="M137" s="31">
        <v>0</v>
      </c>
      <c r="N137" s="33">
        <v>0</v>
      </c>
    </row>
    <row r="138" spans="2:14" ht="15" customHeight="1">
      <c r="B138" s="30" t="s">
        <v>3626</v>
      </c>
      <c r="C138" s="47" t="s">
        <v>106</v>
      </c>
      <c r="D138" s="42" t="s">
        <v>905</v>
      </c>
      <c r="E138" s="16" t="s">
        <v>906</v>
      </c>
      <c r="F138" s="44">
        <v>99</v>
      </c>
      <c r="G138" s="31">
        <v>48</v>
      </c>
      <c r="H138" s="33">
        <v>48.484848484848484</v>
      </c>
      <c r="I138" s="31">
        <v>30</v>
      </c>
      <c r="J138" s="32">
        <v>30.303030303030305</v>
      </c>
      <c r="K138" s="38">
        <v>17</v>
      </c>
      <c r="L138" s="39">
        <v>17.171717171717169</v>
      </c>
      <c r="M138" s="31">
        <v>1</v>
      </c>
      <c r="N138" s="33">
        <v>1.0101010101010102</v>
      </c>
    </row>
    <row r="139" spans="2:14" ht="15" customHeight="1">
      <c r="B139" s="30" t="s">
        <v>3626</v>
      </c>
      <c r="C139" s="47" t="s">
        <v>106</v>
      </c>
      <c r="D139" s="42" t="s">
        <v>109</v>
      </c>
      <c r="E139" s="16" t="s">
        <v>907</v>
      </c>
      <c r="F139" s="44">
        <v>62</v>
      </c>
      <c r="G139" s="31">
        <v>35</v>
      </c>
      <c r="H139" s="33">
        <v>56.451612903225815</v>
      </c>
      <c r="I139" s="31">
        <v>25</v>
      </c>
      <c r="J139" s="32">
        <v>40.322580645161288</v>
      </c>
      <c r="K139" s="38">
        <v>10</v>
      </c>
      <c r="L139" s="39">
        <v>16.129032258064516</v>
      </c>
      <c r="M139" s="31">
        <v>0</v>
      </c>
      <c r="N139" s="33">
        <v>0</v>
      </c>
    </row>
    <row r="140" spans="2:14" ht="15" customHeight="1">
      <c r="B140" s="30" t="s">
        <v>3626</v>
      </c>
      <c r="C140" s="47" t="s">
        <v>106</v>
      </c>
      <c r="D140" s="42" t="s">
        <v>908</v>
      </c>
      <c r="E140" s="16" t="s">
        <v>909</v>
      </c>
      <c r="F140" s="44">
        <v>105</v>
      </c>
      <c r="G140" s="31">
        <v>49</v>
      </c>
      <c r="H140" s="33">
        <v>46.666666666666664</v>
      </c>
      <c r="I140" s="31">
        <v>27</v>
      </c>
      <c r="J140" s="32">
        <v>25.714285714285712</v>
      </c>
      <c r="K140" s="38">
        <v>22</v>
      </c>
      <c r="L140" s="39">
        <v>20.952380952380953</v>
      </c>
      <c r="M140" s="31">
        <v>0</v>
      </c>
      <c r="N140" s="33">
        <v>0</v>
      </c>
    </row>
    <row r="141" spans="2:14" ht="15" customHeight="1">
      <c r="B141" s="30" t="s">
        <v>3626</v>
      </c>
      <c r="C141" s="47" t="s">
        <v>106</v>
      </c>
      <c r="D141" s="42" t="s">
        <v>910</v>
      </c>
      <c r="E141" s="16" t="s">
        <v>911</v>
      </c>
      <c r="F141" s="44">
        <v>86</v>
      </c>
      <c r="G141" s="31">
        <v>37</v>
      </c>
      <c r="H141" s="33">
        <v>43.02325581395349</v>
      </c>
      <c r="I141" s="31">
        <v>18</v>
      </c>
      <c r="J141" s="32">
        <v>20.930232558139537</v>
      </c>
      <c r="K141" s="38">
        <v>19</v>
      </c>
      <c r="L141" s="39">
        <v>22.093023255813954</v>
      </c>
      <c r="M141" s="31">
        <v>0</v>
      </c>
      <c r="N141" s="33">
        <v>0</v>
      </c>
    </row>
    <row r="142" spans="2:14" ht="15" customHeight="1">
      <c r="B142" s="30" t="s">
        <v>3626</v>
      </c>
      <c r="C142" s="47" t="s">
        <v>912</v>
      </c>
      <c r="D142" s="42" t="s">
        <v>913</v>
      </c>
      <c r="E142" s="16" t="s">
        <v>914</v>
      </c>
      <c r="F142" s="44">
        <v>199</v>
      </c>
      <c r="G142" s="31">
        <v>68</v>
      </c>
      <c r="H142" s="33">
        <v>34.170854271356781</v>
      </c>
      <c r="I142" s="31">
        <v>48</v>
      </c>
      <c r="J142" s="32">
        <v>24.120603015075375</v>
      </c>
      <c r="K142" s="38">
        <v>20</v>
      </c>
      <c r="L142" s="39">
        <v>10.050251256281408</v>
      </c>
      <c r="M142" s="31">
        <v>0</v>
      </c>
      <c r="N142" s="33">
        <v>0</v>
      </c>
    </row>
    <row r="143" spans="2:14" ht="15" customHeight="1">
      <c r="B143" s="30" t="s">
        <v>3626</v>
      </c>
      <c r="C143" s="47" t="s">
        <v>912</v>
      </c>
      <c r="D143" s="42" t="s">
        <v>91</v>
      </c>
      <c r="E143" s="16" t="s">
        <v>915</v>
      </c>
      <c r="F143" s="44">
        <v>107</v>
      </c>
      <c r="G143" s="31">
        <v>42</v>
      </c>
      <c r="H143" s="33">
        <v>39.252336448598129</v>
      </c>
      <c r="I143" s="31">
        <v>27</v>
      </c>
      <c r="J143" s="32">
        <v>25.233644859813083</v>
      </c>
      <c r="K143" s="38">
        <v>15</v>
      </c>
      <c r="L143" s="39">
        <v>14.018691588785046</v>
      </c>
      <c r="M143" s="31">
        <v>0</v>
      </c>
      <c r="N143" s="33">
        <v>0</v>
      </c>
    </row>
    <row r="144" spans="2:14" ht="15" customHeight="1">
      <c r="B144" s="30" t="s">
        <v>3626</v>
      </c>
      <c r="C144" s="47" t="s">
        <v>912</v>
      </c>
      <c r="D144" s="42" t="s">
        <v>916</v>
      </c>
      <c r="E144" s="16" t="s">
        <v>917</v>
      </c>
      <c r="F144" s="44">
        <v>172</v>
      </c>
      <c r="G144" s="31">
        <v>55</v>
      </c>
      <c r="H144" s="33">
        <v>31.976744186046513</v>
      </c>
      <c r="I144" s="31">
        <v>31</v>
      </c>
      <c r="J144" s="32">
        <v>18.023255813953487</v>
      </c>
      <c r="K144" s="38">
        <v>24</v>
      </c>
      <c r="L144" s="39">
        <v>13.953488372093023</v>
      </c>
      <c r="M144" s="31">
        <v>0</v>
      </c>
      <c r="N144" s="33">
        <v>0</v>
      </c>
    </row>
    <row r="145" spans="2:14" ht="15" customHeight="1">
      <c r="B145" s="30" t="s">
        <v>3626</v>
      </c>
      <c r="C145" s="47" t="s">
        <v>110</v>
      </c>
      <c r="D145" s="42" t="s">
        <v>110</v>
      </c>
      <c r="E145" s="16" t="s">
        <v>920</v>
      </c>
      <c r="F145" s="44">
        <v>843</v>
      </c>
      <c r="G145" s="31">
        <v>352</v>
      </c>
      <c r="H145" s="33">
        <v>41.755634638196916</v>
      </c>
      <c r="I145" s="31">
        <v>264</v>
      </c>
      <c r="J145" s="32">
        <v>31.316725978647685</v>
      </c>
      <c r="K145" s="38">
        <v>88</v>
      </c>
      <c r="L145" s="39">
        <v>10.438908659549229</v>
      </c>
      <c r="M145" s="31">
        <v>0</v>
      </c>
      <c r="N145" s="33">
        <v>0</v>
      </c>
    </row>
    <row r="146" spans="2:14" ht="15" customHeight="1">
      <c r="B146" s="30" t="s">
        <v>3626</v>
      </c>
      <c r="C146" s="47" t="s">
        <v>110</v>
      </c>
      <c r="D146" s="42" t="s">
        <v>918</v>
      </c>
      <c r="E146" s="16" t="s">
        <v>919</v>
      </c>
      <c r="F146" s="44">
        <v>218</v>
      </c>
      <c r="G146" s="31">
        <v>96</v>
      </c>
      <c r="H146" s="33">
        <v>44.036697247706428</v>
      </c>
      <c r="I146" s="31">
        <v>60</v>
      </c>
      <c r="J146" s="32">
        <v>27.522935779816514</v>
      </c>
      <c r="K146" s="38">
        <v>36</v>
      </c>
      <c r="L146" s="39">
        <v>16.513761467889911</v>
      </c>
      <c r="M146" s="31">
        <v>0</v>
      </c>
      <c r="N146" s="33">
        <v>0</v>
      </c>
    </row>
    <row r="147" spans="2:14" ht="15" customHeight="1">
      <c r="B147" s="30" t="s">
        <v>3626</v>
      </c>
      <c r="C147" s="47" t="s">
        <v>110</v>
      </c>
      <c r="D147" s="42" t="s">
        <v>921</v>
      </c>
      <c r="E147" s="16" t="s">
        <v>922</v>
      </c>
      <c r="F147" s="44">
        <v>94</v>
      </c>
      <c r="G147" s="31">
        <v>25</v>
      </c>
      <c r="H147" s="33">
        <v>26.595744680851062</v>
      </c>
      <c r="I147" s="31">
        <v>14</v>
      </c>
      <c r="J147" s="32">
        <v>14.893617021276595</v>
      </c>
      <c r="K147" s="38">
        <v>11</v>
      </c>
      <c r="L147" s="39">
        <v>11.702127659574469</v>
      </c>
      <c r="M147" s="31">
        <v>0</v>
      </c>
      <c r="N147" s="33">
        <v>0</v>
      </c>
    </row>
    <row r="148" spans="2:14" ht="15" customHeight="1">
      <c r="B148" s="30" t="s">
        <v>3626</v>
      </c>
      <c r="C148" s="47" t="s">
        <v>110</v>
      </c>
      <c r="D148" s="42" t="s">
        <v>111</v>
      </c>
      <c r="E148" s="16" t="s">
        <v>923</v>
      </c>
      <c r="F148" s="44">
        <v>397</v>
      </c>
      <c r="G148" s="31">
        <v>184</v>
      </c>
      <c r="H148" s="33">
        <v>46.347607052896727</v>
      </c>
      <c r="I148" s="31">
        <v>118</v>
      </c>
      <c r="J148" s="32">
        <v>29.722921914357681</v>
      </c>
      <c r="K148" s="38">
        <v>66</v>
      </c>
      <c r="L148" s="39">
        <v>16.624685138539043</v>
      </c>
      <c r="M148" s="31">
        <v>0</v>
      </c>
      <c r="N148" s="33">
        <v>0</v>
      </c>
    </row>
    <row r="149" spans="2:14" ht="15" customHeight="1">
      <c r="B149" s="30" t="s">
        <v>3626</v>
      </c>
      <c r="C149" s="47" t="s">
        <v>112</v>
      </c>
      <c r="D149" s="42" t="s">
        <v>112</v>
      </c>
      <c r="E149" s="16" t="s">
        <v>928</v>
      </c>
      <c r="F149" s="44">
        <v>39</v>
      </c>
      <c r="G149" s="31">
        <v>4</v>
      </c>
      <c r="H149" s="33">
        <v>10.256410256410255</v>
      </c>
      <c r="I149" s="31">
        <v>3</v>
      </c>
      <c r="J149" s="32">
        <v>7.6923076923076925</v>
      </c>
      <c r="K149" s="38">
        <v>1</v>
      </c>
      <c r="L149" s="39">
        <v>2.5641025641025639</v>
      </c>
      <c r="M149" s="31">
        <v>0</v>
      </c>
      <c r="N149" s="33">
        <v>0</v>
      </c>
    </row>
    <row r="150" spans="2:14" ht="15" customHeight="1">
      <c r="B150" s="30" t="s">
        <v>3626</v>
      </c>
      <c r="C150" s="47" t="s">
        <v>112</v>
      </c>
      <c r="D150" s="42" t="s">
        <v>924</v>
      </c>
      <c r="E150" s="16" t="s">
        <v>925</v>
      </c>
      <c r="F150" s="44">
        <v>14</v>
      </c>
      <c r="G150" s="31">
        <v>2</v>
      </c>
      <c r="H150" s="33">
        <v>14.285714285714285</v>
      </c>
      <c r="I150" s="31">
        <v>1</v>
      </c>
      <c r="J150" s="32">
        <v>7.1428571428571423</v>
      </c>
      <c r="K150" s="38">
        <v>1</v>
      </c>
      <c r="L150" s="39">
        <v>7.1428571428571423</v>
      </c>
      <c r="M150" s="31">
        <v>0</v>
      </c>
      <c r="N150" s="33">
        <v>0</v>
      </c>
    </row>
    <row r="151" spans="2:14" ht="15" customHeight="1">
      <c r="B151" s="30" t="s">
        <v>3626</v>
      </c>
      <c r="C151" s="47" t="s">
        <v>112</v>
      </c>
      <c r="D151" s="42" t="s">
        <v>926</v>
      </c>
      <c r="E151" s="16" t="s">
        <v>927</v>
      </c>
      <c r="F151" s="44">
        <v>17</v>
      </c>
      <c r="G151" s="31">
        <v>4</v>
      </c>
      <c r="H151" s="33">
        <v>23.52941176470588</v>
      </c>
      <c r="I151" s="31">
        <v>4</v>
      </c>
      <c r="J151" s="32">
        <v>23.52941176470588</v>
      </c>
      <c r="K151" s="38">
        <v>0</v>
      </c>
      <c r="L151" s="39">
        <v>0</v>
      </c>
      <c r="M151" s="31">
        <v>0</v>
      </c>
      <c r="N151" s="33">
        <v>0</v>
      </c>
    </row>
    <row r="152" spans="2:14" ht="15" customHeight="1">
      <c r="B152" s="30" t="s">
        <v>3626</v>
      </c>
      <c r="C152" s="47" t="s">
        <v>112</v>
      </c>
      <c r="D152" s="42" t="s">
        <v>929</v>
      </c>
      <c r="E152" s="16" t="s">
        <v>930</v>
      </c>
      <c r="F152" s="44">
        <v>124</v>
      </c>
      <c r="G152" s="31">
        <v>39</v>
      </c>
      <c r="H152" s="33">
        <v>31.451612903225808</v>
      </c>
      <c r="I152" s="31">
        <v>23</v>
      </c>
      <c r="J152" s="32">
        <v>18.548387096774192</v>
      </c>
      <c r="K152" s="38">
        <v>16</v>
      </c>
      <c r="L152" s="39">
        <v>12.903225806451612</v>
      </c>
      <c r="M152" s="31">
        <v>0</v>
      </c>
      <c r="N152" s="33">
        <v>0</v>
      </c>
    </row>
    <row r="153" spans="2:14" ht="15" customHeight="1">
      <c r="B153" s="30" t="s">
        <v>3626</v>
      </c>
      <c r="C153" s="47" t="s">
        <v>112</v>
      </c>
      <c r="D153" s="42" t="s">
        <v>113</v>
      </c>
      <c r="E153" s="16" t="s">
        <v>931</v>
      </c>
      <c r="F153" s="44">
        <v>29</v>
      </c>
      <c r="G153" s="31">
        <v>2</v>
      </c>
      <c r="H153" s="33">
        <v>6.8965517241379306</v>
      </c>
      <c r="I153" s="31">
        <v>2</v>
      </c>
      <c r="J153" s="32">
        <v>6.8965517241379306</v>
      </c>
      <c r="K153" s="38">
        <v>0</v>
      </c>
      <c r="L153" s="39">
        <v>0</v>
      </c>
      <c r="M153" s="31">
        <v>0</v>
      </c>
      <c r="N153" s="33">
        <v>0</v>
      </c>
    </row>
    <row r="154" spans="2:14" ht="15" customHeight="1">
      <c r="B154" s="30" t="s">
        <v>3626</v>
      </c>
      <c r="C154" s="47" t="s">
        <v>112</v>
      </c>
      <c r="D154" s="42" t="s">
        <v>932</v>
      </c>
      <c r="E154" s="16" t="s">
        <v>933</v>
      </c>
      <c r="F154" s="44">
        <v>16</v>
      </c>
      <c r="G154" s="31">
        <v>5</v>
      </c>
      <c r="H154" s="33">
        <v>31.25</v>
      </c>
      <c r="I154" s="31">
        <v>3</v>
      </c>
      <c r="J154" s="32">
        <v>18.75</v>
      </c>
      <c r="K154" s="38">
        <v>2</v>
      </c>
      <c r="L154" s="39">
        <v>12.5</v>
      </c>
      <c r="M154" s="31">
        <v>0</v>
      </c>
      <c r="N154" s="33">
        <v>0</v>
      </c>
    </row>
    <row r="155" spans="2:14" ht="15" customHeight="1">
      <c r="B155" s="30" t="s">
        <v>3626</v>
      </c>
      <c r="C155" s="47" t="s">
        <v>112</v>
      </c>
      <c r="D155" s="42" t="s">
        <v>934</v>
      </c>
      <c r="E155" s="16" t="s">
        <v>935</v>
      </c>
      <c r="F155" s="44">
        <v>8</v>
      </c>
      <c r="G155" s="31">
        <v>2</v>
      </c>
      <c r="H155" s="33">
        <v>25</v>
      </c>
      <c r="I155" s="31">
        <v>1</v>
      </c>
      <c r="J155" s="32">
        <v>12.5</v>
      </c>
      <c r="K155" s="38">
        <v>1</v>
      </c>
      <c r="L155" s="39">
        <v>12.5</v>
      </c>
      <c r="M155" s="31">
        <v>0</v>
      </c>
      <c r="N155" s="33">
        <v>0</v>
      </c>
    </row>
    <row r="156" spans="2:14" ht="15" customHeight="1">
      <c r="B156" s="30" t="s">
        <v>3626</v>
      </c>
      <c r="C156" s="47" t="s">
        <v>117</v>
      </c>
      <c r="D156" s="42" t="s">
        <v>117</v>
      </c>
      <c r="E156" s="16" t="s">
        <v>965</v>
      </c>
      <c r="F156" s="44">
        <v>470</v>
      </c>
      <c r="G156" s="31">
        <v>203</v>
      </c>
      <c r="H156" s="33">
        <v>43.191489361702132</v>
      </c>
      <c r="I156" s="31">
        <v>114</v>
      </c>
      <c r="J156" s="32">
        <v>24.25531914893617</v>
      </c>
      <c r="K156" s="38">
        <v>88</v>
      </c>
      <c r="L156" s="39">
        <v>18.723404255319149</v>
      </c>
      <c r="M156" s="31">
        <v>1</v>
      </c>
      <c r="N156" s="33">
        <v>0.21276595744680851</v>
      </c>
    </row>
    <row r="157" spans="2:14" ht="15" customHeight="1">
      <c r="B157" s="30" t="s">
        <v>3626</v>
      </c>
      <c r="C157" s="47" t="s">
        <v>117</v>
      </c>
      <c r="D157" s="42" t="s">
        <v>3627</v>
      </c>
      <c r="E157" s="16" t="s">
        <v>3628</v>
      </c>
      <c r="F157" s="44">
        <v>29</v>
      </c>
      <c r="G157" s="31">
        <v>3</v>
      </c>
      <c r="H157" s="33">
        <v>10.344827586206897</v>
      </c>
      <c r="I157" s="31">
        <v>3</v>
      </c>
      <c r="J157" s="32">
        <v>10.344827586206897</v>
      </c>
      <c r="K157" s="38">
        <v>0</v>
      </c>
      <c r="L157" s="39">
        <v>0</v>
      </c>
      <c r="M157" s="31">
        <v>0</v>
      </c>
      <c r="N157" s="33">
        <v>0</v>
      </c>
    </row>
    <row r="158" spans="2:14" ht="15" customHeight="1">
      <c r="B158" s="30" t="s">
        <v>3626</v>
      </c>
      <c r="C158" s="47" t="s">
        <v>117</v>
      </c>
      <c r="D158" s="42" t="s">
        <v>955</v>
      </c>
      <c r="E158" s="16" t="s">
        <v>956</v>
      </c>
      <c r="F158" s="44">
        <v>111</v>
      </c>
      <c r="G158" s="31">
        <v>56</v>
      </c>
      <c r="H158" s="33">
        <v>50.450450450450447</v>
      </c>
      <c r="I158" s="31">
        <v>33</v>
      </c>
      <c r="J158" s="32">
        <v>29.72972972972973</v>
      </c>
      <c r="K158" s="38">
        <v>23</v>
      </c>
      <c r="L158" s="39">
        <v>20.72072072072072</v>
      </c>
      <c r="M158" s="31">
        <v>0</v>
      </c>
      <c r="N158" s="33">
        <v>0</v>
      </c>
    </row>
    <row r="159" spans="2:14" ht="15" customHeight="1">
      <c r="B159" s="30" t="s">
        <v>3626</v>
      </c>
      <c r="C159" s="47" t="s">
        <v>117</v>
      </c>
      <c r="D159" s="42" t="s">
        <v>957</v>
      </c>
      <c r="E159" s="16" t="s">
        <v>958</v>
      </c>
      <c r="F159" s="44">
        <v>195</v>
      </c>
      <c r="G159" s="31">
        <v>110</v>
      </c>
      <c r="H159" s="33">
        <v>56.410256410256409</v>
      </c>
      <c r="I159" s="31">
        <v>75</v>
      </c>
      <c r="J159" s="32">
        <v>38.461538461538467</v>
      </c>
      <c r="K159" s="38">
        <v>35</v>
      </c>
      <c r="L159" s="39">
        <v>17.948717948717949</v>
      </c>
      <c r="M159" s="31">
        <v>0</v>
      </c>
      <c r="N159" s="33">
        <v>0</v>
      </c>
    </row>
    <row r="160" spans="2:14" ht="15" customHeight="1">
      <c r="B160" s="30" t="s">
        <v>3626</v>
      </c>
      <c r="C160" s="47" t="s">
        <v>117</v>
      </c>
      <c r="D160" s="42" t="s">
        <v>959</v>
      </c>
      <c r="E160" s="16" t="s">
        <v>960</v>
      </c>
      <c r="F160" s="44">
        <v>38</v>
      </c>
      <c r="G160" s="31">
        <v>18</v>
      </c>
      <c r="H160" s="33">
        <v>47.368421052631575</v>
      </c>
      <c r="I160" s="31">
        <v>5</v>
      </c>
      <c r="J160" s="32">
        <v>13.157894736842104</v>
      </c>
      <c r="K160" s="38">
        <v>12</v>
      </c>
      <c r="L160" s="39">
        <v>31.578947368421051</v>
      </c>
      <c r="M160" s="31">
        <v>1</v>
      </c>
      <c r="N160" s="33">
        <v>2.6315789473684208</v>
      </c>
    </row>
    <row r="161" spans="2:14" ht="15" customHeight="1">
      <c r="B161" s="30" t="s">
        <v>3626</v>
      </c>
      <c r="C161" s="47" t="s">
        <v>117</v>
      </c>
      <c r="D161" s="42" t="s">
        <v>3629</v>
      </c>
      <c r="E161" s="16" t="s">
        <v>3630</v>
      </c>
      <c r="F161" s="44">
        <v>28</v>
      </c>
      <c r="G161" s="31">
        <v>22</v>
      </c>
      <c r="H161" s="33">
        <v>78.571428571428569</v>
      </c>
      <c r="I161" s="31">
        <v>7</v>
      </c>
      <c r="J161" s="32">
        <v>25</v>
      </c>
      <c r="K161" s="38">
        <v>14</v>
      </c>
      <c r="L161" s="39">
        <v>50</v>
      </c>
      <c r="M161" s="31">
        <v>1</v>
      </c>
      <c r="N161" s="33">
        <v>3.5714285714285712</v>
      </c>
    </row>
    <row r="162" spans="2:14" ht="15" customHeight="1">
      <c r="B162" s="30" t="s">
        <v>3626</v>
      </c>
      <c r="C162" s="47" t="s">
        <v>117</v>
      </c>
      <c r="D162" s="42" t="s">
        <v>961</v>
      </c>
      <c r="E162" s="16" t="s">
        <v>962</v>
      </c>
      <c r="F162" s="44">
        <v>75</v>
      </c>
      <c r="G162" s="31">
        <v>47</v>
      </c>
      <c r="H162" s="33">
        <v>62.666666666666671</v>
      </c>
      <c r="I162" s="31">
        <v>15</v>
      </c>
      <c r="J162" s="32">
        <v>20</v>
      </c>
      <c r="K162" s="38">
        <v>27</v>
      </c>
      <c r="L162" s="39">
        <v>36</v>
      </c>
      <c r="M162" s="31">
        <v>5</v>
      </c>
      <c r="N162" s="33">
        <v>6.666666666666667</v>
      </c>
    </row>
    <row r="163" spans="2:14" ht="15" customHeight="1">
      <c r="B163" s="30" t="s">
        <v>3626</v>
      </c>
      <c r="C163" s="47" t="s">
        <v>117</v>
      </c>
      <c r="D163" s="42" t="s">
        <v>963</v>
      </c>
      <c r="E163" s="16" t="s">
        <v>964</v>
      </c>
      <c r="F163" s="44">
        <v>60</v>
      </c>
      <c r="G163" s="31">
        <v>12</v>
      </c>
      <c r="H163" s="33">
        <v>20</v>
      </c>
      <c r="I163" s="31">
        <v>10</v>
      </c>
      <c r="J163" s="32">
        <v>16.666666666666664</v>
      </c>
      <c r="K163" s="38">
        <v>2</v>
      </c>
      <c r="L163" s="39">
        <v>3.3333333333333335</v>
      </c>
      <c r="M163" s="31">
        <v>0</v>
      </c>
      <c r="N163" s="33">
        <v>0</v>
      </c>
    </row>
    <row r="164" spans="2:14" ht="15" customHeight="1">
      <c r="B164" s="30" t="s">
        <v>3626</v>
      </c>
      <c r="C164" s="47" t="s">
        <v>117</v>
      </c>
      <c r="D164" s="42" t="s">
        <v>966</v>
      </c>
      <c r="E164" s="16" t="s">
        <v>967</v>
      </c>
      <c r="F164" s="44">
        <v>52</v>
      </c>
      <c r="G164" s="31">
        <v>26</v>
      </c>
      <c r="H164" s="33">
        <v>50</v>
      </c>
      <c r="I164" s="31">
        <v>14</v>
      </c>
      <c r="J164" s="32">
        <v>26.923076923076923</v>
      </c>
      <c r="K164" s="38">
        <v>12</v>
      </c>
      <c r="L164" s="39">
        <v>23.076923076923077</v>
      </c>
      <c r="M164" s="31">
        <v>0</v>
      </c>
      <c r="N164" s="33">
        <v>0</v>
      </c>
    </row>
    <row r="165" spans="2:14" ht="15" customHeight="1">
      <c r="B165" s="30" t="s">
        <v>3626</v>
      </c>
      <c r="C165" s="47" t="s">
        <v>117</v>
      </c>
      <c r="D165" s="42" t="s">
        <v>3631</v>
      </c>
      <c r="E165" s="16" t="s">
        <v>3632</v>
      </c>
      <c r="F165" s="44">
        <v>41</v>
      </c>
      <c r="G165" s="31">
        <v>11</v>
      </c>
      <c r="H165" s="33">
        <v>26.829268292682929</v>
      </c>
      <c r="I165" s="31">
        <v>5</v>
      </c>
      <c r="J165" s="32">
        <v>12.195121951219512</v>
      </c>
      <c r="K165" s="38">
        <v>6</v>
      </c>
      <c r="L165" s="39">
        <v>14.634146341463413</v>
      </c>
      <c r="M165" s="31">
        <v>0</v>
      </c>
      <c r="N165" s="33">
        <v>0</v>
      </c>
    </row>
    <row r="166" spans="2:14" ht="15" customHeight="1">
      <c r="B166" s="30" t="s">
        <v>3626</v>
      </c>
      <c r="C166" s="47" t="s">
        <v>117</v>
      </c>
      <c r="D166" s="42" t="s">
        <v>968</v>
      </c>
      <c r="E166" s="16" t="s">
        <v>969</v>
      </c>
      <c r="F166" s="44">
        <v>99</v>
      </c>
      <c r="G166" s="31">
        <v>68</v>
      </c>
      <c r="H166" s="33">
        <v>68.686868686868678</v>
      </c>
      <c r="I166" s="31">
        <v>19</v>
      </c>
      <c r="J166" s="32">
        <v>19.19191919191919</v>
      </c>
      <c r="K166" s="38">
        <v>40</v>
      </c>
      <c r="L166" s="39">
        <v>40.404040404040401</v>
      </c>
      <c r="M166" s="31">
        <v>9</v>
      </c>
      <c r="N166" s="33">
        <v>9.0909090909090917</v>
      </c>
    </row>
    <row r="167" spans="2:14" ht="15" customHeight="1">
      <c r="B167" s="30" t="s">
        <v>3626</v>
      </c>
      <c r="C167" s="47" t="s">
        <v>117</v>
      </c>
      <c r="D167" s="42" t="s">
        <v>970</v>
      </c>
      <c r="E167" s="16" t="s">
        <v>971</v>
      </c>
      <c r="F167" s="44">
        <v>29</v>
      </c>
      <c r="G167" s="31">
        <v>16</v>
      </c>
      <c r="H167" s="33">
        <v>55.172413793103445</v>
      </c>
      <c r="I167" s="31">
        <v>10</v>
      </c>
      <c r="J167" s="32">
        <v>34.482758620689658</v>
      </c>
      <c r="K167" s="38">
        <v>6</v>
      </c>
      <c r="L167" s="39">
        <v>20.689655172413794</v>
      </c>
      <c r="M167" s="31">
        <v>0</v>
      </c>
      <c r="N167" s="33">
        <v>0</v>
      </c>
    </row>
    <row r="168" spans="2:14" ht="15" customHeight="1">
      <c r="B168" s="30" t="s">
        <v>3626</v>
      </c>
      <c r="C168" s="47" t="s">
        <v>117</v>
      </c>
      <c r="D168" s="42" t="s">
        <v>3633</v>
      </c>
      <c r="E168" s="16" t="s">
        <v>3634</v>
      </c>
      <c r="F168" s="44">
        <v>26</v>
      </c>
      <c r="G168" s="31">
        <v>20</v>
      </c>
      <c r="H168" s="33">
        <v>76.923076923076934</v>
      </c>
      <c r="I168" s="31">
        <v>6</v>
      </c>
      <c r="J168" s="32">
        <v>23.076923076923077</v>
      </c>
      <c r="K168" s="38">
        <v>14</v>
      </c>
      <c r="L168" s="39">
        <v>53.846153846153847</v>
      </c>
      <c r="M168" s="31">
        <v>0</v>
      </c>
      <c r="N168" s="33">
        <v>0</v>
      </c>
    </row>
    <row r="169" spans="2:14" ht="15" customHeight="1">
      <c r="B169" s="30" t="s">
        <v>3626</v>
      </c>
      <c r="C169" s="47" t="s">
        <v>117</v>
      </c>
      <c r="D169" s="42" t="s">
        <v>118</v>
      </c>
      <c r="E169" s="16" t="s">
        <v>972</v>
      </c>
      <c r="F169" s="44">
        <v>425</v>
      </c>
      <c r="G169" s="31">
        <v>150</v>
      </c>
      <c r="H169" s="33">
        <v>35.294117647058826</v>
      </c>
      <c r="I169" s="31">
        <v>101</v>
      </c>
      <c r="J169" s="32">
        <v>23.764705882352942</v>
      </c>
      <c r="K169" s="38">
        <v>48</v>
      </c>
      <c r="L169" s="39">
        <v>11.294117647058824</v>
      </c>
      <c r="M169" s="31">
        <v>1</v>
      </c>
      <c r="N169" s="33">
        <v>0.23529411764705879</v>
      </c>
    </row>
    <row r="170" spans="2:14" ht="15" customHeight="1">
      <c r="B170" s="30" t="s">
        <v>3626</v>
      </c>
      <c r="C170" s="47" t="s">
        <v>117</v>
      </c>
      <c r="D170" s="42" t="s">
        <v>973</v>
      </c>
      <c r="E170" s="16" t="s">
        <v>974</v>
      </c>
      <c r="F170" s="44">
        <v>77</v>
      </c>
      <c r="G170" s="31">
        <v>61</v>
      </c>
      <c r="H170" s="33">
        <v>79.220779220779221</v>
      </c>
      <c r="I170" s="31">
        <v>23</v>
      </c>
      <c r="J170" s="32">
        <v>29.870129870129869</v>
      </c>
      <c r="K170" s="38">
        <v>37</v>
      </c>
      <c r="L170" s="39">
        <v>48.051948051948052</v>
      </c>
      <c r="M170" s="31">
        <v>1</v>
      </c>
      <c r="N170" s="33">
        <v>1.2987012987012987</v>
      </c>
    </row>
    <row r="171" spans="2:14" ht="15" customHeight="1">
      <c r="B171" s="30" t="s">
        <v>3626</v>
      </c>
      <c r="C171" s="47" t="s">
        <v>117</v>
      </c>
      <c r="D171" s="42" t="s">
        <v>975</v>
      </c>
      <c r="E171" s="16" t="s">
        <v>976</v>
      </c>
      <c r="F171" s="44">
        <v>15</v>
      </c>
      <c r="G171" s="31">
        <v>12</v>
      </c>
      <c r="H171" s="33">
        <v>80</v>
      </c>
      <c r="I171" s="31">
        <v>5</v>
      </c>
      <c r="J171" s="32">
        <v>33.333333333333329</v>
      </c>
      <c r="K171" s="38">
        <v>7</v>
      </c>
      <c r="L171" s="39">
        <v>46.666666666666664</v>
      </c>
      <c r="M171" s="31">
        <v>0</v>
      </c>
      <c r="N171" s="33">
        <v>0</v>
      </c>
    </row>
    <row r="172" spans="2:14" ht="15" customHeight="1">
      <c r="B172" s="30" t="s">
        <v>3626</v>
      </c>
      <c r="C172" s="47" t="s">
        <v>119</v>
      </c>
      <c r="D172" s="42" t="s">
        <v>119</v>
      </c>
      <c r="E172" s="16" t="s">
        <v>981</v>
      </c>
      <c r="F172" s="44">
        <v>691</v>
      </c>
      <c r="G172" s="31">
        <v>161</v>
      </c>
      <c r="H172" s="33">
        <v>23.299565846599133</v>
      </c>
      <c r="I172" s="31">
        <v>115</v>
      </c>
      <c r="J172" s="32">
        <v>16.642547033285094</v>
      </c>
      <c r="K172" s="38">
        <v>46</v>
      </c>
      <c r="L172" s="39">
        <v>6.6570188133140373</v>
      </c>
      <c r="M172" s="31">
        <v>0</v>
      </c>
      <c r="N172" s="33">
        <v>0</v>
      </c>
    </row>
    <row r="173" spans="2:14" ht="15" customHeight="1">
      <c r="B173" s="30" t="s">
        <v>3626</v>
      </c>
      <c r="C173" s="47" t="s">
        <v>119</v>
      </c>
      <c r="D173" s="42" t="s">
        <v>977</v>
      </c>
      <c r="E173" s="16" t="s">
        <v>978</v>
      </c>
      <c r="F173" s="44" t="s">
        <v>3622</v>
      </c>
      <c r="G173" s="31" t="s">
        <v>3622</v>
      </c>
      <c r="H173" s="33" t="s">
        <v>3622</v>
      </c>
      <c r="I173" s="31" t="s">
        <v>3622</v>
      </c>
      <c r="J173" s="32" t="s">
        <v>3622</v>
      </c>
      <c r="K173" s="38" t="s">
        <v>3622</v>
      </c>
      <c r="L173" s="39" t="s">
        <v>3622</v>
      </c>
      <c r="M173" s="31" t="s">
        <v>3622</v>
      </c>
      <c r="N173" s="33" t="s">
        <v>3622</v>
      </c>
    </row>
    <row r="174" spans="2:14" ht="15" customHeight="1">
      <c r="B174" s="30" t="s">
        <v>3626</v>
      </c>
      <c r="C174" s="47" t="s">
        <v>119</v>
      </c>
      <c r="D174" s="42" t="s">
        <v>979</v>
      </c>
      <c r="E174" s="16" t="s">
        <v>980</v>
      </c>
      <c r="F174" s="44">
        <v>151</v>
      </c>
      <c r="G174" s="31">
        <v>26</v>
      </c>
      <c r="H174" s="33">
        <v>17.218543046357617</v>
      </c>
      <c r="I174" s="31">
        <v>16</v>
      </c>
      <c r="J174" s="32">
        <v>10.596026490066226</v>
      </c>
      <c r="K174" s="38">
        <v>10</v>
      </c>
      <c r="L174" s="39">
        <v>6.6225165562913908</v>
      </c>
      <c r="M174" s="31">
        <v>0</v>
      </c>
      <c r="N174" s="33">
        <v>0</v>
      </c>
    </row>
    <row r="175" spans="2:14" ht="15" customHeight="1">
      <c r="B175" s="30" t="s">
        <v>3626</v>
      </c>
      <c r="C175" s="47" t="s">
        <v>119</v>
      </c>
      <c r="D175" s="42" t="s">
        <v>982</v>
      </c>
      <c r="E175" s="16" t="s">
        <v>983</v>
      </c>
      <c r="F175" s="44">
        <v>15</v>
      </c>
      <c r="G175" s="31">
        <v>9</v>
      </c>
      <c r="H175" s="33">
        <v>60</v>
      </c>
      <c r="I175" s="31">
        <v>3</v>
      </c>
      <c r="J175" s="32">
        <v>20</v>
      </c>
      <c r="K175" s="38">
        <v>6</v>
      </c>
      <c r="L175" s="39">
        <v>40</v>
      </c>
      <c r="M175" s="31">
        <v>0</v>
      </c>
      <c r="N175" s="33">
        <v>0</v>
      </c>
    </row>
    <row r="176" spans="2:14" ht="15" customHeight="1">
      <c r="B176" s="30" t="s">
        <v>3626</v>
      </c>
      <c r="C176" s="47" t="s">
        <v>119</v>
      </c>
      <c r="D176" s="42" t="s">
        <v>984</v>
      </c>
      <c r="E176" s="16" t="s">
        <v>985</v>
      </c>
      <c r="F176" s="44">
        <v>24</v>
      </c>
      <c r="G176" s="31">
        <v>6</v>
      </c>
      <c r="H176" s="33">
        <v>25</v>
      </c>
      <c r="I176" s="31">
        <v>3</v>
      </c>
      <c r="J176" s="32">
        <v>12.5</v>
      </c>
      <c r="K176" s="38">
        <v>3</v>
      </c>
      <c r="L176" s="39">
        <v>12.5</v>
      </c>
      <c r="M176" s="31">
        <v>0</v>
      </c>
      <c r="N176" s="33">
        <v>0</v>
      </c>
    </row>
    <row r="177" spans="2:14" ht="15" customHeight="1">
      <c r="B177" s="30" t="s">
        <v>3626</v>
      </c>
      <c r="C177" s="47" t="s">
        <v>120</v>
      </c>
      <c r="D177" s="42" t="s">
        <v>121</v>
      </c>
      <c r="E177" s="16" t="s">
        <v>986</v>
      </c>
      <c r="F177" s="44">
        <v>1093</v>
      </c>
      <c r="G177" s="31">
        <v>325</v>
      </c>
      <c r="H177" s="33">
        <v>29.734675205855442</v>
      </c>
      <c r="I177" s="31">
        <v>204</v>
      </c>
      <c r="J177" s="32">
        <v>18.664226898444646</v>
      </c>
      <c r="K177" s="38">
        <v>120</v>
      </c>
      <c r="L177" s="39">
        <v>10.978956999085087</v>
      </c>
      <c r="M177" s="31">
        <v>1</v>
      </c>
      <c r="N177" s="33">
        <v>9.1491308325709064E-2</v>
      </c>
    </row>
    <row r="178" spans="2:14" ht="15" customHeight="1">
      <c r="B178" s="30" t="s">
        <v>3626</v>
      </c>
      <c r="C178" s="47" t="s">
        <v>120</v>
      </c>
      <c r="D178" s="42" t="s">
        <v>105</v>
      </c>
      <c r="E178" s="16" t="s">
        <v>987</v>
      </c>
      <c r="F178" s="44">
        <v>23</v>
      </c>
      <c r="G178" s="31">
        <v>6</v>
      </c>
      <c r="H178" s="33">
        <v>26.086956521739129</v>
      </c>
      <c r="I178" s="31">
        <v>4</v>
      </c>
      <c r="J178" s="32">
        <v>17.391304347826086</v>
      </c>
      <c r="K178" s="38">
        <v>2</v>
      </c>
      <c r="L178" s="39">
        <v>8.695652173913043</v>
      </c>
      <c r="M178" s="31">
        <v>0</v>
      </c>
      <c r="N178" s="33">
        <v>0</v>
      </c>
    </row>
    <row r="179" spans="2:14" ht="15" customHeight="1">
      <c r="B179" s="30" t="s">
        <v>3626</v>
      </c>
      <c r="C179" s="47" t="s">
        <v>120</v>
      </c>
      <c r="D179" s="42" t="s">
        <v>988</v>
      </c>
      <c r="E179" s="16" t="s">
        <v>989</v>
      </c>
      <c r="F179" s="44">
        <v>58</v>
      </c>
      <c r="G179" s="31">
        <v>12</v>
      </c>
      <c r="H179" s="33">
        <v>20.689655172413794</v>
      </c>
      <c r="I179" s="31">
        <v>11</v>
      </c>
      <c r="J179" s="32">
        <v>18.96551724137931</v>
      </c>
      <c r="K179" s="38">
        <v>1</v>
      </c>
      <c r="L179" s="39">
        <v>1.7241379310344827</v>
      </c>
      <c r="M179" s="31">
        <v>0</v>
      </c>
      <c r="N179" s="33">
        <v>0</v>
      </c>
    </row>
    <row r="180" spans="2:14" ht="15" customHeight="1">
      <c r="B180" s="30" t="s">
        <v>3626</v>
      </c>
      <c r="C180" s="47" t="s">
        <v>120</v>
      </c>
      <c r="D180" s="42" t="s">
        <v>120</v>
      </c>
      <c r="E180" s="16" t="s">
        <v>990</v>
      </c>
      <c r="F180" s="44">
        <v>36</v>
      </c>
      <c r="G180" s="31">
        <v>20</v>
      </c>
      <c r="H180" s="33">
        <v>55.555555555555557</v>
      </c>
      <c r="I180" s="31">
        <v>9</v>
      </c>
      <c r="J180" s="32">
        <v>25</v>
      </c>
      <c r="K180" s="38">
        <v>10</v>
      </c>
      <c r="L180" s="39">
        <v>27.777777777777779</v>
      </c>
      <c r="M180" s="31">
        <v>1</v>
      </c>
      <c r="N180" s="33">
        <v>2.7777777777777777</v>
      </c>
    </row>
    <row r="181" spans="2:14" ht="15" customHeight="1">
      <c r="B181" s="30" t="s">
        <v>3626</v>
      </c>
      <c r="C181" s="47" t="s">
        <v>120</v>
      </c>
      <c r="D181" s="42" t="s">
        <v>122</v>
      </c>
      <c r="E181" s="16" t="s">
        <v>991</v>
      </c>
      <c r="F181" s="44">
        <v>82</v>
      </c>
      <c r="G181" s="31">
        <v>21</v>
      </c>
      <c r="H181" s="33">
        <v>25.609756097560975</v>
      </c>
      <c r="I181" s="31">
        <v>18</v>
      </c>
      <c r="J181" s="32">
        <v>21.951219512195124</v>
      </c>
      <c r="K181" s="38">
        <v>3</v>
      </c>
      <c r="L181" s="39">
        <v>3.6585365853658534</v>
      </c>
      <c r="M181" s="31">
        <v>0</v>
      </c>
      <c r="N181" s="33">
        <v>0</v>
      </c>
    </row>
    <row r="182" spans="2:14" ht="15" customHeight="1">
      <c r="B182" s="30" t="s">
        <v>3626</v>
      </c>
      <c r="C182" s="47" t="s">
        <v>120</v>
      </c>
      <c r="D182" s="42" t="s">
        <v>123</v>
      </c>
      <c r="E182" s="16" t="s">
        <v>992</v>
      </c>
      <c r="F182" s="44">
        <v>405</v>
      </c>
      <c r="G182" s="31">
        <v>116</v>
      </c>
      <c r="H182" s="33">
        <v>28.641975308641975</v>
      </c>
      <c r="I182" s="31">
        <v>71</v>
      </c>
      <c r="J182" s="32">
        <v>17.530864197530864</v>
      </c>
      <c r="K182" s="38">
        <v>45</v>
      </c>
      <c r="L182" s="39">
        <v>11.111111111111111</v>
      </c>
      <c r="M182" s="31">
        <v>0</v>
      </c>
      <c r="N182" s="33">
        <v>0</v>
      </c>
    </row>
    <row r="183" spans="2:14" ht="15" customHeight="1">
      <c r="B183" s="30" t="s">
        <v>3626</v>
      </c>
      <c r="C183" s="47" t="s">
        <v>120</v>
      </c>
      <c r="D183" s="42" t="s">
        <v>124</v>
      </c>
      <c r="E183" s="16" t="s">
        <v>993</v>
      </c>
      <c r="F183" s="44">
        <v>279</v>
      </c>
      <c r="G183" s="31">
        <v>117</v>
      </c>
      <c r="H183" s="33">
        <v>41.935483870967744</v>
      </c>
      <c r="I183" s="31">
        <v>70</v>
      </c>
      <c r="J183" s="32">
        <v>25.089605734767023</v>
      </c>
      <c r="K183" s="38">
        <v>45</v>
      </c>
      <c r="L183" s="39">
        <v>16.129032258064516</v>
      </c>
      <c r="M183" s="31">
        <v>2</v>
      </c>
      <c r="N183" s="33">
        <v>0.71684587813620071</v>
      </c>
    </row>
    <row r="184" spans="2:14" ht="15" customHeight="1">
      <c r="B184" s="30" t="s">
        <v>3626</v>
      </c>
      <c r="C184" s="47" t="s">
        <v>120</v>
      </c>
      <c r="D184" s="42" t="s">
        <v>125</v>
      </c>
      <c r="E184" s="16" t="s">
        <v>994</v>
      </c>
      <c r="F184" s="44">
        <v>164</v>
      </c>
      <c r="G184" s="31">
        <v>66</v>
      </c>
      <c r="H184" s="33">
        <v>40.243902439024396</v>
      </c>
      <c r="I184" s="31">
        <v>46</v>
      </c>
      <c r="J184" s="32">
        <v>28.04878048780488</v>
      </c>
      <c r="K184" s="38">
        <v>19</v>
      </c>
      <c r="L184" s="39">
        <v>11.585365853658537</v>
      </c>
      <c r="M184" s="31">
        <v>1</v>
      </c>
      <c r="N184" s="33">
        <v>0.6097560975609756</v>
      </c>
    </row>
    <row r="185" spans="2:14" ht="15" customHeight="1">
      <c r="B185" s="30" t="s">
        <v>3626</v>
      </c>
      <c r="C185" s="47" t="s">
        <v>120</v>
      </c>
      <c r="D185" s="42" t="s">
        <v>995</v>
      </c>
      <c r="E185" s="16" t="s">
        <v>996</v>
      </c>
      <c r="F185" s="44">
        <v>38</v>
      </c>
      <c r="G185" s="31">
        <v>19</v>
      </c>
      <c r="H185" s="33">
        <v>50</v>
      </c>
      <c r="I185" s="31">
        <v>3</v>
      </c>
      <c r="J185" s="32">
        <v>7.8947368421052628</v>
      </c>
      <c r="K185" s="38">
        <v>15</v>
      </c>
      <c r="L185" s="39">
        <v>39.473684210526315</v>
      </c>
      <c r="M185" s="31">
        <v>1</v>
      </c>
      <c r="N185" s="33">
        <v>2.6315789473684208</v>
      </c>
    </row>
    <row r="186" spans="2:14" ht="15" customHeight="1">
      <c r="B186" s="30" t="s">
        <v>3626</v>
      </c>
      <c r="C186" s="47" t="s">
        <v>120</v>
      </c>
      <c r="D186" s="42" t="s">
        <v>997</v>
      </c>
      <c r="E186" s="16" t="s">
        <v>998</v>
      </c>
      <c r="F186" s="44">
        <v>94</v>
      </c>
      <c r="G186" s="31">
        <v>15</v>
      </c>
      <c r="H186" s="33">
        <v>15.957446808510639</v>
      </c>
      <c r="I186" s="31">
        <v>10</v>
      </c>
      <c r="J186" s="32">
        <v>10.638297872340425</v>
      </c>
      <c r="K186" s="38">
        <v>5</v>
      </c>
      <c r="L186" s="39">
        <v>5.3191489361702127</v>
      </c>
      <c r="M186" s="31">
        <v>0</v>
      </c>
      <c r="N186" s="33">
        <v>0</v>
      </c>
    </row>
    <row r="187" spans="2:14" ht="15" customHeight="1">
      <c r="B187" s="30" t="s">
        <v>3626</v>
      </c>
      <c r="C187" s="47" t="s">
        <v>999</v>
      </c>
      <c r="D187" s="42" t="s">
        <v>127</v>
      </c>
      <c r="E187" s="16" t="s">
        <v>1013</v>
      </c>
      <c r="F187" s="44">
        <v>115</v>
      </c>
      <c r="G187" s="31">
        <v>45</v>
      </c>
      <c r="H187" s="33">
        <v>39.130434782608695</v>
      </c>
      <c r="I187" s="31">
        <v>24</v>
      </c>
      <c r="J187" s="32">
        <v>20.869565217391305</v>
      </c>
      <c r="K187" s="38">
        <v>21</v>
      </c>
      <c r="L187" s="39">
        <v>18.260869565217391</v>
      </c>
      <c r="M187" s="31">
        <v>0</v>
      </c>
      <c r="N187" s="33">
        <v>0</v>
      </c>
    </row>
    <row r="188" spans="2:14" ht="15" customHeight="1">
      <c r="B188" s="30" t="s">
        <v>3626</v>
      </c>
      <c r="C188" s="47" t="s">
        <v>999</v>
      </c>
      <c r="D188" s="42" t="s">
        <v>1000</v>
      </c>
      <c r="E188" s="16" t="s">
        <v>1001</v>
      </c>
      <c r="F188" s="44">
        <v>192</v>
      </c>
      <c r="G188" s="31">
        <v>24</v>
      </c>
      <c r="H188" s="33">
        <v>12.5</v>
      </c>
      <c r="I188" s="31">
        <v>16</v>
      </c>
      <c r="J188" s="32">
        <v>8.3333333333333321</v>
      </c>
      <c r="K188" s="38">
        <v>8</v>
      </c>
      <c r="L188" s="39">
        <v>4.1666666666666661</v>
      </c>
      <c r="M188" s="31">
        <v>0</v>
      </c>
      <c r="N188" s="33">
        <v>0</v>
      </c>
    </row>
    <row r="189" spans="2:14" ht="15" customHeight="1">
      <c r="B189" s="30" t="s">
        <v>3626</v>
      </c>
      <c r="C189" s="47" t="s">
        <v>999</v>
      </c>
      <c r="D189" s="42" t="s">
        <v>1002</v>
      </c>
      <c r="E189" s="16" t="s">
        <v>1003</v>
      </c>
      <c r="F189" s="44">
        <v>43</v>
      </c>
      <c r="G189" s="31">
        <v>15</v>
      </c>
      <c r="H189" s="33">
        <v>34.883720930232556</v>
      </c>
      <c r="I189" s="31">
        <v>11</v>
      </c>
      <c r="J189" s="32">
        <v>25.581395348837212</v>
      </c>
      <c r="K189" s="38">
        <v>3</v>
      </c>
      <c r="L189" s="39">
        <v>6.9767441860465116</v>
      </c>
      <c r="M189" s="31">
        <v>1</v>
      </c>
      <c r="N189" s="33">
        <v>2.3255813953488373</v>
      </c>
    </row>
    <row r="190" spans="2:14" ht="15" customHeight="1">
      <c r="B190" s="30" t="s">
        <v>3626</v>
      </c>
      <c r="C190" s="47" t="s">
        <v>999</v>
      </c>
      <c r="D190" s="42" t="s">
        <v>1004</v>
      </c>
      <c r="E190" s="16" t="s">
        <v>1005</v>
      </c>
      <c r="F190" s="44">
        <v>85</v>
      </c>
      <c r="G190" s="31">
        <v>14</v>
      </c>
      <c r="H190" s="33">
        <v>16.470588235294116</v>
      </c>
      <c r="I190" s="31">
        <v>11</v>
      </c>
      <c r="J190" s="32">
        <v>12.941176470588237</v>
      </c>
      <c r="K190" s="38">
        <v>3</v>
      </c>
      <c r="L190" s="39">
        <v>3.5294117647058822</v>
      </c>
      <c r="M190" s="31">
        <v>0</v>
      </c>
      <c r="N190" s="33">
        <v>0</v>
      </c>
    </row>
    <row r="191" spans="2:14" ht="15" customHeight="1">
      <c r="B191" s="30" t="s">
        <v>3626</v>
      </c>
      <c r="C191" s="47" t="s">
        <v>999</v>
      </c>
      <c r="D191" s="42" t="s">
        <v>126</v>
      </c>
      <c r="E191" s="16" t="s">
        <v>1006</v>
      </c>
      <c r="F191" s="44">
        <v>43</v>
      </c>
      <c r="G191" s="31">
        <v>7</v>
      </c>
      <c r="H191" s="33">
        <v>16.279069767441861</v>
      </c>
      <c r="I191" s="31">
        <v>5</v>
      </c>
      <c r="J191" s="32">
        <v>11.627906976744185</v>
      </c>
      <c r="K191" s="38">
        <v>2</v>
      </c>
      <c r="L191" s="39">
        <v>4.6511627906976747</v>
      </c>
      <c r="M191" s="31">
        <v>0</v>
      </c>
      <c r="N191" s="33">
        <v>0</v>
      </c>
    </row>
    <row r="192" spans="2:14" ht="15" customHeight="1">
      <c r="B192" s="30" t="s">
        <v>3626</v>
      </c>
      <c r="C192" s="47" t="s">
        <v>999</v>
      </c>
      <c r="D192" s="42" t="s">
        <v>1007</v>
      </c>
      <c r="E192" s="16" t="s">
        <v>1008</v>
      </c>
      <c r="F192" s="44">
        <v>234</v>
      </c>
      <c r="G192" s="31">
        <v>67</v>
      </c>
      <c r="H192" s="33">
        <v>28.63247863247863</v>
      </c>
      <c r="I192" s="31">
        <v>43</v>
      </c>
      <c r="J192" s="32">
        <v>18.376068376068378</v>
      </c>
      <c r="K192" s="38">
        <v>24</v>
      </c>
      <c r="L192" s="39">
        <v>10.256410256410255</v>
      </c>
      <c r="M192" s="31">
        <v>0</v>
      </c>
      <c r="N192" s="33">
        <v>0</v>
      </c>
    </row>
    <row r="193" spans="2:14" ht="15" customHeight="1">
      <c r="B193" s="30" t="s">
        <v>3626</v>
      </c>
      <c r="C193" s="47" t="s">
        <v>999</v>
      </c>
      <c r="D193" s="42" t="s">
        <v>1009</v>
      </c>
      <c r="E193" s="16" t="s">
        <v>1010</v>
      </c>
      <c r="F193" s="44">
        <v>113</v>
      </c>
      <c r="G193" s="31">
        <v>23</v>
      </c>
      <c r="H193" s="33">
        <v>20.353982300884958</v>
      </c>
      <c r="I193" s="31">
        <v>18</v>
      </c>
      <c r="J193" s="32">
        <v>15.929203539823009</v>
      </c>
      <c r="K193" s="38">
        <v>5</v>
      </c>
      <c r="L193" s="39">
        <v>4.4247787610619467</v>
      </c>
      <c r="M193" s="31">
        <v>0</v>
      </c>
      <c r="N193" s="33">
        <v>0</v>
      </c>
    </row>
    <row r="194" spans="2:14" ht="15" customHeight="1">
      <c r="B194" s="30" t="s">
        <v>3626</v>
      </c>
      <c r="C194" s="47" t="s">
        <v>999</v>
      </c>
      <c r="D194" s="42" t="s">
        <v>1011</v>
      </c>
      <c r="E194" s="16" t="s">
        <v>1012</v>
      </c>
      <c r="F194" s="44">
        <v>25</v>
      </c>
      <c r="G194" s="31">
        <v>3</v>
      </c>
      <c r="H194" s="33">
        <v>12</v>
      </c>
      <c r="I194" s="31">
        <v>3</v>
      </c>
      <c r="J194" s="32">
        <v>12</v>
      </c>
      <c r="K194" s="38">
        <v>0</v>
      </c>
      <c r="L194" s="39">
        <v>0</v>
      </c>
      <c r="M194" s="31">
        <v>0</v>
      </c>
      <c r="N194" s="33">
        <v>0</v>
      </c>
    </row>
    <row r="195" spans="2:14" ht="15" customHeight="1">
      <c r="B195" s="30" t="s">
        <v>3626</v>
      </c>
      <c r="C195" s="47" t="s">
        <v>128</v>
      </c>
      <c r="D195" s="42" t="s">
        <v>128</v>
      </c>
      <c r="E195" s="16" t="s">
        <v>1022</v>
      </c>
      <c r="F195" s="44">
        <v>39</v>
      </c>
      <c r="G195" s="31">
        <v>24</v>
      </c>
      <c r="H195" s="33">
        <v>61.53846153846154</v>
      </c>
      <c r="I195" s="31">
        <v>11</v>
      </c>
      <c r="J195" s="32">
        <v>28.205128205128204</v>
      </c>
      <c r="K195" s="38">
        <v>13</v>
      </c>
      <c r="L195" s="39">
        <v>33.333333333333329</v>
      </c>
      <c r="M195" s="31">
        <v>0</v>
      </c>
      <c r="N195" s="33">
        <v>0</v>
      </c>
    </row>
    <row r="196" spans="2:14" ht="15" customHeight="1">
      <c r="B196" s="30" t="s">
        <v>3626</v>
      </c>
      <c r="C196" s="47" t="s">
        <v>128</v>
      </c>
      <c r="D196" s="42" t="s">
        <v>1014</v>
      </c>
      <c r="E196" s="16" t="s">
        <v>1015</v>
      </c>
      <c r="F196" s="44">
        <v>8</v>
      </c>
      <c r="G196" s="31">
        <v>8</v>
      </c>
      <c r="H196" s="33">
        <v>100</v>
      </c>
      <c r="I196" s="31">
        <v>0</v>
      </c>
      <c r="J196" s="32">
        <v>0</v>
      </c>
      <c r="K196" s="38">
        <v>7</v>
      </c>
      <c r="L196" s="39">
        <v>87.5</v>
      </c>
      <c r="M196" s="31">
        <v>1</v>
      </c>
      <c r="N196" s="33">
        <v>12.5</v>
      </c>
    </row>
    <row r="197" spans="2:14" ht="15" customHeight="1">
      <c r="B197" s="30" t="s">
        <v>3626</v>
      </c>
      <c r="C197" s="47" t="s">
        <v>128</v>
      </c>
      <c r="D197" s="42" t="s">
        <v>3635</v>
      </c>
      <c r="E197" s="16" t="s">
        <v>3636</v>
      </c>
      <c r="F197" s="44" t="s">
        <v>3622</v>
      </c>
      <c r="G197" s="31" t="s">
        <v>3622</v>
      </c>
      <c r="H197" s="33" t="s">
        <v>3622</v>
      </c>
      <c r="I197" s="31" t="s">
        <v>3622</v>
      </c>
      <c r="J197" s="32" t="s">
        <v>3622</v>
      </c>
      <c r="K197" s="38" t="s">
        <v>3622</v>
      </c>
      <c r="L197" s="39" t="s">
        <v>3622</v>
      </c>
      <c r="M197" s="31" t="s">
        <v>3622</v>
      </c>
      <c r="N197" s="33" t="s">
        <v>3622</v>
      </c>
    </row>
    <row r="198" spans="2:14" ht="15" customHeight="1">
      <c r="B198" s="30" t="s">
        <v>3626</v>
      </c>
      <c r="C198" s="47" t="s">
        <v>128</v>
      </c>
      <c r="D198" s="42" t="s">
        <v>1016</v>
      </c>
      <c r="E198" s="16" t="s">
        <v>1017</v>
      </c>
      <c r="F198" s="44">
        <v>5</v>
      </c>
      <c r="G198" s="31">
        <v>3</v>
      </c>
      <c r="H198" s="33">
        <v>60</v>
      </c>
      <c r="I198" s="31">
        <v>0</v>
      </c>
      <c r="J198" s="32">
        <v>0</v>
      </c>
      <c r="K198" s="38">
        <v>3</v>
      </c>
      <c r="L198" s="39">
        <v>60</v>
      </c>
      <c r="M198" s="31">
        <v>0</v>
      </c>
      <c r="N198" s="33">
        <v>0</v>
      </c>
    </row>
    <row r="199" spans="2:14" ht="15" customHeight="1">
      <c r="B199" s="30" t="s">
        <v>3626</v>
      </c>
      <c r="C199" s="47" t="s">
        <v>128</v>
      </c>
      <c r="D199" s="42" t="s">
        <v>1018</v>
      </c>
      <c r="E199" s="16" t="s">
        <v>1019</v>
      </c>
      <c r="F199" s="44">
        <v>27</v>
      </c>
      <c r="G199" s="31">
        <v>4</v>
      </c>
      <c r="H199" s="33">
        <v>14.814814814814813</v>
      </c>
      <c r="I199" s="31">
        <v>2</v>
      </c>
      <c r="J199" s="32">
        <v>7.4074074074074066</v>
      </c>
      <c r="K199" s="38">
        <v>2</v>
      </c>
      <c r="L199" s="39">
        <v>7.4074074074074066</v>
      </c>
      <c r="M199" s="31">
        <v>0</v>
      </c>
      <c r="N199" s="33">
        <v>0</v>
      </c>
    </row>
    <row r="200" spans="2:14" ht="15" customHeight="1">
      <c r="B200" s="30" t="s">
        <v>3626</v>
      </c>
      <c r="C200" s="47" t="s">
        <v>128</v>
      </c>
      <c r="D200" s="42" t="s">
        <v>1020</v>
      </c>
      <c r="E200" s="16" t="s">
        <v>1021</v>
      </c>
      <c r="F200" s="44">
        <v>6</v>
      </c>
      <c r="G200" s="31">
        <v>4</v>
      </c>
      <c r="H200" s="33">
        <v>66.666666666666657</v>
      </c>
      <c r="I200" s="31">
        <v>1</v>
      </c>
      <c r="J200" s="32">
        <v>16.666666666666664</v>
      </c>
      <c r="K200" s="38">
        <v>3</v>
      </c>
      <c r="L200" s="39">
        <v>50</v>
      </c>
      <c r="M200" s="31">
        <v>0</v>
      </c>
      <c r="N200" s="33">
        <v>0</v>
      </c>
    </row>
    <row r="201" spans="2:14" ht="15" customHeight="1">
      <c r="B201" s="30" t="s">
        <v>3626</v>
      </c>
      <c r="C201" s="47" t="s">
        <v>128</v>
      </c>
      <c r="D201" s="42" t="s">
        <v>3637</v>
      </c>
      <c r="E201" s="16" t="s">
        <v>3638</v>
      </c>
      <c r="F201" s="44" t="s">
        <v>3622</v>
      </c>
      <c r="G201" s="31" t="s">
        <v>3622</v>
      </c>
      <c r="H201" s="33" t="s">
        <v>3622</v>
      </c>
      <c r="I201" s="31" t="s">
        <v>3622</v>
      </c>
      <c r="J201" s="32" t="s">
        <v>3622</v>
      </c>
      <c r="K201" s="38" t="s">
        <v>3622</v>
      </c>
      <c r="L201" s="39" t="s">
        <v>3622</v>
      </c>
      <c r="M201" s="31" t="s">
        <v>3622</v>
      </c>
      <c r="N201" s="33" t="s">
        <v>3622</v>
      </c>
    </row>
    <row r="202" spans="2:14" ht="15" customHeight="1">
      <c r="B202" s="30" t="s">
        <v>3626</v>
      </c>
      <c r="C202" s="47" t="s">
        <v>128</v>
      </c>
      <c r="D202" s="42" t="s">
        <v>3639</v>
      </c>
      <c r="E202" s="16" t="s">
        <v>3640</v>
      </c>
      <c r="F202" s="44" t="s">
        <v>3622</v>
      </c>
      <c r="G202" s="31" t="s">
        <v>3622</v>
      </c>
      <c r="H202" s="33" t="s">
        <v>3622</v>
      </c>
      <c r="I202" s="31" t="s">
        <v>3622</v>
      </c>
      <c r="J202" s="32" t="s">
        <v>3622</v>
      </c>
      <c r="K202" s="38" t="s">
        <v>3622</v>
      </c>
      <c r="L202" s="39" t="s">
        <v>3622</v>
      </c>
      <c r="M202" s="31" t="s">
        <v>3622</v>
      </c>
      <c r="N202" s="33" t="s">
        <v>3622</v>
      </c>
    </row>
    <row r="203" spans="2:14" ht="15" customHeight="1">
      <c r="B203" s="30" t="s">
        <v>3626</v>
      </c>
      <c r="C203" s="47" t="s">
        <v>128</v>
      </c>
      <c r="D203" s="42" t="s">
        <v>129</v>
      </c>
      <c r="E203" s="16" t="s">
        <v>1023</v>
      </c>
      <c r="F203" s="44">
        <v>8</v>
      </c>
      <c r="G203" s="31">
        <v>2</v>
      </c>
      <c r="H203" s="33">
        <v>25</v>
      </c>
      <c r="I203" s="31">
        <v>1</v>
      </c>
      <c r="J203" s="32">
        <v>12.5</v>
      </c>
      <c r="K203" s="38">
        <v>1</v>
      </c>
      <c r="L203" s="39">
        <v>12.5</v>
      </c>
      <c r="M203" s="31">
        <v>0</v>
      </c>
      <c r="N203" s="33">
        <v>0</v>
      </c>
    </row>
    <row r="204" spans="2:14" ht="15" customHeight="1">
      <c r="B204" s="30" t="s">
        <v>3626</v>
      </c>
      <c r="C204" s="47" t="s">
        <v>128</v>
      </c>
      <c r="D204" s="42" t="s">
        <v>1024</v>
      </c>
      <c r="E204" s="16" t="s">
        <v>1025</v>
      </c>
      <c r="F204" s="44" t="s">
        <v>3622</v>
      </c>
      <c r="G204" s="31" t="s">
        <v>3622</v>
      </c>
      <c r="H204" s="33" t="s">
        <v>3622</v>
      </c>
      <c r="I204" s="31" t="s">
        <v>3622</v>
      </c>
      <c r="J204" s="32" t="s">
        <v>3622</v>
      </c>
      <c r="K204" s="38" t="s">
        <v>3622</v>
      </c>
      <c r="L204" s="39" t="s">
        <v>3622</v>
      </c>
      <c r="M204" s="31" t="s">
        <v>3622</v>
      </c>
      <c r="N204" s="33" t="s">
        <v>3622</v>
      </c>
    </row>
    <row r="205" spans="2:14" ht="15" customHeight="1">
      <c r="B205" s="30" t="s">
        <v>3626</v>
      </c>
      <c r="C205" s="47" t="s">
        <v>130</v>
      </c>
      <c r="D205" s="42" t="s">
        <v>131</v>
      </c>
      <c r="E205" s="16" t="s">
        <v>1027</v>
      </c>
      <c r="F205" s="44">
        <v>113</v>
      </c>
      <c r="G205" s="31">
        <v>56</v>
      </c>
      <c r="H205" s="33">
        <v>49.557522123893804</v>
      </c>
      <c r="I205" s="31">
        <v>26</v>
      </c>
      <c r="J205" s="32">
        <v>23.008849557522122</v>
      </c>
      <c r="K205" s="38">
        <v>29</v>
      </c>
      <c r="L205" s="39">
        <v>25.663716814159294</v>
      </c>
      <c r="M205" s="31">
        <v>1</v>
      </c>
      <c r="N205" s="33">
        <v>0.88495575221238942</v>
      </c>
    </row>
    <row r="206" spans="2:14" ht="15" customHeight="1">
      <c r="B206" s="30" t="s">
        <v>3626</v>
      </c>
      <c r="C206" s="47" t="s">
        <v>130</v>
      </c>
      <c r="D206" s="42" t="s">
        <v>102</v>
      </c>
      <c r="E206" s="16" t="s">
        <v>1026</v>
      </c>
      <c r="F206" s="44">
        <v>35</v>
      </c>
      <c r="G206" s="31">
        <v>9</v>
      </c>
      <c r="H206" s="33">
        <v>25.714285714285712</v>
      </c>
      <c r="I206" s="31">
        <v>6</v>
      </c>
      <c r="J206" s="32">
        <v>17.142857142857142</v>
      </c>
      <c r="K206" s="38">
        <v>3</v>
      </c>
      <c r="L206" s="39">
        <v>8.5714285714285712</v>
      </c>
      <c r="M206" s="31">
        <v>0</v>
      </c>
      <c r="N206" s="33">
        <v>0</v>
      </c>
    </row>
    <row r="207" spans="2:14" ht="15" customHeight="1">
      <c r="B207" s="30" t="s">
        <v>3626</v>
      </c>
      <c r="C207" s="47" t="s">
        <v>130</v>
      </c>
      <c r="D207" s="42" t="s">
        <v>1028</v>
      </c>
      <c r="E207" s="16" t="s">
        <v>1029</v>
      </c>
      <c r="F207" s="44">
        <v>392</v>
      </c>
      <c r="G207" s="31">
        <v>162</v>
      </c>
      <c r="H207" s="33">
        <v>41.326530612244902</v>
      </c>
      <c r="I207" s="31">
        <v>99</v>
      </c>
      <c r="J207" s="32">
        <v>25.255102040816325</v>
      </c>
      <c r="K207" s="38">
        <v>63</v>
      </c>
      <c r="L207" s="39">
        <v>16.071428571428573</v>
      </c>
      <c r="M207" s="31">
        <v>0</v>
      </c>
      <c r="N207" s="33">
        <v>0</v>
      </c>
    </row>
    <row r="208" spans="2:14" ht="15" customHeight="1">
      <c r="B208" s="30" t="s">
        <v>3626</v>
      </c>
      <c r="C208" s="47" t="s">
        <v>130</v>
      </c>
      <c r="D208" s="42" t="s">
        <v>1030</v>
      </c>
      <c r="E208" s="16" t="s">
        <v>1031</v>
      </c>
      <c r="F208" s="44">
        <v>26</v>
      </c>
      <c r="G208" s="31">
        <v>8</v>
      </c>
      <c r="H208" s="33">
        <v>30.76923076923077</v>
      </c>
      <c r="I208" s="31">
        <v>5</v>
      </c>
      <c r="J208" s="32">
        <v>19.230769230769234</v>
      </c>
      <c r="K208" s="38">
        <v>3</v>
      </c>
      <c r="L208" s="39">
        <v>11.538461538461538</v>
      </c>
      <c r="M208" s="31">
        <v>0</v>
      </c>
      <c r="N208" s="33">
        <v>0</v>
      </c>
    </row>
    <row r="209" spans="2:14" ht="15" customHeight="1">
      <c r="B209" s="30" t="s">
        <v>3626</v>
      </c>
      <c r="C209" s="47" t="s">
        <v>130</v>
      </c>
      <c r="D209" s="42" t="s">
        <v>1032</v>
      </c>
      <c r="E209" s="16" t="s">
        <v>1033</v>
      </c>
      <c r="F209" s="44">
        <v>32</v>
      </c>
      <c r="G209" s="31">
        <v>8</v>
      </c>
      <c r="H209" s="33">
        <v>25</v>
      </c>
      <c r="I209" s="31">
        <v>5</v>
      </c>
      <c r="J209" s="32">
        <v>15.625</v>
      </c>
      <c r="K209" s="38">
        <v>3</v>
      </c>
      <c r="L209" s="39">
        <v>9.375</v>
      </c>
      <c r="M209" s="31">
        <v>0</v>
      </c>
      <c r="N209" s="33">
        <v>0</v>
      </c>
    </row>
    <row r="210" spans="2:14" ht="15" customHeight="1">
      <c r="B210" s="30" t="s">
        <v>3626</v>
      </c>
      <c r="C210" s="47" t="s">
        <v>130</v>
      </c>
      <c r="D210" s="42" t="s">
        <v>1034</v>
      </c>
      <c r="E210" s="16" t="s">
        <v>1035</v>
      </c>
      <c r="F210" s="44">
        <v>12</v>
      </c>
      <c r="G210" s="31">
        <v>4</v>
      </c>
      <c r="H210" s="33">
        <v>33.333333333333329</v>
      </c>
      <c r="I210" s="31">
        <v>2</v>
      </c>
      <c r="J210" s="32">
        <v>16.666666666666664</v>
      </c>
      <c r="K210" s="38">
        <v>2</v>
      </c>
      <c r="L210" s="39">
        <v>16.666666666666664</v>
      </c>
      <c r="M210" s="31">
        <v>0</v>
      </c>
      <c r="N210" s="33">
        <v>0</v>
      </c>
    </row>
    <row r="211" spans="2:14" ht="15" customHeight="1">
      <c r="B211" s="30" t="s">
        <v>3626</v>
      </c>
      <c r="C211" s="47" t="s">
        <v>130</v>
      </c>
      <c r="D211" s="42" t="s">
        <v>1036</v>
      </c>
      <c r="E211" s="16" t="s">
        <v>1037</v>
      </c>
      <c r="F211" s="44">
        <v>21</v>
      </c>
      <c r="G211" s="31">
        <v>3</v>
      </c>
      <c r="H211" s="33">
        <v>14.285714285714285</v>
      </c>
      <c r="I211" s="31">
        <v>2</v>
      </c>
      <c r="J211" s="32">
        <v>9.5238095238095237</v>
      </c>
      <c r="K211" s="38">
        <v>1</v>
      </c>
      <c r="L211" s="39">
        <v>4.7619047619047619</v>
      </c>
      <c r="M211" s="31">
        <v>0</v>
      </c>
      <c r="N211" s="33">
        <v>0</v>
      </c>
    </row>
    <row r="212" spans="2:14" ht="15" customHeight="1">
      <c r="B212" s="30" t="s">
        <v>3626</v>
      </c>
      <c r="C212" s="47" t="s">
        <v>130</v>
      </c>
      <c r="D212" s="42" t="s">
        <v>130</v>
      </c>
      <c r="E212" s="16" t="s">
        <v>1038</v>
      </c>
      <c r="F212" s="44">
        <v>102</v>
      </c>
      <c r="G212" s="31">
        <v>46</v>
      </c>
      <c r="H212" s="33">
        <v>45.098039215686278</v>
      </c>
      <c r="I212" s="31">
        <v>29</v>
      </c>
      <c r="J212" s="32">
        <v>28.431372549019606</v>
      </c>
      <c r="K212" s="38">
        <v>17</v>
      </c>
      <c r="L212" s="39">
        <v>16.666666666666664</v>
      </c>
      <c r="M212" s="31">
        <v>0</v>
      </c>
      <c r="N212" s="33">
        <v>0</v>
      </c>
    </row>
    <row r="213" spans="2:14" ht="15" customHeight="1">
      <c r="B213" s="30" t="s">
        <v>3626</v>
      </c>
      <c r="C213" s="47" t="s">
        <v>130</v>
      </c>
      <c r="D213" s="42" t="s">
        <v>1039</v>
      </c>
      <c r="E213" s="16" t="s">
        <v>1040</v>
      </c>
      <c r="F213" s="44">
        <v>180</v>
      </c>
      <c r="G213" s="31">
        <v>85</v>
      </c>
      <c r="H213" s="33">
        <v>47.222222222222221</v>
      </c>
      <c r="I213" s="31">
        <v>46</v>
      </c>
      <c r="J213" s="32">
        <v>25.555555555555554</v>
      </c>
      <c r="K213" s="38">
        <v>38</v>
      </c>
      <c r="L213" s="39">
        <v>21.111111111111111</v>
      </c>
      <c r="M213" s="31">
        <v>1</v>
      </c>
      <c r="N213" s="33">
        <v>0.55555555555555558</v>
      </c>
    </row>
    <row r="214" spans="2:14" ht="15" customHeight="1">
      <c r="B214" s="30" t="s">
        <v>3626</v>
      </c>
      <c r="C214" s="47" t="s">
        <v>130</v>
      </c>
      <c r="D214" s="42" t="s">
        <v>92</v>
      </c>
      <c r="E214" s="16" t="s">
        <v>1041</v>
      </c>
      <c r="F214" s="44">
        <v>51</v>
      </c>
      <c r="G214" s="31">
        <v>9</v>
      </c>
      <c r="H214" s="33">
        <v>17.647058823529413</v>
      </c>
      <c r="I214" s="31">
        <v>6</v>
      </c>
      <c r="J214" s="32">
        <v>11.76470588235294</v>
      </c>
      <c r="K214" s="38">
        <v>3</v>
      </c>
      <c r="L214" s="39">
        <v>5.8823529411764701</v>
      </c>
      <c r="M214" s="31">
        <v>0</v>
      </c>
      <c r="N214" s="33">
        <v>0</v>
      </c>
    </row>
    <row r="215" spans="2:14" ht="15" customHeight="1">
      <c r="B215" s="30" t="s">
        <v>3626</v>
      </c>
      <c r="C215" s="47" t="s">
        <v>130</v>
      </c>
      <c r="D215" s="42" t="s">
        <v>1042</v>
      </c>
      <c r="E215" s="16" t="s">
        <v>1043</v>
      </c>
      <c r="F215" s="44">
        <v>99</v>
      </c>
      <c r="G215" s="31">
        <v>33</v>
      </c>
      <c r="H215" s="33">
        <v>33.333333333333329</v>
      </c>
      <c r="I215" s="31">
        <v>23</v>
      </c>
      <c r="J215" s="32">
        <v>23.232323232323232</v>
      </c>
      <c r="K215" s="38">
        <v>10</v>
      </c>
      <c r="L215" s="39">
        <v>10.1010101010101</v>
      </c>
      <c r="M215" s="31">
        <v>0</v>
      </c>
      <c r="N215" s="33">
        <v>0</v>
      </c>
    </row>
    <row r="216" spans="2:14" ht="15" customHeight="1">
      <c r="B216" s="30" t="s">
        <v>3626</v>
      </c>
      <c r="C216" s="47" t="s">
        <v>132</v>
      </c>
      <c r="D216" s="42" t="s">
        <v>132</v>
      </c>
      <c r="E216" s="16" t="s">
        <v>1046</v>
      </c>
      <c r="F216" s="44">
        <v>667</v>
      </c>
      <c r="G216" s="31">
        <v>144</v>
      </c>
      <c r="H216" s="33">
        <v>21.589205397301349</v>
      </c>
      <c r="I216" s="31">
        <v>108</v>
      </c>
      <c r="J216" s="32">
        <v>16.19190404797601</v>
      </c>
      <c r="K216" s="38">
        <v>34</v>
      </c>
      <c r="L216" s="39">
        <v>5.0974512743628182</v>
      </c>
      <c r="M216" s="31">
        <v>2</v>
      </c>
      <c r="N216" s="33">
        <v>0.29985007496251875</v>
      </c>
    </row>
    <row r="217" spans="2:14" ht="15" customHeight="1">
      <c r="B217" s="30" t="s">
        <v>3626</v>
      </c>
      <c r="C217" s="47" t="s">
        <v>132</v>
      </c>
      <c r="D217" s="42" t="s">
        <v>133</v>
      </c>
      <c r="E217" s="16" t="s">
        <v>1044</v>
      </c>
      <c r="F217" s="44">
        <v>109</v>
      </c>
      <c r="G217" s="31">
        <v>34</v>
      </c>
      <c r="H217" s="33">
        <v>31.192660550458719</v>
      </c>
      <c r="I217" s="31">
        <v>25</v>
      </c>
      <c r="J217" s="32">
        <v>22.935779816513762</v>
      </c>
      <c r="K217" s="38">
        <v>9</v>
      </c>
      <c r="L217" s="39">
        <v>8.2568807339449553</v>
      </c>
      <c r="M217" s="31">
        <v>0</v>
      </c>
      <c r="N217" s="33">
        <v>0</v>
      </c>
    </row>
    <row r="218" spans="2:14" ht="15" customHeight="1">
      <c r="B218" s="30" t="s">
        <v>3626</v>
      </c>
      <c r="C218" s="47" t="s">
        <v>132</v>
      </c>
      <c r="D218" s="42" t="s">
        <v>134</v>
      </c>
      <c r="E218" s="16" t="s">
        <v>1045</v>
      </c>
      <c r="F218" s="44">
        <v>231</v>
      </c>
      <c r="G218" s="31">
        <v>54</v>
      </c>
      <c r="H218" s="33">
        <v>23.376623376623375</v>
      </c>
      <c r="I218" s="31">
        <v>32</v>
      </c>
      <c r="J218" s="32">
        <v>13.852813852813853</v>
      </c>
      <c r="K218" s="38">
        <v>21</v>
      </c>
      <c r="L218" s="39">
        <v>9.0909090909090917</v>
      </c>
      <c r="M218" s="31">
        <v>1</v>
      </c>
      <c r="N218" s="33">
        <v>0.4329004329004329</v>
      </c>
    </row>
    <row r="219" spans="2:14" ht="15" customHeight="1">
      <c r="B219" s="30" t="s">
        <v>3626</v>
      </c>
      <c r="C219" s="47" t="s">
        <v>132</v>
      </c>
      <c r="D219" s="42" t="s">
        <v>1047</v>
      </c>
      <c r="E219" s="16" t="s">
        <v>1048</v>
      </c>
      <c r="F219" s="44">
        <v>87</v>
      </c>
      <c r="G219" s="31">
        <v>28</v>
      </c>
      <c r="H219" s="33">
        <v>32.183908045977013</v>
      </c>
      <c r="I219" s="31">
        <v>13</v>
      </c>
      <c r="J219" s="32">
        <v>14.942528735632186</v>
      </c>
      <c r="K219" s="38">
        <v>15</v>
      </c>
      <c r="L219" s="39">
        <v>17.241379310344829</v>
      </c>
      <c r="M219" s="31">
        <v>0</v>
      </c>
      <c r="N219" s="33">
        <v>0</v>
      </c>
    </row>
    <row r="220" spans="2:14" ht="15" customHeight="1">
      <c r="B220" s="30" t="s">
        <v>3626</v>
      </c>
      <c r="C220" s="47" t="s">
        <v>135</v>
      </c>
      <c r="D220" s="42" t="s">
        <v>135</v>
      </c>
      <c r="E220" s="16" t="s">
        <v>1062</v>
      </c>
      <c r="F220" s="44">
        <v>6</v>
      </c>
      <c r="G220" s="31">
        <v>0</v>
      </c>
      <c r="H220" s="33">
        <v>0</v>
      </c>
      <c r="I220" s="31">
        <v>0</v>
      </c>
      <c r="J220" s="32">
        <v>0</v>
      </c>
      <c r="K220" s="38">
        <v>0</v>
      </c>
      <c r="L220" s="39">
        <v>0</v>
      </c>
      <c r="M220" s="31">
        <v>0</v>
      </c>
      <c r="N220" s="33">
        <v>0</v>
      </c>
    </row>
    <row r="221" spans="2:14" ht="15" customHeight="1">
      <c r="B221" s="30" t="s">
        <v>3626</v>
      </c>
      <c r="C221" s="47" t="s">
        <v>135</v>
      </c>
      <c r="D221" s="42" t="s">
        <v>136</v>
      </c>
      <c r="E221" s="16" t="s">
        <v>1049</v>
      </c>
      <c r="F221" s="44" t="s">
        <v>3622</v>
      </c>
      <c r="G221" s="31" t="s">
        <v>3622</v>
      </c>
      <c r="H221" s="33" t="s">
        <v>3622</v>
      </c>
      <c r="I221" s="31" t="s">
        <v>3622</v>
      </c>
      <c r="J221" s="32" t="s">
        <v>3622</v>
      </c>
      <c r="K221" s="38" t="s">
        <v>3622</v>
      </c>
      <c r="L221" s="39" t="s">
        <v>3622</v>
      </c>
      <c r="M221" s="31" t="s">
        <v>3622</v>
      </c>
      <c r="N221" s="33" t="s">
        <v>3622</v>
      </c>
    </row>
    <row r="222" spans="2:14" ht="15" customHeight="1">
      <c r="B222" s="30" t="s">
        <v>3626</v>
      </c>
      <c r="C222" s="47" t="s">
        <v>135</v>
      </c>
      <c r="D222" s="42" t="s">
        <v>1050</v>
      </c>
      <c r="E222" s="16" t="s">
        <v>1051</v>
      </c>
      <c r="F222" s="44" t="s">
        <v>3625</v>
      </c>
      <c r="G222" s="31" t="s">
        <v>3625</v>
      </c>
      <c r="H222" s="33" t="s">
        <v>3625</v>
      </c>
      <c r="I222" s="31" t="s">
        <v>3625</v>
      </c>
      <c r="J222" s="32" t="s">
        <v>3625</v>
      </c>
      <c r="K222" s="38" t="s">
        <v>3625</v>
      </c>
      <c r="L222" s="39" t="s">
        <v>3625</v>
      </c>
      <c r="M222" s="31" t="s">
        <v>3625</v>
      </c>
      <c r="N222" s="33" t="s">
        <v>3625</v>
      </c>
    </row>
    <row r="223" spans="2:14" ht="15" customHeight="1">
      <c r="B223" s="30" t="s">
        <v>3626</v>
      </c>
      <c r="C223" s="47" t="s">
        <v>135</v>
      </c>
      <c r="D223" s="42" t="s">
        <v>1052</v>
      </c>
      <c r="E223" s="16" t="s">
        <v>1053</v>
      </c>
      <c r="F223" s="44">
        <v>13</v>
      </c>
      <c r="G223" s="31">
        <v>10</v>
      </c>
      <c r="H223" s="33">
        <v>76.923076923076934</v>
      </c>
      <c r="I223" s="31">
        <v>6</v>
      </c>
      <c r="J223" s="32">
        <v>46.153846153846153</v>
      </c>
      <c r="K223" s="38">
        <v>4</v>
      </c>
      <c r="L223" s="39">
        <v>30.76923076923077</v>
      </c>
      <c r="M223" s="31">
        <v>0</v>
      </c>
      <c r="N223" s="33">
        <v>0</v>
      </c>
    </row>
    <row r="224" spans="2:14" ht="15" customHeight="1">
      <c r="B224" s="30" t="s">
        <v>3626</v>
      </c>
      <c r="C224" s="47" t="s">
        <v>135</v>
      </c>
      <c r="D224" s="42" t="s">
        <v>1054</v>
      </c>
      <c r="E224" s="16" t="s">
        <v>1055</v>
      </c>
      <c r="F224" s="44">
        <v>15</v>
      </c>
      <c r="G224" s="31">
        <v>5</v>
      </c>
      <c r="H224" s="33">
        <v>33.333333333333329</v>
      </c>
      <c r="I224" s="31">
        <v>2</v>
      </c>
      <c r="J224" s="32">
        <v>13.333333333333334</v>
      </c>
      <c r="K224" s="38">
        <v>3</v>
      </c>
      <c r="L224" s="39">
        <v>20</v>
      </c>
      <c r="M224" s="31">
        <v>0</v>
      </c>
      <c r="N224" s="33">
        <v>0</v>
      </c>
    </row>
    <row r="225" spans="2:14" ht="15" customHeight="1">
      <c r="B225" s="30" t="s">
        <v>3626</v>
      </c>
      <c r="C225" s="47" t="s">
        <v>135</v>
      </c>
      <c r="D225" s="42" t="s">
        <v>1056</v>
      </c>
      <c r="E225" s="16" t="s">
        <v>1057</v>
      </c>
      <c r="F225" s="44">
        <v>14</v>
      </c>
      <c r="G225" s="31">
        <v>10</v>
      </c>
      <c r="H225" s="33">
        <v>71.428571428571431</v>
      </c>
      <c r="I225" s="31">
        <v>7</v>
      </c>
      <c r="J225" s="32">
        <v>50</v>
      </c>
      <c r="K225" s="38">
        <v>3</v>
      </c>
      <c r="L225" s="39">
        <v>21.428571428571427</v>
      </c>
      <c r="M225" s="31">
        <v>0</v>
      </c>
      <c r="N225" s="33">
        <v>0</v>
      </c>
    </row>
    <row r="226" spans="2:14" ht="15" customHeight="1">
      <c r="B226" s="30" t="s">
        <v>3626</v>
      </c>
      <c r="C226" s="47" t="s">
        <v>135</v>
      </c>
      <c r="D226" s="42" t="s">
        <v>1058</v>
      </c>
      <c r="E226" s="16" t="s">
        <v>1059</v>
      </c>
      <c r="F226" s="44">
        <v>16</v>
      </c>
      <c r="G226" s="31">
        <v>3</v>
      </c>
      <c r="H226" s="33">
        <v>18.75</v>
      </c>
      <c r="I226" s="31">
        <v>1</v>
      </c>
      <c r="J226" s="32">
        <v>6.25</v>
      </c>
      <c r="K226" s="38">
        <v>2</v>
      </c>
      <c r="L226" s="39">
        <v>12.5</v>
      </c>
      <c r="M226" s="31">
        <v>0</v>
      </c>
      <c r="N226" s="33">
        <v>0</v>
      </c>
    </row>
    <row r="227" spans="2:14" ht="15" customHeight="1">
      <c r="B227" s="30" t="s">
        <v>3626</v>
      </c>
      <c r="C227" s="47" t="s">
        <v>135</v>
      </c>
      <c r="D227" s="42" t="s">
        <v>1060</v>
      </c>
      <c r="E227" s="16" t="s">
        <v>1061</v>
      </c>
      <c r="F227" s="44">
        <v>15</v>
      </c>
      <c r="G227" s="31">
        <v>2</v>
      </c>
      <c r="H227" s="33">
        <v>13.333333333333334</v>
      </c>
      <c r="I227" s="31">
        <v>1</v>
      </c>
      <c r="J227" s="32">
        <v>6.666666666666667</v>
      </c>
      <c r="K227" s="38">
        <v>1</v>
      </c>
      <c r="L227" s="39">
        <v>6.666666666666667</v>
      </c>
      <c r="M227" s="31">
        <v>0</v>
      </c>
      <c r="N227" s="33">
        <v>0</v>
      </c>
    </row>
    <row r="228" spans="2:14" ht="15" customHeight="1">
      <c r="B228" s="30" t="s">
        <v>3626</v>
      </c>
      <c r="C228" s="47" t="s">
        <v>135</v>
      </c>
      <c r="D228" s="42" t="s">
        <v>1063</v>
      </c>
      <c r="E228" s="16" t="s">
        <v>1064</v>
      </c>
      <c r="F228" s="44" t="s">
        <v>3625</v>
      </c>
      <c r="G228" s="31" t="s">
        <v>3625</v>
      </c>
      <c r="H228" s="33" t="s">
        <v>3625</v>
      </c>
      <c r="I228" s="31" t="s">
        <v>3625</v>
      </c>
      <c r="J228" s="32" t="s">
        <v>3625</v>
      </c>
      <c r="K228" s="38" t="s">
        <v>3625</v>
      </c>
      <c r="L228" s="39" t="s">
        <v>3625</v>
      </c>
      <c r="M228" s="31" t="s">
        <v>3625</v>
      </c>
      <c r="N228" s="33" t="s">
        <v>3625</v>
      </c>
    </row>
    <row r="229" spans="2:14" ht="15" customHeight="1">
      <c r="B229" s="30" t="s">
        <v>3626</v>
      </c>
      <c r="C229" s="47" t="s">
        <v>135</v>
      </c>
      <c r="D229" s="42" t="s">
        <v>1065</v>
      </c>
      <c r="E229" s="16" t="s">
        <v>1066</v>
      </c>
      <c r="F229" s="44">
        <v>67</v>
      </c>
      <c r="G229" s="31">
        <v>39</v>
      </c>
      <c r="H229" s="33">
        <v>58.208955223880601</v>
      </c>
      <c r="I229" s="31">
        <v>18</v>
      </c>
      <c r="J229" s="32">
        <v>26.865671641791046</v>
      </c>
      <c r="K229" s="38">
        <v>21</v>
      </c>
      <c r="L229" s="39">
        <v>31.343283582089555</v>
      </c>
      <c r="M229" s="31">
        <v>0</v>
      </c>
      <c r="N229" s="33">
        <v>0</v>
      </c>
    </row>
    <row r="230" spans="2:14" ht="15" customHeight="1">
      <c r="B230" s="30" t="s">
        <v>3626</v>
      </c>
      <c r="C230" s="47" t="s">
        <v>137</v>
      </c>
      <c r="D230" s="42" t="s">
        <v>1069</v>
      </c>
      <c r="E230" s="16" t="s">
        <v>1070</v>
      </c>
      <c r="F230" s="44">
        <v>4334</v>
      </c>
      <c r="G230" s="31">
        <v>1468</v>
      </c>
      <c r="H230" s="33">
        <v>33.871712044300878</v>
      </c>
      <c r="I230" s="31">
        <v>1051</v>
      </c>
      <c r="J230" s="32">
        <v>24.250115366866638</v>
      </c>
      <c r="K230" s="38">
        <v>415</v>
      </c>
      <c r="L230" s="39">
        <v>9.5754499307798788</v>
      </c>
      <c r="M230" s="31">
        <v>2</v>
      </c>
      <c r="N230" s="33">
        <v>4.6146746654360873E-2</v>
      </c>
    </row>
    <row r="231" spans="2:14" ht="15" customHeight="1">
      <c r="B231" s="30" t="s">
        <v>3626</v>
      </c>
      <c r="C231" s="47" t="s">
        <v>137</v>
      </c>
      <c r="D231" s="42" t="s">
        <v>1067</v>
      </c>
      <c r="E231" s="16" t="s">
        <v>1068</v>
      </c>
      <c r="F231" s="44">
        <v>180</v>
      </c>
      <c r="G231" s="31">
        <v>66</v>
      </c>
      <c r="H231" s="33">
        <v>36.666666666666664</v>
      </c>
      <c r="I231" s="31">
        <v>42</v>
      </c>
      <c r="J231" s="32">
        <v>23.333333333333332</v>
      </c>
      <c r="K231" s="38">
        <v>24</v>
      </c>
      <c r="L231" s="39">
        <v>13.333333333333334</v>
      </c>
      <c r="M231" s="31">
        <v>0</v>
      </c>
      <c r="N231" s="33">
        <v>0</v>
      </c>
    </row>
    <row r="232" spans="2:14" ht="15" customHeight="1">
      <c r="B232" s="30" t="s">
        <v>3626</v>
      </c>
      <c r="C232" s="47" t="s">
        <v>137</v>
      </c>
      <c r="D232" s="42" t="s">
        <v>1071</v>
      </c>
      <c r="E232" s="16" t="s">
        <v>1072</v>
      </c>
      <c r="F232" s="44">
        <v>536</v>
      </c>
      <c r="G232" s="31">
        <v>150</v>
      </c>
      <c r="H232" s="33">
        <v>27.985074626865668</v>
      </c>
      <c r="I232" s="31">
        <v>108</v>
      </c>
      <c r="J232" s="32">
        <v>20.149253731343283</v>
      </c>
      <c r="K232" s="38">
        <v>42</v>
      </c>
      <c r="L232" s="39">
        <v>7.8358208955223887</v>
      </c>
      <c r="M232" s="31">
        <v>0</v>
      </c>
      <c r="N232" s="33">
        <v>0</v>
      </c>
    </row>
    <row r="233" spans="2:14" ht="15" customHeight="1">
      <c r="B233" s="30" t="s">
        <v>3626</v>
      </c>
      <c r="C233" s="47" t="s">
        <v>137</v>
      </c>
      <c r="D233" s="42" t="s">
        <v>1073</v>
      </c>
      <c r="E233" s="16" t="s">
        <v>1074</v>
      </c>
      <c r="F233" s="44">
        <v>98</v>
      </c>
      <c r="G233" s="31">
        <v>37</v>
      </c>
      <c r="H233" s="33">
        <v>37.755102040816325</v>
      </c>
      <c r="I233" s="31">
        <v>21</v>
      </c>
      <c r="J233" s="32">
        <v>21.428571428571427</v>
      </c>
      <c r="K233" s="38">
        <v>15</v>
      </c>
      <c r="L233" s="39">
        <v>15.306122448979592</v>
      </c>
      <c r="M233" s="31">
        <v>1</v>
      </c>
      <c r="N233" s="33">
        <v>1.0204081632653061</v>
      </c>
    </row>
    <row r="234" spans="2:14" ht="15" customHeight="1">
      <c r="B234" s="30" t="s">
        <v>3626</v>
      </c>
      <c r="C234" s="47" t="s">
        <v>137</v>
      </c>
      <c r="D234" s="42" t="s">
        <v>1075</v>
      </c>
      <c r="E234" s="16" t="s">
        <v>1076</v>
      </c>
      <c r="F234" s="44">
        <v>213</v>
      </c>
      <c r="G234" s="31">
        <v>70</v>
      </c>
      <c r="H234" s="33">
        <v>32.863849765258216</v>
      </c>
      <c r="I234" s="31">
        <v>56</v>
      </c>
      <c r="J234" s="32">
        <v>26.291079812206576</v>
      </c>
      <c r="K234" s="38">
        <v>14</v>
      </c>
      <c r="L234" s="39">
        <v>6.5727699530516439</v>
      </c>
      <c r="M234" s="31">
        <v>0</v>
      </c>
      <c r="N234" s="33">
        <v>0</v>
      </c>
    </row>
    <row r="235" spans="2:14" ht="15" customHeight="1">
      <c r="B235" s="30" t="s">
        <v>3626</v>
      </c>
      <c r="C235" s="47" t="s">
        <v>137</v>
      </c>
      <c r="D235" s="42" t="s">
        <v>1077</v>
      </c>
      <c r="E235" s="16" t="s">
        <v>1078</v>
      </c>
      <c r="F235" s="44">
        <v>201</v>
      </c>
      <c r="G235" s="31">
        <v>80</v>
      </c>
      <c r="H235" s="33">
        <v>39.800995024875625</v>
      </c>
      <c r="I235" s="31">
        <v>66</v>
      </c>
      <c r="J235" s="32">
        <v>32.835820895522389</v>
      </c>
      <c r="K235" s="38">
        <v>14</v>
      </c>
      <c r="L235" s="39">
        <v>6.9651741293532341</v>
      </c>
      <c r="M235" s="31">
        <v>0</v>
      </c>
      <c r="N235" s="33">
        <v>0</v>
      </c>
    </row>
    <row r="236" spans="2:14" ht="15" customHeight="1">
      <c r="B236" s="30" t="s">
        <v>3626</v>
      </c>
      <c r="C236" s="47" t="s">
        <v>137</v>
      </c>
      <c r="D236" s="42" t="s">
        <v>1081</v>
      </c>
      <c r="E236" s="16" t="s">
        <v>1082</v>
      </c>
      <c r="F236" s="44">
        <v>117</v>
      </c>
      <c r="G236" s="31">
        <v>55</v>
      </c>
      <c r="H236" s="33">
        <v>47.008547008547005</v>
      </c>
      <c r="I236" s="31">
        <v>35</v>
      </c>
      <c r="J236" s="32">
        <v>29.914529914529915</v>
      </c>
      <c r="K236" s="38">
        <v>20</v>
      </c>
      <c r="L236" s="39">
        <v>17.094017094017094</v>
      </c>
      <c r="M236" s="31">
        <v>0</v>
      </c>
      <c r="N236" s="33">
        <v>0</v>
      </c>
    </row>
    <row r="237" spans="2:14" ht="15" customHeight="1">
      <c r="B237" s="30" t="s">
        <v>3626</v>
      </c>
      <c r="C237" s="47" t="s">
        <v>137</v>
      </c>
      <c r="D237" s="42" t="s">
        <v>137</v>
      </c>
      <c r="E237" s="16" t="s">
        <v>1083</v>
      </c>
      <c r="F237" s="44">
        <v>1008</v>
      </c>
      <c r="G237" s="31">
        <v>383</v>
      </c>
      <c r="H237" s="33">
        <v>37.996031746031747</v>
      </c>
      <c r="I237" s="31">
        <v>267</v>
      </c>
      <c r="J237" s="32">
        <v>26.488095238095237</v>
      </c>
      <c r="K237" s="38">
        <v>116</v>
      </c>
      <c r="L237" s="39">
        <v>11.507936507936508</v>
      </c>
      <c r="M237" s="31">
        <v>0</v>
      </c>
      <c r="N237" s="33">
        <v>0</v>
      </c>
    </row>
    <row r="238" spans="2:14" ht="15" customHeight="1">
      <c r="B238" s="30" t="s">
        <v>3626</v>
      </c>
      <c r="C238" s="47" t="s">
        <v>137</v>
      </c>
      <c r="D238" s="42" t="s">
        <v>1079</v>
      </c>
      <c r="E238" s="16" t="s">
        <v>1080</v>
      </c>
      <c r="F238" s="44">
        <v>2081</v>
      </c>
      <c r="G238" s="31">
        <v>1317</v>
      </c>
      <c r="H238" s="33">
        <v>63.286881307063915</v>
      </c>
      <c r="I238" s="31">
        <v>1026</v>
      </c>
      <c r="J238" s="32">
        <v>49.303219605958674</v>
      </c>
      <c r="K238" s="38">
        <v>289</v>
      </c>
      <c r="L238" s="39">
        <v>13.887554060547814</v>
      </c>
      <c r="M238" s="31">
        <v>2</v>
      </c>
      <c r="N238" s="33">
        <v>9.6107640557424323E-2</v>
      </c>
    </row>
    <row r="239" spans="2:14" ht="15" customHeight="1">
      <c r="B239" s="30" t="s">
        <v>3626</v>
      </c>
      <c r="C239" s="47" t="s">
        <v>138</v>
      </c>
      <c r="D239" s="42" t="s">
        <v>138</v>
      </c>
      <c r="E239" s="16" t="s">
        <v>1100</v>
      </c>
      <c r="F239" s="44">
        <v>238</v>
      </c>
      <c r="G239" s="31">
        <v>110</v>
      </c>
      <c r="H239" s="33">
        <v>46.218487394957982</v>
      </c>
      <c r="I239" s="31">
        <v>69</v>
      </c>
      <c r="J239" s="32">
        <v>28.991596638655466</v>
      </c>
      <c r="K239" s="38">
        <v>41</v>
      </c>
      <c r="L239" s="39">
        <v>17.22689075630252</v>
      </c>
      <c r="M239" s="31">
        <v>0</v>
      </c>
      <c r="N239" s="33">
        <v>0</v>
      </c>
    </row>
    <row r="240" spans="2:14" ht="15" customHeight="1">
      <c r="B240" s="30" t="s">
        <v>3626</v>
      </c>
      <c r="C240" s="47" t="s">
        <v>138</v>
      </c>
      <c r="D240" s="42" t="s">
        <v>139</v>
      </c>
      <c r="E240" s="16" t="s">
        <v>1084</v>
      </c>
      <c r="F240" s="44">
        <v>98</v>
      </c>
      <c r="G240" s="31">
        <v>63</v>
      </c>
      <c r="H240" s="33">
        <v>64.285714285714292</v>
      </c>
      <c r="I240" s="31">
        <v>37</v>
      </c>
      <c r="J240" s="32">
        <v>37.755102040816325</v>
      </c>
      <c r="K240" s="38">
        <v>26</v>
      </c>
      <c r="L240" s="39">
        <v>26.530612244897959</v>
      </c>
      <c r="M240" s="31">
        <v>0</v>
      </c>
      <c r="N240" s="33">
        <v>0</v>
      </c>
    </row>
    <row r="241" spans="2:14" ht="15" customHeight="1">
      <c r="B241" s="30" t="s">
        <v>3626</v>
      </c>
      <c r="C241" s="47" t="s">
        <v>138</v>
      </c>
      <c r="D241" s="42" t="s">
        <v>1085</v>
      </c>
      <c r="E241" s="16" t="s">
        <v>1086</v>
      </c>
      <c r="F241" s="44">
        <v>31</v>
      </c>
      <c r="G241" s="31">
        <v>8</v>
      </c>
      <c r="H241" s="33">
        <v>25.806451612903224</v>
      </c>
      <c r="I241" s="31">
        <v>5</v>
      </c>
      <c r="J241" s="32">
        <v>16.129032258064516</v>
      </c>
      <c r="K241" s="38">
        <v>3</v>
      </c>
      <c r="L241" s="39">
        <v>9.67741935483871</v>
      </c>
      <c r="M241" s="31">
        <v>0</v>
      </c>
      <c r="N241" s="33">
        <v>0</v>
      </c>
    </row>
    <row r="242" spans="2:14" ht="15" customHeight="1">
      <c r="B242" s="30" t="s">
        <v>3626</v>
      </c>
      <c r="C242" s="47" t="s">
        <v>138</v>
      </c>
      <c r="D242" s="42" t="s">
        <v>1087</v>
      </c>
      <c r="E242" s="16" t="s">
        <v>1088</v>
      </c>
      <c r="F242" s="44">
        <v>80</v>
      </c>
      <c r="G242" s="31">
        <v>22</v>
      </c>
      <c r="H242" s="33">
        <v>27.500000000000004</v>
      </c>
      <c r="I242" s="31">
        <v>17</v>
      </c>
      <c r="J242" s="32">
        <v>21.25</v>
      </c>
      <c r="K242" s="38">
        <v>5</v>
      </c>
      <c r="L242" s="39">
        <v>6.25</v>
      </c>
      <c r="M242" s="31">
        <v>0</v>
      </c>
      <c r="N242" s="33">
        <v>0</v>
      </c>
    </row>
    <row r="243" spans="2:14" ht="15" customHeight="1">
      <c r="B243" s="30" t="s">
        <v>3626</v>
      </c>
      <c r="C243" s="47" t="s">
        <v>138</v>
      </c>
      <c r="D243" s="42" t="s">
        <v>1089</v>
      </c>
      <c r="E243" s="16" t="s">
        <v>1090</v>
      </c>
      <c r="F243" s="44">
        <v>53</v>
      </c>
      <c r="G243" s="31">
        <v>15</v>
      </c>
      <c r="H243" s="33">
        <v>28.30188679245283</v>
      </c>
      <c r="I243" s="31">
        <v>11</v>
      </c>
      <c r="J243" s="32">
        <v>20.754716981132077</v>
      </c>
      <c r="K243" s="38">
        <v>4</v>
      </c>
      <c r="L243" s="39">
        <v>7.5471698113207548</v>
      </c>
      <c r="M243" s="31">
        <v>0</v>
      </c>
      <c r="N243" s="33">
        <v>0</v>
      </c>
    </row>
    <row r="244" spans="2:14" ht="15" customHeight="1">
      <c r="B244" s="30" t="s">
        <v>3626</v>
      </c>
      <c r="C244" s="47" t="s">
        <v>138</v>
      </c>
      <c r="D244" s="42" t="s">
        <v>1091</v>
      </c>
      <c r="E244" s="16" t="s">
        <v>1092</v>
      </c>
      <c r="F244" s="44">
        <v>152</v>
      </c>
      <c r="G244" s="31">
        <v>34</v>
      </c>
      <c r="H244" s="33">
        <v>22.368421052631579</v>
      </c>
      <c r="I244" s="31">
        <v>27</v>
      </c>
      <c r="J244" s="32">
        <v>17.763157894736842</v>
      </c>
      <c r="K244" s="38">
        <v>7</v>
      </c>
      <c r="L244" s="39">
        <v>4.6052631578947363</v>
      </c>
      <c r="M244" s="31">
        <v>0</v>
      </c>
      <c r="N244" s="33">
        <v>0</v>
      </c>
    </row>
    <row r="245" spans="2:14" ht="15" customHeight="1">
      <c r="B245" s="30" t="s">
        <v>3626</v>
      </c>
      <c r="C245" s="47" t="s">
        <v>138</v>
      </c>
      <c r="D245" s="42" t="s">
        <v>140</v>
      </c>
      <c r="E245" s="16" t="s">
        <v>1093</v>
      </c>
      <c r="F245" s="44">
        <v>134</v>
      </c>
      <c r="G245" s="31">
        <v>64</v>
      </c>
      <c r="H245" s="33">
        <v>47.761194029850742</v>
      </c>
      <c r="I245" s="31">
        <v>39</v>
      </c>
      <c r="J245" s="32">
        <v>29.1044776119403</v>
      </c>
      <c r="K245" s="38">
        <v>25</v>
      </c>
      <c r="L245" s="39">
        <v>18.656716417910449</v>
      </c>
      <c r="M245" s="31">
        <v>0</v>
      </c>
      <c r="N245" s="33">
        <v>0</v>
      </c>
    </row>
    <row r="246" spans="2:14" ht="15" customHeight="1">
      <c r="B246" s="30" t="s">
        <v>3626</v>
      </c>
      <c r="C246" s="47" t="s">
        <v>138</v>
      </c>
      <c r="D246" s="42" t="s">
        <v>1094</v>
      </c>
      <c r="E246" s="16" t="s">
        <v>1095</v>
      </c>
      <c r="F246" s="44">
        <v>86</v>
      </c>
      <c r="G246" s="31">
        <v>20</v>
      </c>
      <c r="H246" s="33">
        <v>23.255813953488371</v>
      </c>
      <c r="I246" s="31">
        <v>10</v>
      </c>
      <c r="J246" s="32">
        <v>11.627906976744185</v>
      </c>
      <c r="K246" s="38">
        <v>10</v>
      </c>
      <c r="L246" s="39">
        <v>11.627906976744185</v>
      </c>
      <c r="M246" s="31">
        <v>0</v>
      </c>
      <c r="N246" s="33">
        <v>0</v>
      </c>
    </row>
    <row r="247" spans="2:14" ht="15" customHeight="1">
      <c r="B247" s="30" t="s">
        <v>3626</v>
      </c>
      <c r="C247" s="47" t="s">
        <v>138</v>
      </c>
      <c r="D247" s="42" t="s">
        <v>1096</v>
      </c>
      <c r="E247" s="16" t="s">
        <v>1097</v>
      </c>
      <c r="F247" s="44">
        <v>444</v>
      </c>
      <c r="G247" s="31">
        <v>51</v>
      </c>
      <c r="H247" s="33">
        <v>11.486486486486488</v>
      </c>
      <c r="I247" s="31">
        <v>37</v>
      </c>
      <c r="J247" s="32">
        <v>8.3333333333333321</v>
      </c>
      <c r="K247" s="38">
        <v>14</v>
      </c>
      <c r="L247" s="39">
        <v>3.1531531531531529</v>
      </c>
      <c r="M247" s="31">
        <v>0</v>
      </c>
      <c r="N247" s="33">
        <v>0</v>
      </c>
    </row>
    <row r="248" spans="2:14" ht="15" customHeight="1">
      <c r="B248" s="30" t="s">
        <v>3626</v>
      </c>
      <c r="C248" s="47" t="s">
        <v>138</v>
      </c>
      <c r="D248" s="42" t="s">
        <v>1098</v>
      </c>
      <c r="E248" s="16" t="s">
        <v>1099</v>
      </c>
      <c r="F248" s="44">
        <v>63</v>
      </c>
      <c r="G248" s="31">
        <v>6</v>
      </c>
      <c r="H248" s="33">
        <v>9.5238095238095237</v>
      </c>
      <c r="I248" s="31">
        <v>6</v>
      </c>
      <c r="J248" s="32">
        <v>9.5238095238095237</v>
      </c>
      <c r="K248" s="38">
        <v>0</v>
      </c>
      <c r="L248" s="39">
        <v>0</v>
      </c>
      <c r="M248" s="31">
        <v>0</v>
      </c>
      <c r="N248" s="33">
        <v>0</v>
      </c>
    </row>
    <row r="249" spans="2:14" ht="15" customHeight="1">
      <c r="B249" s="30" t="s">
        <v>3626</v>
      </c>
      <c r="C249" s="47" t="s">
        <v>141</v>
      </c>
      <c r="D249" s="42" t="s">
        <v>141</v>
      </c>
      <c r="E249" s="16" t="s">
        <v>1112</v>
      </c>
      <c r="F249" s="44">
        <v>653</v>
      </c>
      <c r="G249" s="31">
        <v>308</v>
      </c>
      <c r="H249" s="33">
        <v>47.166921898928024</v>
      </c>
      <c r="I249" s="31">
        <v>170</v>
      </c>
      <c r="J249" s="32">
        <v>26.033690658499236</v>
      </c>
      <c r="K249" s="38">
        <v>137</v>
      </c>
      <c r="L249" s="39">
        <v>20.980091883614087</v>
      </c>
      <c r="M249" s="31">
        <v>1</v>
      </c>
      <c r="N249" s="33">
        <v>0.15313935681470139</v>
      </c>
    </row>
    <row r="250" spans="2:14" ht="15" customHeight="1">
      <c r="B250" s="30" t="s">
        <v>3626</v>
      </c>
      <c r="C250" s="47" t="s">
        <v>141</v>
      </c>
      <c r="D250" s="42" t="s">
        <v>1101</v>
      </c>
      <c r="E250" s="16" t="s">
        <v>1102</v>
      </c>
      <c r="F250" s="44">
        <v>55</v>
      </c>
      <c r="G250" s="31">
        <v>25</v>
      </c>
      <c r="H250" s="33">
        <v>45.454545454545453</v>
      </c>
      <c r="I250" s="31">
        <v>13</v>
      </c>
      <c r="J250" s="32">
        <v>23.636363636363637</v>
      </c>
      <c r="K250" s="38">
        <v>12</v>
      </c>
      <c r="L250" s="39">
        <v>21.818181818181817</v>
      </c>
      <c r="M250" s="31">
        <v>0</v>
      </c>
      <c r="N250" s="33">
        <v>0</v>
      </c>
    </row>
    <row r="251" spans="2:14" ht="15" customHeight="1">
      <c r="B251" s="30" t="s">
        <v>3626</v>
      </c>
      <c r="C251" s="47" t="s">
        <v>141</v>
      </c>
      <c r="D251" s="42" t="s">
        <v>142</v>
      </c>
      <c r="E251" s="16" t="s">
        <v>1103</v>
      </c>
      <c r="F251" s="44">
        <v>266</v>
      </c>
      <c r="G251" s="31">
        <v>79</v>
      </c>
      <c r="H251" s="33">
        <v>29.699248120300751</v>
      </c>
      <c r="I251" s="31">
        <v>52</v>
      </c>
      <c r="J251" s="32">
        <v>19.548872180451127</v>
      </c>
      <c r="K251" s="38">
        <v>25</v>
      </c>
      <c r="L251" s="39">
        <v>9.3984962406015029</v>
      </c>
      <c r="M251" s="31">
        <v>2</v>
      </c>
      <c r="N251" s="33">
        <v>0.75187969924812026</v>
      </c>
    </row>
    <row r="252" spans="2:14" ht="15" customHeight="1">
      <c r="B252" s="30" t="s">
        <v>3626</v>
      </c>
      <c r="C252" s="47" t="s">
        <v>141</v>
      </c>
      <c r="D252" s="42" t="s">
        <v>1104</v>
      </c>
      <c r="E252" s="16" t="s">
        <v>1105</v>
      </c>
      <c r="F252" s="44">
        <v>52</v>
      </c>
      <c r="G252" s="31">
        <v>21</v>
      </c>
      <c r="H252" s="33">
        <v>40.384615384615387</v>
      </c>
      <c r="I252" s="31">
        <v>14</v>
      </c>
      <c r="J252" s="32">
        <v>26.923076923076923</v>
      </c>
      <c r="K252" s="38">
        <v>7</v>
      </c>
      <c r="L252" s="39">
        <v>13.461538461538462</v>
      </c>
      <c r="M252" s="31">
        <v>0</v>
      </c>
      <c r="N252" s="33">
        <v>0</v>
      </c>
    </row>
    <row r="253" spans="2:14" ht="15" customHeight="1">
      <c r="B253" s="30" t="s">
        <v>3626</v>
      </c>
      <c r="C253" s="47" t="s">
        <v>141</v>
      </c>
      <c r="D253" s="42" t="s">
        <v>143</v>
      </c>
      <c r="E253" s="16" t="s">
        <v>1106</v>
      </c>
      <c r="F253" s="44">
        <v>540</v>
      </c>
      <c r="G253" s="31">
        <v>275</v>
      </c>
      <c r="H253" s="33">
        <v>50.925925925925931</v>
      </c>
      <c r="I253" s="31">
        <v>155</v>
      </c>
      <c r="J253" s="32">
        <v>28.703703703703702</v>
      </c>
      <c r="K253" s="38">
        <v>119</v>
      </c>
      <c r="L253" s="39">
        <v>22.037037037037038</v>
      </c>
      <c r="M253" s="31">
        <v>1</v>
      </c>
      <c r="N253" s="33">
        <v>0.1851851851851852</v>
      </c>
    </row>
    <row r="254" spans="2:14" ht="15" customHeight="1">
      <c r="B254" s="30" t="s">
        <v>3626</v>
      </c>
      <c r="C254" s="47" t="s">
        <v>141</v>
      </c>
      <c r="D254" s="42" t="s">
        <v>1107</v>
      </c>
      <c r="E254" s="16" t="s">
        <v>1108</v>
      </c>
      <c r="F254" s="44">
        <v>109</v>
      </c>
      <c r="G254" s="31">
        <v>36</v>
      </c>
      <c r="H254" s="33">
        <v>33.027522935779821</v>
      </c>
      <c r="I254" s="31">
        <v>24</v>
      </c>
      <c r="J254" s="32">
        <v>22.018348623853214</v>
      </c>
      <c r="K254" s="38">
        <v>10</v>
      </c>
      <c r="L254" s="39">
        <v>9.1743119266055047</v>
      </c>
      <c r="M254" s="31">
        <v>2</v>
      </c>
      <c r="N254" s="33">
        <v>1.834862385321101</v>
      </c>
    </row>
    <row r="255" spans="2:14" ht="15" customHeight="1">
      <c r="B255" s="30" t="s">
        <v>3626</v>
      </c>
      <c r="C255" s="47" t="s">
        <v>141</v>
      </c>
      <c r="D255" s="42" t="s">
        <v>1109</v>
      </c>
      <c r="E255" s="16" t="s">
        <v>1110</v>
      </c>
      <c r="F255" s="44">
        <v>108</v>
      </c>
      <c r="G255" s="31">
        <v>48</v>
      </c>
      <c r="H255" s="33">
        <v>44.444444444444443</v>
      </c>
      <c r="I255" s="31">
        <v>25</v>
      </c>
      <c r="J255" s="32">
        <v>23.148148148148149</v>
      </c>
      <c r="K255" s="38">
        <v>22</v>
      </c>
      <c r="L255" s="39">
        <v>20.37037037037037</v>
      </c>
      <c r="M255" s="31">
        <v>1</v>
      </c>
      <c r="N255" s="33">
        <v>0.92592592592592582</v>
      </c>
    </row>
    <row r="256" spans="2:14" ht="15" customHeight="1">
      <c r="B256" s="30" t="s">
        <v>3626</v>
      </c>
      <c r="C256" s="47" t="s">
        <v>141</v>
      </c>
      <c r="D256" s="42" t="s">
        <v>144</v>
      </c>
      <c r="E256" s="16" t="s">
        <v>1111</v>
      </c>
      <c r="F256" s="44">
        <v>221</v>
      </c>
      <c r="G256" s="31">
        <v>68</v>
      </c>
      <c r="H256" s="33">
        <v>30.76923076923077</v>
      </c>
      <c r="I256" s="31">
        <v>42</v>
      </c>
      <c r="J256" s="32">
        <v>19.004524886877828</v>
      </c>
      <c r="K256" s="38">
        <v>26</v>
      </c>
      <c r="L256" s="39">
        <v>11.76470588235294</v>
      </c>
      <c r="M256" s="31">
        <v>0</v>
      </c>
      <c r="N256" s="33">
        <v>0</v>
      </c>
    </row>
    <row r="257" spans="2:14" ht="15" customHeight="1">
      <c r="B257" s="30" t="s">
        <v>3641</v>
      </c>
      <c r="C257" s="47" t="s">
        <v>145</v>
      </c>
      <c r="D257" s="42" t="s">
        <v>145</v>
      </c>
      <c r="E257" s="16" t="s">
        <v>1113</v>
      </c>
      <c r="F257" s="44">
        <v>2229</v>
      </c>
      <c r="G257" s="31">
        <v>702</v>
      </c>
      <c r="H257" s="33">
        <v>31.493943472409153</v>
      </c>
      <c r="I257" s="31">
        <v>501</v>
      </c>
      <c r="J257" s="32">
        <v>22.476446837146703</v>
      </c>
      <c r="K257" s="38">
        <v>200</v>
      </c>
      <c r="L257" s="39">
        <v>8.9726334679228366</v>
      </c>
      <c r="M257" s="31">
        <v>1</v>
      </c>
      <c r="N257" s="33">
        <v>4.4863167339614173E-2</v>
      </c>
    </row>
    <row r="258" spans="2:14" ht="15" customHeight="1">
      <c r="B258" s="30" t="s">
        <v>3641</v>
      </c>
      <c r="C258" s="47" t="s">
        <v>145</v>
      </c>
      <c r="D258" s="42" t="s">
        <v>1114</v>
      </c>
      <c r="E258" s="16" t="s">
        <v>1115</v>
      </c>
      <c r="F258" s="44">
        <v>85</v>
      </c>
      <c r="G258" s="31">
        <v>23</v>
      </c>
      <c r="H258" s="33">
        <v>27.058823529411764</v>
      </c>
      <c r="I258" s="31">
        <v>18</v>
      </c>
      <c r="J258" s="32">
        <v>21.176470588235293</v>
      </c>
      <c r="K258" s="38">
        <v>5</v>
      </c>
      <c r="L258" s="39">
        <v>5.8823529411764701</v>
      </c>
      <c r="M258" s="31">
        <v>0</v>
      </c>
      <c r="N258" s="33">
        <v>0</v>
      </c>
    </row>
    <row r="259" spans="2:14" ht="15" customHeight="1">
      <c r="B259" s="30" t="s">
        <v>3641</v>
      </c>
      <c r="C259" s="47" t="s">
        <v>145</v>
      </c>
      <c r="D259" s="42" t="s">
        <v>1116</v>
      </c>
      <c r="E259" s="16" t="s">
        <v>1117</v>
      </c>
      <c r="F259" s="44">
        <v>36</v>
      </c>
      <c r="G259" s="31">
        <v>11</v>
      </c>
      <c r="H259" s="33">
        <v>30.555555555555557</v>
      </c>
      <c r="I259" s="31">
        <v>4</v>
      </c>
      <c r="J259" s="32">
        <v>11.111111111111111</v>
      </c>
      <c r="K259" s="38">
        <v>6</v>
      </c>
      <c r="L259" s="39">
        <v>16.666666666666664</v>
      </c>
      <c r="M259" s="31">
        <v>1</v>
      </c>
      <c r="N259" s="33">
        <v>2.7777777777777777</v>
      </c>
    </row>
    <row r="260" spans="2:14" ht="15" customHeight="1">
      <c r="B260" s="30" t="s">
        <v>3641</v>
      </c>
      <c r="C260" s="47" t="s">
        <v>145</v>
      </c>
      <c r="D260" s="42" t="s">
        <v>146</v>
      </c>
      <c r="E260" s="16" t="s">
        <v>1118</v>
      </c>
      <c r="F260" s="44">
        <v>674</v>
      </c>
      <c r="G260" s="31">
        <v>115</v>
      </c>
      <c r="H260" s="33">
        <v>17.062314540059347</v>
      </c>
      <c r="I260" s="31">
        <v>71</v>
      </c>
      <c r="J260" s="32">
        <v>10.534124629080118</v>
      </c>
      <c r="K260" s="38">
        <v>44</v>
      </c>
      <c r="L260" s="39">
        <v>6.5281899109792292</v>
      </c>
      <c r="M260" s="31">
        <v>0</v>
      </c>
      <c r="N260" s="33">
        <v>0</v>
      </c>
    </row>
    <row r="261" spans="2:14" ht="15" customHeight="1">
      <c r="B261" s="30" t="s">
        <v>3641</v>
      </c>
      <c r="C261" s="47" t="s">
        <v>145</v>
      </c>
      <c r="D261" s="42" t="s">
        <v>1119</v>
      </c>
      <c r="E261" s="16" t="s">
        <v>1120</v>
      </c>
      <c r="F261" s="44">
        <v>103</v>
      </c>
      <c r="G261" s="31">
        <v>9</v>
      </c>
      <c r="H261" s="33">
        <v>8.7378640776699026</v>
      </c>
      <c r="I261" s="31">
        <v>7</v>
      </c>
      <c r="J261" s="32">
        <v>6.7961165048543686</v>
      </c>
      <c r="K261" s="38">
        <v>2</v>
      </c>
      <c r="L261" s="39">
        <v>1.9417475728155338</v>
      </c>
      <c r="M261" s="31">
        <v>0</v>
      </c>
      <c r="N261" s="33">
        <v>0</v>
      </c>
    </row>
    <row r="262" spans="2:14" ht="15" customHeight="1">
      <c r="B262" s="30" t="s">
        <v>3641</v>
      </c>
      <c r="C262" s="47" t="s">
        <v>145</v>
      </c>
      <c r="D262" s="42" t="s">
        <v>147</v>
      </c>
      <c r="E262" s="16" t="s">
        <v>1121</v>
      </c>
      <c r="F262" s="44">
        <v>72</v>
      </c>
      <c r="G262" s="31">
        <v>13</v>
      </c>
      <c r="H262" s="33">
        <v>18.055555555555554</v>
      </c>
      <c r="I262" s="31">
        <v>11</v>
      </c>
      <c r="J262" s="32">
        <v>15.277777777777779</v>
      </c>
      <c r="K262" s="38">
        <v>2</v>
      </c>
      <c r="L262" s="39">
        <v>2.7777777777777777</v>
      </c>
      <c r="M262" s="31">
        <v>0</v>
      </c>
      <c r="N262" s="33">
        <v>0</v>
      </c>
    </row>
    <row r="263" spans="2:14" ht="15" customHeight="1">
      <c r="B263" s="30" t="s">
        <v>3641</v>
      </c>
      <c r="C263" s="47" t="s">
        <v>145</v>
      </c>
      <c r="D263" s="42" t="s">
        <v>1122</v>
      </c>
      <c r="E263" s="16" t="s">
        <v>1123</v>
      </c>
      <c r="F263" s="44">
        <v>87</v>
      </c>
      <c r="G263" s="31">
        <v>25</v>
      </c>
      <c r="H263" s="33">
        <v>28.735632183908045</v>
      </c>
      <c r="I263" s="31">
        <v>17</v>
      </c>
      <c r="J263" s="32">
        <v>19.540229885057471</v>
      </c>
      <c r="K263" s="38">
        <v>8</v>
      </c>
      <c r="L263" s="39">
        <v>9.1954022988505741</v>
      </c>
      <c r="M263" s="31">
        <v>0</v>
      </c>
      <c r="N263" s="33">
        <v>0</v>
      </c>
    </row>
    <row r="264" spans="2:14" ht="15" customHeight="1">
      <c r="B264" s="30" t="s">
        <v>3641</v>
      </c>
      <c r="C264" s="47" t="s">
        <v>145</v>
      </c>
      <c r="D264" s="42" t="s">
        <v>1124</v>
      </c>
      <c r="E264" s="16" t="s">
        <v>1125</v>
      </c>
      <c r="F264" s="44">
        <v>81</v>
      </c>
      <c r="G264" s="31">
        <v>25</v>
      </c>
      <c r="H264" s="33">
        <v>30.864197530864196</v>
      </c>
      <c r="I264" s="31">
        <v>17</v>
      </c>
      <c r="J264" s="32">
        <v>20.987654320987652</v>
      </c>
      <c r="K264" s="38">
        <v>8</v>
      </c>
      <c r="L264" s="39">
        <v>9.8765432098765427</v>
      </c>
      <c r="M264" s="31">
        <v>0</v>
      </c>
      <c r="N264" s="33">
        <v>0</v>
      </c>
    </row>
    <row r="265" spans="2:14" ht="15" customHeight="1">
      <c r="B265" s="30" t="s">
        <v>3641</v>
      </c>
      <c r="C265" s="47" t="s">
        <v>145</v>
      </c>
      <c r="D265" s="42" t="s">
        <v>1126</v>
      </c>
      <c r="E265" s="16" t="s">
        <v>1127</v>
      </c>
      <c r="F265" s="44">
        <v>535</v>
      </c>
      <c r="G265" s="31">
        <v>207</v>
      </c>
      <c r="H265" s="33">
        <v>38.691588785046726</v>
      </c>
      <c r="I265" s="31">
        <v>146</v>
      </c>
      <c r="J265" s="32">
        <v>27.289719626168225</v>
      </c>
      <c r="K265" s="38">
        <v>60</v>
      </c>
      <c r="L265" s="39">
        <v>11.214953271028037</v>
      </c>
      <c r="M265" s="31">
        <v>1</v>
      </c>
      <c r="N265" s="33">
        <v>0.18691588785046731</v>
      </c>
    </row>
    <row r="266" spans="2:14" ht="15" customHeight="1">
      <c r="B266" s="30" t="s">
        <v>3641</v>
      </c>
      <c r="C266" s="47" t="s">
        <v>61</v>
      </c>
      <c r="D266" s="42" t="s">
        <v>61</v>
      </c>
      <c r="E266" s="16" t="s">
        <v>1128</v>
      </c>
      <c r="F266" s="44">
        <v>1689</v>
      </c>
      <c r="G266" s="31">
        <v>613</v>
      </c>
      <c r="H266" s="33">
        <v>36.293664890467731</v>
      </c>
      <c r="I266" s="31">
        <v>446</v>
      </c>
      <c r="J266" s="32">
        <v>26.406157489638836</v>
      </c>
      <c r="K266" s="38">
        <v>166</v>
      </c>
      <c r="L266" s="39">
        <v>9.828300769686205</v>
      </c>
      <c r="M266" s="31">
        <v>1</v>
      </c>
      <c r="N266" s="33">
        <v>5.9206631142687982E-2</v>
      </c>
    </row>
    <row r="267" spans="2:14" ht="15" customHeight="1">
      <c r="B267" s="30" t="s">
        <v>3641</v>
      </c>
      <c r="C267" s="47" t="s">
        <v>61</v>
      </c>
      <c r="D267" s="42" t="s">
        <v>148</v>
      </c>
      <c r="E267" s="16" t="s">
        <v>1129</v>
      </c>
      <c r="F267" s="44">
        <v>204</v>
      </c>
      <c r="G267" s="31">
        <v>36</v>
      </c>
      <c r="H267" s="33">
        <v>17.647058823529413</v>
      </c>
      <c r="I267" s="31">
        <v>22</v>
      </c>
      <c r="J267" s="32">
        <v>10.784313725490197</v>
      </c>
      <c r="K267" s="38">
        <v>14</v>
      </c>
      <c r="L267" s="39">
        <v>6.8627450980392162</v>
      </c>
      <c r="M267" s="31">
        <v>0</v>
      </c>
      <c r="N267" s="33">
        <v>0</v>
      </c>
    </row>
    <row r="268" spans="2:14" ht="15" customHeight="1">
      <c r="B268" s="30" t="s">
        <v>3641</v>
      </c>
      <c r="C268" s="47" t="s">
        <v>61</v>
      </c>
      <c r="D268" s="42" t="s">
        <v>149</v>
      </c>
      <c r="E268" s="16" t="s">
        <v>1130</v>
      </c>
      <c r="F268" s="44">
        <v>44</v>
      </c>
      <c r="G268" s="31">
        <v>8</v>
      </c>
      <c r="H268" s="33">
        <v>18.181818181818183</v>
      </c>
      <c r="I268" s="31">
        <v>4</v>
      </c>
      <c r="J268" s="32">
        <v>9.0909090909090917</v>
      </c>
      <c r="K268" s="38">
        <v>4</v>
      </c>
      <c r="L268" s="39">
        <v>9.0909090909090917</v>
      </c>
      <c r="M268" s="31">
        <v>0</v>
      </c>
      <c r="N268" s="33">
        <v>0</v>
      </c>
    </row>
    <row r="269" spans="2:14" ht="15" customHeight="1">
      <c r="B269" s="30" t="s">
        <v>3641</v>
      </c>
      <c r="C269" s="47" t="s">
        <v>61</v>
      </c>
      <c r="D269" s="42" t="s">
        <v>150</v>
      </c>
      <c r="E269" s="16" t="s">
        <v>1131</v>
      </c>
      <c r="F269" s="44">
        <v>180</v>
      </c>
      <c r="G269" s="31">
        <v>64</v>
      </c>
      <c r="H269" s="33">
        <v>35.555555555555557</v>
      </c>
      <c r="I269" s="31">
        <v>32</v>
      </c>
      <c r="J269" s="32">
        <v>17.777777777777779</v>
      </c>
      <c r="K269" s="38">
        <v>31</v>
      </c>
      <c r="L269" s="39">
        <v>17.222222222222221</v>
      </c>
      <c r="M269" s="31">
        <v>1</v>
      </c>
      <c r="N269" s="33">
        <v>0.55555555555555558</v>
      </c>
    </row>
    <row r="270" spans="2:14" ht="15" customHeight="1">
      <c r="B270" s="30" t="s">
        <v>3641</v>
      </c>
      <c r="C270" s="47" t="s">
        <v>61</v>
      </c>
      <c r="D270" s="42" t="s">
        <v>151</v>
      </c>
      <c r="E270" s="16" t="s">
        <v>1132</v>
      </c>
      <c r="F270" s="44">
        <v>136</v>
      </c>
      <c r="G270" s="31">
        <v>59</v>
      </c>
      <c r="H270" s="33">
        <v>43.382352941176471</v>
      </c>
      <c r="I270" s="31">
        <v>35</v>
      </c>
      <c r="J270" s="32">
        <v>25.735294117647058</v>
      </c>
      <c r="K270" s="38">
        <v>24</v>
      </c>
      <c r="L270" s="39">
        <v>17.647058823529413</v>
      </c>
      <c r="M270" s="31">
        <v>0</v>
      </c>
      <c r="N270" s="33">
        <v>0</v>
      </c>
    </row>
    <row r="271" spans="2:14" ht="15" customHeight="1">
      <c r="B271" s="30" t="s">
        <v>3641</v>
      </c>
      <c r="C271" s="47" t="s">
        <v>61</v>
      </c>
      <c r="D271" s="42" t="s">
        <v>1133</v>
      </c>
      <c r="E271" s="16" t="s">
        <v>1134</v>
      </c>
      <c r="F271" s="44">
        <v>27</v>
      </c>
      <c r="G271" s="31">
        <v>16</v>
      </c>
      <c r="H271" s="33">
        <v>59.259259259259252</v>
      </c>
      <c r="I271" s="31">
        <v>10</v>
      </c>
      <c r="J271" s="32">
        <v>37.037037037037038</v>
      </c>
      <c r="K271" s="38">
        <v>6</v>
      </c>
      <c r="L271" s="39">
        <v>22.222222222222221</v>
      </c>
      <c r="M271" s="31">
        <v>0</v>
      </c>
      <c r="N271" s="33">
        <v>0</v>
      </c>
    </row>
    <row r="272" spans="2:14" ht="15" customHeight="1">
      <c r="B272" s="30" t="s">
        <v>3641</v>
      </c>
      <c r="C272" s="47" t="s">
        <v>61</v>
      </c>
      <c r="D272" s="42" t="s">
        <v>153</v>
      </c>
      <c r="E272" s="16" t="s">
        <v>1138</v>
      </c>
      <c r="F272" s="44">
        <v>284</v>
      </c>
      <c r="G272" s="31">
        <v>46</v>
      </c>
      <c r="H272" s="33">
        <v>16.197183098591552</v>
      </c>
      <c r="I272" s="31">
        <v>36</v>
      </c>
      <c r="J272" s="32">
        <v>12.676056338028168</v>
      </c>
      <c r="K272" s="38">
        <v>10</v>
      </c>
      <c r="L272" s="39">
        <v>3.5211267605633805</v>
      </c>
      <c r="M272" s="31">
        <v>0</v>
      </c>
      <c r="N272" s="33">
        <v>0</v>
      </c>
    </row>
    <row r="273" spans="2:14" ht="15" customHeight="1">
      <c r="B273" s="30" t="s">
        <v>3641</v>
      </c>
      <c r="C273" s="47" t="s">
        <v>61</v>
      </c>
      <c r="D273" s="42" t="s">
        <v>1139</v>
      </c>
      <c r="E273" s="16" t="s">
        <v>1140</v>
      </c>
      <c r="F273" s="44">
        <v>133</v>
      </c>
      <c r="G273" s="31">
        <v>32</v>
      </c>
      <c r="H273" s="33">
        <v>24.060150375939848</v>
      </c>
      <c r="I273" s="31">
        <v>25</v>
      </c>
      <c r="J273" s="32">
        <v>18.796992481203006</v>
      </c>
      <c r="K273" s="38">
        <v>7</v>
      </c>
      <c r="L273" s="39">
        <v>5.2631578947368416</v>
      </c>
      <c r="M273" s="31">
        <v>0</v>
      </c>
      <c r="N273" s="33">
        <v>0</v>
      </c>
    </row>
    <row r="274" spans="2:14" ht="15" customHeight="1">
      <c r="B274" s="30" t="s">
        <v>3641</v>
      </c>
      <c r="C274" s="47" t="s">
        <v>61</v>
      </c>
      <c r="D274" s="42" t="s">
        <v>154</v>
      </c>
      <c r="E274" s="16" t="s">
        <v>1141</v>
      </c>
      <c r="F274" s="44">
        <v>368</v>
      </c>
      <c r="G274" s="31">
        <v>49</v>
      </c>
      <c r="H274" s="33">
        <v>13.315217391304349</v>
      </c>
      <c r="I274" s="31">
        <v>32</v>
      </c>
      <c r="J274" s="32">
        <v>8.695652173913043</v>
      </c>
      <c r="K274" s="38">
        <v>17</v>
      </c>
      <c r="L274" s="39">
        <v>4.6195652173913038</v>
      </c>
      <c r="M274" s="31">
        <v>0</v>
      </c>
      <c r="N274" s="33">
        <v>0</v>
      </c>
    </row>
    <row r="275" spans="2:14" ht="15" customHeight="1">
      <c r="B275" s="30" t="s">
        <v>3641</v>
      </c>
      <c r="C275" s="47" t="s">
        <v>61</v>
      </c>
      <c r="D275" s="42" t="s">
        <v>155</v>
      </c>
      <c r="E275" s="16" t="s">
        <v>1142</v>
      </c>
      <c r="F275" s="44">
        <v>110</v>
      </c>
      <c r="G275" s="31">
        <v>62</v>
      </c>
      <c r="H275" s="33">
        <v>56.36363636363636</v>
      </c>
      <c r="I275" s="31">
        <v>41</v>
      </c>
      <c r="J275" s="32">
        <v>37.272727272727273</v>
      </c>
      <c r="K275" s="38">
        <v>21</v>
      </c>
      <c r="L275" s="39">
        <v>19.090909090909093</v>
      </c>
      <c r="M275" s="31">
        <v>0</v>
      </c>
      <c r="N275" s="33">
        <v>0</v>
      </c>
    </row>
    <row r="276" spans="2:14" ht="15" customHeight="1">
      <c r="B276" s="30" t="s">
        <v>3641</v>
      </c>
      <c r="C276" s="47" t="s">
        <v>61</v>
      </c>
      <c r="D276" s="42" t="s">
        <v>1143</v>
      </c>
      <c r="E276" s="16" t="s">
        <v>1144</v>
      </c>
      <c r="F276" s="44">
        <v>22</v>
      </c>
      <c r="G276" s="31">
        <v>3</v>
      </c>
      <c r="H276" s="33">
        <v>13.636363636363635</v>
      </c>
      <c r="I276" s="31">
        <v>2</v>
      </c>
      <c r="J276" s="32">
        <v>9.0909090909090917</v>
      </c>
      <c r="K276" s="38">
        <v>1</v>
      </c>
      <c r="L276" s="39">
        <v>4.5454545454545459</v>
      </c>
      <c r="M276" s="31">
        <v>0</v>
      </c>
      <c r="N276" s="33">
        <v>0</v>
      </c>
    </row>
    <row r="277" spans="2:14" ht="15" customHeight="1">
      <c r="B277" s="30" t="s">
        <v>3641</v>
      </c>
      <c r="C277" s="47" t="s">
        <v>61</v>
      </c>
      <c r="D277" s="42" t="s">
        <v>1145</v>
      </c>
      <c r="E277" s="16" t="s">
        <v>1146</v>
      </c>
      <c r="F277" s="44">
        <v>93</v>
      </c>
      <c r="G277" s="31">
        <v>15</v>
      </c>
      <c r="H277" s="33">
        <v>16.129032258064516</v>
      </c>
      <c r="I277" s="31">
        <v>10</v>
      </c>
      <c r="J277" s="32">
        <v>10.75268817204301</v>
      </c>
      <c r="K277" s="38">
        <v>5</v>
      </c>
      <c r="L277" s="39">
        <v>5.376344086021505</v>
      </c>
      <c r="M277" s="31">
        <v>0</v>
      </c>
      <c r="N277" s="33">
        <v>0</v>
      </c>
    </row>
    <row r="278" spans="2:14" ht="15" customHeight="1">
      <c r="B278" s="30" t="s">
        <v>3641</v>
      </c>
      <c r="C278" s="47" t="s">
        <v>61</v>
      </c>
      <c r="D278" s="42" t="s">
        <v>85</v>
      </c>
      <c r="E278" s="16" t="s">
        <v>1147</v>
      </c>
      <c r="F278" s="44">
        <v>978</v>
      </c>
      <c r="G278" s="31">
        <v>321</v>
      </c>
      <c r="H278" s="33">
        <v>32.822085889570552</v>
      </c>
      <c r="I278" s="31">
        <v>213</v>
      </c>
      <c r="J278" s="32">
        <v>21.779141104294478</v>
      </c>
      <c r="K278" s="38">
        <v>106</v>
      </c>
      <c r="L278" s="39">
        <v>10.838445807770961</v>
      </c>
      <c r="M278" s="31">
        <v>2</v>
      </c>
      <c r="N278" s="33">
        <v>0.20449897750511251</v>
      </c>
    </row>
    <row r="279" spans="2:14" ht="15" customHeight="1">
      <c r="B279" s="30" t="s">
        <v>3641</v>
      </c>
      <c r="C279" s="47" t="s">
        <v>61</v>
      </c>
      <c r="D279" s="42" t="s">
        <v>1148</v>
      </c>
      <c r="E279" s="16" t="s">
        <v>1149</v>
      </c>
      <c r="F279" s="44">
        <v>80</v>
      </c>
      <c r="G279" s="31">
        <v>28</v>
      </c>
      <c r="H279" s="33">
        <v>35</v>
      </c>
      <c r="I279" s="31">
        <v>17</v>
      </c>
      <c r="J279" s="32">
        <v>21.25</v>
      </c>
      <c r="K279" s="38">
        <v>11</v>
      </c>
      <c r="L279" s="39">
        <v>13.750000000000002</v>
      </c>
      <c r="M279" s="31">
        <v>0</v>
      </c>
      <c r="N279" s="33">
        <v>0</v>
      </c>
    </row>
    <row r="280" spans="2:14" ht="15" customHeight="1">
      <c r="B280" s="30" t="s">
        <v>3641</v>
      </c>
      <c r="C280" s="47" t="s">
        <v>61</v>
      </c>
      <c r="D280" s="42" t="s">
        <v>1150</v>
      </c>
      <c r="E280" s="16" t="s">
        <v>1151</v>
      </c>
      <c r="F280" s="44">
        <v>382</v>
      </c>
      <c r="G280" s="31">
        <v>84</v>
      </c>
      <c r="H280" s="33">
        <v>21.98952879581152</v>
      </c>
      <c r="I280" s="31">
        <v>68</v>
      </c>
      <c r="J280" s="32">
        <v>17.801047120418847</v>
      </c>
      <c r="K280" s="38">
        <v>15</v>
      </c>
      <c r="L280" s="39">
        <v>3.9267015706806281</v>
      </c>
      <c r="M280" s="31">
        <v>1</v>
      </c>
      <c r="N280" s="33">
        <v>0.26178010471204188</v>
      </c>
    </row>
    <row r="281" spans="2:14" ht="15" customHeight="1">
      <c r="B281" s="30" t="s">
        <v>3641</v>
      </c>
      <c r="C281" s="47" t="s">
        <v>61</v>
      </c>
      <c r="D281" s="42" t="s">
        <v>156</v>
      </c>
      <c r="E281" s="16" t="s">
        <v>1152</v>
      </c>
      <c r="F281" s="44">
        <v>847</v>
      </c>
      <c r="G281" s="31">
        <v>261</v>
      </c>
      <c r="H281" s="33">
        <v>30.814639905548997</v>
      </c>
      <c r="I281" s="31">
        <v>179</v>
      </c>
      <c r="J281" s="32">
        <v>21.133412042502954</v>
      </c>
      <c r="K281" s="38">
        <v>82</v>
      </c>
      <c r="L281" s="39">
        <v>9.6812278630460451</v>
      </c>
      <c r="M281" s="31">
        <v>0</v>
      </c>
      <c r="N281" s="33">
        <v>0</v>
      </c>
    </row>
    <row r="282" spans="2:14" ht="15" customHeight="1">
      <c r="B282" s="30" t="s">
        <v>3641</v>
      </c>
      <c r="C282" s="47" t="s">
        <v>61</v>
      </c>
      <c r="D282" s="42" t="s">
        <v>1153</v>
      </c>
      <c r="E282" s="16" t="s">
        <v>1154</v>
      </c>
      <c r="F282" s="44">
        <v>80</v>
      </c>
      <c r="G282" s="31">
        <v>17</v>
      </c>
      <c r="H282" s="33">
        <v>21.25</v>
      </c>
      <c r="I282" s="31">
        <v>11</v>
      </c>
      <c r="J282" s="32">
        <v>13.750000000000002</v>
      </c>
      <c r="K282" s="38">
        <v>6</v>
      </c>
      <c r="L282" s="39">
        <v>7.5</v>
      </c>
      <c r="M282" s="31">
        <v>0</v>
      </c>
      <c r="N282" s="33">
        <v>0</v>
      </c>
    </row>
    <row r="283" spans="2:14" ht="15" customHeight="1">
      <c r="B283" s="30" t="s">
        <v>3641</v>
      </c>
      <c r="C283" s="47" t="s">
        <v>61</v>
      </c>
      <c r="D283" s="42" t="s">
        <v>157</v>
      </c>
      <c r="E283" s="16" t="s">
        <v>1155</v>
      </c>
      <c r="F283" s="44">
        <v>143</v>
      </c>
      <c r="G283" s="31">
        <v>13</v>
      </c>
      <c r="H283" s="33">
        <v>9.0909090909090917</v>
      </c>
      <c r="I283" s="31">
        <v>9</v>
      </c>
      <c r="J283" s="32">
        <v>6.2937062937062942</v>
      </c>
      <c r="K283" s="38">
        <v>4</v>
      </c>
      <c r="L283" s="39">
        <v>2.7972027972027971</v>
      </c>
      <c r="M283" s="31">
        <v>0</v>
      </c>
      <c r="N283" s="33">
        <v>0</v>
      </c>
    </row>
    <row r="284" spans="2:14" ht="15" customHeight="1">
      <c r="B284" s="30" t="s">
        <v>3641</v>
      </c>
      <c r="C284" s="47" t="s">
        <v>61</v>
      </c>
      <c r="D284" s="42" t="s">
        <v>1136</v>
      </c>
      <c r="E284" s="16" t="s">
        <v>1137</v>
      </c>
      <c r="F284" s="44">
        <v>56</v>
      </c>
      <c r="G284" s="31">
        <v>6</v>
      </c>
      <c r="H284" s="33">
        <v>10.714285714285714</v>
      </c>
      <c r="I284" s="31">
        <v>4</v>
      </c>
      <c r="J284" s="32">
        <v>7.1428571428571423</v>
      </c>
      <c r="K284" s="38">
        <v>2</v>
      </c>
      <c r="L284" s="39">
        <v>3.5714285714285712</v>
      </c>
      <c r="M284" s="31">
        <v>0</v>
      </c>
      <c r="N284" s="33">
        <v>0</v>
      </c>
    </row>
    <row r="285" spans="2:14" ht="15" customHeight="1">
      <c r="B285" s="30" t="s">
        <v>3641</v>
      </c>
      <c r="C285" s="47" t="s">
        <v>61</v>
      </c>
      <c r="D285" s="42" t="s">
        <v>152</v>
      </c>
      <c r="E285" s="16" t="s">
        <v>1135</v>
      </c>
      <c r="F285" s="44">
        <v>257</v>
      </c>
      <c r="G285" s="31">
        <v>96</v>
      </c>
      <c r="H285" s="33">
        <v>37.354085603112843</v>
      </c>
      <c r="I285" s="31">
        <v>66</v>
      </c>
      <c r="J285" s="32">
        <v>25.680933852140075</v>
      </c>
      <c r="K285" s="38">
        <v>30</v>
      </c>
      <c r="L285" s="39">
        <v>11.673151750972762</v>
      </c>
      <c r="M285" s="31">
        <v>0</v>
      </c>
      <c r="N285" s="33">
        <v>0</v>
      </c>
    </row>
    <row r="286" spans="2:14" ht="15" customHeight="1">
      <c r="B286" s="30" t="s">
        <v>3641</v>
      </c>
      <c r="C286" s="47" t="s">
        <v>158</v>
      </c>
      <c r="D286" s="42" t="s">
        <v>158</v>
      </c>
      <c r="E286" s="16" t="s">
        <v>1156</v>
      </c>
      <c r="F286" s="44">
        <v>95</v>
      </c>
      <c r="G286" s="31">
        <v>12</v>
      </c>
      <c r="H286" s="33">
        <v>12.631578947368421</v>
      </c>
      <c r="I286" s="31">
        <v>8</v>
      </c>
      <c r="J286" s="32">
        <v>8.4210526315789469</v>
      </c>
      <c r="K286" s="38">
        <v>4</v>
      </c>
      <c r="L286" s="39">
        <v>4.2105263157894735</v>
      </c>
      <c r="M286" s="31">
        <v>0</v>
      </c>
      <c r="N286" s="33">
        <v>0</v>
      </c>
    </row>
    <row r="287" spans="2:14" ht="15" customHeight="1">
      <c r="B287" s="30" t="s">
        <v>3641</v>
      </c>
      <c r="C287" s="47" t="s">
        <v>158</v>
      </c>
      <c r="D287" s="42" t="s">
        <v>1157</v>
      </c>
      <c r="E287" s="16" t="s">
        <v>1158</v>
      </c>
      <c r="F287" s="44">
        <v>15</v>
      </c>
      <c r="G287" s="31">
        <v>1</v>
      </c>
      <c r="H287" s="33">
        <v>6.666666666666667</v>
      </c>
      <c r="I287" s="31">
        <v>1</v>
      </c>
      <c r="J287" s="32">
        <v>6.666666666666667</v>
      </c>
      <c r="K287" s="38">
        <v>0</v>
      </c>
      <c r="L287" s="39">
        <v>0</v>
      </c>
      <c r="M287" s="31">
        <v>0</v>
      </c>
      <c r="N287" s="33">
        <v>0</v>
      </c>
    </row>
    <row r="288" spans="2:14" ht="15" customHeight="1">
      <c r="B288" s="30" t="s">
        <v>3641</v>
      </c>
      <c r="C288" s="47" t="s">
        <v>158</v>
      </c>
      <c r="D288" s="42" t="s">
        <v>1159</v>
      </c>
      <c r="E288" s="16" t="s">
        <v>1160</v>
      </c>
      <c r="F288" s="44">
        <v>63</v>
      </c>
      <c r="G288" s="31">
        <v>4</v>
      </c>
      <c r="H288" s="33">
        <v>6.3492063492063489</v>
      </c>
      <c r="I288" s="31">
        <v>2</v>
      </c>
      <c r="J288" s="32">
        <v>3.1746031746031744</v>
      </c>
      <c r="K288" s="38">
        <v>2</v>
      </c>
      <c r="L288" s="39">
        <v>3.1746031746031744</v>
      </c>
      <c r="M288" s="31">
        <v>0</v>
      </c>
      <c r="N288" s="33">
        <v>0</v>
      </c>
    </row>
    <row r="289" spans="2:14" ht="15" customHeight="1">
      <c r="B289" s="30" t="s">
        <v>3641</v>
      </c>
      <c r="C289" s="47" t="s">
        <v>158</v>
      </c>
      <c r="D289" s="42" t="s">
        <v>1161</v>
      </c>
      <c r="E289" s="16" t="s">
        <v>1162</v>
      </c>
      <c r="F289" s="44">
        <v>61</v>
      </c>
      <c r="G289" s="31">
        <v>5</v>
      </c>
      <c r="H289" s="33">
        <v>8.1967213114754092</v>
      </c>
      <c r="I289" s="31">
        <v>3</v>
      </c>
      <c r="J289" s="32">
        <v>4.918032786885246</v>
      </c>
      <c r="K289" s="38">
        <v>2</v>
      </c>
      <c r="L289" s="39">
        <v>3.278688524590164</v>
      </c>
      <c r="M289" s="31">
        <v>0</v>
      </c>
      <c r="N289" s="33">
        <v>0</v>
      </c>
    </row>
    <row r="290" spans="2:14" ht="15" customHeight="1">
      <c r="B290" s="30" t="s">
        <v>3641</v>
      </c>
      <c r="C290" s="47" t="s">
        <v>158</v>
      </c>
      <c r="D290" s="42" t="s">
        <v>1163</v>
      </c>
      <c r="E290" s="16" t="s">
        <v>1164</v>
      </c>
      <c r="F290" s="44">
        <v>106</v>
      </c>
      <c r="G290" s="31">
        <v>26</v>
      </c>
      <c r="H290" s="33">
        <v>24.528301886792452</v>
      </c>
      <c r="I290" s="31">
        <v>18</v>
      </c>
      <c r="J290" s="32">
        <v>16.981132075471699</v>
      </c>
      <c r="K290" s="38">
        <v>8</v>
      </c>
      <c r="L290" s="39">
        <v>7.5471698113207548</v>
      </c>
      <c r="M290" s="31">
        <v>0</v>
      </c>
      <c r="N290" s="33">
        <v>0</v>
      </c>
    </row>
    <row r="291" spans="2:14" ht="15" customHeight="1">
      <c r="B291" s="30" t="s">
        <v>3641</v>
      </c>
      <c r="C291" s="47" t="s">
        <v>158</v>
      </c>
      <c r="D291" s="42" t="s">
        <v>1165</v>
      </c>
      <c r="E291" s="16" t="s">
        <v>1166</v>
      </c>
      <c r="F291" s="44">
        <v>33</v>
      </c>
      <c r="G291" s="31">
        <v>6</v>
      </c>
      <c r="H291" s="33">
        <v>18.181818181818183</v>
      </c>
      <c r="I291" s="31">
        <v>3</v>
      </c>
      <c r="J291" s="32">
        <v>9.0909090909090917</v>
      </c>
      <c r="K291" s="38">
        <v>3</v>
      </c>
      <c r="L291" s="39">
        <v>9.0909090909090917</v>
      </c>
      <c r="M291" s="31">
        <v>0</v>
      </c>
      <c r="N291" s="33">
        <v>0</v>
      </c>
    </row>
    <row r="292" spans="2:14" ht="15" customHeight="1">
      <c r="B292" s="30" t="s">
        <v>3641</v>
      </c>
      <c r="C292" s="47" t="s">
        <v>158</v>
      </c>
      <c r="D292" s="42" t="s">
        <v>1167</v>
      </c>
      <c r="E292" s="16" t="s">
        <v>1168</v>
      </c>
      <c r="F292" s="44">
        <v>37</v>
      </c>
      <c r="G292" s="31">
        <v>2</v>
      </c>
      <c r="H292" s="33">
        <v>5.4054054054054053</v>
      </c>
      <c r="I292" s="31">
        <v>2</v>
      </c>
      <c r="J292" s="32">
        <v>5.4054054054054053</v>
      </c>
      <c r="K292" s="38">
        <v>0</v>
      </c>
      <c r="L292" s="39">
        <v>0</v>
      </c>
      <c r="M292" s="31">
        <v>0</v>
      </c>
      <c r="N292" s="33">
        <v>0</v>
      </c>
    </row>
    <row r="293" spans="2:14" ht="15" customHeight="1">
      <c r="B293" s="30" t="s">
        <v>3641</v>
      </c>
      <c r="C293" s="47" t="s">
        <v>159</v>
      </c>
      <c r="D293" s="42" t="s">
        <v>160</v>
      </c>
      <c r="E293" s="16" t="s">
        <v>1173</v>
      </c>
      <c r="F293" s="44">
        <v>238</v>
      </c>
      <c r="G293" s="31">
        <v>54</v>
      </c>
      <c r="H293" s="33">
        <v>22.689075630252102</v>
      </c>
      <c r="I293" s="31">
        <v>49</v>
      </c>
      <c r="J293" s="32">
        <v>20.588235294117645</v>
      </c>
      <c r="K293" s="38">
        <v>5</v>
      </c>
      <c r="L293" s="39">
        <v>2.1008403361344539</v>
      </c>
      <c r="M293" s="31">
        <v>0</v>
      </c>
      <c r="N293" s="33">
        <v>0</v>
      </c>
    </row>
    <row r="294" spans="2:14" ht="15" customHeight="1">
      <c r="B294" s="30" t="s">
        <v>3641</v>
      </c>
      <c r="C294" s="47" t="s">
        <v>159</v>
      </c>
      <c r="D294" s="42" t="s">
        <v>1169</v>
      </c>
      <c r="E294" s="16" t="s">
        <v>1170</v>
      </c>
      <c r="F294" s="44">
        <v>28</v>
      </c>
      <c r="G294" s="31">
        <v>1</v>
      </c>
      <c r="H294" s="33">
        <v>3.5714285714285712</v>
      </c>
      <c r="I294" s="31">
        <v>1</v>
      </c>
      <c r="J294" s="32">
        <v>3.5714285714285712</v>
      </c>
      <c r="K294" s="38">
        <v>0</v>
      </c>
      <c r="L294" s="39">
        <v>0</v>
      </c>
      <c r="M294" s="31">
        <v>0</v>
      </c>
      <c r="N294" s="33">
        <v>0</v>
      </c>
    </row>
    <row r="295" spans="2:14" ht="15" customHeight="1">
      <c r="B295" s="30" t="s">
        <v>3641</v>
      </c>
      <c r="C295" s="47" t="s">
        <v>159</v>
      </c>
      <c r="D295" s="42" t="s">
        <v>1171</v>
      </c>
      <c r="E295" s="16" t="s">
        <v>1172</v>
      </c>
      <c r="F295" s="44">
        <v>33</v>
      </c>
      <c r="G295" s="31">
        <v>6</v>
      </c>
      <c r="H295" s="33">
        <v>18.181818181818183</v>
      </c>
      <c r="I295" s="31">
        <v>5</v>
      </c>
      <c r="J295" s="32">
        <v>15.151515151515152</v>
      </c>
      <c r="K295" s="38">
        <v>1</v>
      </c>
      <c r="L295" s="39">
        <v>3.0303030303030303</v>
      </c>
      <c r="M295" s="31">
        <v>0</v>
      </c>
      <c r="N295" s="33">
        <v>0</v>
      </c>
    </row>
    <row r="296" spans="2:14" ht="15" customHeight="1">
      <c r="B296" s="30" t="s">
        <v>3641</v>
      </c>
      <c r="C296" s="47" t="s">
        <v>159</v>
      </c>
      <c r="D296" s="42" t="s">
        <v>1174</v>
      </c>
      <c r="E296" s="16" t="s">
        <v>1175</v>
      </c>
      <c r="F296" s="44">
        <v>86</v>
      </c>
      <c r="G296" s="31">
        <v>12</v>
      </c>
      <c r="H296" s="33">
        <v>13.953488372093023</v>
      </c>
      <c r="I296" s="31">
        <v>8</v>
      </c>
      <c r="J296" s="32">
        <v>9.3023255813953494</v>
      </c>
      <c r="K296" s="38">
        <v>4</v>
      </c>
      <c r="L296" s="39">
        <v>4.6511627906976747</v>
      </c>
      <c r="M296" s="31">
        <v>0</v>
      </c>
      <c r="N296" s="33">
        <v>0</v>
      </c>
    </row>
    <row r="297" spans="2:14" ht="15" customHeight="1">
      <c r="B297" s="30" t="s">
        <v>3641</v>
      </c>
      <c r="C297" s="47" t="s">
        <v>159</v>
      </c>
      <c r="D297" s="42" t="s">
        <v>115</v>
      </c>
      <c r="E297" s="16" t="s">
        <v>1176</v>
      </c>
      <c r="F297" s="44">
        <v>25</v>
      </c>
      <c r="G297" s="31">
        <v>0</v>
      </c>
      <c r="H297" s="33">
        <v>0</v>
      </c>
      <c r="I297" s="31">
        <v>0</v>
      </c>
      <c r="J297" s="32">
        <v>0</v>
      </c>
      <c r="K297" s="38">
        <v>0</v>
      </c>
      <c r="L297" s="39">
        <v>0</v>
      </c>
      <c r="M297" s="31">
        <v>0</v>
      </c>
      <c r="N297" s="33">
        <v>0</v>
      </c>
    </row>
    <row r="298" spans="2:14" ht="15" customHeight="1">
      <c r="B298" s="30" t="s">
        <v>3641</v>
      </c>
      <c r="C298" s="47" t="s">
        <v>159</v>
      </c>
      <c r="D298" s="42" t="s">
        <v>1177</v>
      </c>
      <c r="E298" s="16" t="s">
        <v>1178</v>
      </c>
      <c r="F298" s="44">
        <v>122</v>
      </c>
      <c r="G298" s="31">
        <v>16</v>
      </c>
      <c r="H298" s="33">
        <v>13.114754098360656</v>
      </c>
      <c r="I298" s="31">
        <v>9</v>
      </c>
      <c r="J298" s="32">
        <v>7.3770491803278686</v>
      </c>
      <c r="K298" s="38">
        <v>7</v>
      </c>
      <c r="L298" s="39">
        <v>5.7377049180327866</v>
      </c>
      <c r="M298" s="31">
        <v>0</v>
      </c>
      <c r="N298" s="33">
        <v>0</v>
      </c>
    </row>
    <row r="299" spans="2:14" ht="15" customHeight="1">
      <c r="B299" s="30" t="s">
        <v>3641</v>
      </c>
      <c r="C299" s="47" t="s">
        <v>159</v>
      </c>
      <c r="D299" s="42" t="s">
        <v>1179</v>
      </c>
      <c r="E299" s="16" t="s">
        <v>1180</v>
      </c>
      <c r="F299" s="44">
        <v>7</v>
      </c>
      <c r="G299" s="31">
        <v>0</v>
      </c>
      <c r="H299" s="33">
        <v>0</v>
      </c>
      <c r="I299" s="31">
        <v>0</v>
      </c>
      <c r="J299" s="32">
        <v>0</v>
      </c>
      <c r="K299" s="38">
        <v>0</v>
      </c>
      <c r="L299" s="39">
        <v>0</v>
      </c>
      <c r="M299" s="31">
        <v>0</v>
      </c>
      <c r="N299" s="33">
        <v>0</v>
      </c>
    </row>
    <row r="300" spans="2:14" ht="15" customHeight="1">
      <c r="B300" s="30" t="s">
        <v>3641</v>
      </c>
      <c r="C300" s="47" t="s">
        <v>159</v>
      </c>
      <c r="D300" s="42" t="s">
        <v>1181</v>
      </c>
      <c r="E300" s="16" t="s">
        <v>1182</v>
      </c>
      <c r="F300" s="44">
        <v>29</v>
      </c>
      <c r="G300" s="31">
        <v>3</v>
      </c>
      <c r="H300" s="33">
        <v>10.344827586206897</v>
      </c>
      <c r="I300" s="31">
        <v>2</v>
      </c>
      <c r="J300" s="32">
        <v>6.8965517241379306</v>
      </c>
      <c r="K300" s="38">
        <v>1</v>
      </c>
      <c r="L300" s="39">
        <v>3.4482758620689653</v>
      </c>
      <c r="M300" s="31">
        <v>0</v>
      </c>
      <c r="N300" s="33">
        <v>0</v>
      </c>
    </row>
    <row r="301" spans="2:14" ht="15" customHeight="1">
      <c r="B301" s="30" t="s">
        <v>3641</v>
      </c>
      <c r="C301" s="47" t="s">
        <v>159</v>
      </c>
      <c r="D301" s="42" t="s">
        <v>1183</v>
      </c>
      <c r="E301" s="16" t="s">
        <v>1184</v>
      </c>
      <c r="F301" s="44">
        <v>69</v>
      </c>
      <c r="G301" s="31">
        <v>3</v>
      </c>
      <c r="H301" s="33">
        <v>4.3478260869565215</v>
      </c>
      <c r="I301" s="31">
        <v>3</v>
      </c>
      <c r="J301" s="32">
        <v>4.3478260869565215</v>
      </c>
      <c r="K301" s="38">
        <v>0</v>
      </c>
      <c r="L301" s="39">
        <v>0</v>
      </c>
      <c r="M301" s="31">
        <v>0</v>
      </c>
      <c r="N301" s="33">
        <v>0</v>
      </c>
    </row>
    <row r="302" spans="2:14" ht="15" customHeight="1">
      <c r="B302" s="30" t="s">
        <v>3641</v>
      </c>
      <c r="C302" s="47" t="s">
        <v>159</v>
      </c>
      <c r="D302" s="42" t="s">
        <v>1185</v>
      </c>
      <c r="E302" s="16" t="s">
        <v>1186</v>
      </c>
      <c r="F302" s="44">
        <v>20</v>
      </c>
      <c r="G302" s="31">
        <v>0</v>
      </c>
      <c r="H302" s="33">
        <v>0</v>
      </c>
      <c r="I302" s="31">
        <v>0</v>
      </c>
      <c r="J302" s="32">
        <v>0</v>
      </c>
      <c r="K302" s="38">
        <v>0</v>
      </c>
      <c r="L302" s="39">
        <v>0</v>
      </c>
      <c r="M302" s="31">
        <v>0</v>
      </c>
      <c r="N302" s="33">
        <v>0</v>
      </c>
    </row>
    <row r="303" spans="2:14" ht="15" customHeight="1">
      <c r="B303" s="30" t="s">
        <v>3641</v>
      </c>
      <c r="C303" s="47" t="s">
        <v>159</v>
      </c>
      <c r="D303" s="42" t="s">
        <v>1187</v>
      </c>
      <c r="E303" s="16" t="s">
        <v>1188</v>
      </c>
      <c r="F303" s="44">
        <v>24</v>
      </c>
      <c r="G303" s="31">
        <v>0</v>
      </c>
      <c r="H303" s="33">
        <v>0</v>
      </c>
      <c r="I303" s="31">
        <v>0</v>
      </c>
      <c r="J303" s="32">
        <v>0</v>
      </c>
      <c r="K303" s="38">
        <v>0</v>
      </c>
      <c r="L303" s="39">
        <v>0</v>
      </c>
      <c r="M303" s="31">
        <v>0</v>
      </c>
      <c r="N303" s="33">
        <v>0</v>
      </c>
    </row>
    <row r="304" spans="2:14" ht="15" customHeight="1">
      <c r="B304" s="30" t="s">
        <v>3641</v>
      </c>
      <c r="C304" s="47" t="s">
        <v>159</v>
      </c>
      <c r="D304" s="42" t="s">
        <v>1189</v>
      </c>
      <c r="E304" s="16" t="s">
        <v>1190</v>
      </c>
      <c r="F304" s="44">
        <v>33</v>
      </c>
      <c r="G304" s="31">
        <v>1</v>
      </c>
      <c r="H304" s="33">
        <v>3.0303030303030303</v>
      </c>
      <c r="I304" s="31">
        <v>0</v>
      </c>
      <c r="J304" s="32">
        <v>0</v>
      </c>
      <c r="K304" s="38">
        <v>1</v>
      </c>
      <c r="L304" s="39">
        <v>3.0303030303030303</v>
      </c>
      <c r="M304" s="31">
        <v>0</v>
      </c>
      <c r="N304" s="33">
        <v>0</v>
      </c>
    </row>
    <row r="305" spans="2:14" ht="15" customHeight="1">
      <c r="B305" s="30" t="s">
        <v>3641</v>
      </c>
      <c r="C305" s="47" t="s">
        <v>159</v>
      </c>
      <c r="D305" s="42" t="s">
        <v>1191</v>
      </c>
      <c r="E305" s="16" t="s">
        <v>1192</v>
      </c>
      <c r="F305" s="44">
        <v>23</v>
      </c>
      <c r="G305" s="31">
        <v>0</v>
      </c>
      <c r="H305" s="33">
        <v>0</v>
      </c>
      <c r="I305" s="31">
        <v>0</v>
      </c>
      <c r="J305" s="32">
        <v>0</v>
      </c>
      <c r="K305" s="38">
        <v>0</v>
      </c>
      <c r="L305" s="39">
        <v>0</v>
      </c>
      <c r="M305" s="31">
        <v>0</v>
      </c>
      <c r="N305" s="33">
        <v>0</v>
      </c>
    </row>
    <row r="306" spans="2:14" ht="15" customHeight="1">
      <c r="B306" s="30" t="s">
        <v>3641</v>
      </c>
      <c r="C306" s="47" t="s">
        <v>159</v>
      </c>
      <c r="D306" s="42" t="s">
        <v>1193</v>
      </c>
      <c r="E306" s="16" t="s">
        <v>1194</v>
      </c>
      <c r="F306" s="44">
        <v>85</v>
      </c>
      <c r="G306" s="31">
        <v>4</v>
      </c>
      <c r="H306" s="33">
        <v>4.7058823529411766</v>
      </c>
      <c r="I306" s="31">
        <v>4</v>
      </c>
      <c r="J306" s="32">
        <v>4.7058823529411766</v>
      </c>
      <c r="K306" s="38">
        <v>0</v>
      </c>
      <c r="L306" s="39">
        <v>0</v>
      </c>
      <c r="M306" s="31">
        <v>0</v>
      </c>
      <c r="N306" s="33">
        <v>0</v>
      </c>
    </row>
    <row r="307" spans="2:14" ht="15" customHeight="1">
      <c r="B307" s="30" t="s">
        <v>3641</v>
      </c>
      <c r="C307" s="47" t="s">
        <v>159</v>
      </c>
      <c r="D307" s="42" t="s">
        <v>1195</v>
      </c>
      <c r="E307" s="16" t="s">
        <v>1196</v>
      </c>
      <c r="F307" s="44">
        <v>114</v>
      </c>
      <c r="G307" s="31">
        <v>8</v>
      </c>
      <c r="H307" s="33">
        <v>7.0175438596491224</v>
      </c>
      <c r="I307" s="31">
        <v>7</v>
      </c>
      <c r="J307" s="32">
        <v>6.140350877192982</v>
      </c>
      <c r="K307" s="38">
        <v>1</v>
      </c>
      <c r="L307" s="39">
        <v>0.8771929824561403</v>
      </c>
      <c r="M307" s="31">
        <v>0</v>
      </c>
      <c r="N307" s="33">
        <v>0</v>
      </c>
    </row>
    <row r="308" spans="2:14" ht="15" customHeight="1">
      <c r="B308" s="30" t="s">
        <v>3641</v>
      </c>
      <c r="C308" s="47" t="s">
        <v>159</v>
      </c>
      <c r="D308" s="42" t="s">
        <v>1197</v>
      </c>
      <c r="E308" s="16" t="s">
        <v>1198</v>
      </c>
      <c r="F308" s="44">
        <v>65</v>
      </c>
      <c r="G308" s="31">
        <v>3</v>
      </c>
      <c r="H308" s="33">
        <v>4.6153846153846159</v>
      </c>
      <c r="I308" s="31">
        <v>1</v>
      </c>
      <c r="J308" s="32">
        <v>1.5384615384615385</v>
      </c>
      <c r="K308" s="38">
        <v>2</v>
      </c>
      <c r="L308" s="39">
        <v>3.0769230769230771</v>
      </c>
      <c r="M308" s="31">
        <v>0</v>
      </c>
      <c r="N308" s="33">
        <v>0</v>
      </c>
    </row>
    <row r="309" spans="2:14" ht="15" customHeight="1">
      <c r="B309" s="30" t="s">
        <v>3641</v>
      </c>
      <c r="C309" s="47" t="s">
        <v>159</v>
      </c>
      <c r="D309" s="42" t="s">
        <v>1199</v>
      </c>
      <c r="E309" s="16" t="s">
        <v>1200</v>
      </c>
      <c r="F309" s="44">
        <v>20</v>
      </c>
      <c r="G309" s="31">
        <v>1</v>
      </c>
      <c r="H309" s="33">
        <v>5</v>
      </c>
      <c r="I309" s="31">
        <v>1</v>
      </c>
      <c r="J309" s="32">
        <v>5</v>
      </c>
      <c r="K309" s="38">
        <v>0</v>
      </c>
      <c r="L309" s="39">
        <v>0</v>
      </c>
      <c r="M309" s="31">
        <v>0</v>
      </c>
      <c r="N309" s="33">
        <v>0</v>
      </c>
    </row>
    <row r="310" spans="2:14" ht="15" customHeight="1">
      <c r="B310" s="30" t="s">
        <v>3641</v>
      </c>
      <c r="C310" s="47" t="s">
        <v>165</v>
      </c>
      <c r="D310" s="42" t="s">
        <v>167</v>
      </c>
      <c r="E310" s="16" t="s">
        <v>1227</v>
      </c>
      <c r="F310" s="44">
        <v>589</v>
      </c>
      <c r="G310" s="31">
        <v>161</v>
      </c>
      <c r="H310" s="33">
        <v>27.334465195246182</v>
      </c>
      <c r="I310" s="31">
        <v>111</v>
      </c>
      <c r="J310" s="32">
        <v>18.845500848896435</v>
      </c>
      <c r="K310" s="38">
        <v>50</v>
      </c>
      <c r="L310" s="39">
        <v>8.4889643463497446</v>
      </c>
      <c r="M310" s="31">
        <v>0</v>
      </c>
      <c r="N310" s="33">
        <v>0</v>
      </c>
    </row>
    <row r="311" spans="2:14" ht="15" customHeight="1">
      <c r="B311" s="30" t="s">
        <v>3641</v>
      </c>
      <c r="C311" s="47" t="s">
        <v>165</v>
      </c>
      <c r="D311" s="42" t="s">
        <v>165</v>
      </c>
      <c r="E311" s="16" t="s">
        <v>1221</v>
      </c>
      <c r="F311" s="44">
        <v>172</v>
      </c>
      <c r="G311" s="31">
        <v>39</v>
      </c>
      <c r="H311" s="33">
        <v>22.674418604651162</v>
      </c>
      <c r="I311" s="31">
        <v>23</v>
      </c>
      <c r="J311" s="32">
        <v>13.372093023255813</v>
      </c>
      <c r="K311" s="38">
        <v>16</v>
      </c>
      <c r="L311" s="39">
        <v>9.3023255813953494</v>
      </c>
      <c r="M311" s="31">
        <v>0</v>
      </c>
      <c r="N311" s="33">
        <v>0</v>
      </c>
    </row>
    <row r="312" spans="2:14" ht="15" customHeight="1">
      <c r="B312" s="30" t="s">
        <v>3641</v>
      </c>
      <c r="C312" s="47" t="s">
        <v>165</v>
      </c>
      <c r="D312" s="42" t="s">
        <v>1222</v>
      </c>
      <c r="E312" s="16" t="s">
        <v>1223</v>
      </c>
      <c r="F312" s="44">
        <v>466</v>
      </c>
      <c r="G312" s="31">
        <v>161</v>
      </c>
      <c r="H312" s="33">
        <v>34.549356223175963</v>
      </c>
      <c r="I312" s="31">
        <v>105</v>
      </c>
      <c r="J312" s="32">
        <v>22.532188841201716</v>
      </c>
      <c r="K312" s="38">
        <v>56</v>
      </c>
      <c r="L312" s="39">
        <v>12.017167381974248</v>
      </c>
      <c r="M312" s="31">
        <v>0</v>
      </c>
      <c r="N312" s="33">
        <v>0</v>
      </c>
    </row>
    <row r="313" spans="2:14" ht="15" customHeight="1">
      <c r="B313" s="30" t="s">
        <v>3641</v>
      </c>
      <c r="C313" s="47" t="s">
        <v>165</v>
      </c>
      <c r="D313" s="42" t="s">
        <v>166</v>
      </c>
      <c r="E313" s="16" t="s">
        <v>1224</v>
      </c>
      <c r="F313" s="44">
        <v>392</v>
      </c>
      <c r="G313" s="31">
        <v>193</v>
      </c>
      <c r="H313" s="33">
        <v>49.234693877551024</v>
      </c>
      <c r="I313" s="31">
        <v>117</v>
      </c>
      <c r="J313" s="32">
        <v>29.846938775510207</v>
      </c>
      <c r="K313" s="38">
        <v>75</v>
      </c>
      <c r="L313" s="39">
        <v>19.132653061224488</v>
      </c>
      <c r="M313" s="31">
        <v>1</v>
      </c>
      <c r="N313" s="33">
        <v>0.25510204081632654</v>
      </c>
    </row>
    <row r="314" spans="2:14" ht="15" customHeight="1">
      <c r="B314" s="30" t="s">
        <v>3641</v>
      </c>
      <c r="C314" s="47" t="s">
        <v>165</v>
      </c>
      <c r="D314" s="42" t="s">
        <v>1225</v>
      </c>
      <c r="E314" s="16" t="s">
        <v>1226</v>
      </c>
      <c r="F314" s="44">
        <v>259</v>
      </c>
      <c r="G314" s="31">
        <v>85</v>
      </c>
      <c r="H314" s="33">
        <v>32.818532818532816</v>
      </c>
      <c r="I314" s="31">
        <v>58</v>
      </c>
      <c r="J314" s="32">
        <v>22.393822393822393</v>
      </c>
      <c r="K314" s="38">
        <v>27</v>
      </c>
      <c r="L314" s="39">
        <v>10.424710424710424</v>
      </c>
      <c r="M314" s="31">
        <v>0</v>
      </c>
      <c r="N314" s="33">
        <v>0</v>
      </c>
    </row>
    <row r="315" spans="2:14" ht="15" customHeight="1">
      <c r="B315" s="30" t="s">
        <v>3641</v>
      </c>
      <c r="C315" s="47" t="s">
        <v>165</v>
      </c>
      <c r="D315" s="42" t="s">
        <v>1219</v>
      </c>
      <c r="E315" s="16" t="s">
        <v>1220</v>
      </c>
      <c r="F315" s="44">
        <v>737</v>
      </c>
      <c r="G315" s="31">
        <v>187</v>
      </c>
      <c r="H315" s="33">
        <v>25.373134328358208</v>
      </c>
      <c r="I315" s="31">
        <v>135</v>
      </c>
      <c r="J315" s="32">
        <v>18.317503392130259</v>
      </c>
      <c r="K315" s="38">
        <v>50</v>
      </c>
      <c r="L315" s="39">
        <v>6.7842605156037985</v>
      </c>
      <c r="M315" s="31">
        <v>2</v>
      </c>
      <c r="N315" s="33">
        <v>0.27137042062415195</v>
      </c>
    </row>
    <row r="316" spans="2:14" ht="15" customHeight="1">
      <c r="B316" s="30" t="s">
        <v>3641</v>
      </c>
      <c r="C316" s="47" t="s">
        <v>1201</v>
      </c>
      <c r="D316" s="42" t="s">
        <v>1201</v>
      </c>
      <c r="E316" s="16" t="s">
        <v>1204</v>
      </c>
      <c r="F316" s="44">
        <v>325</v>
      </c>
      <c r="G316" s="31">
        <v>100</v>
      </c>
      <c r="H316" s="33">
        <v>30.76923076923077</v>
      </c>
      <c r="I316" s="31">
        <v>70</v>
      </c>
      <c r="J316" s="32">
        <v>21.53846153846154</v>
      </c>
      <c r="K316" s="38">
        <v>30</v>
      </c>
      <c r="L316" s="39">
        <v>9.2307692307692317</v>
      </c>
      <c r="M316" s="31">
        <v>0</v>
      </c>
      <c r="N316" s="33">
        <v>0</v>
      </c>
    </row>
    <row r="317" spans="2:14" ht="15" customHeight="1">
      <c r="B317" s="30" t="s">
        <v>3641</v>
      </c>
      <c r="C317" s="47" t="s">
        <v>1201</v>
      </c>
      <c r="D317" s="42" t="s">
        <v>1202</v>
      </c>
      <c r="E317" s="16" t="s">
        <v>1203</v>
      </c>
      <c r="F317" s="44">
        <v>511</v>
      </c>
      <c r="G317" s="31">
        <v>94</v>
      </c>
      <c r="H317" s="33">
        <v>18.395303326810176</v>
      </c>
      <c r="I317" s="31">
        <v>75</v>
      </c>
      <c r="J317" s="32">
        <v>14.677103718199607</v>
      </c>
      <c r="K317" s="38">
        <v>18</v>
      </c>
      <c r="L317" s="39">
        <v>3.5225048923679059</v>
      </c>
      <c r="M317" s="31">
        <v>1</v>
      </c>
      <c r="N317" s="33">
        <v>0.19569471624266144</v>
      </c>
    </row>
    <row r="318" spans="2:14" ht="15" customHeight="1">
      <c r="B318" s="30" t="s">
        <v>3641</v>
      </c>
      <c r="C318" s="47" t="s">
        <v>1201</v>
      </c>
      <c r="D318" s="42" t="s">
        <v>161</v>
      </c>
      <c r="E318" s="16" t="s">
        <v>1205</v>
      </c>
      <c r="F318" s="44">
        <v>85</v>
      </c>
      <c r="G318" s="31">
        <v>24</v>
      </c>
      <c r="H318" s="33">
        <v>28.235294117647058</v>
      </c>
      <c r="I318" s="31">
        <v>17</v>
      </c>
      <c r="J318" s="32">
        <v>20</v>
      </c>
      <c r="K318" s="38">
        <v>7</v>
      </c>
      <c r="L318" s="39">
        <v>8.235294117647058</v>
      </c>
      <c r="M318" s="31">
        <v>0</v>
      </c>
      <c r="N318" s="33">
        <v>0</v>
      </c>
    </row>
    <row r="319" spans="2:14" ht="15" customHeight="1">
      <c r="B319" s="30" t="s">
        <v>3641</v>
      </c>
      <c r="C319" s="47" t="s">
        <v>1201</v>
      </c>
      <c r="D319" s="42" t="s">
        <v>163</v>
      </c>
      <c r="E319" s="16" t="s">
        <v>1207</v>
      </c>
      <c r="F319" s="44">
        <v>313</v>
      </c>
      <c r="G319" s="31">
        <v>72</v>
      </c>
      <c r="H319" s="33">
        <v>23.003194888178914</v>
      </c>
      <c r="I319" s="31">
        <v>55</v>
      </c>
      <c r="J319" s="32">
        <v>17.571884984025559</v>
      </c>
      <c r="K319" s="38">
        <v>17</v>
      </c>
      <c r="L319" s="39">
        <v>5.4313099041533546</v>
      </c>
      <c r="M319" s="31">
        <v>0</v>
      </c>
      <c r="N319" s="33">
        <v>0</v>
      </c>
    </row>
    <row r="320" spans="2:14" ht="15" customHeight="1">
      <c r="B320" s="30" t="s">
        <v>3641</v>
      </c>
      <c r="C320" s="47" t="s">
        <v>1201</v>
      </c>
      <c r="D320" s="42" t="s">
        <v>164</v>
      </c>
      <c r="E320" s="16" t="s">
        <v>1210</v>
      </c>
      <c r="F320" s="44">
        <v>305</v>
      </c>
      <c r="G320" s="31">
        <v>62</v>
      </c>
      <c r="H320" s="33">
        <v>20.327868852459016</v>
      </c>
      <c r="I320" s="31">
        <v>51</v>
      </c>
      <c r="J320" s="32">
        <v>16.721311475409838</v>
      </c>
      <c r="K320" s="38">
        <v>11</v>
      </c>
      <c r="L320" s="39">
        <v>3.6065573770491808</v>
      </c>
      <c r="M320" s="31">
        <v>0</v>
      </c>
      <c r="N320" s="33">
        <v>0</v>
      </c>
    </row>
    <row r="321" spans="2:14" ht="15" customHeight="1">
      <c r="B321" s="30" t="s">
        <v>3641</v>
      </c>
      <c r="C321" s="47" t="s">
        <v>1201</v>
      </c>
      <c r="D321" s="42" t="s">
        <v>1211</v>
      </c>
      <c r="E321" s="16" t="s">
        <v>1212</v>
      </c>
      <c r="F321" s="44">
        <v>93</v>
      </c>
      <c r="G321" s="31">
        <v>20</v>
      </c>
      <c r="H321" s="33">
        <v>21.50537634408602</v>
      </c>
      <c r="I321" s="31">
        <v>14</v>
      </c>
      <c r="J321" s="32">
        <v>15.053763440860216</v>
      </c>
      <c r="K321" s="38">
        <v>6</v>
      </c>
      <c r="L321" s="39">
        <v>6.4516129032258061</v>
      </c>
      <c r="M321" s="31">
        <v>0</v>
      </c>
      <c r="N321" s="33">
        <v>0</v>
      </c>
    </row>
    <row r="322" spans="2:14" ht="15" customHeight="1">
      <c r="B322" s="30" t="s">
        <v>3641</v>
      </c>
      <c r="C322" s="47" t="s">
        <v>1201</v>
      </c>
      <c r="D322" s="42" t="s">
        <v>1217</v>
      </c>
      <c r="E322" s="16" t="s">
        <v>1218</v>
      </c>
      <c r="F322" s="44">
        <v>100</v>
      </c>
      <c r="G322" s="31">
        <v>30</v>
      </c>
      <c r="H322" s="33">
        <v>30</v>
      </c>
      <c r="I322" s="31">
        <v>24</v>
      </c>
      <c r="J322" s="32">
        <v>24</v>
      </c>
      <c r="K322" s="38">
        <v>6</v>
      </c>
      <c r="L322" s="39">
        <v>6</v>
      </c>
      <c r="M322" s="31">
        <v>0</v>
      </c>
      <c r="N322" s="33">
        <v>0</v>
      </c>
    </row>
    <row r="323" spans="2:14" ht="15" customHeight="1">
      <c r="B323" s="30" t="s">
        <v>3641</v>
      </c>
      <c r="C323" s="47" t="s">
        <v>1201</v>
      </c>
      <c r="D323" s="42" t="s">
        <v>1213</v>
      </c>
      <c r="E323" s="16" t="s">
        <v>1214</v>
      </c>
      <c r="F323" s="44">
        <v>367</v>
      </c>
      <c r="G323" s="31">
        <v>124</v>
      </c>
      <c r="H323" s="33">
        <v>33.787465940054496</v>
      </c>
      <c r="I323" s="31">
        <v>76</v>
      </c>
      <c r="J323" s="32">
        <v>20.708446866485016</v>
      </c>
      <c r="K323" s="38">
        <v>48</v>
      </c>
      <c r="L323" s="39">
        <v>13.079019073569482</v>
      </c>
      <c r="M323" s="31">
        <v>0</v>
      </c>
      <c r="N323" s="33">
        <v>0</v>
      </c>
    </row>
    <row r="324" spans="2:14" ht="15" customHeight="1">
      <c r="B324" s="30" t="s">
        <v>3641</v>
      </c>
      <c r="C324" s="47" t="s">
        <v>1201</v>
      </c>
      <c r="D324" s="42" t="s">
        <v>1215</v>
      </c>
      <c r="E324" s="16" t="s">
        <v>1216</v>
      </c>
      <c r="F324" s="44">
        <v>139</v>
      </c>
      <c r="G324" s="31">
        <v>32</v>
      </c>
      <c r="H324" s="33">
        <v>23.021582733812952</v>
      </c>
      <c r="I324" s="31">
        <v>23</v>
      </c>
      <c r="J324" s="32">
        <v>16.546762589928058</v>
      </c>
      <c r="K324" s="38">
        <v>9</v>
      </c>
      <c r="L324" s="39">
        <v>6.4748201438848918</v>
      </c>
      <c r="M324" s="31">
        <v>0</v>
      </c>
      <c r="N324" s="33">
        <v>0</v>
      </c>
    </row>
    <row r="325" spans="2:14" ht="15" customHeight="1">
      <c r="B325" s="30" t="s">
        <v>3641</v>
      </c>
      <c r="C325" s="47" t="s">
        <v>1201</v>
      </c>
      <c r="D325" s="42" t="s">
        <v>162</v>
      </c>
      <c r="E325" s="16" t="s">
        <v>1206</v>
      </c>
      <c r="F325" s="44">
        <v>92</v>
      </c>
      <c r="G325" s="31">
        <v>23</v>
      </c>
      <c r="H325" s="33">
        <v>25</v>
      </c>
      <c r="I325" s="31">
        <v>19</v>
      </c>
      <c r="J325" s="32">
        <v>20.652173913043477</v>
      </c>
      <c r="K325" s="38">
        <v>4</v>
      </c>
      <c r="L325" s="39">
        <v>4.3478260869565215</v>
      </c>
      <c r="M325" s="31">
        <v>0</v>
      </c>
      <c r="N325" s="33">
        <v>0</v>
      </c>
    </row>
    <row r="326" spans="2:14" ht="15" customHeight="1">
      <c r="B326" s="30" t="s">
        <v>3641</v>
      </c>
      <c r="C326" s="47" t="s">
        <v>1201</v>
      </c>
      <c r="D326" s="42" t="s">
        <v>1208</v>
      </c>
      <c r="E326" s="16" t="s">
        <v>1209</v>
      </c>
      <c r="F326" s="44">
        <v>67</v>
      </c>
      <c r="G326" s="31">
        <v>1</v>
      </c>
      <c r="H326" s="33">
        <v>1.4925373134328357</v>
      </c>
      <c r="I326" s="31">
        <v>1</v>
      </c>
      <c r="J326" s="32">
        <v>1.4925373134328357</v>
      </c>
      <c r="K326" s="38">
        <v>0</v>
      </c>
      <c r="L326" s="39">
        <v>0</v>
      </c>
      <c r="M326" s="31">
        <v>0</v>
      </c>
      <c r="N326" s="33">
        <v>0</v>
      </c>
    </row>
    <row r="327" spans="2:14" ht="15" customHeight="1">
      <c r="B327" s="30" t="s">
        <v>3641</v>
      </c>
      <c r="C327" s="47" t="s">
        <v>168</v>
      </c>
      <c r="D327" s="42" t="s">
        <v>169</v>
      </c>
      <c r="E327" s="16" t="s">
        <v>1228</v>
      </c>
      <c r="F327" s="44">
        <v>179</v>
      </c>
      <c r="G327" s="31">
        <v>58</v>
      </c>
      <c r="H327" s="33">
        <v>32.402234636871505</v>
      </c>
      <c r="I327" s="31">
        <v>45</v>
      </c>
      <c r="J327" s="32">
        <v>25.139664804469277</v>
      </c>
      <c r="K327" s="38">
        <v>13</v>
      </c>
      <c r="L327" s="39">
        <v>7.2625698324022352</v>
      </c>
      <c r="M327" s="31">
        <v>0</v>
      </c>
      <c r="N327" s="33">
        <v>0</v>
      </c>
    </row>
    <row r="328" spans="2:14" ht="15" customHeight="1">
      <c r="B328" s="30" t="s">
        <v>3641</v>
      </c>
      <c r="C328" s="47" t="s">
        <v>168</v>
      </c>
      <c r="D328" s="42" t="s">
        <v>1231</v>
      </c>
      <c r="E328" s="16" t="s">
        <v>1232</v>
      </c>
      <c r="F328" s="44">
        <v>68</v>
      </c>
      <c r="G328" s="31">
        <v>12</v>
      </c>
      <c r="H328" s="33">
        <v>17.647058823529413</v>
      </c>
      <c r="I328" s="31">
        <v>11</v>
      </c>
      <c r="J328" s="32">
        <v>16.176470588235293</v>
      </c>
      <c r="K328" s="38">
        <v>1</v>
      </c>
      <c r="L328" s="39">
        <v>1.4705882352941175</v>
      </c>
      <c r="M328" s="31">
        <v>0</v>
      </c>
      <c r="N328" s="33">
        <v>0</v>
      </c>
    </row>
    <row r="329" spans="2:14" ht="15" customHeight="1">
      <c r="B329" s="30" t="s">
        <v>3641</v>
      </c>
      <c r="C329" s="47" t="s">
        <v>168</v>
      </c>
      <c r="D329" s="42" t="s">
        <v>1233</v>
      </c>
      <c r="E329" s="16" t="s">
        <v>1234</v>
      </c>
      <c r="F329" s="44">
        <v>67</v>
      </c>
      <c r="G329" s="31">
        <v>7</v>
      </c>
      <c r="H329" s="33">
        <v>10.44776119402985</v>
      </c>
      <c r="I329" s="31">
        <v>7</v>
      </c>
      <c r="J329" s="32">
        <v>10.44776119402985</v>
      </c>
      <c r="K329" s="38">
        <v>0</v>
      </c>
      <c r="L329" s="39">
        <v>0</v>
      </c>
      <c r="M329" s="31">
        <v>0</v>
      </c>
      <c r="N329" s="33">
        <v>0</v>
      </c>
    </row>
    <row r="330" spans="2:14" ht="15" customHeight="1">
      <c r="B330" s="30" t="s">
        <v>3641</v>
      </c>
      <c r="C330" s="47" t="s">
        <v>168</v>
      </c>
      <c r="D330" s="42" t="s">
        <v>1235</v>
      </c>
      <c r="E330" s="16" t="s">
        <v>1236</v>
      </c>
      <c r="F330" s="44">
        <v>69</v>
      </c>
      <c r="G330" s="31">
        <v>15</v>
      </c>
      <c r="H330" s="33">
        <v>21.739130434782609</v>
      </c>
      <c r="I330" s="31">
        <v>11</v>
      </c>
      <c r="J330" s="32">
        <v>15.942028985507244</v>
      </c>
      <c r="K330" s="38">
        <v>4</v>
      </c>
      <c r="L330" s="39">
        <v>5.7971014492753623</v>
      </c>
      <c r="M330" s="31">
        <v>0</v>
      </c>
      <c r="N330" s="33">
        <v>0</v>
      </c>
    </row>
    <row r="331" spans="2:14" ht="15" customHeight="1">
      <c r="B331" s="30" t="s">
        <v>3641</v>
      </c>
      <c r="C331" s="47" t="s">
        <v>168</v>
      </c>
      <c r="D331" s="42" t="s">
        <v>1237</v>
      </c>
      <c r="E331" s="16" t="s">
        <v>1238</v>
      </c>
      <c r="F331" s="44">
        <v>23</v>
      </c>
      <c r="G331" s="31">
        <v>1</v>
      </c>
      <c r="H331" s="33">
        <v>4.3478260869565215</v>
      </c>
      <c r="I331" s="31">
        <v>0</v>
      </c>
      <c r="J331" s="32">
        <v>0</v>
      </c>
      <c r="K331" s="38">
        <v>1</v>
      </c>
      <c r="L331" s="39">
        <v>4.3478260869565215</v>
      </c>
      <c r="M331" s="31">
        <v>0</v>
      </c>
      <c r="N331" s="33">
        <v>0</v>
      </c>
    </row>
    <row r="332" spans="2:14" ht="15" customHeight="1">
      <c r="B332" s="30" t="s">
        <v>3641</v>
      </c>
      <c r="C332" s="47" t="s">
        <v>168</v>
      </c>
      <c r="D332" s="42" t="s">
        <v>170</v>
      </c>
      <c r="E332" s="16" t="s">
        <v>1239</v>
      </c>
      <c r="F332" s="44">
        <v>20</v>
      </c>
      <c r="G332" s="31">
        <v>2</v>
      </c>
      <c r="H332" s="33">
        <v>10</v>
      </c>
      <c r="I332" s="31">
        <v>1</v>
      </c>
      <c r="J332" s="32">
        <v>5</v>
      </c>
      <c r="K332" s="38">
        <v>1</v>
      </c>
      <c r="L332" s="39">
        <v>5</v>
      </c>
      <c r="M332" s="31">
        <v>0</v>
      </c>
      <c r="N332" s="33">
        <v>0</v>
      </c>
    </row>
    <row r="333" spans="2:14" ht="15" customHeight="1">
      <c r="B333" s="30" t="s">
        <v>3641</v>
      </c>
      <c r="C333" s="47" t="s">
        <v>168</v>
      </c>
      <c r="D333" s="42" t="s">
        <v>1240</v>
      </c>
      <c r="E333" s="16" t="s">
        <v>1241</v>
      </c>
      <c r="F333" s="44">
        <v>31</v>
      </c>
      <c r="G333" s="31">
        <v>5</v>
      </c>
      <c r="H333" s="33">
        <v>16.129032258064516</v>
      </c>
      <c r="I333" s="31">
        <v>5</v>
      </c>
      <c r="J333" s="32">
        <v>16.129032258064516</v>
      </c>
      <c r="K333" s="38">
        <v>0</v>
      </c>
      <c r="L333" s="39">
        <v>0</v>
      </c>
      <c r="M333" s="31">
        <v>0</v>
      </c>
      <c r="N333" s="33">
        <v>0</v>
      </c>
    </row>
    <row r="334" spans="2:14" ht="15" customHeight="1">
      <c r="B334" s="30" t="s">
        <v>3641</v>
      </c>
      <c r="C334" s="47" t="s">
        <v>168</v>
      </c>
      <c r="D334" s="42" t="s">
        <v>171</v>
      </c>
      <c r="E334" s="16" t="s">
        <v>1242</v>
      </c>
      <c r="F334" s="44">
        <v>212</v>
      </c>
      <c r="G334" s="31">
        <v>64</v>
      </c>
      <c r="H334" s="33">
        <v>30.188679245283019</v>
      </c>
      <c r="I334" s="31">
        <v>53</v>
      </c>
      <c r="J334" s="32">
        <v>25</v>
      </c>
      <c r="K334" s="38">
        <v>11</v>
      </c>
      <c r="L334" s="39">
        <v>5.1886792452830193</v>
      </c>
      <c r="M334" s="31">
        <v>0</v>
      </c>
      <c r="N334" s="33">
        <v>0</v>
      </c>
    </row>
    <row r="335" spans="2:14" ht="15" customHeight="1">
      <c r="B335" s="30" t="s">
        <v>3641</v>
      </c>
      <c r="C335" s="47" t="s">
        <v>168</v>
      </c>
      <c r="D335" s="42" t="s">
        <v>1243</v>
      </c>
      <c r="E335" s="16" t="s">
        <v>1244</v>
      </c>
      <c r="F335" s="44" t="s">
        <v>3622</v>
      </c>
      <c r="G335" s="31" t="s">
        <v>3622</v>
      </c>
      <c r="H335" s="33" t="s">
        <v>3622</v>
      </c>
      <c r="I335" s="31" t="s">
        <v>3622</v>
      </c>
      <c r="J335" s="32" t="s">
        <v>3622</v>
      </c>
      <c r="K335" s="38" t="s">
        <v>3622</v>
      </c>
      <c r="L335" s="39" t="s">
        <v>3622</v>
      </c>
      <c r="M335" s="31" t="s">
        <v>3622</v>
      </c>
      <c r="N335" s="33" t="s">
        <v>3622</v>
      </c>
    </row>
    <row r="336" spans="2:14" ht="15" customHeight="1">
      <c r="B336" s="30" t="s">
        <v>3641</v>
      </c>
      <c r="C336" s="47" t="s">
        <v>168</v>
      </c>
      <c r="D336" s="42" t="s">
        <v>92</v>
      </c>
      <c r="E336" s="16" t="s">
        <v>1245</v>
      </c>
      <c r="F336" s="44">
        <v>14</v>
      </c>
      <c r="G336" s="31">
        <v>5</v>
      </c>
      <c r="H336" s="33">
        <v>35.714285714285715</v>
      </c>
      <c r="I336" s="31">
        <v>3</v>
      </c>
      <c r="J336" s="32">
        <v>21.428571428571427</v>
      </c>
      <c r="K336" s="38">
        <v>2</v>
      </c>
      <c r="L336" s="39">
        <v>14.285714285714285</v>
      </c>
      <c r="M336" s="31">
        <v>0</v>
      </c>
      <c r="N336" s="33">
        <v>0</v>
      </c>
    </row>
    <row r="337" spans="2:14" ht="15" customHeight="1">
      <c r="B337" s="30" t="s">
        <v>3641</v>
      </c>
      <c r="C337" s="47" t="s">
        <v>168</v>
      </c>
      <c r="D337" s="42" t="s">
        <v>1246</v>
      </c>
      <c r="E337" s="16" t="s">
        <v>1247</v>
      </c>
      <c r="F337" s="44">
        <v>14</v>
      </c>
      <c r="G337" s="31">
        <v>3</v>
      </c>
      <c r="H337" s="33">
        <v>21.428571428571427</v>
      </c>
      <c r="I337" s="31">
        <v>3</v>
      </c>
      <c r="J337" s="32">
        <v>21.428571428571427</v>
      </c>
      <c r="K337" s="38">
        <v>0</v>
      </c>
      <c r="L337" s="39">
        <v>0</v>
      </c>
      <c r="M337" s="31">
        <v>0</v>
      </c>
      <c r="N337" s="33">
        <v>0</v>
      </c>
    </row>
    <row r="338" spans="2:14" ht="15" customHeight="1">
      <c r="B338" s="30" t="s">
        <v>3641</v>
      </c>
      <c r="C338" s="47" t="s">
        <v>168</v>
      </c>
      <c r="D338" s="42" t="s">
        <v>172</v>
      </c>
      <c r="E338" s="16" t="s">
        <v>1248</v>
      </c>
      <c r="F338" s="44">
        <v>77</v>
      </c>
      <c r="G338" s="31">
        <v>16</v>
      </c>
      <c r="H338" s="33">
        <v>20.779220779220779</v>
      </c>
      <c r="I338" s="31">
        <v>13</v>
      </c>
      <c r="J338" s="32">
        <v>16.883116883116884</v>
      </c>
      <c r="K338" s="38">
        <v>3</v>
      </c>
      <c r="L338" s="39">
        <v>3.8961038961038961</v>
      </c>
      <c r="M338" s="31">
        <v>0</v>
      </c>
      <c r="N338" s="33">
        <v>0</v>
      </c>
    </row>
    <row r="339" spans="2:14" ht="15" customHeight="1">
      <c r="B339" s="30" t="s">
        <v>3641</v>
      </c>
      <c r="C339" s="47" t="s">
        <v>168</v>
      </c>
      <c r="D339" s="42" t="s">
        <v>1249</v>
      </c>
      <c r="E339" s="16" t="s">
        <v>1250</v>
      </c>
      <c r="F339" s="44">
        <v>12</v>
      </c>
      <c r="G339" s="31">
        <v>1</v>
      </c>
      <c r="H339" s="33">
        <v>8.3333333333333321</v>
      </c>
      <c r="I339" s="31">
        <v>0</v>
      </c>
      <c r="J339" s="32">
        <v>0</v>
      </c>
      <c r="K339" s="38">
        <v>1</v>
      </c>
      <c r="L339" s="39">
        <v>8.3333333333333321</v>
      </c>
      <c r="M339" s="31">
        <v>0</v>
      </c>
      <c r="N339" s="33">
        <v>0</v>
      </c>
    </row>
    <row r="340" spans="2:14" ht="15" customHeight="1">
      <c r="B340" s="30" t="s">
        <v>3641</v>
      </c>
      <c r="C340" s="47" t="s">
        <v>168</v>
      </c>
      <c r="D340" s="42" t="s">
        <v>1229</v>
      </c>
      <c r="E340" s="16" t="s">
        <v>1230</v>
      </c>
      <c r="F340" s="44">
        <v>42</v>
      </c>
      <c r="G340" s="31">
        <v>7</v>
      </c>
      <c r="H340" s="33">
        <v>16.666666666666664</v>
      </c>
      <c r="I340" s="31">
        <v>6</v>
      </c>
      <c r="J340" s="32">
        <v>14.285714285714285</v>
      </c>
      <c r="K340" s="38">
        <v>1</v>
      </c>
      <c r="L340" s="39">
        <v>2.3809523809523809</v>
      </c>
      <c r="M340" s="31">
        <v>0</v>
      </c>
      <c r="N340" s="33">
        <v>0</v>
      </c>
    </row>
    <row r="341" spans="2:14" ht="15" customHeight="1">
      <c r="B341" s="30" t="s">
        <v>39</v>
      </c>
      <c r="C341" s="47" t="s">
        <v>39</v>
      </c>
      <c r="D341" s="42" t="s">
        <v>39</v>
      </c>
      <c r="E341" s="16" t="s">
        <v>1252</v>
      </c>
      <c r="F341" s="44">
        <v>74</v>
      </c>
      <c r="G341" s="31">
        <v>35</v>
      </c>
      <c r="H341" s="33">
        <v>47.297297297297298</v>
      </c>
      <c r="I341" s="31">
        <v>20</v>
      </c>
      <c r="J341" s="32">
        <v>27.027027027027028</v>
      </c>
      <c r="K341" s="38">
        <v>15</v>
      </c>
      <c r="L341" s="39">
        <v>20.27027027027027</v>
      </c>
      <c r="M341" s="31">
        <v>0</v>
      </c>
      <c r="N341" s="33">
        <v>0</v>
      </c>
    </row>
    <row r="342" spans="2:14" ht="15" customHeight="1">
      <c r="B342" s="30" t="s">
        <v>39</v>
      </c>
      <c r="C342" s="47" t="s">
        <v>39</v>
      </c>
      <c r="D342" s="42" t="s">
        <v>173</v>
      </c>
      <c r="E342" s="16" t="s">
        <v>1251</v>
      </c>
      <c r="F342" s="44">
        <v>1467</v>
      </c>
      <c r="G342" s="31">
        <v>325</v>
      </c>
      <c r="H342" s="33">
        <v>22.154055896387185</v>
      </c>
      <c r="I342" s="31">
        <v>241</v>
      </c>
      <c r="J342" s="32">
        <v>16.428084526244035</v>
      </c>
      <c r="K342" s="38">
        <v>84</v>
      </c>
      <c r="L342" s="39">
        <v>5.7259713701431494</v>
      </c>
      <c r="M342" s="31">
        <v>0</v>
      </c>
      <c r="N342" s="33">
        <v>0</v>
      </c>
    </row>
    <row r="343" spans="2:14" ht="15" customHeight="1">
      <c r="B343" s="30" t="s">
        <v>39</v>
      </c>
      <c r="C343" s="47" t="s">
        <v>39</v>
      </c>
      <c r="D343" s="42" t="s">
        <v>1253</v>
      </c>
      <c r="E343" s="16" t="s">
        <v>1254</v>
      </c>
      <c r="F343" s="44">
        <v>1755</v>
      </c>
      <c r="G343" s="31">
        <v>630</v>
      </c>
      <c r="H343" s="33">
        <v>35.897435897435898</v>
      </c>
      <c r="I343" s="31">
        <v>419</v>
      </c>
      <c r="J343" s="32">
        <v>23.874643874643876</v>
      </c>
      <c r="K343" s="38">
        <v>210</v>
      </c>
      <c r="L343" s="39">
        <v>11.965811965811966</v>
      </c>
      <c r="M343" s="31">
        <v>1</v>
      </c>
      <c r="N343" s="33">
        <v>5.6980056980056967E-2</v>
      </c>
    </row>
    <row r="344" spans="2:14" ht="15" customHeight="1">
      <c r="B344" s="30" t="s">
        <v>39</v>
      </c>
      <c r="C344" s="47" t="s">
        <v>39</v>
      </c>
      <c r="D344" s="42" t="s">
        <v>174</v>
      </c>
      <c r="E344" s="16" t="s">
        <v>1255</v>
      </c>
      <c r="F344" s="44">
        <v>3689</v>
      </c>
      <c r="G344" s="31">
        <v>1332</v>
      </c>
      <c r="H344" s="33">
        <v>36.107346164272158</v>
      </c>
      <c r="I344" s="31">
        <v>882</v>
      </c>
      <c r="J344" s="32">
        <v>23.908918406072104</v>
      </c>
      <c r="K344" s="38">
        <v>443</v>
      </c>
      <c r="L344" s="39">
        <v>12.008674437516941</v>
      </c>
      <c r="M344" s="31">
        <v>7</v>
      </c>
      <c r="N344" s="33">
        <v>0.18975332068311196</v>
      </c>
    </row>
    <row r="345" spans="2:14" ht="15" customHeight="1">
      <c r="B345" s="30" t="s">
        <v>39</v>
      </c>
      <c r="C345" s="47" t="s">
        <v>39</v>
      </c>
      <c r="D345" s="42" t="s">
        <v>175</v>
      </c>
      <c r="E345" s="16" t="s">
        <v>1256</v>
      </c>
      <c r="F345" s="44">
        <v>290</v>
      </c>
      <c r="G345" s="31">
        <v>120</v>
      </c>
      <c r="H345" s="33">
        <v>41.379310344827587</v>
      </c>
      <c r="I345" s="31">
        <v>77</v>
      </c>
      <c r="J345" s="32">
        <v>26.551724137931032</v>
      </c>
      <c r="K345" s="38">
        <v>43</v>
      </c>
      <c r="L345" s="39">
        <v>14.827586206896552</v>
      </c>
      <c r="M345" s="31">
        <v>0</v>
      </c>
      <c r="N345" s="33">
        <v>0</v>
      </c>
    </row>
    <row r="346" spans="2:14" ht="15" customHeight="1">
      <c r="B346" s="30" t="s">
        <v>39</v>
      </c>
      <c r="C346" s="47" t="s">
        <v>39</v>
      </c>
      <c r="D346" s="42" t="s">
        <v>176</v>
      </c>
      <c r="E346" s="16" t="s">
        <v>1257</v>
      </c>
      <c r="F346" s="44">
        <v>87</v>
      </c>
      <c r="G346" s="31">
        <v>40</v>
      </c>
      <c r="H346" s="33">
        <v>45.977011494252871</v>
      </c>
      <c r="I346" s="31">
        <v>26</v>
      </c>
      <c r="J346" s="32">
        <v>29.885057471264371</v>
      </c>
      <c r="K346" s="38">
        <v>14</v>
      </c>
      <c r="L346" s="39">
        <v>16.091954022988507</v>
      </c>
      <c r="M346" s="31">
        <v>0</v>
      </c>
      <c r="N346" s="33">
        <v>0</v>
      </c>
    </row>
    <row r="347" spans="2:14" ht="15" customHeight="1">
      <c r="B347" s="30" t="s">
        <v>39</v>
      </c>
      <c r="C347" s="47" t="s">
        <v>39</v>
      </c>
      <c r="D347" s="42" t="s">
        <v>1258</v>
      </c>
      <c r="E347" s="16" t="s">
        <v>1259</v>
      </c>
      <c r="F347" s="44">
        <v>1033</v>
      </c>
      <c r="G347" s="31">
        <v>397</v>
      </c>
      <c r="H347" s="33">
        <v>38.431752178121975</v>
      </c>
      <c r="I347" s="31">
        <v>277</v>
      </c>
      <c r="J347" s="32">
        <v>26.815101645692156</v>
      </c>
      <c r="K347" s="38">
        <v>120</v>
      </c>
      <c r="L347" s="39">
        <v>11.616650532429816</v>
      </c>
      <c r="M347" s="31">
        <v>0</v>
      </c>
      <c r="N347" s="33">
        <v>0</v>
      </c>
    </row>
    <row r="348" spans="2:14" ht="15" customHeight="1">
      <c r="B348" s="30" t="s">
        <v>39</v>
      </c>
      <c r="C348" s="47" t="s">
        <v>39</v>
      </c>
      <c r="D348" s="42" t="s">
        <v>177</v>
      </c>
      <c r="E348" s="16" t="s">
        <v>1262</v>
      </c>
      <c r="F348" s="44">
        <v>993</v>
      </c>
      <c r="G348" s="31">
        <v>201</v>
      </c>
      <c r="H348" s="33">
        <v>20.241691842900302</v>
      </c>
      <c r="I348" s="31">
        <v>152</v>
      </c>
      <c r="J348" s="32">
        <v>15.307150050352467</v>
      </c>
      <c r="K348" s="38">
        <v>49</v>
      </c>
      <c r="L348" s="39">
        <v>4.9345417925478348</v>
      </c>
      <c r="M348" s="31">
        <v>0</v>
      </c>
      <c r="N348" s="33">
        <v>0</v>
      </c>
    </row>
    <row r="349" spans="2:14" ht="15" customHeight="1">
      <c r="B349" s="30" t="s">
        <v>39</v>
      </c>
      <c r="C349" s="47" t="s">
        <v>39</v>
      </c>
      <c r="D349" s="42" t="s">
        <v>178</v>
      </c>
      <c r="E349" s="16" t="s">
        <v>1263</v>
      </c>
      <c r="F349" s="44">
        <v>1095</v>
      </c>
      <c r="G349" s="31">
        <v>421</v>
      </c>
      <c r="H349" s="33">
        <v>38.44748858447489</v>
      </c>
      <c r="I349" s="31">
        <v>320</v>
      </c>
      <c r="J349" s="32">
        <v>29.223744292237441</v>
      </c>
      <c r="K349" s="38">
        <v>101</v>
      </c>
      <c r="L349" s="39">
        <v>9.2237442922374431</v>
      </c>
      <c r="M349" s="31">
        <v>0</v>
      </c>
      <c r="N349" s="33">
        <v>0</v>
      </c>
    </row>
    <row r="350" spans="2:14" ht="15" customHeight="1">
      <c r="B350" s="30" t="s">
        <v>39</v>
      </c>
      <c r="C350" s="47" t="s">
        <v>39</v>
      </c>
      <c r="D350" s="42" t="s">
        <v>179</v>
      </c>
      <c r="E350" s="16" t="s">
        <v>1264</v>
      </c>
      <c r="F350" s="44">
        <v>1274</v>
      </c>
      <c r="G350" s="31">
        <v>361</v>
      </c>
      <c r="H350" s="33">
        <v>28.335949764521196</v>
      </c>
      <c r="I350" s="31">
        <v>265</v>
      </c>
      <c r="J350" s="32">
        <v>20.800627943485086</v>
      </c>
      <c r="K350" s="38">
        <v>95</v>
      </c>
      <c r="L350" s="39">
        <v>7.4568288854003146</v>
      </c>
      <c r="M350" s="31">
        <v>1</v>
      </c>
      <c r="N350" s="33">
        <v>7.8492935635792779E-2</v>
      </c>
    </row>
    <row r="351" spans="2:14" ht="15" customHeight="1">
      <c r="B351" s="30" t="s">
        <v>39</v>
      </c>
      <c r="C351" s="47" t="s">
        <v>39</v>
      </c>
      <c r="D351" s="42" t="s">
        <v>1265</v>
      </c>
      <c r="E351" s="16" t="s">
        <v>1266</v>
      </c>
      <c r="F351" s="44">
        <v>165</v>
      </c>
      <c r="G351" s="31">
        <v>63</v>
      </c>
      <c r="H351" s="33">
        <v>38.181818181818187</v>
      </c>
      <c r="I351" s="31">
        <v>42</v>
      </c>
      <c r="J351" s="32">
        <v>25.454545454545453</v>
      </c>
      <c r="K351" s="38">
        <v>20</v>
      </c>
      <c r="L351" s="39">
        <v>12.121212121212121</v>
      </c>
      <c r="M351" s="31">
        <v>1</v>
      </c>
      <c r="N351" s="33">
        <v>0.60606060606060608</v>
      </c>
    </row>
    <row r="352" spans="2:14" ht="15" customHeight="1">
      <c r="B352" s="30" t="s">
        <v>39</v>
      </c>
      <c r="C352" s="47" t="s">
        <v>39</v>
      </c>
      <c r="D352" s="42" t="s">
        <v>1267</v>
      </c>
      <c r="E352" s="16" t="s">
        <v>1268</v>
      </c>
      <c r="F352" s="44">
        <v>2818</v>
      </c>
      <c r="G352" s="31">
        <v>954</v>
      </c>
      <c r="H352" s="33">
        <v>33.853797019162528</v>
      </c>
      <c r="I352" s="31">
        <v>635</v>
      </c>
      <c r="J352" s="32">
        <v>22.533711852377571</v>
      </c>
      <c r="K352" s="38">
        <v>315</v>
      </c>
      <c r="L352" s="39">
        <v>11.178140525195174</v>
      </c>
      <c r="M352" s="31">
        <v>4</v>
      </c>
      <c r="N352" s="33">
        <v>0.14194464158977999</v>
      </c>
    </row>
    <row r="353" spans="2:14" ht="15" customHeight="1">
      <c r="B353" s="30" t="s">
        <v>39</v>
      </c>
      <c r="C353" s="47" t="s">
        <v>39</v>
      </c>
      <c r="D353" s="42" t="s">
        <v>1269</v>
      </c>
      <c r="E353" s="16" t="s">
        <v>1270</v>
      </c>
      <c r="F353" s="44">
        <v>10</v>
      </c>
      <c r="G353" s="31">
        <v>7</v>
      </c>
      <c r="H353" s="33">
        <v>70</v>
      </c>
      <c r="I353" s="31">
        <v>2</v>
      </c>
      <c r="J353" s="32">
        <v>20</v>
      </c>
      <c r="K353" s="38">
        <v>5</v>
      </c>
      <c r="L353" s="39">
        <v>50</v>
      </c>
      <c r="M353" s="31">
        <v>0</v>
      </c>
      <c r="N353" s="33">
        <v>0</v>
      </c>
    </row>
    <row r="354" spans="2:14" ht="15" customHeight="1">
      <c r="B354" s="30" t="s">
        <v>39</v>
      </c>
      <c r="C354" s="47" t="s">
        <v>39</v>
      </c>
      <c r="D354" s="42" t="s">
        <v>1271</v>
      </c>
      <c r="E354" s="16" t="s">
        <v>1272</v>
      </c>
      <c r="F354" s="44">
        <v>26</v>
      </c>
      <c r="G354" s="31">
        <v>14</v>
      </c>
      <c r="H354" s="33">
        <v>53.846153846153847</v>
      </c>
      <c r="I354" s="31">
        <v>5</v>
      </c>
      <c r="J354" s="32">
        <v>19.230769230769234</v>
      </c>
      <c r="K354" s="38">
        <v>8</v>
      </c>
      <c r="L354" s="39">
        <v>30.76923076923077</v>
      </c>
      <c r="M354" s="31">
        <v>1</v>
      </c>
      <c r="N354" s="33">
        <v>3.8461538461538463</v>
      </c>
    </row>
    <row r="355" spans="2:14" ht="15" customHeight="1">
      <c r="B355" s="30" t="s">
        <v>39</v>
      </c>
      <c r="C355" s="47" t="s">
        <v>39</v>
      </c>
      <c r="D355" s="42" t="s">
        <v>1273</v>
      </c>
      <c r="E355" s="16" t="s">
        <v>1274</v>
      </c>
      <c r="F355" s="44">
        <v>73</v>
      </c>
      <c r="G355" s="31">
        <v>21</v>
      </c>
      <c r="H355" s="33">
        <v>28.767123287671232</v>
      </c>
      <c r="I355" s="31">
        <v>10</v>
      </c>
      <c r="J355" s="32">
        <v>13.698630136986301</v>
      </c>
      <c r="K355" s="38">
        <v>11</v>
      </c>
      <c r="L355" s="39">
        <v>15.068493150684931</v>
      </c>
      <c r="M355" s="31">
        <v>0</v>
      </c>
      <c r="N355" s="33">
        <v>0</v>
      </c>
    </row>
    <row r="356" spans="2:14" ht="15" customHeight="1">
      <c r="B356" s="30" t="s">
        <v>39</v>
      </c>
      <c r="C356" s="47" t="s">
        <v>39</v>
      </c>
      <c r="D356" s="42" t="s">
        <v>1275</v>
      </c>
      <c r="E356" s="16" t="s">
        <v>1276</v>
      </c>
      <c r="F356" s="44">
        <v>139</v>
      </c>
      <c r="G356" s="31">
        <v>31</v>
      </c>
      <c r="H356" s="33">
        <v>22.302158273381295</v>
      </c>
      <c r="I356" s="31">
        <v>17</v>
      </c>
      <c r="J356" s="32">
        <v>12.23021582733813</v>
      </c>
      <c r="K356" s="38">
        <v>14</v>
      </c>
      <c r="L356" s="39">
        <v>10.071942446043165</v>
      </c>
      <c r="M356" s="31">
        <v>0</v>
      </c>
      <c r="N356" s="33">
        <v>0</v>
      </c>
    </row>
    <row r="357" spans="2:14" ht="15" customHeight="1">
      <c r="B357" s="30" t="s">
        <v>39</v>
      </c>
      <c r="C357" s="47" t="s">
        <v>39</v>
      </c>
      <c r="D357" s="42" t="s">
        <v>1277</v>
      </c>
      <c r="E357" s="16" t="s">
        <v>1278</v>
      </c>
      <c r="F357" s="44">
        <v>138</v>
      </c>
      <c r="G357" s="31">
        <v>33</v>
      </c>
      <c r="H357" s="33">
        <v>23.913043478260871</v>
      </c>
      <c r="I357" s="31">
        <v>18</v>
      </c>
      <c r="J357" s="32">
        <v>13.043478260869565</v>
      </c>
      <c r="K357" s="38">
        <v>15</v>
      </c>
      <c r="L357" s="39">
        <v>10.869565217391305</v>
      </c>
      <c r="M357" s="31">
        <v>0</v>
      </c>
      <c r="N357" s="33">
        <v>0</v>
      </c>
    </row>
    <row r="358" spans="2:14" ht="15" customHeight="1">
      <c r="B358" s="30" t="s">
        <v>39</v>
      </c>
      <c r="C358" s="47" t="s">
        <v>39</v>
      </c>
      <c r="D358" s="42" t="s">
        <v>3642</v>
      </c>
      <c r="E358" s="16" t="s">
        <v>3643</v>
      </c>
      <c r="F358" s="44">
        <v>7</v>
      </c>
      <c r="G358" s="31">
        <v>3</v>
      </c>
      <c r="H358" s="33">
        <v>42.857142857142854</v>
      </c>
      <c r="I358" s="31">
        <v>3</v>
      </c>
      <c r="J358" s="32">
        <v>42.857142857142854</v>
      </c>
      <c r="K358" s="38">
        <v>0</v>
      </c>
      <c r="L358" s="39">
        <v>0</v>
      </c>
      <c r="M358" s="31">
        <v>0</v>
      </c>
      <c r="N358" s="33">
        <v>0</v>
      </c>
    </row>
    <row r="359" spans="2:14" ht="15" customHeight="1">
      <c r="B359" s="30" t="s">
        <v>39</v>
      </c>
      <c r="C359" s="47" t="s">
        <v>39</v>
      </c>
      <c r="D359" s="42" t="s">
        <v>1279</v>
      </c>
      <c r="E359" s="16" t="s">
        <v>1280</v>
      </c>
      <c r="F359" s="44">
        <v>31</v>
      </c>
      <c r="G359" s="31">
        <v>13</v>
      </c>
      <c r="H359" s="33">
        <v>41.935483870967744</v>
      </c>
      <c r="I359" s="31">
        <v>7</v>
      </c>
      <c r="J359" s="32">
        <v>22.58064516129032</v>
      </c>
      <c r="K359" s="38">
        <v>6</v>
      </c>
      <c r="L359" s="39">
        <v>19.35483870967742</v>
      </c>
      <c r="M359" s="31">
        <v>0</v>
      </c>
      <c r="N359" s="33">
        <v>0</v>
      </c>
    </row>
    <row r="360" spans="2:14" ht="15" customHeight="1">
      <c r="B360" s="30" t="s">
        <v>39</v>
      </c>
      <c r="C360" s="47" t="s">
        <v>39</v>
      </c>
      <c r="D360" s="42" t="s">
        <v>3644</v>
      </c>
      <c r="E360" s="16" t="s">
        <v>3645</v>
      </c>
      <c r="F360" s="44">
        <v>13</v>
      </c>
      <c r="G360" s="31">
        <v>3</v>
      </c>
      <c r="H360" s="33">
        <v>23.076923076923077</v>
      </c>
      <c r="I360" s="31">
        <v>3</v>
      </c>
      <c r="J360" s="32">
        <v>23.076923076923077</v>
      </c>
      <c r="K360" s="38">
        <v>0</v>
      </c>
      <c r="L360" s="39">
        <v>0</v>
      </c>
      <c r="M360" s="31">
        <v>0</v>
      </c>
      <c r="N360" s="33">
        <v>0</v>
      </c>
    </row>
    <row r="361" spans="2:14" ht="15" customHeight="1">
      <c r="B361" s="30" t="s">
        <v>39</v>
      </c>
      <c r="C361" s="47" t="s">
        <v>39</v>
      </c>
      <c r="D361" s="42" t="s">
        <v>1281</v>
      </c>
      <c r="E361" s="16" t="s">
        <v>1282</v>
      </c>
      <c r="F361" s="44">
        <v>144</v>
      </c>
      <c r="G361" s="31">
        <v>23</v>
      </c>
      <c r="H361" s="33">
        <v>15.972222222222221</v>
      </c>
      <c r="I361" s="31">
        <v>18</v>
      </c>
      <c r="J361" s="32">
        <v>12.5</v>
      </c>
      <c r="K361" s="38">
        <v>5</v>
      </c>
      <c r="L361" s="39">
        <v>3.4722222222222223</v>
      </c>
      <c r="M361" s="31">
        <v>0</v>
      </c>
      <c r="N361" s="33">
        <v>0</v>
      </c>
    </row>
    <row r="362" spans="2:14" ht="15" customHeight="1">
      <c r="B362" s="30" t="s">
        <v>39</v>
      </c>
      <c r="C362" s="47" t="s">
        <v>39</v>
      </c>
      <c r="D362" s="42" t="s">
        <v>1283</v>
      </c>
      <c r="E362" s="16" t="s">
        <v>1284</v>
      </c>
      <c r="F362" s="44">
        <v>1310</v>
      </c>
      <c r="G362" s="31">
        <v>461</v>
      </c>
      <c r="H362" s="33">
        <v>35.190839694656489</v>
      </c>
      <c r="I362" s="31">
        <v>312</v>
      </c>
      <c r="J362" s="32">
        <v>23.81679389312977</v>
      </c>
      <c r="K362" s="38">
        <v>148</v>
      </c>
      <c r="L362" s="39">
        <v>11.297709923664122</v>
      </c>
      <c r="M362" s="31">
        <v>1</v>
      </c>
      <c r="N362" s="33">
        <v>7.6335877862595422E-2</v>
      </c>
    </row>
    <row r="363" spans="2:14" ht="15" customHeight="1">
      <c r="B363" s="30" t="s">
        <v>39</v>
      </c>
      <c r="C363" s="47" t="s">
        <v>39</v>
      </c>
      <c r="D363" s="42" t="s">
        <v>180</v>
      </c>
      <c r="E363" s="16" t="s">
        <v>1285</v>
      </c>
      <c r="F363" s="44">
        <v>489</v>
      </c>
      <c r="G363" s="31">
        <v>121</v>
      </c>
      <c r="H363" s="33">
        <v>24.744376278118612</v>
      </c>
      <c r="I363" s="31">
        <v>87</v>
      </c>
      <c r="J363" s="32">
        <v>17.791411042944784</v>
      </c>
      <c r="K363" s="38">
        <v>34</v>
      </c>
      <c r="L363" s="39">
        <v>6.9529652351738243</v>
      </c>
      <c r="M363" s="31">
        <v>0</v>
      </c>
      <c r="N363" s="33">
        <v>0</v>
      </c>
    </row>
    <row r="364" spans="2:14" ht="15" customHeight="1">
      <c r="B364" s="30" t="s">
        <v>39</v>
      </c>
      <c r="C364" s="47" t="s">
        <v>39</v>
      </c>
      <c r="D364" s="42" t="s">
        <v>1286</v>
      </c>
      <c r="E364" s="16" t="s">
        <v>1287</v>
      </c>
      <c r="F364" s="44">
        <v>277</v>
      </c>
      <c r="G364" s="31">
        <v>117</v>
      </c>
      <c r="H364" s="33">
        <v>42.238267148014444</v>
      </c>
      <c r="I364" s="31">
        <v>78</v>
      </c>
      <c r="J364" s="32">
        <v>28.158844765342963</v>
      </c>
      <c r="K364" s="38">
        <v>39</v>
      </c>
      <c r="L364" s="39">
        <v>14.079422382671481</v>
      </c>
      <c r="M364" s="31">
        <v>0</v>
      </c>
      <c r="N364" s="33">
        <v>0</v>
      </c>
    </row>
    <row r="365" spans="2:14" ht="15" customHeight="1">
      <c r="B365" s="30" t="s">
        <v>39</v>
      </c>
      <c r="C365" s="47" t="s">
        <v>39</v>
      </c>
      <c r="D365" s="42" t="s">
        <v>181</v>
      </c>
      <c r="E365" s="16" t="s">
        <v>1288</v>
      </c>
      <c r="F365" s="44">
        <v>91</v>
      </c>
      <c r="G365" s="31">
        <v>10</v>
      </c>
      <c r="H365" s="33">
        <v>10.989010989010989</v>
      </c>
      <c r="I365" s="31">
        <v>8</v>
      </c>
      <c r="J365" s="32">
        <v>8.791208791208792</v>
      </c>
      <c r="K365" s="38">
        <v>2</v>
      </c>
      <c r="L365" s="39">
        <v>2.197802197802198</v>
      </c>
      <c r="M365" s="31">
        <v>0</v>
      </c>
      <c r="N365" s="33">
        <v>0</v>
      </c>
    </row>
    <row r="366" spans="2:14" ht="15" customHeight="1">
      <c r="B366" s="30" t="s">
        <v>39</v>
      </c>
      <c r="C366" s="47" t="s">
        <v>39</v>
      </c>
      <c r="D366" s="42" t="s">
        <v>182</v>
      </c>
      <c r="E366" s="16" t="s">
        <v>1289</v>
      </c>
      <c r="F366" s="44">
        <v>110</v>
      </c>
      <c r="G366" s="31">
        <v>37</v>
      </c>
      <c r="H366" s="33">
        <v>33.636363636363633</v>
      </c>
      <c r="I366" s="31">
        <v>27</v>
      </c>
      <c r="J366" s="32">
        <v>24.545454545454547</v>
      </c>
      <c r="K366" s="38">
        <v>10</v>
      </c>
      <c r="L366" s="39">
        <v>9.0909090909090917</v>
      </c>
      <c r="M366" s="31">
        <v>0</v>
      </c>
      <c r="N366" s="33">
        <v>0</v>
      </c>
    </row>
    <row r="367" spans="2:14" ht="15" customHeight="1">
      <c r="B367" s="30" t="s">
        <v>39</v>
      </c>
      <c r="C367" s="47" t="s">
        <v>39</v>
      </c>
      <c r="D367" s="42" t="s">
        <v>1290</v>
      </c>
      <c r="E367" s="16" t="s">
        <v>1291</v>
      </c>
      <c r="F367" s="44">
        <v>25</v>
      </c>
      <c r="G367" s="31">
        <v>13</v>
      </c>
      <c r="H367" s="33">
        <v>52</v>
      </c>
      <c r="I367" s="31">
        <v>7</v>
      </c>
      <c r="J367" s="32">
        <v>28.000000000000004</v>
      </c>
      <c r="K367" s="38">
        <v>6</v>
      </c>
      <c r="L367" s="39">
        <v>24</v>
      </c>
      <c r="M367" s="31">
        <v>0</v>
      </c>
      <c r="N367" s="33">
        <v>0</v>
      </c>
    </row>
    <row r="368" spans="2:14" ht="15" customHeight="1">
      <c r="B368" s="30" t="s">
        <v>39</v>
      </c>
      <c r="C368" s="47" t="s">
        <v>39</v>
      </c>
      <c r="D368" s="42" t="s">
        <v>1292</v>
      </c>
      <c r="E368" s="16" t="s">
        <v>1293</v>
      </c>
      <c r="F368" s="44">
        <v>1101</v>
      </c>
      <c r="G368" s="31">
        <v>441</v>
      </c>
      <c r="H368" s="33">
        <v>40.054495912806537</v>
      </c>
      <c r="I368" s="31">
        <v>355</v>
      </c>
      <c r="J368" s="32">
        <v>32.243415077202542</v>
      </c>
      <c r="K368" s="38">
        <v>86</v>
      </c>
      <c r="L368" s="39">
        <v>7.8110808356039962</v>
      </c>
      <c r="M368" s="31">
        <v>0</v>
      </c>
      <c r="N368" s="33">
        <v>0</v>
      </c>
    </row>
    <row r="369" spans="2:14" ht="15" customHeight="1">
      <c r="B369" s="30" t="s">
        <v>39</v>
      </c>
      <c r="C369" s="47" t="s">
        <v>39</v>
      </c>
      <c r="D369" s="42" t="s">
        <v>1260</v>
      </c>
      <c r="E369" s="16" t="s">
        <v>1261</v>
      </c>
      <c r="F369" s="44">
        <v>992</v>
      </c>
      <c r="G369" s="31">
        <v>293</v>
      </c>
      <c r="H369" s="33">
        <v>29.536290322580644</v>
      </c>
      <c r="I369" s="31">
        <v>200</v>
      </c>
      <c r="J369" s="32">
        <v>20.161290322580644</v>
      </c>
      <c r="K369" s="38">
        <v>93</v>
      </c>
      <c r="L369" s="39">
        <v>9.375</v>
      </c>
      <c r="M369" s="31">
        <v>0</v>
      </c>
      <c r="N369" s="33">
        <v>0</v>
      </c>
    </row>
    <row r="370" spans="2:14" ht="15" customHeight="1">
      <c r="B370" s="30" t="s">
        <v>39</v>
      </c>
      <c r="C370" s="47" t="s">
        <v>1294</v>
      </c>
      <c r="D370" s="42" t="s">
        <v>1294</v>
      </c>
      <c r="E370" s="16" t="s">
        <v>1295</v>
      </c>
      <c r="F370" s="44">
        <v>241</v>
      </c>
      <c r="G370" s="31">
        <v>25</v>
      </c>
      <c r="H370" s="33">
        <v>10.37344398340249</v>
      </c>
      <c r="I370" s="31">
        <v>24</v>
      </c>
      <c r="J370" s="32">
        <v>9.9585062240663902</v>
      </c>
      <c r="K370" s="38">
        <v>1</v>
      </c>
      <c r="L370" s="39">
        <v>0.41493775933609961</v>
      </c>
      <c r="M370" s="31">
        <v>0</v>
      </c>
      <c r="N370" s="33">
        <v>0</v>
      </c>
    </row>
    <row r="371" spans="2:14" ht="15" customHeight="1">
      <c r="B371" s="30" t="s">
        <v>39</v>
      </c>
      <c r="C371" s="47" t="s">
        <v>1294</v>
      </c>
      <c r="D371" s="42" t="s">
        <v>1296</v>
      </c>
      <c r="E371" s="16" t="s">
        <v>1297</v>
      </c>
      <c r="F371" s="44">
        <v>144</v>
      </c>
      <c r="G371" s="31">
        <v>8</v>
      </c>
      <c r="H371" s="33">
        <v>5.5555555555555554</v>
      </c>
      <c r="I371" s="31">
        <v>8</v>
      </c>
      <c r="J371" s="32">
        <v>5.5555555555555554</v>
      </c>
      <c r="K371" s="38">
        <v>0</v>
      </c>
      <c r="L371" s="39">
        <v>0</v>
      </c>
      <c r="M371" s="31">
        <v>0</v>
      </c>
      <c r="N371" s="33">
        <v>0</v>
      </c>
    </row>
    <row r="372" spans="2:14" ht="15" customHeight="1">
      <c r="B372" s="30" t="s">
        <v>39</v>
      </c>
      <c r="C372" s="47" t="s">
        <v>1294</v>
      </c>
      <c r="D372" s="42" t="s">
        <v>1298</v>
      </c>
      <c r="E372" s="16" t="s">
        <v>1299</v>
      </c>
      <c r="F372" s="44">
        <v>274</v>
      </c>
      <c r="G372" s="31">
        <v>85</v>
      </c>
      <c r="H372" s="33">
        <v>31.021897810218981</v>
      </c>
      <c r="I372" s="31">
        <v>59</v>
      </c>
      <c r="J372" s="32">
        <v>21.532846715328464</v>
      </c>
      <c r="K372" s="38">
        <v>25</v>
      </c>
      <c r="L372" s="39">
        <v>9.1240875912408761</v>
      </c>
      <c r="M372" s="31">
        <v>1</v>
      </c>
      <c r="N372" s="33">
        <v>0.36496350364963503</v>
      </c>
    </row>
    <row r="373" spans="2:14" ht="15" customHeight="1">
      <c r="B373" s="30" t="s">
        <v>39</v>
      </c>
      <c r="C373" s="47" t="s">
        <v>1294</v>
      </c>
      <c r="D373" s="42" t="s">
        <v>183</v>
      </c>
      <c r="E373" s="16" t="s">
        <v>1300</v>
      </c>
      <c r="F373" s="44">
        <v>151</v>
      </c>
      <c r="G373" s="31">
        <v>13</v>
      </c>
      <c r="H373" s="33">
        <v>8.6092715231788084</v>
      </c>
      <c r="I373" s="31">
        <v>13</v>
      </c>
      <c r="J373" s="32">
        <v>8.6092715231788084</v>
      </c>
      <c r="K373" s="38">
        <v>0</v>
      </c>
      <c r="L373" s="39">
        <v>0</v>
      </c>
      <c r="M373" s="31">
        <v>0</v>
      </c>
      <c r="N373" s="33">
        <v>0</v>
      </c>
    </row>
    <row r="374" spans="2:14" ht="15" customHeight="1">
      <c r="B374" s="30" t="s">
        <v>39</v>
      </c>
      <c r="C374" s="47" t="s">
        <v>1294</v>
      </c>
      <c r="D374" s="42" t="s">
        <v>1301</v>
      </c>
      <c r="E374" s="16" t="s">
        <v>1302</v>
      </c>
      <c r="F374" s="44">
        <v>216</v>
      </c>
      <c r="G374" s="31">
        <v>40</v>
      </c>
      <c r="H374" s="33">
        <v>18.518518518518519</v>
      </c>
      <c r="I374" s="31">
        <v>33</v>
      </c>
      <c r="J374" s="32">
        <v>15.277777777777779</v>
      </c>
      <c r="K374" s="38">
        <v>7</v>
      </c>
      <c r="L374" s="39">
        <v>3.2407407407407405</v>
      </c>
      <c r="M374" s="31">
        <v>0</v>
      </c>
      <c r="N374" s="33">
        <v>0</v>
      </c>
    </row>
    <row r="375" spans="2:14" ht="15" customHeight="1">
      <c r="B375" s="30" t="s">
        <v>39</v>
      </c>
      <c r="C375" s="47" t="s">
        <v>1294</v>
      </c>
      <c r="D375" s="42" t="s">
        <v>184</v>
      </c>
      <c r="E375" s="16" t="s">
        <v>1303</v>
      </c>
      <c r="F375" s="44">
        <v>120</v>
      </c>
      <c r="G375" s="31">
        <v>27</v>
      </c>
      <c r="H375" s="33">
        <v>22.5</v>
      </c>
      <c r="I375" s="31">
        <v>22</v>
      </c>
      <c r="J375" s="32">
        <v>18.333333333333332</v>
      </c>
      <c r="K375" s="38">
        <v>5</v>
      </c>
      <c r="L375" s="39">
        <v>4.1666666666666661</v>
      </c>
      <c r="M375" s="31">
        <v>0</v>
      </c>
      <c r="N375" s="33">
        <v>0</v>
      </c>
    </row>
    <row r="376" spans="2:14" ht="15" customHeight="1">
      <c r="B376" s="30" t="s">
        <v>39</v>
      </c>
      <c r="C376" s="47" t="s">
        <v>1294</v>
      </c>
      <c r="D376" s="42" t="s">
        <v>1304</v>
      </c>
      <c r="E376" s="16" t="s">
        <v>1305</v>
      </c>
      <c r="F376" s="44">
        <v>38</v>
      </c>
      <c r="G376" s="31">
        <v>7</v>
      </c>
      <c r="H376" s="33">
        <v>18.421052631578945</v>
      </c>
      <c r="I376" s="31">
        <v>6</v>
      </c>
      <c r="J376" s="32">
        <v>15.789473684210526</v>
      </c>
      <c r="K376" s="38">
        <v>1</v>
      </c>
      <c r="L376" s="39">
        <v>2.6315789473684208</v>
      </c>
      <c r="M376" s="31">
        <v>0</v>
      </c>
      <c r="N376" s="33">
        <v>0</v>
      </c>
    </row>
    <row r="377" spans="2:14" ht="15" customHeight="1">
      <c r="B377" s="30" t="s">
        <v>39</v>
      </c>
      <c r="C377" s="47" t="s">
        <v>1294</v>
      </c>
      <c r="D377" s="42" t="s">
        <v>1306</v>
      </c>
      <c r="E377" s="16" t="s">
        <v>1307</v>
      </c>
      <c r="F377" s="44">
        <v>571</v>
      </c>
      <c r="G377" s="31">
        <v>116</v>
      </c>
      <c r="H377" s="33">
        <v>20.315236427320489</v>
      </c>
      <c r="I377" s="31">
        <v>85</v>
      </c>
      <c r="J377" s="32">
        <v>14.886164623467602</v>
      </c>
      <c r="K377" s="38">
        <v>31</v>
      </c>
      <c r="L377" s="39">
        <v>5.4290718038528896</v>
      </c>
      <c r="M377" s="31">
        <v>0</v>
      </c>
      <c r="N377" s="33">
        <v>0</v>
      </c>
    </row>
    <row r="378" spans="2:14" ht="15" customHeight="1">
      <c r="B378" s="30" t="s">
        <v>39</v>
      </c>
      <c r="C378" s="47" t="s">
        <v>186</v>
      </c>
      <c r="D378" s="42" t="s">
        <v>186</v>
      </c>
      <c r="E378" s="16" t="s">
        <v>1317</v>
      </c>
      <c r="F378" s="44">
        <v>171</v>
      </c>
      <c r="G378" s="31">
        <v>43</v>
      </c>
      <c r="H378" s="33">
        <v>25.146198830409354</v>
      </c>
      <c r="I378" s="31">
        <v>39</v>
      </c>
      <c r="J378" s="32">
        <v>22.807017543859647</v>
      </c>
      <c r="K378" s="38">
        <v>4</v>
      </c>
      <c r="L378" s="39">
        <v>2.3391812865497075</v>
      </c>
      <c r="M378" s="31">
        <v>0</v>
      </c>
      <c r="N378" s="33">
        <v>0</v>
      </c>
    </row>
    <row r="379" spans="2:14" ht="15" customHeight="1">
      <c r="B379" s="30" t="s">
        <v>39</v>
      </c>
      <c r="C379" s="47" t="s">
        <v>186</v>
      </c>
      <c r="D379" s="42" t="s">
        <v>185</v>
      </c>
      <c r="E379" s="16" t="s">
        <v>1308</v>
      </c>
      <c r="F379" s="44">
        <v>28</v>
      </c>
      <c r="G379" s="31">
        <v>3</v>
      </c>
      <c r="H379" s="33">
        <v>10.714285714285714</v>
      </c>
      <c r="I379" s="31">
        <v>2</v>
      </c>
      <c r="J379" s="32">
        <v>7.1428571428571423</v>
      </c>
      <c r="K379" s="38">
        <v>1</v>
      </c>
      <c r="L379" s="39">
        <v>3.5714285714285712</v>
      </c>
      <c r="M379" s="31">
        <v>0</v>
      </c>
      <c r="N379" s="33">
        <v>0</v>
      </c>
    </row>
    <row r="380" spans="2:14" ht="15" customHeight="1">
      <c r="B380" s="30" t="s">
        <v>39</v>
      </c>
      <c r="C380" s="47" t="s">
        <v>186</v>
      </c>
      <c r="D380" s="42" t="s">
        <v>1309</v>
      </c>
      <c r="E380" s="16" t="s">
        <v>1310</v>
      </c>
      <c r="F380" s="44">
        <v>148</v>
      </c>
      <c r="G380" s="31">
        <v>29</v>
      </c>
      <c r="H380" s="33">
        <v>19.594594594594593</v>
      </c>
      <c r="I380" s="31">
        <v>27</v>
      </c>
      <c r="J380" s="32">
        <v>18.243243243243242</v>
      </c>
      <c r="K380" s="38">
        <v>2</v>
      </c>
      <c r="L380" s="39">
        <v>1.3513513513513513</v>
      </c>
      <c r="M380" s="31">
        <v>0</v>
      </c>
      <c r="N380" s="33">
        <v>0</v>
      </c>
    </row>
    <row r="381" spans="2:14" ht="15" customHeight="1">
      <c r="B381" s="30" t="s">
        <v>39</v>
      </c>
      <c r="C381" s="47" t="s">
        <v>186</v>
      </c>
      <c r="D381" s="42" t="s">
        <v>1311</v>
      </c>
      <c r="E381" s="16" t="s">
        <v>1312</v>
      </c>
      <c r="F381" s="44">
        <v>17</v>
      </c>
      <c r="G381" s="31">
        <v>2</v>
      </c>
      <c r="H381" s="33">
        <v>11.76470588235294</v>
      </c>
      <c r="I381" s="31">
        <v>2</v>
      </c>
      <c r="J381" s="32">
        <v>11.76470588235294</v>
      </c>
      <c r="K381" s="38">
        <v>0</v>
      </c>
      <c r="L381" s="39">
        <v>0</v>
      </c>
      <c r="M381" s="31">
        <v>0</v>
      </c>
      <c r="N381" s="33">
        <v>0</v>
      </c>
    </row>
    <row r="382" spans="2:14" ht="15" customHeight="1">
      <c r="B382" s="30" t="s">
        <v>39</v>
      </c>
      <c r="C382" s="47" t="s">
        <v>186</v>
      </c>
      <c r="D382" s="42" t="s">
        <v>1313</v>
      </c>
      <c r="E382" s="16" t="s">
        <v>1314</v>
      </c>
      <c r="F382" s="44">
        <v>19</v>
      </c>
      <c r="G382" s="31">
        <v>5</v>
      </c>
      <c r="H382" s="33">
        <v>26.315789473684209</v>
      </c>
      <c r="I382" s="31">
        <v>4</v>
      </c>
      <c r="J382" s="32">
        <v>21.052631578947366</v>
      </c>
      <c r="K382" s="38">
        <v>1</v>
      </c>
      <c r="L382" s="39">
        <v>5.2631578947368416</v>
      </c>
      <c r="M382" s="31">
        <v>0</v>
      </c>
      <c r="N382" s="33">
        <v>0</v>
      </c>
    </row>
    <row r="383" spans="2:14" ht="15" customHeight="1">
      <c r="B383" s="30" t="s">
        <v>39</v>
      </c>
      <c r="C383" s="47" t="s">
        <v>186</v>
      </c>
      <c r="D383" s="42" t="s">
        <v>1315</v>
      </c>
      <c r="E383" s="16" t="s">
        <v>1316</v>
      </c>
      <c r="F383" s="44">
        <v>19</v>
      </c>
      <c r="G383" s="31">
        <v>9</v>
      </c>
      <c r="H383" s="33">
        <v>47.368421052631575</v>
      </c>
      <c r="I383" s="31">
        <v>2</v>
      </c>
      <c r="J383" s="32">
        <v>10.526315789473683</v>
      </c>
      <c r="K383" s="38">
        <v>7</v>
      </c>
      <c r="L383" s="39">
        <v>36.84210526315789</v>
      </c>
      <c r="M383" s="31">
        <v>0</v>
      </c>
      <c r="N383" s="33">
        <v>0</v>
      </c>
    </row>
    <row r="384" spans="2:14" ht="15" customHeight="1">
      <c r="B384" s="30" t="s">
        <v>39</v>
      </c>
      <c r="C384" s="47" t="s">
        <v>186</v>
      </c>
      <c r="D384" s="42" t="s">
        <v>187</v>
      </c>
      <c r="E384" s="16" t="s">
        <v>1318</v>
      </c>
      <c r="F384" s="44">
        <v>105</v>
      </c>
      <c r="G384" s="31">
        <v>41</v>
      </c>
      <c r="H384" s="33">
        <v>39.047619047619051</v>
      </c>
      <c r="I384" s="31">
        <v>26</v>
      </c>
      <c r="J384" s="32">
        <v>24.761904761904763</v>
      </c>
      <c r="K384" s="38">
        <v>15</v>
      </c>
      <c r="L384" s="39">
        <v>14.285714285714285</v>
      </c>
      <c r="M384" s="31">
        <v>0</v>
      </c>
      <c r="N384" s="33">
        <v>0</v>
      </c>
    </row>
    <row r="385" spans="2:14" ht="15" customHeight="1">
      <c r="B385" s="30" t="s">
        <v>39</v>
      </c>
      <c r="C385" s="47" t="s">
        <v>186</v>
      </c>
      <c r="D385" s="42" t="s">
        <v>1319</v>
      </c>
      <c r="E385" s="16" t="s">
        <v>1320</v>
      </c>
      <c r="F385" s="44">
        <v>25</v>
      </c>
      <c r="G385" s="31">
        <v>5</v>
      </c>
      <c r="H385" s="33">
        <v>20</v>
      </c>
      <c r="I385" s="31">
        <v>3</v>
      </c>
      <c r="J385" s="32">
        <v>12</v>
      </c>
      <c r="K385" s="38">
        <v>2</v>
      </c>
      <c r="L385" s="39">
        <v>8</v>
      </c>
      <c r="M385" s="31">
        <v>0</v>
      </c>
      <c r="N385" s="33">
        <v>0</v>
      </c>
    </row>
    <row r="386" spans="2:14" ht="15" customHeight="1">
      <c r="B386" s="30" t="s">
        <v>39</v>
      </c>
      <c r="C386" s="47" t="s">
        <v>186</v>
      </c>
      <c r="D386" s="42" t="s">
        <v>1321</v>
      </c>
      <c r="E386" s="16" t="s">
        <v>1322</v>
      </c>
      <c r="F386" s="44">
        <v>95</v>
      </c>
      <c r="G386" s="31">
        <v>35</v>
      </c>
      <c r="H386" s="33">
        <v>36.84210526315789</v>
      </c>
      <c r="I386" s="31">
        <v>34</v>
      </c>
      <c r="J386" s="32">
        <v>35.789473684210527</v>
      </c>
      <c r="K386" s="38">
        <v>1</v>
      </c>
      <c r="L386" s="39">
        <v>1.0526315789473684</v>
      </c>
      <c r="M386" s="31">
        <v>0</v>
      </c>
      <c r="N386" s="33">
        <v>0</v>
      </c>
    </row>
    <row r="387" spans="2:14" ht="15" customHeight="1">
      <c r="B387" s="30" t="s">
        <v>39</v>
      </c>
      <c r="C387" s="47" t="s">
        <v>186</v>
      </c>
      <c r="D387" s="42" t="s">
        <v>1323</v>
      </c>
      <c r="E387" s="16" t="s">
        <v>1324</v>
      </c>
      <c r="F387" s="44">
        <v>40</v>
      </c>
      <c r="G387" s="31">
        <v>7</v>
      </c>
      <c r="H387" s="33">
        <v>17.5</v>
      </c>
      <c r="I387" s="31">
        <v>4</v>
      </c>
      <c r="J387" s="32">
        <v>10</v>
      </c>
      <c r="K387" s="38">
        <v>3</v>
      </c>
      <c r="L387" s="39">
        <v>7.5</v>
      </c>
      <c r="M387" s="31">
        <v>0</v>
      </c>
      <c r="N387" s="33">
        <v>0</v>
      </c>
    </row>
    <row r="388" spans="2:14" ht="15" customHeight="1">
      <c r="B388" s="30" t="s">
        <v>39</v>
      </c>
      <c r="C388" s="47" t="s">
        <v>186</v>
      </c>
      <c r="D388" s="42" t="s">
        <v>1325</v>
      </c>
      <c r="E388" s="16" t="s">
        <v>1326</v>
      </c>
      <c r="F388" s="44">
        <v>30</v>
      </c>
      <c r="G388" s="31">
        <v>7</v>
      </c>
      <c r="H388" s="33">
        <v>23.333333333333332</v>
      </c>
      <c r="I388" s="31">
        <v>7</v>
      </c>
      <c r="J388" s="32">
        <v>23.333333333333332</v>
      </c>
      <c r="K388" s="38">
        <v>0</v>
      </c>
      <c r="L388" s="39">
        <v>0</v>
      </c>
      <c r="M388" s="31">
        <v>0</v>
      </c>
      <c r="N388" s="33">
        <v>0</v>
      </c>
    </row>
    <row r="389" spans="2:14" ht="15" customHeight="1">
      <c r="B389" s="30" t="s">
        <v>39</v>
      </c>
      <c r="C389" s="47" t="s">
        <v>186</v>
      </c>
      <c r="D389" s="42" t="s">
        <v>1327</v>
      </c>
      <c r="E389" s="16" t="s">
        <v>1328</v>
      </c>
      <c r="F389" s="44">
        <v>20</v>
      </c>
      <c r="G389" s="31">
        <v>9</v>
      </c>
      <c r="H389" s="33">
        <v>45</v>
      </c>
      <c r="I389" s="31">
        <v>7</v>
      </c>
      <c r="J389" s="32">
        <v>35</v>
      </c>
      <c r="K389" s="38">
        <v>2</v>
      </c>
      <c r="L389" s="39">
        <v>10</v>
      </c>
      <c r="M389" s="31">
        <v>0</v>
      </c>
      <c r="N389" s="33">
        <v>0</v>
      </c>
    </row>
    <row r="390" spans="2:14" ht="15" customHeight="1">
      <c r="B390" s="30" t="s">
        <v>39</v>
      </c>
      <c r="C390" s="47" t="s">
        <v>186</v>
      </c>
      <c r="D390" s="42" t="s">
        <v>1329</v>
      </c>
      <c r="E390" s="16" t="s">
        <v>1330</v>
      </c>
      <c r="F390" s="44">
        <v>43</v>
      </c>
      <c r="G390" s="31">
        <v>1</v>
      </c>
      <c r="H390" s="33">
        <v>2.3255813953488373</v>
      </c>
      <c r="I390" s="31">
        <v>1</v>
      </c>
      <c r="J390" s="32">
        <v>2.3255813953488373</v>
      </c>
      <c r="K390" s="38">
        <v>0</v>
      </c>
      <c r="L390" s="39">
        <v>0</v>
      </c>
      <c r="M390" s="31">
        <v>0</v>
      </c>
      <c r="N390" s="33">
        <v>0</v>
      </c>
    </row>
    <row r="391" spans="2:14" ht="15" customHeight="1">
      <c r="B391" s="30" t="s">
        <v>39</v>
      </c>
      <c r="C391" s="47" t="s">
        <v>188</v>
      </c>
      <c r="D391" s="42" t="s">
        <v>1332</v>
      </c>
      <c r="E391" s="16" t="s">
        <v>1333</v>
      </c>
      <c r="F391" s="44">
        <v>279</v>
      </c>
      <c r="G391" s="31">
        <v>55</v>
      </c>
      <c r="H391" s="33">
        <v>19.713261648745519</v>
      </c>
      <c r="I391" s="31">
        <v>45</v>
      </c>
      <c r="J391" s="32">
        <v>16.129032258064516</v>
      </c>
      <c r="K391" s="38">
        <v>10</v>
      </c>
      <c r="L391" s="39">
        <v>3.5842293906810032</v>
      </c>
      <c r="M391" s="31">
        <v>0</v>
      </c>
      <c r="N391" s="33">
        <v>0</v>
      </c>
    </row>
    <row r="392" spans="2:14" ht="15" customHeight="1">
      <c r="B392" s="30" t="s">
        <v>39</v>
      </c>
      <c r="C392" s="47" t="s">
        <v>188</v>
      </c>
      <c r="D392" s="42" t="s">
        <v>189</v>
      </c>
      <c r="E392" s="16" t="s">
        <v>1331</v>
      </c>
      <c r="F392" s="44">
        <v>36</v>
      </c>
      <c r="G392" s="31">
        <v>17</v>
      </c>
      <c r="H392" s="33">
        <v>47.222222222222221</v>
      </c>
      <c r="I392" s="31">
        <v>8</v>
      </c>
      <c r="J392" s="32">
        <v>22.222222222222221</v>
      </c>
      <c r="K392" s="38">
        <v>9</v>
      </c>
      <c r="L392" s="39">
        <v>25</v>
      </c>
      <c r="M392" s="31">
        <v>0</v>
      </c>
      <c r="N392" s="33">
        <v>0</v>
      </c>
    </row>
    <row r="393" spans="2:14" ht="15" customHeight="1">
      <c r="B393" s="30" t="s">
        <v>39</v>
      </c>
      <c r="C393" s="47" t="s">
        <v>188</v>
      </c>
      <c r="D393" s="42" t="s">
        <v>3646</v>
      </c>
      <c r="E393" s="16" t="s">
        <v>3647</v>
      </c>
      <c r="F393" s="44" t="s">
        <v>3622</v>
      </c>
      <c r="G393" s="31" t="s">
        <v>3622</v>
      </c>
      <c r="H393" s="33" t="s">
        <v>3622</v>
      </c>
      <c r="I393" s="31" t="s">
        <v>3622</v>
      </c>
      <c r="J393" s="32" t="s">
        <v>3622</v>
      </c>
      <c r="K393" s="38" t="s">
        <v>3622</v>
      </c>
      <c r="L393" s="39" t="s">
        <v>3622</v>
      </c>
      <c r="M393" s="31" t="s">
        <v>3622</v>
      </c>
      <c r="N393" s="33" t="s">
        <v>3622</v>
      </c>
    </row>
    <row r="394" spans="2:14" ht="15" customHeight="1">
      <c r="B394" s="30" t="s">
        <v>39</v>
      </c>
      <c r="C394" s="47" t="s">
        <v>188</v>
      </c>
      <c r="D394" s="42" t="s">
        <v>1334</v>
      </c>
      <c r="E394" s="16" t="s">
        <v>1335</v>
      </c>
      <c r="F394" s="44">
        <v>72</v>
      </c>
      <c r="G394" s="31">
        <v>55</v>
      </c>
      <c r="H394" s="33">
        <v>76.388888888888886</v>
      </c>
      <c r="I394" s="31">
        <v>20</v>
      </c>
      <c r="J394" s="32">
        <v>27.777777777777779</v>
      </c>
      <c r="K394" s="38">
        <v>35</v>
      </c>
      <c r="L394" s="39">
        <v>48.611111111111107</v>
      </c>
      <c r="M394" s="31">
        <v>0</v>
      </c>
      <c r="N394" s="33">
        <v>0</v>
      </c>
    </row>
    <row r="395" spans="2:14" ht="15" customHeight="1">
      <c r="B395" s="30" t="s">
        <v>39</v>
      </c>
      <c r="C395" s="47" t="s">
        <v>188</v>
      </c>
      <c r="D395" s="42" t="s">
        <v>1336</v>
      </c>
      <c r="E395" s="16" t="s">
        <v>1337</v>
      </c>
      <c r="F395" s="44">
        <v>14</v>
      </c>
      <c r="G395" s="31">
        <v>3</v>
      </c>
      <c r="H395" s="33">
        <v>21.428571428571427</v>
      </c>
      <c r="I395" s="31">
        <v>3</v>
      </c>
      <c r="J395" s="32">
        <v>21.428571428571427</v>
      </c>
      <c r="K395" s="38">
        <v>0</v>
      </c>
      <c r="L395" s="39">
        <v>0</v>
      </c>
      <c r="M395" s="31">
        <v>0</v>
      </c>
      <c r="N395" s="33">
        <v>0</v>
      </c>
    </row>
    <row r="396" spans="2:14" ht="15" customHeight="1">
      <c r="B396" s="30" t="s">
        <v>39</v>
      </c>
      <c r="C396" s="47" t="s">
        <v>188</v>
      </c>
      <c r="D396" s="42" t="s">
        <v>1338</v>
      </c>
      <c r="E396" s="16" t="s">
        <v>1339</v>
      </c>
      <c r="F396" s="44">
        <v>18</v>
      </c>
      <c r="G396" s="31">
        <v>13</v>
      </c>
      <c r="H396" s="33">
        <v>72.222222222222214</v>
      </c>
      <c r="I396" s="31">
        <v>5</v>
      </c>
      <c r="J396" s="32">
        <v>27.777777777777779</v>
      </c>
      <c r="K396" s="38">
        <v>8</v>
      </c>
      <c r="L396" s="39">
        <v>44.444444444444443</v>
      </c>
      <c r="M396" s="31">
        <v>0</v>
      </c>
      <c r="N396" s="33">
        <v>0</v>
      </c>
    </row>
    <row r="397" spans="2:14" ht="15" customHeight="1">
      <c r="B397" s="30" t="s">
        <v>39</v>
      </c>
      <c r="C397" s="47" t="s">
        <v>188</v>
      </c>
      <c r="D397" s="42" t="s">
        <v>190</v>
      </c>
      <c r="E397" s="16" t="s">
        <v>1340</v>
      </c>
      <c r="F397" s="44">
        <v>37</v>
      </c>
      <c r="G397" s="31">
        <v>10</v>
      </c>
      <c r="H397" s="33">
        <v>27.027027027027028</v>
      </c>
      <c r="I397" s="31">
        <v>8</v>
      </c>
      <c r="J397" s="32">
        <v>21.621621621621621</v>
      </c>
      <c r="K397" s="38">
        <v>2</v>
      </c>
      <c r="L397" s="39">
        <v>5.4054054054054053</v>
      </c>
      <c r="M397" s="31">
        <v>0</v>
      </c>
      <c r="N397" s="33">
        <v>0</v>
      </c>
    </row>
    <row r="398" spans="2:14" ht="15" customHeight="1">
      <c r="B398" s="30" t="s">
        <v>39</v>
      </c>
      <c r="C398" s="47" t="s">
        <v>188</v>
      </c>
      <c r="D398" s="42" t="s">
        <v>1341</v>
      </c>
      <c r="E398" s="16" t="s">
        <v>1342</v>
      </c>
      <c r="F398" s="44">
        <v>13</v>
      </c>
      <c r="G398" s="31">
        <v>1</v>
      </c>
      <c r="H398" s="33">
        <v>7.6923076923076925</v>
      </c>
      <c r="I398" s="31">
        <v>1</v>
      </c>
      <c r="J398" s="32">
        <v>7.6923076923076925</v>
      </c>
      <c r="K398" s="38">
        <v>0</v>
      </c>
      <c r="L398" s="39">
        <v>0</v>
      </c>
      <c r="M398" s="31">
        <v>0</v>
      </c>
      <c r="N398" s="33">
        <v>0</v>
      </c>
    </row>
    <row r="399" spans="2:14" ht="15" customHeight="1">
      <c r="B399" s="30" t="s">
        <v>39</v>
      </c>
      <c r="C399" s="47" t="s">
        <v>188</v>
      </c>
      <c r="D399" s="42" t="s">
        <v>1343</v>
      </c>
      <c r="E399" s="16" t="s">
        <v>1344</v>
      </c>
      <c r="F399" s="44">
        <v>224</v>
      </c>
      <c r="G399" s="31">
        <v>78</v>
      </c>
      <c r="H399" s="33">
        <v>34.821428571428569</v>
      </c>
      <c r="I399" s="31">
        <v>47</v>
      </c>
      <c r="J399" s="32">
        <v>20.982142857142858</v>
      </c>
      <c r="K399" s="38">
        <v>31</v>
      </c>
      <c r="L399" s="39">
        <v>13.839285714285715</v>
      </c>
      <c r="M399" s="31">
        <v>0</v>
      </c>
      <c r="N399" s="33">
        <v>0</v>
      </c>
    </row>
    <row r="400" spans="2:14" ht="15" customHeight="1">
      <c r="B400" s="30" t="s">
        <v>39</v>
      </c>
      <c r="C400" s="47" t="s">
        <v>188</v>
      </c>
      <c r="D400" s="42" t="s">
        <v>191</v>
      </c>
      <c r="E400" s="16" t="s">
        <v>1345</v>
      </c>
      <c r="F400" s="44">
        <v>58</v>
      </c>
      <c r="G400" s="31">
        <v>6</v>
      </c>
      <c r="H400" s="33">
        <v>10.344827586206897</v>
      </c>
      <c r="I400" s="31">
        <v>6</v>
      </c>
      <c r="J400" s="32">
        <v>10.344827586206897</v>
      </c>
      <c r="K400" s="38">
        <v>0</v>
      </c>
      <c r="L400" s="39">
        <v>0</v>
      </c>
      <c r="M400" s="31">
        <v>0</v>
      </c>
      <c r="N400" s="33">
        <v>0</v>
      </c>
    </row>
    <row r="401" spans="2:14" ht="15" customHeight="1">
      <c r="B401" s="30" t="s">
        <v>39</v>
      </c>
      <c r="C401" s="47" t="s">
        <v>188</v>
      </c>
      <c r="D401" s="42" t="s">
        <v>1346</v>
      </c>
      <c r="E401" s="16" t="s">
        <v>1347</v>
      </c>
      <c r="F401" s="44">
        <v>9</v>
      </c>
      <c r="G401" s="31">
        <v>2</v>
      </c>
      <c r="H401" s="33">
        <v>22.222222222222221</v>
      </c>
      <c r="I401" s="31">
        <v>2</v>
      </c>
      <c r="J401" s="32">
        <v>22.222222222222221</v>
      </c>
      <c r="K401" s="38">
        <v>0</v>
      </c>
      <c r="L401" s="39">
        <v>0</v>
      </c>
      <c r="M401" s="31">
        <v>0</v>
      </c>
      <c r="N401" s="33">
        <v>0</v>
      </c>
    </row>
    <row r="402" spans="2:14" ht="15" customHeight="1">
      <c r="B402" s="30" t="s">
        <v>39</v>
      </c>
      <c r="C402" s="47" t="s">
        <v>188</v>
      </c>
      <c r="D402" s="42" t="s">
        <v>3648</v>
      </c>
      <c r="E402" s="16" t="s">
        <v>3649</v>
      </c>
      <c r="F402" s="44">
        <v>6</v>
      </c>
      <c r="G402" s="31">
        <v>1</v>
      </c>
      <c r="H402" s="33">
        <v>16.666666666666664</v>
      </c>
      <c r="I402" s="31">
        <v>1</v>
      </c>
      <c r="J402" s="32">
        <v>16.666666666666664</v>
      </c>
      <c r="K402" s="38">
        <v>0</v>
      </c>
      <c r="L402" s="39">
        <v>0</v>
      </c>
      <c r="M402" s="31">
        <v>0</v>
      </c>
      <c r="N402" s="33">
        <v>0</v>
      </c>
    </row>
    <row r="403" spans="2:14" ht="15" customHeight="1">
      <c r="B403" s="30" t="s">
        <v>39</v>
      </c>
      <c r="C403" s="47" t="s">
        <v>188</v>
      </c>
      <c r="D403" s="42" t="s">
        <v>1348</v>
      </c>
      <c r="E403" s="16" t="s">
        <v>1349</v>
      </c>
      <c r="F403" s="44">
        <v>185</v>
      </c>
      <c r="G403" s="31">
        <v>24</v>
      </c>
      <c r="H403" s="33">
        <v>12.972972972972974</v>
      </c>
      <c r="I403" s="31">
        <v>21</v>
      </c>
      <c r="J403" s="32">
        <v>11.351351351351353</v>
      </c>
      <c r="K403" s="38">
        <v>3</v>
      </c>
      <c r="L403" s="39">
        <v>1.6216216216216217</v>
      </c>
      <c r="M403" s="31">
        <v>0</v>
      </c>
      <c r="N403" s="33">
        <v>0</v>
      </c>
    </row>
    <row r="404" spans="2:14" ht="15" customHeight="1">
      <c r="B404" s="30" t="s">
        <v>39</v>
      </c>
      <c r="C404" s="47" t="s">
        <v>188</v>
      </c>
      <c r="D404" s="42" t="s">
        <v>192</v>
      </c>
      <c r="E404" s="16" t="s">
        <v>1350</v>
      </c>
      <c r="F404" s="44">
        <v>42</v>
      </c>
      <c r="G404" s="31">
        <v>9</v>
      </c>
      <c r="H404" s="33">
        <v>21.428571428571427</v>
      </c>
      <c r="I404" s="31">
        <v>9</v>
      </c>
      <c r="J404" s="32">
        <v>21.428571428571427</v>
      </c>
      <c r="K404" s="38">
        <v>0</v>
      </c>
      <c r="L404" s="39">
        <v>0</v>
      </c>
      <c r="M404" s="31">
        <v>0</v>
      </c>
      <c r="N404" s="33">
        <v>0</v>
      </c>
    </row>
    <row r="405" spans="2:14" ht="15" customHeight="1">
      <c r="B405" s="30" t="s">
        <v>39</v>
      </c>
      <c r="C405" s="47" t="s">
        <v>193</v>
      </c>
      <c r="D405" s="42" t="s">
        <v>196</v>
      </c>
      <c r="E405" s="16" t="s">
        <v>1356</v>
      </c>
      <c r="F405" s="44">
        <v>229</v>
      </c>
      <c r="G405" s="31">
        <v>126</v>
      </c>
      <c r="H405" s="33">
        <v>55.021834061135365</v>
      </c>
      <c r="I405" s="31">
        <v>66</v>
      </c>
      <c r="J405" s="32">
        <v>28.820960698689959</v>
      </c>
      <c r="K405" s="38">
        <v>60</v>
      </c>
      <c r="L405" s="39">
        <v>26.200873362445414</v>
      </c>
      <c r="M405" s="31">
        <v>0</v>
      </c>
      <c r="N405" s="33">
        <v>0</v>
      </c>
    </row>
    <row r="406" spans="2:14" ht="15" customHeight="1">
      <c r="B406" s="30" t="s">
        <v>39</v>
      </c>
      <c r="C406" s="47" t="s">
        <v>193</v>
      </c>
      <c r="D406" s="42" t="s">
        <v>1351</v>
      </c>
      <c r="E406" s="16" t="s">
        <v>1352</v>
      </c>
      <c r="F406" s="44">
        <v>12</v>
      </c>
      <c r="G406" s="31">
        <v>6</v>
      </c>
      <c r="H406" s="33">
        <v>50</v>
      </c>
      <c r="I406" s="31">
        <v>3</v>
      </c>
      <c r="J406" s="32">
        <v>25</v>
      </c>
      <c r="K406" s="38">
        <v>3</v>
      </c>
      <c r="L406" s="39">
        <v>25</v>
      </c>
      <c r="M406" s="31">
        <v>0</v>
      </c>
      <c r="N406" s="33">
        <v>0</v>
      </c>
    </row>
    <row r="407" spans="2:14" ht="15" customHeight="1">
      <c r="B407" s="30" t="s">
        <v>39</v>
      </c>
      <c r="C407" s="47" t="s">
        <v>193</v>
      </c>
      <c r="D407" s="42" t="s">
        <v>194</v>
      </c>
      <c r="E407" s="16" t="s">
        <v>1353</v>
      </c>
      <c r="F407" s="44">
        <v>58</v>
      </c>
      <c r="G407" s="31">
        <v>37</v>
      </c>
      <c r="H407" s="33">
        <v>63.793103448275865</v>
      </c>
      <c r="I407" s="31">
        <v>21</v>
      </c>
      <c r="J407" s="32">
        <v>36.206896551724135</v>
      </c>
      <c r="K407" s="38">
        <v>16</v>
      </c>
      <c r="L407" s="39">
        <v>27.586206896551722</v>
      </c>
      <c r="M407" s="31">
        <v>0</v>
      </c>
      <c r="N407" s="33">
        <v>0</v>
      </c>
    </row>
    <row r="408" spans="2:14" ht="15" customHeight="1">
      <c r="B408" s="30" t="s">
        <v>39</v>
      </c>
      <c r="C408" s="47" t="s">
        <v>193</v>
      </c>
      <c r="D408" s="42" t="s">
        <v>195</v>
      </c>
      <c r="E408" s="16" t="s">
        <v>1354</v>
      </c>
      <c r="F408" s="44">
        <v>40</v>
      </c>
      <c r="G408" s="31">
        <v>22</v>
      </c>
      <c r="H408" s="33">
        <v>55.000000000000007</v>
      </c>
      <c r="I408" s="31">
        <v>9</v>
      </c>
      <c r="J408" s="32">
        <v>22.5</v>
      </c>
      <c r="K408" s="38">
        <v>13</v>
      </c>
      <c r="L408" s="39">
        <v>32.5</v>
      </c>
      <c r="M408" s="31">
        <v>0</v>
      </c>
      <c r="N408" s="33">
        <v>0</v>
      </c>
    </row>
    <row r="409" spans="2:14" ht="15" customHeight="1">
      <c r="B409" s="30" t="s">
        <v>39</v>
      </c>
      <c r="C409" s="47" t="s">
        <v>193</v>
      </c>
      <c r="D409" s="42" t="s">
        <v>193</v>
      </c>
      <c r="E409" s="16" t="s">
        <v>1355</v>
      </c>
      <c r="F409" s="44">
        <v>122</v>
      </c>
      <c r="G409" s="31">
        <v>74</v>
      </c>
      <c r="H409" s="33">
        <v>60.655737704918032</v>
      </c>
      <c r="I409" s="31">
        <v>31</v>
      </c>
      <c r="J409" s="32">
        <v>25.409836065573771</v>
      </c>
      <c r="K409" s="38">
        <v>39</v>
      </c>
      <c r="L409" s="39">
        <v>31.967213114754102</v>
      </c>
      <c r="M409" s="31">
        <v>4</v>
      </c>
      <c r="N409" s="33">
        <v>3.278688524590164</v>
      </c>
    </row>
    <row r="410" spans="2:14" ht="15" customHeight="1">
      <c r="B410" s="30" t="s">
        <v>39</v>
      </c>
      <c r="C410" s="47" t="s">
        <v>193</v>
      </c>
      <c r="D410" s="42" t="s">
        <v>1357</v>
      </c>
      <c r="E410" s="16" t="s">
        <v>1358</v>
      </c>
      <c r="F410" s="44">
        <v>37</v>
      </c>
      <c r="G410" s="31">
        <v>32</v>
      </c>
      <c r="H410" s="33">
        <v>86.486486486486484</v>
      </c>
      <c r="I410" s="31">
        <v>11</v>
      </c>
      <c r="J410" s="32">
        <v>29.72972972972973</v>
      </c>
      <c r="K410" s="38">
        <v>19</v>
      </c>
      <c r="L410" s="39">
        <v>51.351351351351347</v>
      </c>
      <c r="M410" s="31">
        <v>2</v>
      </c>
      <c r="N410" s="33">
        <v>5.4054054054054053</v>
      </c>
    </row>
    <row r="411" spans="2:14" ht="15" customHeight="1">
      <c r="B411" s="30" t="s">
        <v>39</v>
      </c>
      <c r="C411" s="47" t="s">
        <v>193</v>
      </c>
      <c r="D411" s="42" t="s">
        <v>88</v>
      </c>
      <c r="E411" s="16" t="s">
        <v>1359</v>
      </c>
      <c r="F411" s="44">
        <v>22</v>
      </c>
      <c r="G411" s="31">
        <v>20</v>
      </c>
      <c r="H411" s="33">
        <v>90.909090909090907</v>
      </c>
      <c r="I411" s="31">
        <v>9</v>
      </c>
      <c r="J411" s="32">
        <v>40.909090909090914</v>
      </c>
      <c r="K411" s="38">
        <v>11</v>
      </c>
      <c r="L411" s="39">
        <v>50</v>
      </c>
      <c r="M411" s="31">
        <v>0</v>
      </c>
      <c r="N411" s="33">
        <v>0</v>
      </c>
    </row>
    <row r="412" spans="2:14" ht="15" customHeight="1">
      <c r="B412" s="30" t="s">
        <v>39</v>
      </c>
      <c r="C412" s="47" t="s">
        <v>193</v>
      </c>
      <c r="D412" s="42" t="s">
        <v>1360</v>
      </c>
      <c r="E412" s="16" t="s">
        <v>1361</v>
      </c>
      <c r="F412" s="44">
        <v>9</v>
      </c>
      <c r="G412" s="31">
        <v>1</v>
      </c>
      <c r="H412" s="33">
        <v>11.111111111111111</v>
      </c>
      <c r="I412" s="31">
        <v>1</v>
      </c>
      <c r="J412" s="32">
        <v>11.111111111111111</v>
      </c>
      <c r="K412" s="38">
        <v>0</v>
      </c>
      <c r="L412" s="39">
        <v>0</v>
      </c>
      <c r="M412" s="31">
        <v>0</v>
      </c>
      <c r="N412" s="33">
        <v>0</v>
      </c>
    </row>
    <row r="413" spans="2:14" ht="15" customHeight="1">
      <c r="B413" s="30" t="s">
        <v>39</v>
      </c>
      <c r="C413" s="47" t="s">
        <v>193</v>
      </c>
      <c r="D413" s="42" t="s">
        <v>1362</v>
      </c>
      <c r="E413" s="16" t="s">
        <v>1363</v>
      </c>
      <c r="F413" s="44">
        <v>7</v>
      </c>
      <c r="G413" s="31">
        <v>0</v>
      </c>
      <c r="H413" s="33">
        <v>0</v>
      </c>
      <c r="I413" s="31">
        <v>0</v>
      </c>
      <c r="J413" s="32">
        <v>0</v>
      </c>
      <c r="K413" s="38">
        <v>0</v>
      </c>
      <c r="L413" s="39">
        <v>0</v>
      </c>
      <c r="M413" s="31">
        <v>0</v>
      </c>
      <c r="N413" s="33">
        <v>0</v>
      </c>
    </row>
    <row r="414" spans="2:14" ht="15" customHeight="1">
      <c r="B414" s="30" t="s">
        <v>39</v>
      </c>
      <c r="C414" s="47" t="s">
        <v>193</v>
      </c>
      <c r="D414" s="42" t="s">
        <v>1364</v>
      </c>
      <c r="E414" s="16" t="s">
        <v>1365</v>
      </c>
      <c r="F414" s="44">
        <v>15</v>
      </c>
      <c r="G414" s="31">
        <v>13</v>
      </c>
      <c r="H414" s="33">
        <v>86.666666666666671</v>
      </c>
      <c r="I414" s="31">
        <v>6</v>
      </c>
      <c r="J414" s="32">
        <v>40</v>
      </c>
      <c r="K414" s="38">
        <v>7</v>
      </c>
      <c r="L414" s="39">
        <v>46.666666666666664</v>
      </c>
      <c r="M414" s="31">
        <v>0</v>
      </c>
      <c r="N414" s="33">
        <v>0</v>
      </c>
    </row>
    <row r="415" spans="2:14" ht="15" customHeight="1">
      <c r="B415" s="30" t="s">
        <v>39</v>
      </c>
      <c r="C415" s="47" t="s">
        <v>193</v>
      </c>
      <c r="D415" s="42" t="s">
        <v>1366</v>
      </c>
      <c r="E415" s="16" t="s">
        <v>1367</v>
      </c>
      <c r="F415" s="44">
        <v>16</v>
      </c>
      <c r="G415" s="31">
        <v>3</v>
      </c>
      <c r="H415" s="33">
        <v>18.75</v>
      </c>
      <c r="I415" s="31">
        <v>0</v>
      </c>
      <c r="J415" s="32">
        <v>0</v>
      </c>
      <c r="K415" s="38">
        <v>3</v>
      </c>
      <c r="L415" s="39">
        <v>18.75</v>
      </c>
      <c r="M415" s="31">
        <v>0</v>
      </c>
      <c r="N415" s="33">
        <v>0</v>
      </c>
    </row>
    <row r="416" spans="2:14" ht="15" customHeight="1">
      <c r="B416" s="30" t="s">
        <v>39</v>
      </c>
      <c r="C416" s="47" t="s">
        <v>193</v>
      </c>
      <c r="D416" s="42" t="s">
        <v>1368</v>
      </c>
      <c r="E416" s="16" t="s">
        <v>1369</v>
      </c>
      <c r="F416" s="44">
        <v>12</v>
      </c>
      <c r="G416" s="31">
        <v>2</v>
      </c>
      <c r="H416" s="33">
        <v>16.666666666666664</v>
      </c>
      <c r="I416" s="31">
        <v>2</v>
      </c>
      <c r="J416" s="32">
        <v>16.666666666666664</v>
      </c>
      <c r="K416" s="38">
        <v>0</v>
      </c>
      <c r="L416" s="39">
        <v>0</v>
      </c>
      <c r="M416" s="31">
        <v>0</v>
      </c>
      <c r="N416" s="33">
        <v>0</v>
      </c>
    </row>
    <row r="417" spans="2:14" ht="15" customHeight="1">
      <c r="B417" s="30" t="s">
        <v>39</v>
      </c>
      <c r="C417" s="47" t="s">
        <v>193</v>
      </c>
      <c r="D417" s="42" t="s">
        <v>1370</v>
      </c>
      <c r="E417" s="16" t="s">
        <v>1371</v>
      </c>
      <c r="F417" s="44">
        <v>18</v>
      </c>
      <c r="G417" s="31">
        <v>1</v>
      </c>
      <c r="H417" s="33">
        <v>5.5555555555555554</v>
      </c>
      <c r="I417" s="31">
        <v>1</v>
      </c>
      <c r="J417" s="32">
        <v>5.5555555555555554</v>
      </c>
      <c r="K417" s="38">
        <v>0</v>
      </c>
      <c r="L417" s="39">
        <v>0</v>
      </c>
      <c r="M417" s="31">
        <v>0</v>
      </c>
      <c r="N417" s="33">
        <v>0</v>
      </c>
    </row>
    <row r="418" spans="2:14" ht="15" customHeight="1">
      <c r="B418" s="30" t="s">
        <v>39</v>
      </c>
      <c r="C418" s="47" t="s">
        <v>193</v>
      </c>
      <c r="D418" s="42" t="s">
        <v>1374</v>
      </c>
      <c r="E418" s="16" t="s">
        <v>1375</v>
      </c>
      <c r="F418" s="44">
        <v>29</v>
      </c>
      <c r="G418" s="31">
        <v>13</v>
      </c>
      <c r="H418" s="33">
        <v>44.827586206896555</v>
      </c>
      <c r="I418" s="31">
        <v>5</v>
      </c>
      <c r="J418" s="32">
        <v>17.241379310344829</v>
      </c>
      <c r="K418" s="38">
        <v>8</v>
      </c>
      <c r="L418" s="39">
        <v>27.586206896551722</v>
      </c>
      <c r="M418" s="31">
        <v>0</v>
      </c>
      <c r="N418" s="33">
        <v>0</v>
      </c>
    </row>
    <row r="419" spans="2:14" ht="15" customHeight="1">
      <c r="B419" s="30" t="s">
        <v>39</v>
      </c>
      <c r="C419" s="47" t="s">
        <v>193</v>
      </c>
      <c r="D419" s="42" t="s">
        <v>1376</v>
      </c>
      <c r="E419" s="16" t="s">
        <v>1377</v>
      </c>
      <c r="F419" s="44">
        <v>21</v>
      </c>
      <c r="G419" s="31">
        <v>12</v>
      </c>
      <c r="H419" s="33">
        <v>57.142857142857139</v>
      </c>
      <c r="I419" s="31">
        <v>9</v>
      </c>
      <c r="J419" s="32">
        <v>42.857142857142854</v>
      </c>
      <c r="K419" s="38">
        <v>3</v>
      </c>
      <c r="L419" s="39">
        <v>14.285714285714285</v>
      </c>
      <c r="M419" s="31">
        <v>0</v>
      </c>
      <c r="N419" s="33">
        <v>0</v>
      </c>
    </row>
    <row r="420" spans="2:14" ht="15" customHeight="1">
      <c r="B420" s="30" t="s">
        <v>39</v>
      </c>
      <c r="C420" s="47" t="s">
        <v>193</v>
      </c>
      <c r="D420" s="42" t="s">
        <v>1378</v>
      </c>
      <c r="E420" s="16" t="s">
        <v>1379</v>
      </c>
      <c r="F420" s="44">
        <v>12</v>
      </c>
      <c r="G420" s="31">
        <v>5</v>
      </c>
      <c r="H420" s="33">
        <v>41.666666666666671</v>
      </c>
      <c r="I420" s="31">
        <v>4</v>
      </c>
      <c r="J420" s="32">
        <v>33.333333333333329</v>
      </c>
      <c r="K420" s="38">
        <v>1</v>
      </c>
      <c r="L420" s="39">
        <v>8.3333333333333321</v>
      </c>
      <c r="M420" s="31">
        <v>0</v>
      </c>
      <c r="N420" s="33">
        <v>0</v>
      </c>
    </row>
    <row r="421" spans="2:14" ht="15" customHeight="1">
      <c r="B421" s="30" t="s">
        <v>39</v>
      </c>
      <c r="C421" s="47" t="s">
        <v>193</v>
      </c>
      <c r="D421" s="42" t="s">
        <v>1380</v>
      </c>
      <c r="E421" s="16" t="s">
        <v>1381</v>
      </c>
      <c r="F421" s="44">
        <v>40</v>
      </c>
      <c r="G421" s="31">
        <v>27</v>
      </c>
      <c r="H421" s="33">
        <v>67.5</v>
      </c>
      <c r="I421" s="31">
        <v>15</v>
      </c>
      <c r="J421" s="32">
        <v>37.5</v>
      </c>
      <c r="K421" s="38">
        <v>12</v>
      </c>
      <c r="L421" s="39">
        <v>30</v>
      </c>
      <c r="M421" s="31">
        <v>0</v>
      </c>
      <c r="N421" s="33">
        <v>0</v>
      </c>
    </row>
    <row r="422" spans="2:14" ht="15" customHeight="1">
      <c r="B422" s="30" t="s">
        <v>39</v>
      </c>
      <c r="C422" s="47" t="s">
        <v>193</v>
      </c>
      <c r="D422" s="42" t="s">
        <v>1382</v>
      </c>
      <c r="E422" s="16" t="s">
        <v>1383</v>
      </c>
      <c r="F422" s="44">
        <v>22</v>
      </c>
      <c r="G422" s="31">
        <v>8</v>
      </c>
      <c r="H422" s="33">
        <v>36.363636363636367</v>
      </c>
      <c r="I422" s="31">
        <v>5</v>
      </c>
      <c r="J422" s="32">
        <v>22.727272727272727</v>
      </c>
      <c r="K422" s="38">
        <v>3</v>
      </c>
      <c r="L422" s="39">
        <v>13.636363636363635</v>
      </c>
      <c r="M422" s="31">
        <v>0</v>
      </c>
      <c r="N422" s="33">
        <v>0</v>
      </c>
    </row>
    <row r="423" spans="2:14" ht="15" customHeight="1">
      <c r="B423" s="30" t="s">
        <v>39</v>
      </c>
      <c r="C423" s="47" t="s">
        <v>193</v>
      </c>
      <c r="D423" s="42" t="s">
        <v>1384</v>
      </c>
      <c r="E423" s="16" t="s">
        <v>1385</v>
      </c>
      <c r="F423" s="44">
        <v>56</v>
      </c>
      <c r="G423" s="31">
        <v>29</v>
      </c>
      <c r="H423" s="33">
        <v>51.785714285714292</v>
      </c>
      <c r="I423" s="31">
        <v>6</v>
      </c>
      <c r="J423" s="32">
        <v>10.714285714285714</v>
      </c>
      <c r="K423" s="38">
        <v>22</v>
      </c>
      <c r="L423" s="39">
        <v>39.285714285714285</v>
      </c>
      <c r="M423" s="31">
        <v>1</v>
      </c>
      <c r="N423" s="33">
        <v>1.7857142857142856</v>
      </c>
    </row>
    <row r="424" spans="2:14" ht="15" customHeight="1">
      <c r="B424" s="30" t="s">
        <v>39</v>
      </c>
      <c r="C424" s="47" t="s">
        <v>193</v>
      </c>
      <c r="D424" s="42" t="s">
        <v>1372</v>
      </c>
      <c r="E424" s="16" t="s">
        <v>1373</v>
      </c>
      <c r="F424" s="44">
        <v>1222</v>
      </c>
      <c r="G424" s="31">
        <v>490</v>
      </c>
      <c r="H424" s="33">
        <v>40.098199672667754</v>
      </c>
      <c r="I424" s="31">
        <v>325</v>
      </c>
      <c r="J424" s="32">
        <v>26.595744680851062</v>
      </c>
      <c r="K424" s="38">
        <v>164</v>
      </c>
      <c r="L424" s="39">
        <v>13.420621931260229</v>
      </c>
      <c r="M424" s="31">
        <v>1</v>
      </c>
      <c r="N424" s="33">
        <v>8.1833060556464818E-2</v>
      </c>
    </row>
    <row r="425" spans="2:14" ht="15" customHeight="1">
      <c r="B425" s="30" t="s">
        <v>39</v>
      </c>
      <c r="C425" s="47" t="s">
        <v>1386</v>
      </c>
      <c r="D425" s="42" t="s">
        <v>75</v>
      </c>
      <c r="E425" s="16" t="s">
        <v>1393</v>
      </c>
      <c r="F425" s="44">
        <v>125</v>
      </c>
      <c r="G425" s="31">
        <v>50</v>
      </c>
      <c r="H425" s="33">
        <v>40</v>
      </c>
      <c r="I425" s="31">
        <v>31</v>
      </c>
      <c r="J425" s="32">
        <v>24.8</v>
      </c>
      <c r="K425" s="38">
        <v>18</v>
      </c>
      <c r="L425" s="39">
        <v>14.399999999999999</v>
      </c>
      <c r="M425" s="31">
        <v>1</v>
      </c>
      <c r="N425" s="33">
        <v>0.8</v>
      </c>
    </row>
    <row r="426" spans="2:14" ht="15" customHeight="1">
      <c r="B426" s="30" t="s">
        <v>39</v>
      </c>
      <c r="C426" s="47" t="s">
        <v>1386</v>
      </c>
      <c r="D426" s="42" t="s">
        <v>1387</v>
      </c>
      <c r="E426" s="16" t="s">
        <v>1388</v>
      </c>
      <c r="F426" s="44">
        <v>9</v>
      </c>
      <c r="G426" s="31">
        <v>3</v>
      </c>
      <c r="H426" s="33">
        <v>33.333333333333329</v>
      </c>
      <c r="I426" s="31">
        <v>1</v>
      </c>
      <c r="J426" s="32">
        <v>11.111111111111111</v>
      </c>
      <c r="K426" s="38">
        <v>2</v>
      </c>
      <c r="L426" s="39">
        <v>22.222222222222221</v>
      </c>
      <c r="M426" s="31">
        <v>0</v>
      </c>
      <c r="N426" s="33">
        <v>0</v>
      </c>
    </row>
    <row r="427" spans="2:14" ht="15" customHeight="1">
      <c r="B427" s="30" t="s">
        <v>39</v>
      </c>
      <c r="C427" s="47" t="s">
        <v>1386</v>
      </c>
      <c r="D427" s="42" t="s">
        <v>1389</v>
      </c>
      <c r="E427" s="16" t="s">
        <v>1390</v>
      </c>
      <c r="F427" s="44">
        <v>77</v>
      </c>
      <c r="G427" s="31">
        <v>60</v>
      </c>
      <c r="H427" s="33">
        <v>77.922077922077932</v>
      </c>
      <c r="I427" s="31">
        <v>19</v>
      </c>
      <c r="J427" s="32">
        <v>24.675324675324674</v>
      </c>
      <c r="K427" s="38">
        <v>39</v>
      </c>
      <c r="L427" s="39">
        <v>50.649350649350644</v>
      </c>
      <c r="M427" s="31">
        <v>2</v>
      </c>
      <c r="N427" s="33">
        <v>2.5974025974025974</v>
      </c>
    </row>
    <row r="428" spans="2:14" ht="15" customHeight="1">
      <c r="B428" s="30" t="s">
        <v>39</v>
      </c>
      <c r="C428" s="47" t="s">
        <v>1386</v>
      </c>
      <c r="D428" s="42" t="s">
        <v>1391</v>
      </c>
      <c r="E428" s="16" t="s">
        <v>1392</v>
      </c>
      <c r="F428" s="44">
        <v>16</v>
      </c>
      <c r="G428" s="31">
        <v>4</v>
      </c>
      <c r="H428" s="33">
        <v>25</v>
      </c>
      <c r="I428" s="31">
        <v>3</v>
      </c>
      <c r="J428" s="32">
        <v>18.75</v>
      </c>
      <c r="K428" s="38">
        <v>1</v>
      </c>
      <c r="L428" s="39">
        <v>6.25</v>
      </c>
      <c r="M428" s="31">
        <v>0</v>
      </c>
      <c r="N428" s="33">
        <v>0</v>
      </c>
    </row>
    <row r="429" spans="2:14" ht="15" customHeight="1">
      <c r="B429" s="30" t="s">
        <v>39</v>
      </c>
      <c r="C429" s="47" t="s">
        <v>1386</v>
      </c>
      <c r="D429" s="42" t="s">
        <v>1394</v>
      </c>
      <c r="E429" s="16" t="s">
        <v>1395</v>
      </c>
      <c r="F429" s="44">
        <v>9</v>
      </c>
      <c r="G429" s="31">
        <v>2</v>
      </c>
      <c r="H429" s="33">
        <v>22.222222222222221</v>
      </c>
      <c r="I429" s="31">
        <v>1</v>
      </c>
      <c r="J429" s="32">
        <v>11.111111111111111</v>
      </c>
      <c r="K429" s="38">
        <v>1</v>
      </c>
      <c r="L429" s="39">
        <v>11.111111111111111</v>
      </c>
      <c r="M429" s="31">
        <v>0</v>
      </c>
      <c r="N429" s="33">
        <v>0</v>
      </c>
    </row>
    <row r="430" spans="2:14" ht="15" customHeight="1">
      <c r="B430" s="30" t="s">
        <v>39</v>
      </c>
      <c r="C430" s="47" t="s">
        <v>1386</v>
      </c>
      <c r="D430" s="42" t="s">
        <v>1396</v>
      </c>
      <c r="E430" s="16" t="s">
        <v>1397</v>
      </c>
      <c r="F430" s="44">
        <v>148</v>
      </c>
      <c r="G430" s="31">
        <v>32</v>
      </c>
      <c r="H430" s="33">
        <v>21.621621621621621</v>
      </c>
      <c r="I430" s="31">
        <v>26</v>
      </c>
      <c r="J430" s="32">
        <v>17.567567567567568</v>
      </c>
      <c r="K430" s="38">
        <v>6</v>
      </c>
      <c r="L430" s="39">
        <v>4.0540540540540544</v>
      </c>
      <c r="M430" s="31">
        <v>0</v>
      </c>
      <c r="N430" s="33">
        <v>0</v>
      </c>
    </row>
    <row r="431" spans="2:14" ht="15" customHeight="1">
      <c r="B431" s="30" t="s">
        <v>39</v>
      </c>
      <c r="C431" s="47" t="s">
        <v>1386</v>
      </c>
      <c r="D431" s="42" t="s">
        <v>1398</v>
      </c>
      <c r="E431" s="16" t="s">
        <v>1399</v>
      </c>
      <c r="F431" s="44">
        <v>12</v>
      </c>
      <c r="G431" s="31">
        <v>6</v>
      </c>
      <c r="H431" s="33">
        <v>50</v>
      </c>
      <c r="I431" s="31">
        <v>2</v>
      </c>
      <c r="J431" s="32">
        <v>16.666666666666664</v>
      </c>
      <c r="K431" s="38">
        <v>4</v>
      </c>
      <c r="L431" s="39">
        <v>33.333333333333329</v>
      </c>
      <c r="M431" s="31">
        <v>0</v>
      </c>
      <c r="N431" s="33">
        <v>0</v>
      </c>
    </row>
    <row r="432" spans="2:14" ht="15" customHeight="1">
      <c r="B432" s="30" t="s">
        <v>39</v>
      </c>
      <c r="C432" s="47" t="s">
        <v>1386</v>
      </c>
      <c r="D432" s="42" t="s">
        <v>1400</v>
      </c>
      <c r="E432" s="16" t="s">
        <v>1401</v>
      </c>
      <c r="F432" s="44">
        <v>147</v>
      </c>
      <c r="G432" s="31">
        <v>47</v>
      </c>
      <c r="H432" s="33">
        <v>31.972789115646261</v>
      </c>
      <c r="I432" s="31">
        <v>28</v>
      </c>
      <c r="J432" s="32">
        <v>19.047619047619047</v>
      </c>
      <c r="K432" s="38">
        <v>19</v>
      </c>
      <c r="L432" s="39">
        <v>12.925170068027212</v>
      </c>
      <c r="M432" s="31">
        <v>0</v>
      </c>
      <c r="N432" s="33">
        <v>0</v>
      </c>
    </row>
    <row r="433" spans="2:14" ht="15" customHeight="1">
      <c r="B433" s="30" t="s">
        <v>39</v>
      </c>
      <c r="C433" s="47" t="s">
        <v>197</v>
      </c>
      <c r="D433" s="42" t="s">
        <v>1408</v>
      </c>
      <c r="E433" s="16" t="s">
        <v>1409</v>
      </c>
      <c r="F433" s="44">
        <v>188</v>
      </c>
      <c r="G433" s="31">
        <v>27</v>
      </c>
      <c r="H433" s="33">
        <v>14.361702127659576</v>
      </c>
      <c r="I433" s="31">
        <v>21</v>
      </c>
      <c r="J433" s="32">
        <v>11.170212765957446</v>
      </c>
      <c r="K433" s="38">
        <v>6</v>
      </c>
      <c r="L433" s="39">
        <v>3.1914893617021276</v>
      </c>
      <c r="M433" s="31">
        <v>0</v>
      </c>
      <c r="N433" s="33">
        <v>0</v>
      </c>
    </row>
    <row r="434" spans="2:14" ht="15" customHeight="1">
      <c r="B434" s="30" t="s">
        <v>39</v>
      </c>
      <c r="C434" s="47" t="s">
        <v>197</v>
      </c>
      <c r="D434" s="42" t="s">
        <v>198</v>
      </c>
      <c r="E434" s="16" t="s">
        <v>1402</v>
      </c>
      <c r="F434" s="44">
        <v>148</v>
      </c>
      <c r="G434" s="31">
        <v>45</v>
      </c>
      <c r="H434" s="33">
        <v>30.405405405405407</v>
      </c>
      <c r="I434" s="31">
        <v>40</v>
      </c>
      <c r="J434" s="32">
        <v>27.027027027027028</v>
      </c>
      <c r="K434" s="38">
        <v>5</v>
      </c>
      <c r="L434" s="39">
        <v>3.3783783783783785</v>
      </c>
      <c r="M434" s="31">
        <v>0</v>
      </c>
      <c r="N434" s="33">
        <v>0</v>
      </c>
    </row>
    <row r="435" spans="2:14" ht="15" customHeight="1">
      <c r="B435" s="30" t="s">
        <v>39</v>
      </c>
      <c r="C435" s="47" t="s">
        <v>197</v>
      </c>
      <c r="D435" s="42" t="s">
        <v>1403</v>
      </c>
      <c r="E435" s="16" t="s">
        <v>1404</v>
      </c>
      <c r="F435" s="44">
        <v>129</v>
      </c>
      <c r="G435" s="31">
        <v>11</v>
      </c>
      <c r="H435" s="33">
        <v>8.5271317829457356</v>
      </c>
      <c r="I435" s="31">
        <v>11</v>
      </c>
      <c r="J435" s="32">
        <v>8.5271317829457356</v>
      </c>
      <c r="K435" s="38">
        <v>0</v>
      </c>
      <c r="L435" s="39">
        <v>0</v>
      </c>
      <c r="M435" s="31">
        <v>0</v>
      </c>
      <c r="N435" s="33">
        <v>0</v>
      </c>
    </row>
    <row r="436" spans="2:14" ht="15" customHeight="1">
      <c r="B436" s="30" t="s">
        <v>39</v>
      </c>
      <c r="C436" s="47" t="s">
        <v>197</v>
      </c>
      <c r="D436" s="42" t="s">
        <v>197</v>
      </c>
      <c r="E436" s="16" t="s">
        <v>1405</v>
      </c>
      <c r="F436" s="44">
        <v>87</v>
      </c>
      <c r="G436" s="31">
        <v>9</v>
      </c>
      <c r="H436" s="33">
        <v>10.344827586206897</v>
      </c>
      <c r="I436" s="31">
        <v>4</v>
      </c>
      <c r="J436" s="32">
        <v>4.5977011494252871</v>
      </c>
      <c r="K436" s="38">
        <v>5</v>
      </c>
      <c r="L436" s="39">
        <v>5.7471264367816088</v>
      </c>
      <c r="M436" s="31">
        <v>0</v>
      </c>
      <c r="N436" s="33">
        <v>0</v>
      </c>
    </row>
    <row r="437" spans="2:14" ht="15" customHeight="1">
      <c r="B437" s="30" t="s">
        <v>39</v>
      </c>
      <c r="C437" s="47" t="s">
        <v>197</v>
      </c>
      <c r="D437" s="42" t="s">
        <v>1406</v>
      </c>
      <c r="E437" s="16" t="s">
        <v>1407</v>
      </c>
      <c r="F437" s="44">
        <v>17</v>
      </c>
      <c r="G437" s="31">
        <v>0</v>
      </c>
      <c r="H437" s="33">
        <v>0</v>
      </c>
      <c r="I437" s="31">
        <v>0</v>
      </c>
      <c r="J437" s="32">
        <v>0</v>
      </c>
      <c r="K437" s="38">
        <v>0</v>
      </c>
      <c r="L437" s="39">
        <v>0</v>
      </c>
      <c r="M437" s="31">
        <v>0</v>
      </c>
      <c r="N437" s="33">
        <v>0</v>
      </c>
    </row>
    <row r="438" spans="2:14" ht="15" customHeight="1">
      <c r="B438" s="30" t="s">
        <v>39</v>
      </c>
      <c r="C438" s="47" t="s">
        <v>197</v>
      </c>
      <c r="D438" s="42" t="s">
        <v>1410</v>
      </c>
      <c r="E438" s="16" t="s">
        <v>1411</v>
      </c>
      <c r="F438" s="44">
        <v>194</v>
      </c>
      <c r="G438" s="31">
        <v>19</v>
      </c>
      <c r="H438" s="33">
        <v>9.7938144329896915</v>
      </c>
      <c r="I438" s="31">
        <v>12</v>
      </c>
      <c r="J438" s="32">
        <v>6.1855670103092786</v>
      </c>
      <c r="K438" s="38">
        <v>7</v>
      </c>
      <c r="L438" s="39">
        <v>3.608247422680412</v>
      </c>
      <c r="M438" s="31">
        <v>0</v>
      </c>
      <c r="N438" s="33">
        <v>0</v>
      </c>
    </row>
    <row r="439" spans="2:14" ht="15" customHeight="1">
      <c r="B439" s="30" t="s">
        <v>39</v>
      </c>
      <c r="C439" s="47" t="s">
        <v>340</v>
      </c>
      <c r="D439" s="42" t="s">
        <v>200</v>
      </c>
      <c r="E439" s="16" t="s">
        <v>1415</v>
      </c>
      <c r="F439" s="44">
        <v>115</v>
      </c>
      <c r="G439" s="31">
        <v>36</v>
      </c>
      <c r="H439" s="33">
        <v>31.304347826086961</v>
      </c>
      <c r="I439" s="31">
        <v>26</v>
      </c>
      <c r="J439" s="32">
        <v>22.608695652173914</v>
      </c>
      <c r="K439" s="38">
        <v>10</v>
      </c>
      <c r="L439" s="39">
        <v>8.695652173913043</v>
      </c>
      <c r="M439" s="31">
        <v>0</v>
      </c>
      <c r="N439" s="33">
        <v>0</v>
      </c>
    </row>
    <row r="440" spans="2:14" ht="15" customHeight="1">
      <c r="B440" s="30" t="s">
        <v>39</v>
      </c>
      <c r="C440" s="47" t="s">
        <v>340</v>
      </c>
      <c r="D440" s="42" t="s">
        <v>199</v>
      </c>
      <c r="E440" s="16" t="s">
        <v>1412</v>
      </c>
      <c r="F440" s="44">
        <v>61</v>
      </c>
      <c r="G440" s="31">
        <v>6</v>
      </c>
      <c r="H440" s="33">
        <v>9.8360655737704921</v>
      </c>
      <c r="I440" s="31">
        <v>3</v>
      </c>
      <c r="J440" s="32">
        <v>4.918032786885246</v>
      </c>
      <c r="K440" s="38">
        <v>3</v>
      </c>
      <c r="L440" s="39">
        <v>4.918032786885246</v>
      </c>
      <c r="M440" s="31">
        <v>0</v>
      </c>
      <c r="N440" s="33">
        <v>0</v>
      </c>
    </row>
    <row r="441" spans="2:14" ht="15" customHeight="1">
      <c r="B441" s="30" t="s">
        <v>39</v>
      </c>
      <c r="C441" s="47" t="s">
        <v>340</v>
      </c>
      <c r="D441" s="42" t="s">
        <v>1413</v>
      </c>
      <c r="E441" s="16" t="s">
        <v>1414</v>
      </c>
      <c r="F441" s="44">
        <v>27</v>
      </c>
      <c r="G441" s="31">
        <v>6</v>
      </c>
      <c r="H441" s="33">
        <v>22.222222222222221</v>
      </c>
      <c r="I441" s="31">
        <v>4</v>
      </c>
      <c r="J441" s="32">
        <v>14.814814814814813</v>
      </c>
      <c r="K441" s="38">
        <v>2</v>
      </c>
      <c r="L441" s="39">
        <v>7.4074074074074066</v>
      </c>
      <c r="M441" s="31">
        <v>0</v>
      </c>
      <c r="N441" s="33">
        <v>0</v>
      </c>
    </row>
    <row r="442" spans="2:14" ht="15" customHeight="1">
      <c r="B442" s="30" t="s">
        <v>39</v>
      </c>
      <c r="C442" s="47" t="s">
        <v>340</v>
      </c>
      <c r="D442" s="42" t="s">
        <v>1416</v>
      </c>
      <c r="E442" s="16" t="s">
        <v>1417</v>
      </c>
      <c r="F442" s="44">
        <v>59</v>
      </c>
      <c r="G442" s="31">
        <v>14</v>
      </c>
      <c r="H442" s="33">
        <v>23.728813559322035</v>
      </c>
      <c r="I442" s="31">
        <v>10</v>
      </c>
      <c r="J442" s="32">
        <v>16.949152542372879</v>
      </c>
      <c r="K442" s="38">
        <v>4</v>
      </c>
      <c r="L442" s="39">
        <v>6.7796610169491522</v>
      </c>
      <c r="M442" s="31">
        <v>0</v>
      </c>
      <c r="N442" s="33">
        <v>0</v>
      </c>
    </row>
    <row r="443" spans="2:14" ht="15" customHeight="1">
      <c r="B443" s="30" t="s">
        <v>39</v>
      </c>
      <c r="C443" s="47" t="s">
        <v>340</v>
      </c>
      <c r="D443" s="42" t="s">
        <v>201</v>
      </c>
      <c r="E443" s="16" t="s">
        <v>1418</v>
      </c>
      <c r="F443" s="44">
        <v>41</v>
      </c>
      <c r="G443" s="31">
        <v>23</v>
      </c>
      <c r="H443" s="33">
        <v>56.09756097560976</v>
      </c>
      <c r="I443" s="31">
        <v>10</v>
      </c>
      <c r="J443" s="32">
        <v>24.390243902439025</v>
      </c>
      <c r="K443" s="38">
        <v>13</v>
      </c>
      <c r="L443" s="39">
        <v>31.707317073170731</v>
      </c>
      <c r="M443" s="31">
        <v>0</v>
      </c>
      <c r="N443" s="33">
        <v>0</v>
      </c>
    </row>
    <row r="444" spans="2:14" ht="15" customHeight="1">
      <c r="B444" s="30" t="s">
        <v>39</v>
      </c>
      <c r="C444" s="47" t="s">
        <v>340</v>
      </c>
      <c r="D444" s="42" t="s">
        <v>1419</v>
      </c>
      <c r="E444" s="16" t="s">
        <v>1420</v>
      </c>
      <c r="F444" s="44">
        <v>93</v>
      </c>
      <c r="G444" s="31">
        <v>18</v>
      </c>
      <c r="H444" s="33">
        <v>19.35483870967742</v>
      </c>
      <c r="I444" s="31">
        <v>16</v>
      </c>
      <c r="J444" s="32">
        <v>17.20430107526882</v>
      </c>
      <c r="K444" s="38">
        <v>2</v>
      </c>
      <c r="L444" s="39">
        <v>2.1505376344086025</v>
      </c>
      <c r="M444" s="31">
        <v>0</v>
      </c>
      <c r="N444" s="33">
        <v>0</v>
      </c>
    </row>
    <row r="445" spans="2:14" ht="15" customHeight="1">
      <c r="B445" s="30" t="s">
        <v>39</v>
      </c>
      <c r="C445" s="47" t="s">
        <v>340</v>
      </c>
      <c r="D445" s="42" t="s">
        <v>1421</v>
      </c>
      <c r="E445" s="16" t="s">
        <v>1422</v>
      </c>
      <c r="F445" s="44">
        <v>14</v>
      </c>
      <c r="G445" s="31">
        <v>3</v>
      </c>
      <c r="H445" s="33">
        <v>21.428571428571427</v>
      </c>
      <c r="I445" s="31">
        <v>3</v>
      </c>
      <c r="J445" s="32">
        <v>21.428571428571427</v>
      </c>
      <c r="K445" s="38">
        <v>0</v>
      </c>
      <c r="L445" s="39">
        <v>0</v>
      </c>
      <c r="M445" s="31">
        <v>0</v>
      </c>
      <c r="N445" s="33">
        <v>0</v>
      </c>
    </row>
    <row r="446" spans="2:14" ht="15" customHeight="1">
      <c r="B446" s="30" t="s">
        <v>39</v>
      </c>
      <c r="C446" s="47" t="s">
        <v>340</v>
      </c>
      <c r="D446" s="42" t="s">
        <v>1423</v>
      </c>
      <c r="E446" s="16" t="s">
        <v>1424</v>
      </c>
      <c r="F446" s="44">
        <v>10</v>
      </c>
      <c r="G446" s="31">
        <v>3</v>
      </c>
      <c r="H446" s="33">
        <v>30</v>
      </c>
      <c r="I446" s="31">
        <v>2</v>
      </c>
      <c r="J446" s="32">
        <v>20</v>
      </c>
      <c r="K446" s="38">
        <v>1</v>
      </c>
      <c r="L446" s="39">
        <v>10</v>
      </c>
      <c r="M446" s="31">
        <v>0</v>
      </c>
      <c r="N446" s="33">
        <v>0</v>
      </c>
    </row>
    <row r="447" spans="2:14" ht="15" customHeight="1">
      <c r="B447" s="30" t="s">
        <v>39</v>
      </c>
      <c r="C447" s="47" t="s">
        <v>340</v>
      </c>
      <c r="D447" s="42" t="s">
        <v>1425</v>
      </c>
      <c r="E447" s="16" t="s">
        <v>1426</v>
      </c>
      <c r="F447" s="44">
        <v>19</v>
      </c>
      <c r="G447" s="31">
        <v>5</v>
      </c>
      <c r="H447" s="33">
        <v>26.315789473684209</v>
      </c>
      <c r="I447" s="31">
        <v>4</v>
      </c>
      <c r="J447" s="32">
        <v>21.052631578947366</v>
      </c>
      <c r="K447" s="38">
        <v>1</v>
      </c>
      <c r="L447" s="39">
        <v>5.2631578947368416</v>
      </c>
      <c r="M447" s="31">
        <v>0</v>
      </c>
      <c r="N447" s="33">
        <v>0</v>
      </c>
    </row>
    <row r="448" spans="2:14" ht="15" customHeight="1">
      <c r="B448" s="30" t="s">
        <v>39</v>
      </c>
      <c r="C448" s="47" t="s">
        <v>340</v>
      </c>
      <c r="D448" s="42" t="s">
        <v>1427</v>
      </c>
      <c r="E448" s="16" t="s">
        <v>1428</v>
      </c>
      <c r="F448" s="44">
        <v>14</v>
      </c>
      <c r="G448" s="31">
        <v>6</v>
      </c>
      <c r="H448" s="33">
        <v>42.857142857142854</v>
      </c>
      <c r="I448" s="31">
        <v>4</v>
      </c>
      <c r="J448" s="32">
        <v>28.571428571428569</v>
      </c>
      <c r="K448" s="38">
        <v>2</v>
      </c>
      <c r="L448" s="39">
        <v>14.285714285714285</v>
      </c>
      <c r="M448" s="31">
        <v>0</v>
      </c>
      <c r="N448" s="33">
        <v>0</v>
      </c>
    </row>
    <row r="449" spans="2:14" ht="15" customHeight="1">
      <c r="B449" s="30" t="s">
        <v>39</v>
      </c>
      <c r="C449" s="47" t="s">
        <v>340</v>
      </c>
      <c r="D449" s="42" t="s">
        <v>1429</v>
      </c>
      <c r="E449" s="16" t="s">
        <v>1430</v>
      </c>
      <c r="F449" s="44">
        <v>10</v>
      </c>
      <c r="G449" s="31">
        <v>0</v>
      </c>
      <c r="H449" s="33">
        <v>0</v>
      </c>
      <c r="I449" s="31">
        <v>0</v>
      </c>
      <c r="J449" s="32">
        <v>0</v>
      </c>
      <c r="K449" s="38">
        <v>0</v>
      </c>
      <c r="L449" s="39">
        <v>0</v>
      </c>
      <c r="M449" s="31">
        <v>0</v>
      </c>
      <c r="N449" s="33">
        <v>0</v>
      </c>
    </row>
    <row r="450" spans="2:14" ht="15" customHeight="1">
      <c r="B450" s="30" t="s">
        <v>40</v>
      </c>
      <c r="C450" s="47" t="s">
        <v>204</v>
      </c>
      <c r="D450" s="42" t="s">
        <v>40</v>
      </c>
      <c r="E450" s="16" t="s">
        <v>1447</v>
      </c>
      <c r="F450" s="44">
        <v>3200</v>
      </c>
      <c r="G450" s="31">
        <v>903</v>
      </c>
      <c r="H450" s="33">
        <v>28.218749999999996</v>
      </c>
      <c r="I450" s="31">
        <v>632</v>
      </c>
      <c r="J450" s="32">
        <v>19.75</v>
      </c>
      <c r="K450" s="38">
        <v>269</v>
      </c>
      <c r="L450" s="39">
        <v>8.40625</v>
      </c>
      <c r="M450" s="31">
        <v>2</v>
      </c>
      <c r="N450" s="33">
        <v>6.25E-2</v>
      </c>
    </row>
    <row r="451" spans="2:14" ht="15" customHeight="1">
      <c r="B451" s="30" t="s">
        <v>40</v>
      </c>
      <c r="C451" s="47" t="s">
        <v>204</v>
      </c>
      <c r="D451" s="42" t="s">
        <v>1441</v>
      </c>
      <c r="E451" s="16" t="s">
        <v>1442</v>
      </c>
      <c r="F451" s="44">
        <v>511</v>
      </c>
      <c r="G451" s="31">
        <v>290</v>
      </c>
      <c r="H451" s="33">
        <v>56.75146771037182</v>
      </c>
      <c r="I451" s="31">
        <v>169</v>
      </c>
      <c r="J451" s="32">
        <v>33.072407045009783</v>
      </c>
      <c r="K451" s="38">
        <v>119</v>
      </c>
      <c r="L451" s="39">
        <v>23.287671232876711</v>
      </c>
      <c r="M451" s="31">
        <v>2</v>
      </c>
      <c r="N451" s="33">
        <v>0.39138943248532287</v>
      </c>
    </row>
    <row r="452" spans="2:14" ht="15" customHeight="1">
      <c r="B452" s="30" t="s">
        <v>40</v>
      </c>
      <c r="C452" s="47" t="s">
        <v>204</v>
      </c>
      <c r="D452" s="42" t="s">
        <v>1443</v>
      </c>
      <c r="E452" s="16" t="s">
        <v>1444</v>
      </c>
      <c r="F452" s="44">
        <v>254</v>
      </c>
      <c r="G452" s="31">
        <v>96</v>
      </c>
      <c r="H452" s="33">
        <v>37.795275590551178</v>
      </c>
      <c r="I452" s="31">
        <v>53</v>
      </c>
      <c r="J452" s="32">
        <v>20.866141732283463</v>
      </c>
      <c r="K452" s="38">
        <v>43</v>
      </c>
      <c r="L452" s="39">
        <v>16.929133858267718</v>
      </c>
      <c r="M452" s="31">
        <v>0</v>
      </c>
      <c r="N452" s="33">
        <v>0</v>
      </c>
    </row>
    <row r="453" spans="2:14" ht="15" customHeight="1">
      <c r="B453" s="30" t="s">
        <v>40</v>
      </c>
      <c r="C453" s="47" t="s">
        <v>204</v>
      </c>
      <c r="D453" s="42" t="s">
        <v>205</v>
      </c>
      <c r="E453" s="16" t="s">
        <v>1448</v>
      </c>
      <c r="F453" s="44">
        <v>1600</v>
      </c>
      <c r="G453" s="31">
        <v>594</v>
      </c>
      <c r="H453" s="33">
        <v>37.125</v>
      </c>
      <c r="I453" s="31">
        <v>362</v>
      </c>
      <c r="J453" s="32">
        <v>22.625</v>
      </c>
      <c r="K453" s="38">
        <v>228</v>
      </c>
      <c r="L453" s="39">
        <v>14.249999999999998</v>
      </c>
      <c r="M453" s="31">
        <v>4</v>
      </c>
      <c r="N453" s="33">
        <v>0.25</v>
      </c>
    </row>
    <row r="454" spans="2:14" ht="15" customHeight="1">
      <c r="B454" s="30" t="s">
        <v>40</v>
      </c>
      <c r="C454" s="47" t="s">
        <v>204</v>
      </c>
      <c r="D454" s="42" t="s">
        <v>149</v>
      </c>
      <c r="E454" s="16" t="s">
        <v>1449</v>
      </c>
      <c r="F454" s="44">
        <v>283</v>
      </c>
      <c r="G454" s="31">
        <v>59</v>
      </c>
      <c r="H454" s="33">
        <v>20.848056537102476</v>
      </c>
      <c r="I454" s="31">
        <v>44</v>
      </c>
      <c r="J454" s="32">
        <v>15.547703180212014</v>
      </c>
      <c r="K454" s="38">
        <v>15</v>
      </c>
      <c r="L454" s="39">
        <v>5.3003533568904597</v>
      </c>
      <c r="M454" s="31">
        <v>0</v>
      </c>
      <c r="N454" s="33">
        <v>0</v>
      </c>
    </row>
    <row r="455" spans="2:14" ht="15" customHeight="1">
      <c r="B455" s="30" t="s">
        <v>40</v>
      </c>
      <c r="C455" s="47" t="s">
        <v>204</v>
      </c>
      <c r="D455" s="42" t="s">
        <v>128</v>
      </c>
      <c r="E455" s="16" t="s">
        <v>1452</v>
      </c>
      <c r="F455" s="44">
        <v>347</v>
      </c>
      <c r="G455" s="31">
        <v>143</v>
      </c>
      <c r="H455" s="33">
        <v>41.210374639769455</v>
      </c>
      <c r="I455" s="31">
        <v>95</v>
      </c>
      <c r="J455" s="32">
        <v>27.377521613832851</v>
      </c>
      <c r="K455" s="38">
        <v>46</v>
      </c>
      <c r="L455" s="39">
        <v>13.256484149855908</v>
      </c>
      <c r="M455" s="31">
        <v>2</v>
      </c>
      <c r="N455" s="33">
        <v>0.57636887608069165</v>
      </c>
    </row>
    <row r="456" spans="2:14" ht="15" customHeight="1">
      <c r="B456" s="30" t="s">
        <v>40</v>
      </c>
      <c r="C456" s="47" t="s">
        <v>204</v>
      </c>
      <c r="D456" s="42" t="s">
        <v>1453</v>
      </c>
      <c r="E456" s="16" t="s">
        <v>1454</v>
      </c>
      <c r="F456" s="44">
        <v>159</v>
      </c>
      <c r="G456" s="31">
        <v>39</v>
      </c>
      <c r="H456" s="33">
        <v>24.528301886792452</v>
      </c>
      <c r="I456" s="31">
        <v>21</v>
      </c>
      <c r="J456" s="32">
        <v>13.20754716981132</v>
      </c>
      <c r="K456" s="38">
        <v>17</v>
      </c>
      <c r="L456" s="39">
        <v>10.691823899371069</v>
      </c>
      <c r="M456" s="31">
        <v>1</v>
      </c>
      <c r="N456" s="33">
        <v>0.62893081761006298</v>
      </c>
    </row>
    <row r="457" spans="2:14" ht="15" customHeight="1">
      <c r="B457" s="30" t="s">
        <v>40</v>
      </c>
      <c r="C457" s="47" t="s">
        <v>204</v>
      </c>
      <c r="D457" s="42" t="s">
        <v>206</v>
      </c>
      <c r="E457" s="16" t="s">
        <v>1455</v>
      </c>
      <c r="F457" s="44">
        <v>257</v>
      </c>
      <c r="G457" s="31">
        <v>135</v>
      </c>
      <c r="H457" s="33">
        <v>52.529182879377437</v>
      </c>
      <c r="I457" s="31">
        <v>83</v>
      </c>
      <c r="J457" s="32">
        <v>32.295719844357976</v>
      </c>
      <c r="K457" s="38">
        <v>51</v>
      </c>
      <c r="L457" s="39">
        <v>19.844357976653697</v>
      </c>
      <c r="M457" s="31">
        <v>1</v>
      </c>
      <c r="N457" s="33">
        <v>0.38910505836575876</v>
      </c>
    </row>
    <row r="458" spans="2:14" ht="15" customHeight="1">
      <c r="B458" s="30" t="s">
        <v>40</v>
      </c>
      <c r="C458" s="47" t="s">
        <v>204</v>
      </c>
      <c r="D458" s="42" t="s">
        <v>1456</v>
      </c>
      <c r="E458" s="16" t="s">
        <v>1457</v>
      </c>
      <c r="F458" s="44">
        <v>63</v>
      </c>
      <c r="G458" s="31">
        <v>16</v>
      </c>
      <c r="H458" s="33">
        <v>25.396825396825395</v>
      </c>
      <c r="I458" s="31">
        <v>13</v>
      </c>
      <c r="J458" s="32">
        <v>20.634920634920633</v>
      </c>
      <c r="K458" s="38">
        <v>3</v>
      </c>
      <c r="L458" s="39">
        <v>4.7619047619047619</v>
      </c>
      <c r="M458" s="31">
        <v>0</v>
      </c>
      <c r="N458" s="33">
        <v>0</v>
      </c>
    </row>
    <row r="459" spans="2:14" ht="15" customHeight="1">
      <c r="B459" s="30" t="s">
        <v>40</v>
      </c>
      <c r="C459" s="47" t="s">
        <v>204</v>
      </c>
      <c r="D459" s="42" t="s">
        <v>207</v>
      </c>
      <c r="E459" s="16" t="s">
        <v>1458</v>
      </c>
      <c r="F459" s="44">
        <v>1937</v>
      </c>
      <c r="G459" s="31">
        <v>727</v>
      </c>
      <c r="H459" s="33">
        <v>37.532266391326793</v>
      </c>
      <c r="I459" s="31">
        <v>487</v>
      </c>
      <c r="J459" s="32">
        <v>25.141972121837892</v>
      </c>
      <c r="K459" s="38">
        <v>238</v>
      </c>
      <c r="L459" s="39">
        <v>12.287041817243159</v>
      </c>
      <c r="M459" s="31">
        <v>2</v>
      </c>
      <c r="N459" s="33">
        <v>0.10325245224574084</v>
      </c>
    </row>
    <row r="460" spans="2:14" ht="15" customHeight="1">
      <c r="B460" s="30" t="s">
        <v>40</v>
      </c>
      <c r="C460" s="47" t="s">
        <v>204</v>
      </c>
      <c r="D460" s="42" t="s">
        <v>1459</v>
      </c>
      <c r="E460" s="16" t="s">
        <v>1460</v>
      </c>
      <c r="F460" s="44">
        <v>37</v>
      </c>
      <c r="G460" s="31">
        <v>8</v>
      </c>
      <c r="H460" s="33">
        <v>21.621621621621621</v>
      </c>
      <c r="I460" s="31">
        <v>7</v>
      </c>
      <c r="J460" s="32">
        <v>18.918918918918919</v>
      </c>
      <c r="K460" s="38">
        <v>1</v>
      </c>
      <c r="L460" s="39">
        <v>2.7027027027027026</v>
      </c>
      <c r="M460" s="31">
        <v>0</v>
      </c>
      <c r="N460" s="33">
        <v>0</v>
      </c>
    </row>
    <row r="461" spans="2:14" ht="15" customHeight="1">
      <c r="B461" s="30" t="s">
        <v>40</v>
      </c>
      <c r="C461" s="47" t="s">
        <v>204</v>
      </c>
      <c r="D461" s="42" t="s">
        <v>208</v>
      </c>
      <c r="E461" s="16" t="s">
        <v>1461</v>
      </c>
      <c r="F461" s="44">
        <v>335</v>
      </c>
      <c r="G461" s="31">
        <v>125</v>
      </c>
      <c r="H461" s="33">
        <v>37.313432835820898</v>
      </c>
      <c r="I461" s="31">
        <v>80</v>
      </c>
      <c r="J461" s="32">
        <v>23.880597014925371</v>
      </c>
      <c r="K461" s="38">
        <v>45</v>
      </c>
      <c r="L461" s="39">
        <v>13.432835820895523</v>
      </c>
      <c r="M461" s="31">
        <v>0</v>
      </c>
      <c r="N461" s="33">
        <v>0</v>
      </c>
    </row>
    <row r="462" spans="2:14" ht="15" customHeight="1">
      <c r="B462" s="30" t="s">
        <v>40</v>
      </c>
      <c r="C462" s="47" t="s">
        <v>204</v>
      </c>
      <c r="D462" s="42" t="s">
        <v>1462</v>
      </c>
      <c r="E462" s="16" t="s">
        <v>1463</v>
      </c>
      <c r="F462" s="44">
        <v>362</v>
      </c>
      <c r="G462" s="31">
        <v>78</v>
      </c>
      <c r="H462" s="33">
        <v>21.546961325966851</v>
      </c>
      <c r="I462" s="31">
        <v>58</v>
      </c>
      <c r="J462" s="32">
        <v>16.022099447513813</v>
      </c>
      <c r="K462" s="38">
        <v>20</v>
      </c>
      <c r="L462" s="39">
        <v>5.5248618784530388</v>
      </c>
      <c r="M462" s="31">
        <v>0</v>
      </c>
      <c r="N462" s="33">
        <v>0</v>
      </c>
    </row>
    <row r="463" spans="2:14" ht="15" customHeight="1">
      <c r="B463" s="30" t="s">
        <v>40</v>
      </c>
      <c r="C463" s="47" t="s">
        <v>204</v>
      </c>
      <c r="D463" s="42" t="s">
        <v>209</v>
      </c>
      <c r="E463" s="16" t="s">
        <v>1464</v>
      </c>
      <c r="F463" s="44">
        <v>736</v>
      </c>
      <c r="G463" s="31">
        <v>206</v>
      </c>
      <c r="H463" s="33">
        <v>27.989130434782609</v>
      </c>
      <c r="I463" s="31">
        <v>143</v>
      </c>
      <c r="J463" s="32">
        <v>19.429347826086957</v>
      </c>
      <c r="K463" s="38">
        <v>63</v>
      </c>
      <c r="L463" s="39">
        <v>8.5597826086956523</v>
      </c>
      <c r="M463" s="31">
        <v>0</v>
      </c>
      <c r="N463" s="33">
        <v>0</v>
      </c>
    </row>
    <row r="464" spans="2:14" ht="15" customHeight="1">
      <c r="B464" s="30" t="s">
        <v>40</v>
      </c>
      <c r="C464" s="47" t="s">
        <v>204</v>
      </c>
      <c r="D464" s="42" t="s">
        <v>1450</v>
      </c>
      <c r="E464" s="16" t="s">
        <v>1451</v>
      </c>
      <c r="F464" s="44">
        <v>1195</v>
      </c>
      <c r="G464" s="31">
        <v>329</v>
      </c>
      <c r="H464" s="33">
        <v>27.531380753138073</v>
      </c>
      <c r="I464" s="31">
        <v>225</v>
      </c>
      <c r="J464" s="32">
        <v>18.828451882845187</v>
      </c>
      <c r="K464" s="38">
        <v>104</v>
      </c>
      <c r="L464" s="39">
        <v>8.7029288702928866</v>
      </c>
      <c r="M464" s="31">
        <v>0</v>
      </c>
      <c r="N464" s="33">
        <v>0</v>
      </c>
    </row>
    <row r="465" spans="2:14" ht="15" customHeight="1">
      <c r="B465" s="30" t="s">
        <v>40</v>
      </c>
      <c r="C465" s="47" t="s">
        <v>204</v>
      </c>
      <c r="D465" s="42" t="s">
        <v>1445</v>
      </c>
      <c r="E465" s="16" t="s">
        <v>1446</v>
      </c>
      <c r="F465" s="44">
        <v>1106</v>
      </c>
      <c r="G465" s="31">
        <v>313</v>
      </c>
      <c r="H465" s="33">
        <v>28.300180831826399</v>
      </c>
      <c r="I465" s="31">
        <v>199</v>
      </c>
      <c r="J465" s="32">
        <v>17.992766726943941</v>
      </c>
      <c r="K465" s="38">
        <v>114</v>
      </c>
      <c r="L465" s="39">
        <v>10.30741410488246</v>
      </c>
      <c r="M465" s="31">
        <v>0</v>
      </c>
      <c r="N465" s="33">
        <v>0</v>
      </c>
    </row>
    <row r="466" spans="2:14" ht="15" customHeight="1">
      <c r="B466" s="30" t="s">
        <v>40</v>
      </c>
      <c r="C466" s="47" t="s">
        <v>1431</v>
      </c>
      <c r="D466" s="42" t="s">
        <v>1431</v>
      </c>
      <c r="E466" s="16" t="s">
        <v>1432</v>
      </c>
      <c r="F466" s="44">
        <v>152</v>
      </c>
      <c r="G466" s="31">
        <v>54</v>
      </c>
      <c r="H466" s="33">
        <v>35.526315789473685</v>
      </c>
      <c r="I466" s="31">
        <v>35</v>
      </c>
      <c r="J466" s="32">
        <v>23.026315789473685</v>
      </c>
      <c r="K466" s="38">
        <v>19</v>
      </c>
      <c r="L466" s="39">
        <v>12.5</v>
      </c>
      <c r="M466" s="31">
        <v>0</v>
      </c>
      <c r="N466" s="33">
        <v>0</v>
      </c>
    </row>
    <row r="467" spans="2:14" ht="15" customHeight="1">
      <c r="B467" s="30" t="s">
        <v>40</v>
      </c>
      <c r="C467" s="47" t="s">
        <v>1431</v>
      </c>
      <c r="D467" s="42" t="s">
        <v>1433</v>
      </c>
      <c r="E467" s="16" t="s">
        <v>1434</v>
      </c>
      <c r="F467" s="44">
        <v>299</v>
      </c>
      <c r="G467" s="31">
        <v>62</v>
      </c>
      <c r="H467" s="33">
        <v>20.735785953177256</v>
      </c>
      <c r="I467" s="31">
        <v>49</v>
      </c>
      <c r="J467" s="32">
        <v>16.387959866220736</v>
      </c>
      <c r="K467" s="38">
        <v>12</v>
      </c>
      <c r="L467" s="39">
        <v>4.0133779264214047</v>
      </c>
      <c r="M467" s="31">
        <v>1</v>
      </c>
      <c r="N467" s="33">
        <v>0.33444816053511706</v>
      </c>
    </row>
    <row r="468" spans="2:14" ht="15" customHeight="1">
      <c r="B468" s="30" t="s">
        <v>40</v>
      </c>
      <c r="C468" s="47" t="s">
        <v>1431</v>
      </c>
      <c r="D468" s="42" t="s">
        <v>1435</v>
      </c>
      <c r="E468" s="16" t="s">
        <v>1436</v>
      </c>
      <c r="F468" s="44">
        <v>415</v>
      </c>
      <c r="G468" s="31">
        <v>70</v>
      </c>
      <c r="H468" s="33">
        <v>16.867469879518072</v>
      </c>
      <c r="I468" s="31">
        <v>51</v>
      </c>
      <c r="J468" s="32">
        <v>12.289156626506024</v>
      </c>
      <c r="K468" s="38">
        <v>18</v>
      </c>
      <c r="L468" s="39">
        <v>4.3373493975903612</v>
      </c>
      <c r="M468" s="31">
        <v>1</v>
      </c>
      <c r="N468" s="33">
        <v>0.24096385542168677</v>
      </c>
    </row>
    <row r="469" spans="2:14" ht="15" customHeight="1">
      <c r="B469" s="30" t="s">
        <v>40</v>
      </c>
      <c r="C469" s="47" t="s">
        <v>1431</v>
      </c>
      <c r="D469" s="42" t="s">
        <v>1437</v>
      </c>
      <c r="E469" s="16" t="s">
        <v>1438</v>
      </c>
      <c r="F469" s="44">
        <v>71</v>
      </c>
      <c r="G469" s="31">
        <v>27</v>
      </c>
      <c r="H469" s="33">
        <v>38.028169014084504</v>
      </c>
      <c r="I469" s="31">
        <v>19</v>
      </c>
      <c r="J469" s="32">
        <v>26.760563380281688</v>
      </c>
      <c r="K469" s="38">
        <v>8</v>
      </c>
      <c r="L469" s="39">
        <v>11.267605633802818</v>
      </c>
      <c r="M469" s="31">
        <v>0</v>
      </c>
      <c r="N469" s="33">
        <v>0</v>
      </c>
    </row>
    <row r="470" spans="2:14" ht="15" customHeight="1">
      <c r="B470" s="30" t="s">
        <v>40</v>
      </c>
      <c r="C470" s="47" t="s">
        <v>1431</v>
      </c>
      <c r="D470" s="42" t="s">
        <v>202</v>
      </c>
      <c r="E470" s="16" t="s">
        <v>1439</v>
      </c>
      <c r="F470" s="44">
        <v>267</v>
      </c>
      <c r="G470" s="31">
        <v>114</v>
      </c>
      <c r="H470" s="33">
        <v>42.696629213483142</v>
      </c>
      <c r="I470" s="31">
        <v>68</v>
      </c>
      <c r="J470" s="32">
        <v>25.468164794007492</v>
      </c>
      <c r="K470" s="38">
        <v>36</v>
      </c>
      <c r="L470" s="39">
        <v>13.48314606741573</v>
      </c>
      <c r="M470" s="31">
        <v>10</v>
      </c>
      <c r="N470" s="33">
        <v>3.7453183520599254</v>
      </c>
    </row>
    <row r="471" spans="2:14" ht="15" customHeight="1">
      <c r="B471" s="30" t="s">
        <v>40</v>
      </c>
      <c r="C471" s="47" t="s">
        <v>1431</v>
      </c>
      <c r="D471" s="42" t="s">
        <v>203</v>
      </c>
      <c r="E471" s="16" t="s">
        <v>1440</v>
      </c>
      <c r="F471" s="44">
        <v>97</v>
      </c>
      <c r="G471" s="31">
        <v>39</v>
      </c>
      <c r="H471" s="33">
        <v>40.206185567010309</v>
      </c>
      <c r="I471" s="31">
        <v>21</v>
      </c>
      <c r="J471" s="32">
        <v>21.649484536082475</v>
      </c>
      <c r="K471" s="38">
        <v>18</v>
      </c>
      <c r="L471" s="39">
        <v>18.556701030927837</v>
      </c>
      <c r="M471" s="31">
        <v>0</v>
      </c>
      <c r="N471" s="33">
        <v>0</v>
      </c>
    </row>
    <row r="472" spans="2:14" ht="15" customHeight="1">
      <c r="B472" s="30" t="s">
        <v>40</v>
      </c>
      <c r="C472" s="47" t="s">
        <v>1465</v>
      </c>
      <c r="D472" s="42" t="s">
        <v>1470</v>
      </c>
      <c r="E472" s="16" t="s">
        <v>1471</v>
      </c>
      <c r="F472" s="44">
        <v>143</v>
      </c>
      <c r="G472" s="31">
        <v>57</v>
      </c>
      <c r="H472" s="33">
        <v>39.86013986013986</v>
      </c>
      <c r="I472" s="31">
        <v>36</v>
      </c>
      <c r="J472" s="32">
        <v>25.174825174825177</v>
      </c>
      <c r="K472" s="38">
        <v>21</v>
      </c>
      <c r="L472" s="39">
        <v>14.685314685314685</v>
      </c>
      <c r="M472" s="31">
        <v>0</v>
      </c>
      <c r="N472" s="33">
        <v>0</v>
      </c>
    </row>
    <row r="473" spans="2:14" ht="15" customHeight="1">
      <c r="B473" s="30" t="s">
        <v>40</v>
      </c>
      <c r="C473" s="47" t="s">
        <v>1465</v>
      </c>
      <c r="D473" s="42" t="s">
        <v>1466</v>
      </c>
      <c r="E473" s="16" t="s">
        <v>1467</v>
      </c>
      <c r="F473" s="44">
        <v>47</v>
      </c>
      <c r="G473" s="31">
        <v>16</v>
      </c>
      <c r="H473" s="33">
        <v>34.042553191489361</v>
      </c>
      <c r="I473" s="31">
        <v>5</v>
      </c>
      <c r="J473" s="32">
        <v>10.638297872340425</v>
      </c>
      <c r="K473" s="38">
        <v>11</v>
      </c>
      <c r="L473" s="39">
        <v>23.404255319148938</v>
      </c>
      <c r="M473" s="31">
        <v>0</v>
      </c>
      <c r="N473" s="33">
        <v>0</v>
      </c>
    </row>
    <row r="474" spans="2:14" ht="15" customHeight="1">
      <c r="B474" s="30" t="s">
        <v>40</v>
      </c>
      <c r="C474" s="47" t="s">
        <v>1465</v>
      </c>
      <c r="D474" s="42" t="s">
        <v>1468</v>
      </c>
      <c r="E474" s="16" t="s">
        <v>1469</v>
      </c>
      <c r="F474" s="44">
        <v>32</v>
      </c>
      <c r="G474" s="31">
        <v>10</v>
      </c>
      <c r="H474" s="33">
        <v>31.25</v>
      </c>
      <c r="I474" s="31">
        <v>4</v>
      </c>
      <c r="J474" s="32">
        <v>12.5</v>
      </c>
      <c r="K474" s="38">
        <v>6</v>
      </c>
      <c r="L474" s="39">
        <v>18.75</v>
      </c>
      <c r="M474" s="31">
        <v>0</v>
      </c>
      <c r="N474" s="33">
        <v>0</v>
      </c>
    </row>
    <row r="475" spans="2:14" ht="15" customHeight="1">
      <c r="B475" s="30" t="s">
        <v>40</v>
      </c>
      <c r="C475" s="47" t="s">
        <v>1465</v>
      </c>
      <c r="D475" s="42" t="s">
        <v>1472</v>
      </c>
      <c r="E475" s="16" t="s">
        <v>1473</v>
      </c>
      <c r="F475" s="44">
        <v>68</v>
      </c>
      <c r="G475" s="31">
        <v>23</v>
      </c>
      <c r="H475" s="33">
        <v>33.82352941176471</v>
      </c>
      <c r="I475" s="31">
        <v>14</v>
      </c>
      <c r="J475" s="32">
        <v>20.588235294117645</v>
      </c>
      <c r="K475" s="38">
        <v>9</v>
      </c>
      <c r="L475" s="39">
        <v>13.23529411764706</v>
      </c>
      <c r="M475" s="31">
        <v>0</v>
      </c>
      <c r="N475" s="33">
        <v>0</v>
      </c>
    </row>
    <row r="476" spans="2:14" ht="15" customHeight="1">
      <c r="B476" s="30" t="s">
        <v>40</v>
      </c>
      <c r="C476" s="47" t="s">
        <v>210</v>
      </c>
      <c r="D476" s="42" t="s">
        <v>210</v>
      </c>
      <c r="E476" s="16" t="s">
        <v>1481</v>
      </c>
      <c r="F476" s="44">
        <v>337</v>
      </c>
      <c r="G476" s="31">
        <v>101</v>
      </c>
      <c r="H476" s="33">
        <v>29.970326409495552</v>
      </c>
      <c r="I476" s="31">
        <v>70</v>
      </c>
      <c r="J476" s="32">
        <v>20.771513353115729</v>
      </c>
      <c r="K476" s="38">
        <v>31</v>
      </c>
      <c r="L476" s="39">
        <v>9.1988130563798212</v>
      </c>
      <c r="M476" s="31">
        <v>0</v>
      </c>
      <c r="N476" s="33">
        <v>0</v>
      </c>
    </row>
    <row r="477" spans="2:14" ht="15" customHeight="1">
      <c r="B477" s="30" t="s">
        <v>40</v>
      </c>
      <c r="C477" s="47" t="s">
        <v>210</v>
      </c>
      <c r="D477" s="42" t="s">
        <v>1474</v>
      </c>
      <c r="E477" s="16" t="s">
        <v>1475</v>
      </c>
      <c r="F477" s="44">
        <v>104</v>
      </c>
      <c r="G477" s="31">
        <v>21</v>
      </c>
      <c r="H477" s="33">
        <v>20.192307692307693</v>
      </c>
      <c r="I477" s="31">
        <v>17</v>
      </c>
      <c r="J477" s="32">
        <v>16.346153846153847</v>
      </c>
      <c r="K477" s="38">
        <v>4</v>
      </c>
      <c r="L477" s="39">
        <v>3.8461538461538463</v>
      </c>
      <c r="M477" s="31">
        <v>0</v>
      </c>
      <c r="N477" s="33">
        <v>0</v>
      </c>
    </row>
    <row r="478" spans="2:14" ht="15" customHeight="1">
      <c r="B478" s="30" t="s">
        <v>40</v>
      </c>
      <c r="C478" s="47" t="s">
        <v>210</v>
      </c>
      <c r="D478" s="42" t="s">
        <v>211</v>
      </c>
      <c r="E478" s="16" t="s">
        <v>1480</v>
      </c>
      <c r="F478" s="44">
        <v>167</v>
      </c>
      <c r="G478" s="31">
        <v>41</v>
      </c>
      <c r="H478" s="33">
        <v>24.550898203592812</v>
      </c>
      <c r="I478" s="31">
        <v>31</v>
      </c>
      <c r="J478" s="32">
        <v>18.562874251497004</v>
      </c>
      <c r="K478" s="38">
        <v>9</v>
      </c>
      <c r="L478" s="39">
        <v>5.3892215568862278</v>
      </c>
      <c r="M478" s="31">
        <v>1</v>
      </c>
      <c r="N478" s="33">
        <v>0.5988023952095809</v>
      </c>
    </row>
    <row r="479" spans="2:14" ht="15" customHeight="1">
      <c r="B479" s="30" t="s">
        <v>40</v>
      </c>
      <c r="C479" s="47" t="s">
        <v>210</v>
      </c>
      <c r="D479" s="42" t="s">
        <v>1482</v>
      </c>
      <c r="E479" s="16" t="s">
        <v>1483</v>
      </c>
      <c r="F479" s="44">
        <v>147</v>
      </c>
      <c r="G479" s="31">
        <v>29</v>
      </c>
      <c r="H479" s="33">
        <v>19.727891156462583</v>
      </c>
      <c r="I479" s="31">
        <v>22</v>
      </c>
      <c r="J479" s="32">
        <v>14.965986394557824</v>
      </c>
      <c r="K479" s="38">
        <v>6</v>
      </c>
      <c r="L479" s="39">
        <v>4.0816326530612246</v>
      </c>
      <c r="M479" s="31">
        <v>1</v>
      </c>
      <c r="N479" s="33">
        <v>0.68027210884353739</v>
      </c>
    </row>
    <row r="480" spans="2:14" ht="15" customHeight="1">
      <c r="B480" s="30" t="s">
        <v>40</v>
      </c>
      <c r="C480" s="47" t="s">
        <v>210</v>
      </c>
      <c r="D480" s="42" t="s">
        <v>213</v>
      </c>
      <c r="E480" s="16" t="s">
        <v>1485</v>
      </c>
      <c r="F480" s="44">
        <v>473</v>
      </c>
      <c r="G480" s="31">
        <v>163</v>
      </c>
      <c r="H480" s="33">
        <v>34.460887949260041</v>
      </c>
      <c r="I480" s="31">
        <v>103</v>
      </c>
      <c r="J480" s="32">
        <v>21.775898520084567</v>
      </c>
      <c r="K480" s="38">
        <v>60</v>
      </c>
      <c r="L480" s="39">
        <v>12.684989429175475</v>
      </c>
      <c r="M480" s="31">
        <v>0</v>
      </c>
      <c r="N480" s="33">
        <v>0</v>
      </c>
    </row>
    <row r="481" spans="2:14" ht="15" customHeight="1">
      <c r="B481" s="30" t="s">
        <v>40</v>
      </c>
      <c r="C481" s="47" t="s">
        <v>210</v>
      </c>
      <c r="D481" s="42" t="s">
        <v>1488</v>
      </c>
      <c r="E481" s="16" t="s">
        <v>1489</v>
      </c>
      <c r="F481" s="44">
        <v>192</v>
      </c>
      <c r="G481" s="31">
        <v>102</v>
      </c>
      <c r="H481" s="33">
        <v>53.125</v>
      </c>
      <c r="I481" s="31">
        <v>61</v>
      </c>
      <c r="J481" s="32">
        <v>31.770833333333332</v>
      </c>
      <c r="K481" s="38">
        <v>40</v>
      </c>
      <c r="L481" s="39">
        <v>20.833333333333336</v>
      </c>
      <c r="M481" s="31">
        <v>1</v>
      </c>
      <c r="N481" s="33">
        <v>0.52083333333333326</v>
      </c>
    </row>
    <row r="482" spans="2:14" ht="15" customHeight="1">
      <c r="B482" s="30" t="s">
        <v>40</v>
      </c>
      <c r="C482" s="47" t="s">
        <v>210</v>
      </c>
      <c r="D482" s="42" t="s">
        <v>1490</v>
      </c>
      <c r="E482" s="16" t="s">
        <v>1491</v>
      </c>
      <c r="F482" s="44">
        <v>713</v>
      </c>
      <c r="G482" s="31">
        <v>147</v>
      </c>
      <c r="H482" s="33">
        <v>20.61711079943899</v>
      </c>
      <c r="I482" s="31">
        <v>133</v>
      </c>
      <c r="J482" s="32">
        <v>18.653576437587656</v>
      </c>
      <c r="K482" s="38">
        <v>14</v>
      </c>
      <c r="L482" s="39">
        <v>1.9635343618513323</v>
      </c>
      <c r="M482" s="31">
        <v>0</v>
      </c>
      <c r="N482" s="33">
        <v>0</v>
      </c>
    </row>
    <row r="483" spans="2:14" ht="15" customHeight="1">
      <c r="B483" s="30" t="s">
        <v>40</v>
      </c>
      <c r="C483" s="47" t="s">
        <v>210</v>
      </c>
      <c r="D483" s="42" t="s">
        <v>212</v>
      </c>
      <c r="E483" s="16" t="s">
        <v>1484</v>
      </c>
      <c r="F483" s="44">
        <v>691</v>
      </c>
      <c r="G483" s="31">
        <v>112</v>
      </c>
      <c r="H483" s="33">
        <v>16.208393632416787</v>
      </c>
      <c r="I483" s="31">
        <v>83</v>
      </c>
      <c r="J483" s="32">
        <v>12.011577424023155</v>
      </c>
      <c r="K483" s="38">
        <v>27</v>
      </c>
      <c r="L483" s="39">
        <v>3.907380607814761</v>
      </c>
      <c r="M483" s="31">
        <v>2</v>
      </c>
      <c r="N483" s="33">
        <v>0.28943560057887119</v>
      </c>
    </row>
    <row r="484" spans="2:14" ht="15" customHeight="1">
      <c r="B484" s="30" t="s">
        <v>40</v>
      </c>
      <c r="C484" s="47" t="s">
        <v>210</v>
      </c>
      <c r="D484" s="42" t="s">
        <v>1476</v>
      </c>
      <c r="E484" s="16" t="s">
        <v>1477</v>
      </c>
      <c r="F484" s="44">
        <v>144</v>
      </c>
      <c r="G484" s="31">
        <v>21</v>
      </c>
      <c r="H484" s="33">
        <v>14.583333333333334</v>
      </c>
      <c r="I484" s="31">
        <v>16</v>
      </c>
      <c r="J484" s="32">
        <v>11.111111111111111</v>
      </c>
      <c r="K484" s="38">
        <v>5</v>
      </c>
      <c r="L484" s="39">
        <v>3.4722222222222223</v>
      </c>
      <c r="M484" s="31">
        <v>0</v>
      </c>
      <c r="N484" s="33">
        <v>0</v>
      </c>
    </row>
    <row r="485" spans="2:14" ht="15" customHeight="1">
      <c r="B485" s="30" t="s">
        <v>40</v>
      </c>
      <c r="C485" s="47" t="s">
        <v>210</v>
      </c>
      <c r="D485" s="42" t="s">
        <v>1492</v>
      </c>
      <c r="E485" s="16" t="s">
        <v>1493</v>
      </c>
      <c r="F485" s="44">
        <v>191</v>
      </c>
      <c r="G485" s="31">
        <v>80</v>
      </c>
      <c r="H485" s="33">
        <v>41.8848167539267</v>
      </c>
      <c r="I485" s="31">
        <v>44</v>
      </c>
      <c r="J485" s="32">
        <v>23.036649214659686</v>
      </c>
      <c r="K485" s="38">
        <v>31</v>
      </c>
      <c r="L485" s="39">
        <v>16.230366492146597</v>
      </c>
      <c r="M485" s="31">
        <v>5</v>
      </c>
      <c r="N485" s="33">
        <v>2.6178010471204187</v>
      </c>
    </row>
    <row r="486" spans="2:14" ht="15" customHeight="1">
      <c r="B486" s="30" t="s">
        <v>40</v>
      </c>
      <c r="C486" s="47" t="s">
        <v>210</v>
      </c>
      <c r="D486" s="42" t="s">
        <v>1486</v>
      </c>
      <c r="E486" s="16" t="s">
        <v>1487</v>
      </c>
      <c r="F486" s="44">
        <v>251</v>
      </c>
      <c r="G486" s="31">
        <v>120</v>
      </c>
      <c r="H486" s="33">
        <v>47.808764940239044</v>
      </c>
      <c r="I486" s="31">
        <v>79</v>
      </c>
      <c r="J486" s="32">
        <v>31.474103585657371</v>
      </c>
      <c r="K486" s="38">
        <v>40</v>
      </c>
      <c r="L486" s="39">
        <v>15.936254980079681</v>
      </c>
      <c r="M486" s="31">
        <v>1</v>
      </c>
      <c r="N486" s="33">
        <v>0.39840637450199201</v>
      </c>
    </row>
    <row r="487" spans="2:14" ht="15" customHeight="1">
      <c r="B487" s="30" t="s">
        <v>40</v>
      </c>
      <c r="C487" s="47" t="s">
        <v>210</v>
      </c>
      <c r="D487" s="42" t="s">
        <v>1478</v>
      </c>
      <c r="E487" s="16" t="s">
        <v>1479</v>
      </c>
      <c r="F487" s="44">
        <v>110</v>
      </c>
      <c r="G487" s="31">
        <v>42</v>
      </c>
      <c r="H487" s="33">
        <v>38.181818181818187</v>
      </c>
      <c r="I487" s="31">
        <v>34</v>
      </c>
      <c r="J487" s="32">
        <v>30.909090909090907</v>
      </c>
      <c r="K487" s="38">
        <v>8</v>
      </c>
      <c r="L487" s="39">
        <v>7.2727272727272725</v>
      </c>
      <c r="M487" s="31">
        <v>0</v>
      </c>
      <c r="N487" s="33">
        <v>0</v>
      </c>
    </row>
    <row r="488" spans="2:14" ht="15" customHeight="1">
      <c r="B488" s="30" t="s">
        <v>40</v>
      </c>
      <c r="C488" s="47" t="s">
        <v>1494</v>
      </c>
      <c r="D488" s="42" t="s">
        <v>215</v>
      </c>
      <c r="E488" s="16" t="s">
        <v>1510</v>
      </c>
      <c r="F488" s="44">
        <v>496</v>
      </c>
      <c r="G488" s="31">
        <v>174</v>
      </c>
      <c r="H488" s="33">
        <v>35.080645161290327</v>
      </c>
      <c r="I488" s="31">
        <v>108</v>
      </c>
      <c r="J488" s="32">
        <v>21.774193548387096</v>
      </c>
      <c r="K488" s="38">
        <v>65</v>
      </c>
      <c r="L488" s="39">
        <v>13.104838709677418</v>
      </c>
      <c r="M488" s="31">
        <v>1</v>
      </c>
      <c r="N488" s="33">
        <v>0.20161290322580644</v>
      </c>
    </row>
    <row r="489" spans="2:14" ht="15" customHeight="1">
      <c r="B489" s="30" t="s">
        <v>40</v>
      </c>
      <c r="C489" s="47" t="s">
        <v>1494</v>
      </c>
      <c r="D489" s="42" t="s">
        <v>1497</v>
      </c>
      <c r="E489" s="16" t="s">
        <v>1498</v>
      </c>
      <c r="F489" s="44">
        <v>501</v>
      </c>
      <c r="G489" s="31">
        <v>132</v>
      </c>
      <c r="H489" s="33">
        <v>26.34730538922156</v>
      </c>
      <c r="I489" s="31">
        <v>99</v>
      </c>
      <c r="J489" s="32">
        <v>19.760479041916167</v>
      </c>
      <c r="K489" s="38">
        <v>33</v>
      </c>
      <c r="L489" s="39">
        <v>6.5868263473053901</v>
      </c>
      <c r="M489" s="31">
        <v>0</v>
      </c>
      <c r="N489" s="33">
        <v>0</v>
      </c>
    </row>
    <row r="490" spans="2:14" ht="15" customHeight="1">
      <c r="B490" s="30" t="s">
        <v>40</v>
      </c>
      <c r="C490" s="47" t="s">
        <v>1494</v>
      </c>
      <c r="D490" s="42" t="s">
        <v>1499</v>
      </c>
      <c r="E490" s="16" t="s">
        <v>1500</v>
      </c>
      <c r="F490" s="44">
        <v>397</v>
      </c>
      <c r="G490" s="31">
        <v>91</v>
      </c>
      <c r="H490" s="33">
        <v>22.921914357682617</v>
      </c>
      <c r="I490" s="31">
        <v>74</v>
      </c>
      <c r="J490" s="32">
        <v>18.639798488664987</v>
      </c>
      <c r="K490" s="38">
        <v>17</v>
      </c>
      <c r="L490" s="39">
        <v>4.2821158690176322</v>
      </c>
      <c r="M490" s="31">
        <v>0</v>
      </c>
      <c r="N490" s="33">
        <v>0</v>
      </c>
    </row>
    <row r="491" spans="2:14" ht="15" customHeight="1">
      <c r="B491" s="30" t="s">
        <v>40</v>
      </c>
      <c r="C491" s="47" t="s">
        <v>1494</v>
      </c>
      <c r="D491" s="42" t="s">
        <v>1501</v>
      </c>
      <c r="E491" s="16" t="s">
        <v>1502</v>
      </c>
      <c r="F491" s="44">
        <v>72</v>
      </c>
      <c r="G491" s="31">
        <v>6</v>
      </c>
      <c r="H491" s="33">
        <v>8.3333333333333321</v>
      </c>
      <c r="I491" s="31">
        <v>5</v>
      </c>
      <c r="J491" s="32">
        <v>6.9444444444444446</v>
      </c>
      <c r="K491" s="38">
        <v>1</v>
      </c>
      <c r="L491" s="39">
        <v>1.3888888888888888</v>
      </c>
      <c r="M491" s="31">
        <v>0</v>
      </c>
      <c r="N491" s="33">
        <v>0</v>
      </c>
    </row>
    <row r="492" spans="2:14" ht="15" customHeight="1">
      <c r="B492" s="30" t="s">
        <v>40</v>
      </c>
      <c r="C492" s="47" t="s">
        <v>1494</v>
      </c>
      <c r="D492" s="42" t="s">
        <v>214</v>
      </c>
      <c r="E492" s="16" t="s">
        <v>1503</v>
      </c>
      <c r="F492" s="44">
        <v>373</v>
      </c>
      <c r="G492" s="31">
        <v>76</v>
      </c>
      <c r="H492" s="33">
        <v>20.375335120643431</v>
      </c>
      <c r="I492" s="31">
        <v>58</v>
      </c>
      <c r="J492" s="32">
        <v>15.549597855227882</v>
      </c>
      <c r="K492" s="38">
        <v>18</v>
      </c>
      <c r="L492" s="39">
        <v>4.8257372654155493</v>
      </c>
      <c r="M492" s="31">
        <v>0</v>
      </c>
      <c r="N492" s="33">
        <v>0</v>
      </c>
    </row>
    <row r="493" spans="2:14" ht="15" customHeight="1">
      <c r="B493" s="30" t="s">
        <v>40</v>
      </c>
      <c r="C493" s="47" t="s">
        <v>1494</v>
      </c>
      <c r="D493" s="42" t="s">
        <v>1504</v>
      </c>
      <c r="E493" s="16" t="s">
        <v>1505</v>
      </c>
      <c r="F493" s="44">
        <v>48</v>
      </c>
      <c r="G493" s="31">
        <v>1</v>
      </c>
      <c r="H493" s="33">
        <v>2.083333333333333</v>
      </c>
      <c r="I493" s="31">
        <v>1</v>
      </c>
      <c r="J493" s="32">
        <v>2.083333333333333</v>
      </c>
      <c r="K493" s="38">
        <v>0</v>
      </c>
      <c r="L493" s="39">
        <v>0</v>
      </c>
      <c r="M493" s="31">
        <v>0</v>
      </c>
      <c r="N493" s="33">
        <v>0</v>
      </c>
    </row>
    <row r="494" spans="2:14" ht="15" customHeight="1">
      <c r="B494" s="30" t="s">
        <v>40</v>
      </c>
      <c r="C494" s="47" t="s">
        <v>1494</v>
      </c>
      <c r="D494" s="42" t="s">
        <v>92</v>
      </c>
      <c r="E494" s="16" t="s">
        <v>1511</v>
      </c>
      <c r="F494" s="44">
        <v>652</v>
      </c>
      <c r="G494" s="31">
        <v>183</v>
      </c>
      <c r="H494" s="33">
        <v>28.067484662576685</v>
      </c>
      <c r="I494" s="31">
        <v>158</v>
      </c>
      <c r="J494" s="32">
        <v>24.233128834355828</v>
      </c>
      <c r="K494" s="38">
        <v>25</v>
      </c>
      <c r="L494" s="39">
        <v>3.834355828220859</v>
      </c>
      <c r="M494" s="31">
        <v>0</v>
      </c>
      <c r="N494" s="33">
        <v>0</v>
      </c>
    </row>
    <row r="495" spans="2:14" ht="15" customHeight="1">
      <c r="B495" s="30" t="s">
        <v>40</v>
      </c>
      <c r="C495" s="47" t="s">
        <v>1494</v>
      </c>
      <c r="D495" s="42" t="s">
        <v>216</v>
      </c>
      <c r="E495" s="16" t="s">
        <v>1512</v>
      </c>
      <c r="F495" s="44">
        <v>670</v>
      </c>
      <c r="G495" s="31">
        <v>197</v>
      </c>
      <c r="H495" s="33">
        <v>29.402985074626862</v>
      </c>
      <c r="I495" s="31">
        <v>142</v>
      </c>
      <c r="J495" s="32">
        <v>21.194029850746269</v>
      </c>
      <c r="K495" s="38">
        <v>55</v>
      </c>
      <c r="L495" s="39">
        <v>8.2089552238805972</v>
      </c>
      <c r="M495" s="31">
        <v>0</v>
      </c>
      <c r="N495" s="33">
        <v>0</v>
      </c>
    </row>
    <row r="496" spans="2:14" ht="15" customHeight="1">
      <c r="B496" s="30" t="s">
        <v>40</v>
      </c>
      <c r="C496" s="47" t="s">
        <v>1494</v>
      </c>
      <c r="D496" s="42" t="s">
        <v>1508</v>
      </c>
      <c r="E496" s="16" t="s">
        <v>1509</v>
      </c>
      <c r="F496" s="44">
        <v>718</v>
      </c>
      <c r="G496" s="31">
        <v>397</v>
      </c>
      <c r="H496" s="33">
        <v>55.292479108635092</v>
      </c>
      <c r="I496" s="31">
        <v>289</v>
      </c>
      <c r="J496" s="32">
        <v>40.250696378830078</v>
      </c>
      <c r="K496" s="38">
        <v>107</v>
      </c>
      <c r="L496" s="39">
        <v>14.902506963788301</v>
      </c>
      <c r="M496" s="31">
        <v>1</v>
      </c>
      <c r="N496" s="33">
        <v>0.1392757660167131</v>
      </c>
    </row>
    <row r="497" spans="2:14" ht="15" customHeight="1">
      <c r="B497" s="30" t="s">
        <v>40</v>
      </c>
      <c r="C497" s="47" t="s">
        <v>1494</v>
      </c>
      <c r="D497" s="42" t="s">
        <v>1495</v>
      </c>
      <c r="E497" s="16" t="s">
        <v>1496</v>
      </c>
      <c r="F497" s="44">
        <v>294</v>
      </c>
      <c r="G497" s="31">
        <v>51</v>
      </c>
      <c r="H497" s="33">
        <v>17.346938775510203</v>
      </c>
      <c r="I497" s="31">
        <v>34</v>
      </c>
      <c r="J497" s="32">
        <v>11.564625850340136</v>
      </c>
      <c r="K497" s="38">
        <v>17</v>
      </c>
      <c r="L497" s="39">
        <v>5.7823129251700678</v>
      </c>
      <c r="M497" s="31">
        <v>0</v>
      </c>
      <c r="N497" s="33">
        <v>0</v>
      </c>
    </row>
    <row r="498" spans="2:14" ht="15" customHeight="1">
      <c r="B498" s="30" t="s">
        <v>40</v>
      </c>
      <c r="C498" s="47" t="s">
        <v>1494</v>
      </c>
      <c r="D498" s="42" t="s">
        <v>1506</v>
      </c>
      <c r="E498" s="16" t="s">
        <v>1507</v>
      </c>
      <c r="F498" s="44">
        <v>29</v>
      </c>
      <c r="G498" s="31">
        <v>5</v>
      </c>
      <c r="H498" s="33">
        <v>17.241379310344829</v>
      </c>
      <c r="I498" s="31">
        <v>3</v>
      </c>
      <c r="J498" s="32">
        <v>10.344827586206897</v>
      </c>
      <c r="K498" s="38">
        <v>2</v>
      </c>
      <c r="L498" s="39">
        <v>6.8965517241379306</v>
      </c>
      <c r="M498" s="31">
        <v>0</v>
      </c>
      <c r="N498" s="33">
        <v>0</v>
      </c>
    </row>
    <row r="499" spans="2:14" ht="15" customHeight="1">
      <c r="B499" s="30" t="s">
        <v>40</v>
      </c>
      <c r="C499" s="47" t="s">
        <v>217</v>
      </c>
      <c r="D499" s="42" t="s">
        <v>1530</v>
      </c>
      <c r="E499" s="16" t="s">
        <v>1531</v>
      </c>
      <c r="F499" s="44">
        <v>631</v>
      </c>
      <c r="G499" s="31">
        <v>270</v>
      </c>
      <c r="H499" s="33">
        <v>42.789223454833596</v>
      </c>
      <c r="I499" s="31">
        <v>185</v>
      </c>
      <c r="J499" s="32">
        <v>29.318541996830426</v>
      </c>
      <c r="K499" s="38">
        <v>85</v>
      </c>
      <c r="L499" s="39">
        <v>13.47068145800317</v>
      </c>
      <c r="M499" s="31">
        <v>0</v>
      </c>
      <c r="N499" s="33">
        <v>0</v>
      </c>
    </row>
    <row r="500" spans="2:14" ht="15" customHeight="1">
      <c r="B500" s="30" t="s">
        <v>40</v>
      </c>
      <c r="C500" s="47" t="s">
        <v>217</v>
      </c>
      <c r="D500" s="42" t="s">
        <v>1513</v>
      </c>
      <c r="E500" s="16" t="s">
        <v>1514</v>
      </c>
      <c r="F500" s="44">
        <v>52</v>
      </c>
      <c r="G500" s="31">
        <v>20</v>
      </c>
      <c r="H500" s="33">
        <v>38.461538461538467</v>
      </c>
      <c r="I500" s="31">
        <v>7</v>
      </c>
      <c r="J500" s="32">
        <v>13.461538461538462</v>
      </c>
      <c r="K500" s="38">
        <v>13</v>
      </c>
      <c r="L500" s="39">
        <v>25</v>
      </c>
      <c r="M500" s="31">
        <v>0</v>
      </c>
      <c r="N500" s="33">
        <v>0</v>
      </c>
    </row>
    <row r="501" spans="2:14" ht="15" customHeight="1">
      <c r="B501" s="30" t="s">
        <v>40</v>
      </c>
      <c r="C501" s="47" t="s">
        <v>217</v>
      </c>
      <c r="D501" s="42" t="s">
        <v>131</v>
      </c>
      <c r="E501" s="16" t="s">
        <v>1515</v>
      </c>
      <c r="F501" s="44">
        <v>30</v>
      </c>
      <c r="G501" s="31">
        <v>4</v>
      </c>
      <c r="H501" s="33">
        <v>13.333333333333334</v>
      </c>
      <c r="I501" s="31">
        <v>4</v>
      </c>
      <c r="J501" s="32">
        <v>13.333333333333334</v>
      </c>
      <c r="K501" s="38">
        <v>0</v>
      </c>
      <c r="L501" s="39">
        <v>0</v>
      </c>
      <c r="M501" s="31">
        <v>0</v>
      </c>
      <c r="N501" s="33">
        <v>0</v>
      </c>
    </row>
    <row r="502" spans="2:14" ht="15" customHeight="1">
      <c r="B502" s="30" t="s">
        <v>40</v>
      </c>
      <c r="C502" s="47" t="s">
        <v>217</v>
      </c>
      <c r="D502" s="42" t="s">
        <v>1516</v>
      </c>
      <c r="E502" s="16" t="s">
        <v>1517</v>
      </c>
      <c r="F502" s="44">
        <v>37</v>
      </c>
      <c r="G502" s="31">
        <v>21</v>
      </c>
      <c r="H502" s="33">
        <v>56.756756756756758</v>
      </c>
      <c r="I502" s="31">
        <v>14</v>
      </c>
      <c r="J502" s="32">
        <v>37.837837837837839</v>
      </c>
      <c r="K502" s="38">
        <v>7</v>
      </c>
      <c r="L502" s="39">
        <v>18.918918918918919</v>
      </c>
      <c r="M502" s="31">
        <v>0</v>
      </c>
      <c r="N502" s="33">
        <v>0</v>
      </c>
    </row>
    <row r="503" spans="2:14" ht="15" customHeight="1">
      <c r="B503" s="30" t="s">
        <v>40</v>
      </c>
      <c r="C503" s="47" t="s">
        <v>217</v>
      </c>
      <c r="D503" s="42" t="s">
        <v>218</v>
      </c>
      <c r="E503" s="16" t="s">
        <v>1518</v>
      </c>
      <c r="F503" s="44">
        <v>90</v>
      </c>
      <c r="G503" s="31">
        <v>4</v>
      </c>
      <c r="H503" s="33">
        <v>4.4444444444444446</v>
      </c>
      <c r="I503" s="31">
        <v>4</v>
      </c>
      <c r="J503" s="32">
        <v>4.4444444444444446</v>
      </c>
      <c r="K503" s="38">
        <v>0</v>
      </c>
      <c r="L503" s="39">
        <v>0</v>
      </c>
      <c r="M503" s="31">
        <v>0</v>
      </c>
      <c r="N503" s="33">
        <v>0</v>
      </c>
    </row>
    <row r="504" spans="2:14" ht="15" customHeight="1">
      <c r="B504" s="30" t="s">
        <v>40</v>
      </c>
      <c r="C504" s="47" t="s">
        <v>217</v>
      </c>
      <c r="D504" s="42" t="s">
        <v>1519</v>
      </c>
      <c r="E504" s="16" t="s">
        <v>1520</v>
      </c>
      <c r="F504" s="44">
        <v>85</v>
      </c>
      <c r="G504" s="31">
        <v>33</v>
      </c>
      <c r="H504" s="33">
        <v>38.82352941176471</v>
      </c>
      <c r="I504" s="31">
        <v>20</v>
      </c>
      <c r="J504" s="32">
        <v>23.52941176470588</v>
      </c>
      <c r="K504" s="38">
        <v>12</v>
      </c>
      <c r="L504" s="39">
        <v>14.117647058823529</v>
      </c>
      <c r="M504" s="31">
        <v>1</v>
      </c>
      <c r="N504" s="33">
        <v>1.1764705882352942</v>
      </c>
    </row>
    <row r="505" spans="2:14" ht="15" customHeight="1">
      <c r="B505" s="30" t="s">
        <v>40</v>
      </c>
      <c r="C505" s="47" t="s">
        <v>217</v>
      </c>
      <c r="D505" s="42" t="s">
        <v>1521</v>
      </c>
      <c r="E505" s="16" t="s">
        <v>1522</v>
      </c>
      <c r="F505" s="44">
        <v>42</v>
      </c>
      <c r="G505" s="31">
        <v>14</v>
      </c>
      <c r="H505" s="33">
        <v>33.333333333333329</v>
      </c>
      <c r="I505" s="31">
        <v>6</v>
      </c>
      <c r="J505" s="32">
        <v>14.285714285714285</v>
      </c>
      <c r="K505" s="38">
        <v>7</v>
      </c>
      <c r="L505" s="39">
        <v>16.666666666666664</v>
      </c>
      <c r="M505" s="31">
        <v>1</v>
      </c>
      <c r="N505" s="33">
        <v>2.3809523809523809</v>
      </c>
    </row>
    <row r="506" spans="2:14" ht="15" customHeight="1">
      <c r="B506" s="30" t="s">
        <v>40</v>
      </c>
      <c r="C506" s="47" t="s">
        <v>217</v>
      </c>
      <c r="D506" s="42" t="s">
        <v>219</v>
      </c>
      <c r="E506" s="16" t="s">
        <v>1523</v>
      </c>
      <c r="F506" s="44">
        <v>47</v>
      </c>
      <c r="G506" s="31">
        <v>17</v>
      </c>
      <c r="H506" s="33">
        <v>36.170212765957451</v>
      </c>
      <c r="I506" s="31">
        <v>16</v>
      </c>
      <c r="J506" s="32">
        <v>34.042553191489361</v>
      </c>
      <c r="K506" s="38">
        <v>1</v>
      </c>
      <c r="L506" s="39">
        <v>2.1276595744680851</v>
      </c>
      <c r="M506" s="31">
        <v>0</v>
      </c>
      <c r="N506" s="33">
        <v>0</v>
      </c>
    </row>
    <row r="507" spans="2:14" ht="15" customHeight="1">
      <c r="B507" s="30" t="s">
        <v>40</v>
      </c>
      <c r="C507" s="47" t="s">
        <v>217</v>
      </c>
      <c r="D507" s="42" t="s">
        <v>220</v>
      </c>
      <c r="E507" s="16" t="s">
        <v>1524</v>
      </c>
      <c r="F507" s="44">
        <v>30</v>
      </c>
      <c r="G507" s="31">
        <v>3</v>
      </c>
      <c r="H507" s="33">
        <v>10</v>
      </c>
      <c r="I507" s="31">
        <v>3</v>
      </c>
      <c r="J507" s="32">
        <v>10</v>
      </c>
      <c r="K507" s="38">
        <v>0</v>
      </c>
      <c r="L507" s="39">
        <v>0</v>
      </c>
      <c r="M507" s="31">
        <v>0</v>
      </c>
      <c r="N507" s="33">
        <v>0</v>
      </c>
    </row>
    <row r="508" spans="2:14" ht="15" customHeight="1">
      <c r="B508" s="30" t="s">
        <v>40</v>
      </c>
      <c r="C508" s="47" t="s">
        <v>217</v>
      </c>
      <c r="D508" s="42" t="s">
        <v>1525</v>
      </c>
      <c r="E508" s="16" t="s">
        <v>1526</v>
      </c>
      <c r="F508" s="44">
        <v>32</v>
      </c>
      <c r="G508" s="31">
        <v>5</v>
      </c>
      <c r="H508" s="33">
        <v>15.625</v>
      </c>
      <c r="I508" s="31">
        <v>4</v>
      </c>
      <c r="J508" s="32">
        <v>12.5</v>
      </c>
      <c r="K508" s="38">
        <v>1</v>
      </c>
      <c r="L508" s="39">
        <v>3.125</v>
      </c>
      <c r="M508" s="31">
        <v>0</v>
      </c>
      <c r="N508" s="33">
        <v>0</v>
      </c>
    </row>
    <row r="509" spans="2:14" ht="15" customHeight="1">
      <c r="B509" s="30" t="s">
        <v>40</v>
      </c>
      <c r="C509" s="47" t="s">
        <v>217</v>
      </c>
      <c r="D509" s="42" t="s">
        <v>217</v>
      </c>
      <c r="E509" s="16" t="s">
        <v>1527</v>
      </c>
      <c r="F509" s="44">
        <v>106</v>
      </c>
      <c r="G509" s="31">
        <v>40</v>
      </c>
      <c r="H509" s="33">
        <v>37.735849056603776</v>
      </c>
      <c r="I509" s="31">
        <v>22</v>
      </c>
      <c r="J509" s="32">
        <v>20.754716981132077</v>
      </c>
      <c r="K509" s="38">
        <v>18</v>
      </c>
      <c r="L509" s="39">
        <v>16.981132075471699</v>
      </c>
      <c r="M509" s="31">
        <v>0</v>
      </c>
      <c r="N509" s="33">
        <v>0</v>
      </c>
    </row>
    <row r="510" spans="2:14" ht="15" customHeight="1">
      <c r="B510" s="30" t="s">
        <v>40</v>
      </c>
      <c r="C510" s="47" t="s">
        <v>217</v>
      </c>
      <c r="D510" s="42" t="s">
        <v>221</v>
      </c>
      <c r="E510" s="16" t="s">
        <v>1528</v>
      </c>
      <c r="F510" s="44">
        <v>67</v>
      </c>
      <c r="G510" s="31">
        <v>16</v>
      </c>
      <c r="H510" s="33">
        <v>23.880597014925371</v>
      </c>
      <c r="I510" s="31">
        <v>14</v>
      </c>
      <c r="J510" s="32">
        <v>20.8955223880597</v>
      </c>
      <c r="K510" s="38">
        <v>2</v>
      </c>
      <c r="L510" s="39">
        <v>2.9850746268656714</v>
      </c>
      <c r="M510" s="31">
        <v>0</v>
      </c>
      <c r="N510" s="33">
        <v>0</v>
      </c>
    </row>
    <row r="511" spans="2:14" ht="15" customHeight="1">
      <c r="B511" s="30" t="s">
        <v>40</v>
      </c>
      <c r="C511" s="47" t="s">
        <v>217</v>
      </c>
      <c r="D511" s="42" t="s">
        <v>222</v>
      </c>
      <c r="E511" s="16" t="s">
        <v>1529</v>
      </c>
      <c r="F511" s="44">
        <v>56</v>
      </c>
      <c r="G511" s="31">
        <v>15</v>
      </c>
      <c r="H511" s="33">
        <v>26.785714285714285</v>
      </c>
      <c r="I511" s="31">
        <v>13</v>
      </c>
      <c r="J511" s="32">
        <v>23.214285714285715</v>
      </c>
      <c r="K511" s="38">
        <v>2</v>
      </c>
      <c r="L511" s="39">
        <v>3.5714285714285712</v>
      </c>
      <c r="M511" s="31">
        <v>0</v>
      </c>
      <c r="N511" s="33">
        <v>0</v>
      </c>
    </row>
    <row r="512" spans="2:14" ht="15" customHeight="1">
      <c r="B512" s="30" t="s">
        <v>40</v>
      </c>
      <c r="C512" s="47" t="s">
        <v>217</v>
      </c>
      <c r="D512" s="42" t="s">
        <v>1532</v>
      </c>
      <c r="E512" s="16" t="s">
        <v>1533</v>
      </c>
      <c r="F512" s="44">
        <v>15</v>
      </c>
      <c r="G512" s="31">
        <v>6</v>
      </c>
      <c r="H512" s="33">
        <v>40</v>
      </c>
      <c r="I512" s="31">
        <v>6</v>
      </c>
      <c r="J512" s="32">
        <v>40</v>
      </c>
      <c r="K512" s="38">
        <v>0</v>
      </c>
      <c r="L512" s="39">
        <v>0</v>
      </c>
      <c r="M512" s="31">
        <v>0</v>
      </c>
      <c r="N512" s="33">
        <v>0</v>
      </c>
    </row>
    <row r="513" spans="2:14" ht="15" customHeight="1">
      <c r="B513" s="30" t="s">
        <v>40</v>
      </c>
      <c r="C513" s="47" t="s">
        <v>217</v>
      </c>
      <c r="D513" s="42" t="s">
        <v>802</v>
      </c>
      <c r="E513" s="16" t="s">
        <v>1534</v>
      </c>
      <c r="F513" s="44">
        <v>69</v>
      </c>
      <c r="G513" s="31">
        <v>27</v>
      </c>
      <c r="H513" s="33">
        <v>39.130434782608695</v>
      </c>
      <c r="I513" s="31">
        <v>25</v>
      </c>
      <c r="J513" s="32">
        <v>36.231884057971016</v>
      </c>
      <c r="K513" s="38">
        <v>2</v>
      </c>
      <c r="L513" s="39">
        <v>2.8985507246376812</v>
      </c>
      <c r="M513" s="31">
        <v>0</v>
      </c>
      <c r="N513" s="33">
        <v>0</v>
      </c>
    </row>
    <row r="514" spans="2:14" ht="15" customHeight="1">
      <c r="B514" s="30" t="s">
        <v>40</v>
      </c>
      <c r="C514" s="47" t="s">
        <v>217</v>
      </c>
      <c r="D514" s="42" t="s">
        <v>1096</v>
      </c>
      <c r="E514" s="16" t="s">
        <v>1535</v>
      </c>
      <c r="F514" s="44">
        <v>25</v>
      </c>
      <c r="G514" s="31">
        <v>2</v>
      </c>
      <c r="H514" s="33">
        <v>8</v>
      </c>
      <c r="I514" s="31">
        <v>2</v>
      </c>
      <c r="J514" s="32">
        <v>8</v>
      </c>
      <c r="K514" s="38">
        <v>0</v>
      </c>
      <c r="L514" s="39">
        <v>0</v>
      </c>
      <c r="M514" s="31">
        <v>0</v>
      </c>
      <c r="N514" s="33">
        <v>0</v>
      </c>
    </row>
    <row r="515" spans="2:14" ht="15" customHeight="1">
      <c r="B515" s="30" t="s">
        <v>40</v>
      </c>
      <c r="C515" s="47" t="s">
        <v>217</v>
      </c>
      <c r="D515" s="42" t="s">
        <v>129</v>
      </c>
      <c r="E515" s="16" t="s">
        <v>1536</v>
      </c>
      <c r="F515" s="44">
        <v>101</v>
      </c>
      <c r="G515" s="31">
        <v>22</v>
      </c>
      <c r="H515" s="33">
        <v>21.782178217821784</v>
      </c>
      <c r="I515" s="31">
        <v>17</v>
      </c>
      <c r="J515" s="32">
        <v>16.831683168316832</v>
      </c>
      <c r="K515" s="38">
        <v>5</v>
      </c>
      <c r="L515" s="39">
        <v>4.9504950495049505</v>
      </c>
      <c r="M515" s="31">
        <v>0</v>
      </c>
      <c r="N515" s="33">
        <v>0</v>
      </c>
    </row>
    <row r="516" spans="2:14" ht="15" customHeight="1">
      <c r="B516" s="30" t="s">
        <v>40</v>
      </c>
      <c r="C516" s="47" t="s">
        <v>217</v>
      </c>
      <c r="D516" s="42" t="s">
        <v>1537</v>
      </c>
      <c r="E516" s="16" t="s">
        <v>1538</v>
      </c>
      <c r="F516" s="44">
        <v>31</v>
      </c>
      <c r="G516" s="31">
        <v>9</v>
      </c>
      <c r="H516" s="33">
        <v>29.032258064516132</v>
      </c>
      <c r="I516" s="31">
        <v>1</v>
      </c>
      <c r="J516" s="32">
        <v>3.225806451612903</v>
      </c>
      <c r="K516" s="38">
        <v>4</v>
      </c>
      <c r="L516" s="39">
        <v>12.903225806451612</v>
      </c>
      <c r="M516" s="31">
        <v>4</v>
      </c>
      <c r="N516" s="33">
        <v>12.903225806451612</v>
      </c>
    </row>
    <row r="517" spans="2:14" ht="15" customHeight="1">
      <c r="B517" s="30" t="s">
        <v>40</v>
      </c>
      <c r="C517" s="47" t="s">
        <v>217</v>
      </c>
      <c r="D517" s="42" t="s">
        <v>1470</v>
      </c>
      <c r="E517" s="16" t="s">
        <v>1539</v>
      </c>
      <c r="F517" s="44">
        <v>249</v>
      </c>
      <c r="G517" s="31">
        <v>20</v>
      </c>
      <c r="H517" s="33">
        <v>8.0321285140562253</v>
      </c>
      <c r="I517" s="31">
        <v>13</v>
      </c>
      <c r="J517" s="32">
        <v>5.2208835341365463</v>
      </c>
      <c r="K517" s="38">
        <v>7</v>
      </c>
      <c r="L517" s="39">
        <v>2.8112449799196786</v>
      </c>
      <c r="M517" s="31">
        <v>0</v>
      </c>
      <c r="N517" s="33">
        <v>0</v>
      </c>
    </row>
    <row r="518" spans="2:14" ht="15" customHeight="1">
      <c r="B518" s="30" t="s">
        <v>40</v>
      </c>
      <c r="C518" s="47" t="s">
        <v>217</v>
      </c>
      <c r="D518" s="42" t="s">
        <v>1540</v>
      </c>
      <c r="E518" s="16" t="s">
        <v>1541</v>
      </c>
      <c r="F518" s="44">
        <v>21</v>
      </c>
      <c r="G518" s="31">
        <v>10</v>
      </c>
      <c r="H518" s="33">
        <v>47.619047619047613</v>
      </c>
      <c r="I518" s="31">
        <v>10</v>
      </c>
      <c r="J518" s="32">
        <v>47.619047619047613</v>
      </c>
      <c r="K518" s="38">
        <v>0</v>
      </c>
      <c r="L518" s="39">
        <v>0</v>
      </c>
      <c r="M518" s="31">
        <v>0</v>
      </c>
      <c r="N518" s="33">
        <v>0</v>
      </c>
    </row>
    <row r="519" spans="2:14" ht="15" customHeight="1">
      <c r="B519" s="30" t="s">
        <v>40</v>
      </c>
      <c r="C519" s="47" t="s">
        <v>217</v>
      </c>
      <c r="D519" s="42" t="s">
        <v>223</v>
      </c>
      <c r="E519" s="16" t="s">
        <v>1542</v>
      </c>
      <c r="F519" s="44">
        <v>81</v>
      </c>
      <c r="G519" s="31">
        <v>12</v>
      </c>
      <c r="H519" s="33">
        <v>14.814814814814813</v>
      </c>
      <c r="I519" s="31">
        <v>12</v>
      </c>
      <c r="J519" s="32">
        <v>14.814814814814813</v>
      </c>
      <c r="K519" s="38">
        <v>0</v>
      </c>
      <c r="L519" s="39">
        <v>0</v>
      </c>
      <c r="M519" s="31">
        <v>0</v>
      </c>
      <c r="N519" s="33">
        <v>0</v>
      </c>
    </row>
    <row r="520" spans="2:14" ht="15" customHeight="1">
      <c r="B520" s="30" t="s">
        <v>40</v>
      </c>
      <c r="C520" s="47" t="s">
        <v>1543</v>
      </c>
      <c r="D520" s="42" t="s">
        <v>225</v>
      </c>
      <c r="E520" s="16" t="s">
        <v>1545</v>
      </c>
      <c r="F520" s="44">
        <v>560</v>
      </c>
      <c r="G520" s="31">
        <v>102</v>
      </c>
      <c r="H520" s="33">
        <v>18.214285714285712</v>
      </c>
      <c r="I520" s="31">
        <v>68</v>
      </c>
      <c r="J520" s="32">
        <v>12.142857142857142</v>
      </c>
      <c r="K520" s="38">
        <v>33</v>
      </c>
      <c r="L520" s="39">
        <v>5.8928571428571423</v>
      </c>
      <c r="M520" s="31">
        <v>1</v>
      </c>
      <c r="N520" s="33">
        <v>0.17857142857142858</v>
      </c>
    </row>
    <row r="521" spans="2:14" ht="15" customHeight="1">
      <c r="B521" s="30" t="s">
        <v>40</v>
      </c>
      <c r="C521" s="47" t="s">
        <v>1543</v>
      </c>
      <c r="D521" s="42" t="s">
        <v>224</v>
      </c>
      <c r="E521" s="16" t="s">
        <v>1544</v>
      </c>
      <c r="F521" s="44">
        <v>87</v>
      </c>
      <c r="G521" s="31">
        <v>14</v>
      </c>
      <c r="H521" s="33">
        <v>16.091954022988507</v>
      </c>
      <c r="I521" s="31">
        <v>7</v>
      </c>
      <c r="J521" s="32">
        <v>8.0459770114942533</v>
      </c>
      <c r="K521" s="38">
        <v>7</v>
      </c>
      <c r="L521" s="39">
        <v>8.0459770114942533</v>
      </c>
      <c r="M521" s="31">
        <v>0</v>
      </c>
      <c r="N521" s="33">
        <v>0</v>
      </c>
    </row>
    <row r="522" spans="2:14" ht="15" customHeight="1">
      <c r="B522" s="30" t="s">
        <v>40</v>
      </c>
      <c r="C522" s="47" t="s">
        <v>1543</v>
      </c>
      <c r="D522" s="42" t="s">
        <v>1546</v>
      </c>
      <c r="E522" s="16" t="s">
        <v>1547</v>
      </c>
      <c r="F522" s="44">
        <v>16</v>
      </c>
      <c r="G522" s="31">
        <v>4</v>
      </c>
      <c r="H522" s="33">
        <v>25</v>
      </c>
      <c r="I522" s="31">
        <v>3</v>
      </c>
      <c r="J522" s="32">
        <v>18.75</v>
      </c>
      <c r="K522" s="38">
        <v>1</v>
      </c>
      <c r="L522" s="39">
        <v>6.25</v>
      </c>
      <c r="M522" s="31">
        <v>0</v>
      </c>
      <c r="N522" s="33">
        <v>0</v>
      </c>
    </row>
    <row r="523" spans="2:14" ht="15" customHeight="1">
      <c r="B523" s="30" t="s">
        <v>40</v>
      </c>
      <c r="C523" s="47" t="s">
        <v>1543</v>
      </c>
      <c r="D523" s="42" t="s">
        <v>226</v>
      </c>
      <c r="E523" s="16" t="s">
        <v>1548</v>
      </c>
      <c r="F523" s="44">
        <v>17</v>
      </c>
      <c r="G523" s="31">
        <v>8</v>
      </c>
      <c r="H523" s="33">
        <v>47.058823529411761</v>
      </c>
      <c r="I523" s="31">
        <v>3</v>
      </c>
      <c r="J523" s="32">
        <v>17.647058823529413</v>
      </c>
      <c r="K523" s="38">
        <v>5</v>
      </c>
      <c r="L523" s="39">
        <v>29.411764705882355</v>
      </c>
      <c r="M523" s="31">
        <v>0</v>
      </c>
      <c r="N523" s="33">
        <v>0</v>
      </c>
    </row>
    <row r="524" spans="2:14" ht="15" customHeight="1">
      <c r="B524" s="30" t="s">
        <v>40</v>
      </c>
      <c r="C524" s="47" t="s">
        <v>1543</v>
      </c>
      <c r="D524" s="42" t="s">
        <v>1549</v>
      </c>
      <c r="E524" s="16" t="s">
        <v>1550</v>
      </c>
      <c r="F524" s="44">
        <v>480</v>
      </c>
      <c r="G524" s="31">
        <v>25</v>
      </c>
      <c r="H524" s="33">
        <v>5.2083333333333339</v>
      </c>
      <c r="I524" s="31">
        <v>17</v>
      </c>
      <c r="J524" s="32">
        <v>3.5416666666666665</v>
      </c>
      <c r="K524" s="38">
        <v>8</v>
      </c>
      <c r="L524" s="39">
        <v>1.6666666666666667</v>
      </c>
      <c r="M524" s="31">
        <v>0</v>
      </c>
      <c r="N524" s="33">
        <v>0</v>
      </c>
    </row>
    <row r="525" spans="2:14" ht="15" customHeight="1">
      <c r="B525" s="30" t="s">
        <v>40</v>
      </c>
      <c r="C525" s="47" t="s">
        <v>1543</v>
      </c>
      <c r="D525" s="42" t="s">
        <v>1551</v>
      </c>
      <c r="E525" s="16" t="s">
        <v>1552</v>
      </c>
      <c r="F525" s="44">
        <v>99</v>
      </c>
      <c r="G525" s="31">
        <v>10</v>
      </c>
      <c r="H525" s="33">
        <v>10.1010101010101</v>
      </c>
      <c r="I525" s="31">
        <v>3</v>
      </c>
      <c r="J525" s="32">
        <v>3.0303030303030303</v>
      </c>
      <c r="K525" s="38">
        <v>7</v>
      </c>
      <c r="L525" s="39">
        <v>7.0707070707070701</v>
      </c>
      <c r="M525" s="31">
        <v>0</v>
      </c>
      <c r="N525" s="33">
        <v>0</v>
      </c>
    </row>
    <row r="526" spans="2:14" ht="15" customHeight="1">
      <c r="B526" s="30" t="s">
        <v>40</v>
      </c>
      <c r="C526" s="47" t="s">
        <v>1543</v>
      </c>
      <c r="D526" s="42" t="s">
        <v>1553</v>
      </c>
      <c r="E526" s="16" t="s">
        <v>1554</v>
      </c>
      <c r="F526" s="44">
        <v>30</v>
      </c>
      <c r="G526" s="31">
        <v>13</v>
      </c>
      <c r="H526" s="33">
        <v>43.333333333333336</v>
      </c>
      <c r="I526" s="31">
        <v>12</v>
      </c>
      <c r="J526" s="32">
        <v>40</v>
      </c>
      <c r="K526" s="38">
        <v>1</v>
      </c>
      <c r="L526" s="39">
        <v>3.3333333333333335</v>
      </c>
      <c r="M526" s="31">
        <v>0</v>
      </c>
      <c r="N526" s="33">
        <v>0</v>
      </c>
    </row>
    <row r="527" spans="2:14" ht="15" customHeight="1">
      <c r="B527" s="30" t="s">
        <v>40</v>
      </c>
      <c r="C527" s="47" t="s">
        <v>1543</v>
      </c>
      <c r="D527" s="42" t="s">
        <v>1555</v>
      </c>
      <c r="E527" s="16" t="s">
        <v>1556</v>
      </c>
      <c r="F527" s="44">
        <v>40</v>
      </c>
      <c r="G527" s="31">
        <v>3</v>
      </c>
      <c r="H527" s="33">
        <v>7.5</v>
      </c>
      <c r="I527" s="31">
        <v>3</v>
      </c>
      <c r="J527" s="32">
        <v>7.5</v>
      </c>
      <c r="K527" s="38">
        <v>0</v>
      </c>
      <c r="L527" s="39">
        <v>0</v>
      </c>
      <c r="M527" s="31">
        <v>0</v>
      </c>
      <c r="N527" s="33">
        <v>0</v>
      </c>
    </row>
    <row r="528" spans="2:14" ht="15" customHeight="1">
      <c r="B528" s="30" t="s">
        <v>40</v>
      </c>
      <c r="C528" s="47" t="s">
        <v>1557</v>
      </c>
      <c r="D528" s="42" t="s">
        <v>228</v>
      </c>
      <c r="E528" s="16" t="s">
        <v>1569</v>
      </c>
      <c r="F528" s="44">
        <v>170</v>
      </c>
      <c r="G528" s="31">
        <v>70</v>
      </c>
      <c r="H528" s="33">
        <v>41.17647058823529</v>
      </c>
      <c r="I528" s="31">
        <v>51</v>
      </c>
      <c r="J528" s="32">
        <v>30</v>
      </c>
      <c r="K528" s="38">
        <v>19</v>
      </c>
      <c r="L528" s="39">
        <v>11.176470588235295</v>
      </c>
      <c r="M528" s="31">
        <v>0</v>
      </c>
      <c r="N528" s="33">
        <v>0</v>
      </c>
    </row>
    <row r="529" spans="2:14" ht="15" customHeight="1">
      <c r="B529" s="30" t="s">
        <v>40</v>
      </c>
      <c r="C529" s="47" t="s">
        <v>1557</v>
      </c>
      <c r="D529" s="42" t="s">
        <v>1558</v>
      </c>
      <c r="E529" s="16" t="s">
        <v>1559</v>
      </c>
      <c r="F529" s="44">
        <v>21</v>
      </c>
      <c r="G529" s="31">
        <v>4</v>
      </c>
      <c r="H529" s="33">
        <v>19.047619047619047</v>
      </c>
      <c r="I529" s="31">
        <v>3</v>
      </c>
      <c r="J529" s="32">
        <v>14.285714285714285</v>
      </c>
      <c r="K529" s="38">
        <v>1</v>
      </c>
      <c r="L529" s="39">
        <v>4.7619047619047619</v>
      </c>
      <c r="M529" s="31">
        <v>0</v>
      </c>
      <c r="N529" s="33">
        <v>0</v>
      </c>
    </row>
    <row r="530" spans="2:14" ht="15" customHeight="1">
      <c r="B530" s="30" t="s">
        <v>40</v>
      </c>
      <c r="C530" s="47" t="s">
        <v>1557</v>
      </c>
      <c r="D530" s="42" t="s">
        <v>1560</v>
      </c>
      <c r="E530" s="16" t="s">
        <v>1561</v>
      </c>
      <c r="F530" s="44">
        <v>12</v>
      </c>
      <c r="G530" s="31">
        <v>2</v>
      </c>
      <c r="H530" s="33">
        <v>16.666666666666664</v>
      </c>
      <c r="I530" s="31">
        <v>2</v>
      </c>
      <c r="J530" s="32">
        <v>16.666666666666664</v>
      </c>
      <c r="K530" s="38">
        <v>0</v>
      </c>
      <c r="L530" s="39">
        <v>0</v>
      </c>
      <c r="M530" s="31">
        <v>0</v>
      </c>
      <c r="N530" s="33">
        <v>0</v>
      </c>
    </row>
    <row r="531" spans="2:14" ht="15" customHeight="1">
      <c r="B531" s="30" t="s">
        <v>40</v>
      </c>
      <c r="C531" s="47" t="s">
        <v>1557</v>
      </c>
      <c r="D531" s="42" t="s">
        <v>227</v>
      </c>
      <c r="E531" s="16" t="s">
        <v>1562</v>
      </c>
      <c r="F531" s="44">
        <v>75</v>
      </c>
      <c r="G531" s="31">
        <v>17</v>
      </c>
      <c r="H531" s="33">
        <v>22.666666666666664</v>
      </c>
      <c r="I531" s="31">
        <v>16</v>
      </c>
      <c r="J531" s="32">
        <v>21.333333333333336</v>
      </c>
      <c r="K531" s="38">
        <v>1</v>
      </c>
      <c r="L531" s="39">
        <v>1.3333333333333335</v>
      </c>
      <c r="M531" s="31">
        <v>0</v>
      </c>
      <c r="N531" s="33">
        <v>0</v>
      </c>
    </row>
    <row r="532" spans="2:14" ht="15" customHeight="1">
      <c r="B532" s="30" t="s">
        <v>40</v>
      </c>
      <c r="C532" s="47" t="s">
        <v>1557</v>
      </c>
      <c r="D532" s="42" t="s">
        <v>1563</v>
      </c>
      <c r="E532" s="16" t="s">
        <v>1564</v>
      </c>
      <c r="F532" s="44">
        <v>36</v>
      </c>
      <c r="G532" s="31">
        <v>4</v>
      </c>
      <c r="H532" s="33">
        <v>11.111111111111111</v>
      </c>
      <c r="I532" s="31">
        <v>2</v>
      </c>
      <c r="J532" s="32">
        <v>5.5555555555555554</v>
      </c>
      <c r="K532" s="38">
        <v>2</v>
      </c>
      <c r="L532" s="39">
        <v>5.5555555555555554</v>
      </c>
      <c r="M532" s="31">
        <v>0</v>
      </c>
      <c r="N532" s="33">
        <v>0</v>
      </c>
    </row>
    <row r="533" spans="2:14" ht="15" customHeight="1">
      <c r="B533" s="30" t="s">
        <v>40</v>
      </c>
      <c r="C533" s="47" t="s">
        <v>1557</v>
      </c>
      <c r="D533" s="42" t="s">
        <v>1565</v>
      </c>
      <c r="E533" s="16" t="s">
        <v>1566</v>
      </c>
      <c r="F533" s="44">
        <v>63</v>
      </c>
      <c r="G533" s="31">
        <v>22</v>
      </c>
      <c r="H533" s="33">
        <v>34.920634920634917</v>
      </c>
      <c r="I533" s="31">
        <v>16</v>
      </c>
      <c r="J533" s="32">
        <v>25.396825396825395</v>
      </c>
      <c r="K533" s="38">
        <v>6</v>
      </c>
      <c r="L533" s="39">
        <v>9.5238095238095237</v>
      </c>
      <c r="M533" s="31">
        <v>0</v>
      </c>
      <c r="N533" s="33">
        <v>0</v>
      </c>
    </row>
    <row r="534" spans="2:14" ht="15" customHeight="1">
      <c r="B534" s="30" t="s">
        <v>40</v>
      </c>
      <c r="C534" s="47" t="s">
        <v>1557</v>
      </c>
      <c r="D534" s="42" t="s">
        <v>1567</v>
      </c>
      <c r="E534" s="16" t="s">
        <v>1568</v>
      </c>
      <c r="F534" s="44">
        <v>10</v>
      </c>
      <c r="G534" s="31">
        <v>5</v>
      </c>
      <c r="H534" s="33">
        <v>50</v>
      </c>
      <c r="I534" s="31">
        <v>1</v>
      </c>
      <c r="J534" s="32">
        <v>10</v>
      </c>
      <c r="K534" s="38">
        <v>4</v>
      </c>
      <c r="L534" s="39">
        <v>40</v>
      </c>
      <c r="M534" s="31">
        <v>0</v>
      </c>
      <c r="N534" s="33">
        <v>0</v>
      </c>
    </row>
    <row r="535" spans="2:14" ht="15" customHeight="1">
      <c r="B535" s="30" t="s">
        <v>40</v>
      </c>
      <c r="C535" s="47" t="s">
        <v>1557</v>
      </c>
      <c r="D535" s="42" t="s">
        <v>1570</v>
      </c>
      <c r="E535" s="16" t="s">
        <v>1571</v>
      </c>
      <c r="F535" s="44">
        <v>10</v>
      </c>
      <c r="G535" s="31">
        <v>1</v>
      </c>
      <c r="H535" s="33">
        <v>10</v>
      </c>
      <c r="I535" s="31">
        <v>1</v>
      </c>
      <c r="J535" s="32">
        <v>10</v>
      </c>
      <c r="K535" s="38">
        <v>0</v>
      </c>
      <c r="L535" s="39">
        <v>0</v>
      </c>
      <c r="M535" s="31">
        <v>0</v>
      </c>
      <c r="N535" s="33">
        <v>0</v>
      </c>
    </row>
    <row r="536" spans="2:14" ht="15" customHeight="1">
      <c r="B536" s="30" t="s">
        <v>40</v>
      </c>
      <c r="C536" s="47" t="s">
        <v>1557</v>
      </c>
      <c r="D536" s="42" t="s">
        <v>1572</v>
      </c>
      <c r="E536" s="16" t="s">
        <v>1573</v>
      </c>
      <c r="F536" s="44">
        <v>15</v>
      </c>
      <c r="G536" s="31">
        <v>1</v>
      </c>
      <c r="H536" s="33">
        <v>6.666666666666667</v>
      </c>
      <c r="I536" s="31">
        <v>1</v>
      </c>
      <c r="J536" s="32">
        <v>6.666666666666667</v>
      </c>
      <c r="K536" s="38">
        <v>0</v>
      </c>
      <c r="L536" s="39">
        <v>0</v>
      </c>
      <c r="M536" s="31">
        <v>0</v>
      </c>
      <c r="N536" s="33">
        <v>0</v>
      </c>
    </row>
    <row r="537" spans="2:14" ht="15" customHeight="1">
      <c r="B537" s="30" t="s">
        <v>40</v>
      </c>
      <c r="C537" s="47" t="s">
        <v>1557</v>
      </c>
      <c r="D537" s="42" t="s">
        <v>1574</v>
      </c>
      <c r="E537" s="16" t="s">
        <v>1575</v>
      </c>
      <c r="F537" s="44">
        <v>18</v>
      </c>
      <c r="G537" s="31">
        <v>3</v>
      </c>
      <c r="H537" s="33">
        <v>16.666666666666664</v>
      </c>
      <c r="I537" s="31">
        <v>2</v>
      </c>
      <c r="J537" s="32">
        <v>11.111111111111111</v>
      </c>
      <c r="K537" s="38">
        <v>1</v>
      </c>
      <c r="L537" s="39">
        <v>5.5555555555555554</v>
      </c>
      <c r="M537" s="31">
        <v>0</v>
      </c>
      <c r="N537" s="33">
        <v>0</v>
      </c>
    </row>
    <row r="538" spans="2:14" ht="15" customHeight="1">
      <c r="B538" s="30" t="s">
        <v>40</v>
      </c>
      <c r="C538" s="47" t="s">
        <v>229</v>
      </c>
      <c r="D538" s="42" t="s">
        <v>1587</v>
      </c>
      <c r="E538" s="16" t="s">
        <v>1588</v>
      </c>
      <c r="F538" s="44">
        <v>93</v>
      </c>
      <c r="G538" s="31">
        <v>27</v>
      </c>
      <c r="H538" s="33">
        <v>29.032258064516132</v>
      </c>
      <c r="I538" s="31">
        <v>22</v>
      </c>
      <c r="J538" s="32">
        <v>23.655913978494624</v>
      </c>
      <c r="K538" s="38">
        <v>5</v>
      </c>
      <c r="L538" s="39">
        <v>5.376344086021505</v>
      </c>
      <c r="M538" s="31">
        <v>0</v>
      </c>
      <c r="N538" s="33">
        <v>0</v>
      </c>
    </row>
    <row r="539" spans="2:14" ht="15" customHeight="1">
      <c r="B539" s="30" t="s">
        <v>40</v>
      </c>
      <c r="C539" s="47" t="s">
        <v>229</v>
      </c>
      <c r="D539" s="42" t="s">
        <v>230</v>
      </c>
      <c r="E539" s="16" t="s">
        <v>1576</v>
      </c>
      <c r="F539" s="44">
        <v>12</v>
      </c>
      <c r="G539" s="31">
        <v>6</v>
      </c>
      <c r="H539" s="33">
        <v>50</v>
      </c>
      <c r="I539" s="31">
        <v>3</v>
      </c>
      <c r="J539" s="32">
        <v>25</v>
      </c>
      <c r="K539" s="38">
        <v>3</v>
      </c>
      <c r="L539" s="39">
        <v>25</v>
      </c>
      <c r="M539" s="31">
        <v>0</v>
      </c>
      <c r="N539" s="33">
        <v>0</v>
      </c>
    </row>
    <row r="540" spans="2:14" ht="15" customHeight="1">
      <c r="B540" s="30" t="s">
        <v>40</v>
      </c>
      <c r="C540" s="47" t="s">
        <v>229</v>
      </c>
      <c r="D540" s="42" t="s">
        <v>1577</v>
      </c>
      <c r="E540" s="16" t="s">
        <v>1578</v>
      </c>
      <c r="F540" s="44">
        <v>12</v>
      </c>
      <c r="G540" s="31">
        <v>4</v>
      </c>
      <c r="H540" s="33">
        <v>33.333333333333329</v>
      </c>
      <c r="I540" s="31">
        <v>4</v>
      </c>
      <c r="J540" s="32">
        <v>33.333333333333329</v>
      </c>
      <c r="K540" s="38">
        <v>0</v>
      </c>
      <c r="L540" s="39">
        <v>0</v>
      </c>
      <c r="M540" s="31">
        <v>0</v>
      </c>
      <c r="N540" s="33">
        <v>0</v>
      </c>
    </row>
    <row r="541" spans="2:14" ht="15" customHeight="1">
      <c r="B541" s="30" t="s">
        <v>40</v>
      </c>
      <c r="C541" s="47" t="s">
        <v>229</v>
      </c>
      <c r="D541" s="42" t="s">
        <v>1579</v>
      </c>
      <c r="E541" s="16" t="s">
        <v>1580</v>
      </c>
      <c r="F541" s="44">
        <v>22</v>
      </c>
      <c r="G541" s="31">
        <v>4</v>
      </c>
      <c r="H541" s="33">
        <v>18.181818181818183</v>
      </c>
      <c r="I541" s="31">
        <v>4</v>
      </c>
      <c r="J541" s="32">
        <v>18.181818181818183</v>
      </c>
      <c r="K541" s="38">
        <v>0</v>
      </c>
      <c r="L541" s="39">
        <v>0</v>
      </c>
      <c r="M541" s="31">
        <v>0</v>
      </c>
      <c r="N541" s="33">
        <v>0</v>
      </c>
    </row>
    <row r="542" spans="2:14" ht="15" customHeight="1">
      <c r="B542" s="30" t="s">
        <v>40</v>
      </c>
      <c r="C542" s="47" t="s">
        <v>229</v>
      </c>
      <c r="D542" s="42" t="s">
        <v>1581</v>
      </c>
      <c r="E542" s="16" t="s">
        <v>1582</v>
      </c>
      <c r="F542" s="44" t="s">
        <v>3622</v>
      </c>
      <c r="G542" s="31" t="s">
        <v>3622</v>
      </c>
      <c r="H542" s="33" t="s">
        <v>3622</v>
      </c>
      <c r="I542" s="31" t="s">
        <v>3622</v>
      </c>
      <c r="J542" s="32" t="s">
        <v>3622</v>
      </c>
      <c r="K542" s="38" t="s">
        <v>3622</v>
      </c>
      <c r="L542" s="39" t="s">
        <v>3622</v>
      </c>
      <c r="M542" s="31" t="s">
        <v>3622</v>
      </c>
      <c r="N542" s="33" t="s">
        <v>3622</v>
      </c>
    </row>
    <row r="543" spans="2:14" ht="15" customHeight="1">
      <c r="B543" s="30" t="s">
        <v>40</v>
      </c>
      <c r="C543" s="47" t="s">
        <v>229</v>
      </c>
      <c r="D543" s="42" t="s">
        <v>1583</v>
      </c>
      <c r="E543" s="16" t="s">
        <v>1584</v>
      </c>
      <c r="F543" s="44">
        <v>37</v>
      </c>
      <c r="G543" s="31">
        <v>10</v>
      </c>
      <c r="H543" s="33">
        <v>27.027027027027028</v>
      </c>
      <c r="I543" s="31">
        <v>10</v>
      </c>
      <c r="J543" s="32">
        <v>27.027027027027028</v>
      </c>
      <c r="K543" s="38">
        <v>0</v>
      </c>
      <c r="L543" s="39">
        <v>0</v>
      </c>
      <c r="M543" s="31">
        <v>0</v>
      </c>
      <c r="N543" s="33">
        <v>0</v>
      </c>
    </row>
    <row r="544" spans="2:14" ht="15" customHeight="1">
      <c r="B544" s="30" t="s">
        <v>40</v>
      </c>
      <c r="C544" s="47" t="s">
        <v>229</v>
      </c>
      <c r="D544" s="42" t="s">
        <v>1585</v>
      </c>
      <c r="E544" s="16" t="s">
        <v>1586</v>
      </c>
      <c r="F544" s="44">
        <v>15</v>
      </c>
      <c r="G544" s="31">
        <v>4</v>
      </c>
      <c r="H544" s="33">
        <v>26.666666666666668</v>
      </c>
      <c r="I544" s="31">
        <v>1</v>
      </c>
      <c r="J544" s="32">
        <v>6.666666666666667</v>
      </c>
      <c r="K544" s="38">
        <v>2</v>
      </c>
      <c r="L544" s="39">
        <v>13.333333333333334</v>
      </c>
      <c r="M544" s="31">
        <v>1</v>
      </c>
      <c r="N544" s="33">
        <v>6.666666666666667</v>
      </c>
    </row>
    <row r="545" spans="2:14" ht="15" customHeight="1">
      <c r="B545" s="30" t="s">
        <v>40</v>
      </c>
      <c r="C545" s="47" t="s">
        <v>229</v>
      </c>
      <c r="D545" s="42" t="s">
        <v>1589</v>
      </c>
      <c r="E545" s="16" t="s">
        <v>1590</v>
      </c>
      <c r="F545" s="44">
        <v>33</v>
      </c>
      <c r="G545" s="31">
        <v>2</v>
      </c>
      <c r="H545" s="33">
        <v>6.0606060606060606</v>
      </c>
      <c r="I545" s="31">
        <v>2</v>
      </c>
      <c r="J545" s="32">
        <v>6.0606060606060606</v>
      </c>
      <c r="K545" s="38">
        <v>0</v>
      </c>
      <c r="L545" s="39">
        <v>0</v>
      </c>
      <c r="M545" s="31">
        <v>0</v>
      </c>
      <c r="N545" s="33">
        <v>0</v>
      </c>
    </row>
    <row r="546" spans="2:14" ht="15" customHeight="1">
      <c r="B546" s="30" t="s">
        <v>40</v>
      </c>
      <c r="C546" s="47" t="s">
        <v>229</v>
      </c>
      <c r="D546" s="42" t="s">
        <v>1591</v>
      </c>
      <c r="E546" s="16" t="s">
        <v>1592</v>
      </c>
      <c r="F546" s="44">
        <v>41</v>
      </c>
      <c r="G546" s="31">
        <v>9</v>
      </c>
      <c r="H546" s="33">
        <v>21.951219512195124</v>
      </c>
      <c r="I546" s="31">
        <v>6</v>
      </c>
      <c r="J546" s="32">
        <v>14.634146341463413</v>
      </c>
      <c r="K546" s="38">
        <v>3</v>
      </c>
      <c r="L546" s="39">
        <v>7.3170731707317067</v>
      </c>
      <c r="M546" s="31">
        <v>0</v>
      </c>
      <c r="N546" s="33">
        <v>0</v>
      </c>
    </row>
    <row r="547" spans="2:14" ht="15" customHeight="1">
      <c r="B547" s="30" t="s">
        <v>40</v>
      </c>
      <c r="C547" s="47" t="s">
        <v>229</v>
      </c>
      <c r="D547" s="42" t="s">
        <v>1593</v>
      </c>
      <c r="E547" s="16" t="s">
        <v>1594</v>
      </c>
      <c r="F547" s="44">
        <v>24</v>
      </c>
      <c r="G547" s="31">
        <v>5</v>
      </c>
      <c r="H547" s="33">
        <v>20.833333333333336</v>
      </c>
      <c r="I547" s="31">
        <v>3</v>
      </c>
      <c r="J547" s="32">
        <v>12.5</v>
      </c>
      <c r="K547" s="38">
        <v>1</v>
      </c>
      <c r="L547" s="39">
        <v>4.1666666666666661</v>
      </c>
      <c r="M547" s="31">
        <v>1</v>
      </c>
      <c r="N547" s="33">
        <v>4.1666666666666661</v>
      </c>
    </row>
    <row r="548" spans="2:14" ht="15" customHeight="1">
      <c r="B548" s="30" t="s">
        <v>40</v>
      </c>
      <c r="C548" s="47" t="s">
        <v>229</v>
      </c>
      <c r="D548" s="42" t="s">
        <v>1595</v>
      </c>
      <c r="E548" s="16" t="s">
        <v>1596</v>
      </c>
      <c r="F548" s="44">
        <v>39</v>
      </c>
      <c r="G548" s="31">
        <v>2</v>
      </c>
      <c r="H548" s="33">
        <v>5.1282051282051277</v>
      </c>
      <c r="I548" s="31">
        <v>1</v>
      </c>
      <c r="J548" s="32">
        <v>2.5641025641025639</v>
      </c>
      <c r="K548" s="38">
        <v>1</v>
      </c>
      <c r="L548" s="39">
        <v>2.5641025641025639</v>
      </c>
      <c r="M548" s="31">
        <v>0</v>
      </c>
      <c r="N548" s="33">
        <v>0</v>
      </c>
    </row>
    <row r="549" spans="2:14" ht="15" customHeight="1">
      <c r="B549" s="30" t="s">
        <v>40</v>
      </c>
      <c r="C549" s="47" t="s">
        <v>678</v>
      </c>
      <c r="D549" s="42" t="s">
        <v>1611</v>
      </c>
      <c r="E549" s="16" t="s">
        <v>1612</v>
      </c>
      <c r="F549" s="44">
        <v>47</v>
      </c>
      <c r="G549" s="31">
        <v>12</v>
      </c>
      <c r="H549" s="33">
        <v>25.531914893617021</v>
      </c>
      <c r="I549" s="31">
        <v>10</v>
      </c>
      <c r="J549" s="32">
        <v>21.276595744680851</v>
      </c>
      <c r="K549" s="38">
        <v>2</v>
      </c>
      <c r="L549" s="39">
        <v>4.2553191489361701</v>
      </c>
      <c r="M549" s="31">
        <v>0</v>
      </c>
      <c r="N549" s="33">
        <v>0</v>
      </c>
    </row>
    <row r="550" spans="2:14" ht="15" customHeight="1">
      <c r="B550" s="30" t="s">
        <v>40</v>
      </c>
      <c r="C550" s="47" t="s">
        <v>678</v>
      </c>
      <c r="D550" s="42" t="s">
        <v>1597</v>
      </c>
      <c r="E550" s="16" t="s">
        <v>1598</v>
      </c>
      <c r="F550" s="44">
        <v>27</v>
      </c>
      <c r="G550" s="31">
        <v>7</v>
      </c>
      <c r="H550" s="33">
        <v>25.925925925925924</v>
      </c>
      <c r="I550" s="31">
        <v>3</v>
      </c>
      <c r="J550" s="32">
        <v>11.111111111111111</v>
      </c>
      <c r="K550" s="38">
        <v>4</v>
      </c>
      <c r="L550" s="39">
        <v>14.814814814814813</v>
      </c>
      <c r="M550" s="31">
        <v>0</v>
      </c>
      <c r="N550" s="33">
        <v>0</v>
      </c>
    </row>
    <row r="551" spans="2:14" ht="15" customHeight="1">
      <c r="B551" s="30" t="s">
        <v>40</v>
      </c>
      <c r="C551" s="47" t="s">
        <v>678</v>
      </c>
      <c r="D551" s="42" t="s">
        <v>1599</v>
      </c>
      <c r="E551" s="16" t="s">
        <v>1600</v>
      </c>
      <c r="F551" s="44">
        <v>13</v>
      </c>
      <c r="G551" s="31">
        <v>2</v>
      </c>
      <c r="H551" s="33">
        <v>15.384615384615385</v>
      </c>
      <c r="I551" s="31">
        <v>2</v>
      </c>
      <c r="J551" s="32">
        <v>15.384615384615385</v>
      </c>
      <c r="K551" s="38">
        <v>0</v>
      </c>
      <c r="L551" s="39">
        <v>0</v>
      </c>
      <c r="M551" s="31">
        <v>0</v>
      </c>
      <c r="N551" s="33">
        <v>0</v>
      </c>
    </row>
    <row r="552" spans="2:14" ht="15" customHeight="1">
      <c r="B552" s="30" t="s">
        <v>40</v>
      </c>
      <c r="C552" s="47" t="s">
        <v>678</v>
      </c>
      <c r="D552" s="42" t="s">
        <v>1601</v>
      </c>
      <c r="E552" s="16" t="s">
        <v>1602</v>
      </c>
      <c r="F552" s="44">
        <v>8</v>
      </c>
      <c r="G552" s="31">
        <v>2</v>
      </c>
      <c r="H552" s="33">
        <v>25</v>
      </c>
      <c r="I552" s="31">
        <v>2</v>
      </c>
      <c r="J552" s="32">
        <v>25</v>
      </c>
      <c r="K552" s="38">
        <v>0</v>
      </c>
      <c r="L552" s="39">
        <v>0</v>
      </c>
      <c r="M552" s="31">
        <v>0</v>
      </c>
      <c r="N552" s="33">
        <v>0</v>
      </c>
    </row>
    <row r="553" spans="2:14" ht="15" customHeight="1">
      <c r="B553" s="30" t="s">
        <v>40</v>
      </c>
      <c r="C553" s="47" t="s">
        <v>678</v>
      </c>
      <c r="D553" s="42" t="s">
        <v>1603</v>
      </c>
      <c r="E553" s="16" t="s">
        <v>1604</v>
      </c>
      <c r="F553" s="44">
        <v>140</v>
      </c>
      <c r="G553" s="31">
        <v>18</v>
      </c>
      <c r="H553" s="33">
        <v>12.857142857142856</v>
      </c>
      <c r="I553" s="31">
        <v>10</v>
      </c>
      <c r="J553" s="32">
        <v>7.1428571428571423</v>
      </c>
      <c r="K553" s="38">
        <v>8</v>
      </c>
      <c r="L553" s="39">
        <v>5.7142857142857144</v>
      </c>
      <c r="M553" s="31">
        <v>0</v>
      </c>
      <c r="N553" s="33">
        <v>0</v>
      </c>
    </row>
    <row r="554" spans="2:14" ht="15" customHeight="1">
      <c r="B554" s="30" t="s">
        <v>40</v>
      </c>
      <c r="C554" s="47" t="s">
        <v>678</v>
      </c>
      <c r="D554" s="42" t="s">
        <v>1605</v>
      </c>
      <c r="E554" s="16" t="s">
        <v>1606</v>
      </c>
      <c r="F554" s="44">
        <v>17</v>
      </c>
      <c r="G554" s="31">
        <v>1</v>
      </c>
      <c r="H554" s="33">
        <v>5.8823529411764701</v>
      </c>
      <c r="I554" s="31">
        <v>1</v>
      </c>
      <c r="J554" s="32">
        <v>5.8823529411764701</v>
      </c>
      <c r="K554" s="38">
        <v>0</v>
      </c>
      <c r="L554" s="39">
        <v>0</v>
      </c>
      <c r="M554" s="31">
        <v>0</v>
      </c>
      <c r="N554" s="33">
        <v>0</v>
      </c>
    </row>
    <row r="555" spans="2:14" ht="15" customHeight="1">
      <c r="B555" s="30" t="s">
        <v>40</v>
      </c>
      <c r="C555" s="47" t="s">
        <v>678</v>
      </c>
      <c r="D555" s="42" t="s">
        <v>1607</v>
      </c>
      <c r="E555" s="16" t="s">
        <v>1608</v>
      </c>
      <c r="F555" s="44">
        <v>28</v>
      </c>
      <c r="G555" s="31">
        <v>6</v>
      </c>
      <c r="H555" s="33">
        <v>21.428571428571427</v>
      </c>
      <c r="I555" s="31">
        <v>5</v>
      </c>
      <c r="J555" s="32">
        <v>17.857142857142858</v>
      </c>
      <c r="K555" s="38">
        <v>1</v>
      </c>
      <c r="L555" s="39">
        <v>3.5714285714285712</v>
      </c>
      <c r="M555" s="31">
        <v>0</v>
      </c>
      <c r="N555" s="33">
        <v>0</v>
      </c>
    </row>
    <row r="556" spans="2:14" ht="15" customHeight="1">
      <c r="B556" s="30" t="s">
        <v>40</v>
      </c>
      <c r="C556" s="47" t="s">
        <v>678</v>
      </c>
      <c r="D556" s="42" t="s">
        <v>1609</v>
      </c>
      <c r="E556" s="16" t="s">
        <v>1610</v>
      </c>
      <c r="F556" s="44">
        <v>51</v>
      </c>
      <c r="G556" s="31">
        <v>16</v>
      </c>
      <c r="H556" s="33">
        <v>31.372549019607842</v>
      </c>
      <c r="I556" s="31">
        <v>11</v>
      </c>
      <c r="J556" s="32">
        <v>21.568627450980394</v>
      </c>
      <c r="K556" s="38">
        <v>5</v>
      </c>
      <c r="L556" s="39">
        <v>9.8039215686274517</v>
      </c>
      <c r="M556" s="31">
        <v>0</v>
      </c>
      <c r="N556" s="33">
        <v>0</v>
      </c>
    </row>
    <row r="557" spans="2:14" ht="15" customHeight="1">
      <c r="B557" s="30" t="s">
        <v>40</v>
      </c>
      <c r="C557" s="47" t="s">
        <v>678</v>
      </c>
      <c r="D557" s="42" t="s">
        <v>1613</v>
      </c>
      <c r="E557" s="16" t="s">
        <v>1614</v>
      </c>
      <c r="F557" s="44">
        <v>46</v>
      </c>
      <c r="G557" s="31">
        <v>9</v>
      </c>
      <c r="H557" s="33">
        <v>19.565217391304348</v>
      </c>
      <c r="I557" s="31">
        <v>8</v>
      </c>
      <c r="J557" s="32">
        <v>17.391304347826086</v>
      </c>
      <c r="K557" s="38">
        <v>1</v>
      </c>
      <c r="L557" s="39">
        <v>2.1739130434782608</v>
      </c>
      <c r="M557" s="31">
        <v>0</v>
      </c>
      <c r="N557" s="33">
        <v>0</v>
      </c>
    </row>
    <row r="558" spans="2:14" ht="15" customHeight="1">
      <c r="B558" s="30" t="s">
        <v>40</v>
      </c>
      <c r="C558" s="47" t="s">
        <v>678</v>
      </c>
      <c r="D558" s="42" t="s">
        <v>1615</v>
      </c>
      <c r="E558" s="16" t="s">
        <v>1616</v>
      </c>
      <c r="F558" s="44">
        <v>67</v>
      </c>
      <c r="G558" s="31">
        <v>16</v>
      </c>
      <c r="H558" s="33">
        <v>23.880597014925371</v>
      </c>
      <c r="I558" s="31">
        <v>12</v>
      </c>
      <c r="J558" s="32">
        <v>17.910447761194028</v>
      </c>
      <c r="K558" s="38">
        <v>4</v>
      </c>
      <c r="L558" s="39">
        <v>5.9701492537313428</v>
      </c>
      <c r="M558" s="31">
        <v>0</v>
      </c>
      <c r="N558" s="33">
        <v>0</v>
      </c>
    </row>
    <row r="559" spans="2:14" ht="15" customHeight="1">
      <c r="B559" s="30" t="s">
        <v>40</v>
      </c>
      <c r="C559" s="47" t="s">
        <v>678</v>
      </c>
      <c r="D559" s="42" t="s">
        <v>1617</v>
      </c>
      <c r="E559" s="16" t="s">
        <v>1618</v>
      </c>
      <c r="F559" s="44">
        <v>96</v>
      </c>
      <c r="G559" s="31">
        <v>15</v>
      </c>
      <c r="H559" s="33">
        <v>15.625</v>
      </c>
      <c r="I559" s="31">
        <v>11</v>
      </c>
      <c r="J559" s="32">
        <v>11.458333333333332</v>
      </c>
      <c r="K559" s="38">
        <v>4</v>
      </c>
      <c r="L559" s="39">
        <v>4.1666666666666661</v>
      </c>
      <c r="M559" s="31">
        <v>0</v>
      </c>
      <c r="N559" s="33">
        <v>0</v>
      </c>
    </row>
    <row r="560" spans="2:14" ht="15" customHeight="1">
      <c r="B560" s="30" t="s">
        <v>40</v>
      </c>
      <c r="C560" s="47" t="s">
        <v>678</v>
      </c>
      <c r="D560" s="42" t="s">
        <v>1619</v>
      </c>
      <c r="E560" s="16" t="s">
        <v>1620</v>
      </c>
      <c r="F560" s="44">
        <v>93</v>
      </c>
      <c r="G560" s="31">
        <v>36</v>
      </c>
      <c r="H560" s="33">
        <v>38.70967741935484</v>
      </c>
      <c r="I560" s="31">
        <v>30</v>
      </c>
      <c r="J560" s="32">
        <v>32.258064516129032</v>
      </c>
      <c r="K560" s="38">
        <v>6</v>
      </c>
      <c r="L560" s="39">
        <v>6.4516129032258061</v>
      </c>
      <c r="M560" s="31">
        <v>0</v>
      </c>
      <c r="N560" s="33">
        <v>0</v>
      </c>
    </row>
    <row r="561" spans="2:14" ht="15" customHeight="1">
      <c r="B561" s="30" t="s">
        <v>40</v>
      </c>
      <c r="C561" s="47" t="s">
        <v>1621</v>
      </c>
      <c r="D561" s="42" t="s">
        <v>1621</v>
      </c>
      <c r="E561" s="16" t="s">
        <v>1632</v>
      </c>
      <c r="F561" s="44">
        <v>261</v>
      </c>
      <c r="G561" s="31">
        <v>92</v>
      </c>
      <c r="H561" s="33">
        <v>35.249042145593869</v>
      </c>
      <c r="I561" s="31">
        <v>62</v>
      </c>
      <c r="J561" s="32">
        <v>23.754789272030653</v>
      </c>
      <c r="K561" s="38">
        <v>29</v>
      </c>
      <c r="L561" s="39">
        <v>11.111111111111111</v>
      </c>
      <c r="M561" s="31">
        <v>1</v>
      </c>
      <c r="N561" s="33">
        <v>0.38314176245210724</v>
      </c>
    </row>
    <row r="562" spans="2:14" ht="15" customHeight="1">
      <c r="B562" s="30" t="s">
        <v>40</v>
      </c>
      <c r="C562" s="47" t="s">
        <v>1621</v>
      </c>
      <c r="D562" s="42" t="s">
        <v>1622</v>
      </c>
      <c r="E562" s="16" t="s">
        <v>1623</v>
      </c>
      <c r="F562" s="44">
        <v>23</v>
      </c>
      <c r="G562" s="31">
        <v>4</v>
      </c>
      <c r="H562" s="33">
        <v>17.391304347826086</v>
      </c>
      <c r="I562" s="31">
        <v>4</v>
      </c>
      <c r="J562" s="32">
        <v>17.391304347826086</v>
      </c>
      <c r="K562" s="38">
        <v>0</v>
      </c>
      <c r="L562" s="39">
        <v>0</v>
      </c>
      <c r="M562" s="31">
        <v>0</v>
      </c>
      <c r="N562" s="33">
        <v>0</v>
      </c>
    </row>
    <row r="563" spans="2:14" ht="15" customHeight="1">
      <c r="B563" s="30" t="s">
        <v>40</v>
      </c>
      <c r="C563" s="47" t="s">
        <v>1621</v>
      </c>
      <c r="D563" s="42" t="s">
        <v>1624</v>
      </c>
      <c r="E563" s="16" t="s">
        <v>1625</v>
      </c>
      <c r="F563" s="44">
        <v>31</v>
      </c>
      <c r="G563" s="31">
        <v>3</v>
      </c>
      <c r="H563" s="33">
        <v>9.67741935483871</v>
      </c>
      <c r="I563" s="31">
        <v>3</v>
      </c>
      <c r="J563" s="32">
        <v>9.67741935483871</v>
      </c>
      <c r="K563" s="38">
        <v>0</v>
      </c>
      <c r="L563" s="39">
        <v>0</v>
      </c>
      <c r="M563" s="31">
        <v>0</v>
      </c>
      <c r="N563" s="33">
        <v>0</v>
      </c>
    </row>
    <row r="564" spans="2:14" ht="15" customHeight="1">
      <c r="B564" s="30" t="s">
        <v>40</v>
      </c>
      <c r="C564" s="47" t="s">
        <v>1621</v>
      </c>
      <c r="D564" s="42" t="s">
        <v>231</v>
      </c>
      <c r="E564" s="16" t="s">
        <v>1626</v>
      </c>
      <c r="F564" s="44">
        <v>53</v>
      </c>
      <c r="G564" s="31">
        <v>15</v>
      </c>
      <c r="H564" s="33">
        <v>28.30188679245283</v>
      </c>
      <c r="I564" s="31">
        <v>12</v>
      </c>
      <c r="J564" s="32">
        <v>22.641509433962266</v>
      </c>
      <c r="K564" s="38">
        <v>3</v>
      </c>
      <c r="L564" s="39">
        <v>5.6603773584905666</v>
      </c>
      <c r="M564" s="31">
        <v>0</v>
      </c>
      <c r="N564" s="33">
        <v>0</v>
      </c>
    </row>
    <row r="565" spans="2:14" ht="15" customHeight="1">
      <c r="B565" s="30" t="s">
        <v>40</v>
      </c>
      <c r="C565" s="47" t="s">
        <v>1621</v>
      </c>
      <c r="D565" s="42" t="s">
        <v>1627</v>
      </c>
      <c r="E565" s="16" t="s">
        <v>1628</v>
      </c>
      <c r="F565" s="44">
        <v>54</v>
      </c>
      <c r="G565" s="31">
        <v>25</v>
      </c>
      <c r="H565" s="33">
        <v>46.296296296296298</v>
      </c>
      <c r="I565" s="31">
        <v>13</v>
      </c>
      <c r="J565" s="32">
        <v>24.074074074074073</v>
      </c>
      <c r="K565" s="38">
        <v>12</v>
      </c>
      <c r="L565" s="39">
        <v>22.222222222222221</v>
      </c>
      <c r="M565" s="31">
        <v>0</v>
      </c>
      <c r="N565" s="33">
        <v>0</v>
      </c>
    </row>
    <row r="566" spans="2:14" ht="15" customHeight="1">
      <c r="B566" s="30" t="s">
        <v>40</v>
      </c>
      <c r="C566" s="47" t="s">
        <v>1621</v>
      </c>
      <c r="D566" s="42" t="s">
        <v>942</v>
      </c>
      <c r="E566" s="16" t="s">
        <v>1629</v>
      </c>
      <c r="F566" s="44">
        <v>37</v>
      </c>
      <c r="G566" s="31">
        <v>4</v>
      </c>
      <c r="H566" s="33">
        <v>10.810810810810811</v>
      </c>
      <c r="I566" s="31">
        <v>4</v>
      </c>
      <c r="J566" s="32">
        <v>10.810810810810811</v>
      </c>
      <c r="K566" s="38">
        <v>0</v>
      </c>
      <c r="L566" s="39">
        <v>0</v>
      </c>
      <c r="M566" s="31">
        <v>0</v>
      </c>
      <c r="N566" s="33">
        <v>0</v>
      </c>
    </row>
    <row r="567" spans="2:14" ht="15" customHeight="1">
      <c r="B567" s="30" t="s">
        <v>40</v>
      </c>
      <c r="C567" s="47" t="s">
        <v>1621</v>
      </c>
      <c r="D567" s="42" t="s">
        <v>1630</v>
      </c>
      <c r="E567" s="16" t="s">
        <v>1631</v>
      </c>
      <c r="F567" s="44">
        <v>34</v>
      </c>
      <c r="G567" s="31">
        <v>15</v>
      </c>
      <c r="H567" s="33">
        <v>44.117647058823529</v>
      </c>
      <c r="I567" s="31">
        <v>11</v>
      </c>
      <c r="J567" s="32">
        <v>32.352941176470587</v>
      </c>
      <c r="K567" s="38">
        <v>4</v>
      </c>
      <c r="L567" s="39">
        <v>11.76470588235294</v>
      </c>
      <c r="M567" s="31">
        <v>0</v>
      </c>
      <c r="N567" s="33">
        <v>0</v>
      </c>
    </row>
    <row r="568" spans="2:14" ht="15" customHeight="1">
      <c r="B568" s="30" t="s">
        <v>40</v>
      </c>
      <c r="C568" s="47" t="s">
        <v>1621</v>
      </c>
      <c r="D568" s="42" t="s">
        <v>1633</v>
      </c>
      <c r="E568" s="16" t="s">
        <v>1634</v>
      </c>
      <c r="F568" s="44">
        <v>147</v>
      </c>
      <c r="G568" s="31">
        <v>34</v>
      </c>
      <c r="H568" s="33">
        <v>23.129251700680271</v>
      </c>
      <c r="I568" s="31">
        <v>24</v>
      </c>
      <c r="J568" s="32">
        <v>16.326530612244898</v>
      </c>
      <c r="K568" s="38">
        <v>10</v>
      </c>
      <c r="L568" s="39">
        <v>6.8027210884353746</v>
      </c>
      <c r="M568" s="31">
        <v>0</v>
      </c>
      <c r="N568" s="33">
        <v>0</v>
      </c>
    </row>
    <row r="569" spans="2:14" ht="15" customHeight="1">
      <c r="B569" s="30" t="s">
        <v>41</v>
      </c>
      <c r="C569" s="47" t="s">
        <v>41</v>
      </c>
      <c r="D569" s="42" t="s">
        <v>41</v>
      </c>
      <c r="E569" s="16" t="s">
        <v>1656</v>
      </c>
      <c r="F569" s="44">
        <v>4216</v>
      </c>
      <c r="G569" s="31">
        <v>1339</v>
      </c>
      <c r="H569" s="33">
        <v>31.759962049335865</v>
      </c>
      <c r="I569" s="31">
        <v>833</v>
      </c>
      <c r="J569" s="32">
        <v>19.758064516129032</v>
      </c>
      <c r="K569" s="38">
        <v>494</v>
      </c>
      <c r="L569" s="39">
        <v>11.717267552182163</v>
      </c>
      <c r="M569" s="31">
        <v>12</v>
      </c>
      <c r="N569" s="33">
        <v>0.28462998102466791</v>
      </c>
    </row>
    <row r="570" spans="2:14" ht="15" customHeight="1">
      <c r="B570" s="30" t="s">
        <v>41</v>
      </c>
      <c r="C570" s="47" t="s">
        <v>41</v>
      </c>
      <c r="D570" s="42" t="s">
        <v>736</v>
      </c>
      <c r="E570" s="16" t="s">
        <v>1653</v>
      </c>
      <c r="F570" s="44">
        <v>336</v>
      </c>
      <c r="G570" s="31">
        <v>165</v>
      </c>
      <c r="H570" s="33">
        <v>49.107142857142854</v>
      </c>
      <c r="I570" s="31">
        <v>79</v>
      </c>
      <c r="J570" s="32">
        <v>23.511904761904763</v>
      </c>
      <c r="K570" s="38">
        <v>85</v>
      </c>
      <c r="L570" s="39">
        <v>25.297619047619047</v>
      </c>
      <c r="M570" s="31">
        <v>1</v>
      </c>
      <c r="N570" s="33">
        <v>0.29761904761904762</v>
      </c>
    </row>
    <row r="571" spans="2:14" ht="15" customHeight="1">
      <c r="B571" s="30" t="s">
        <v>41</v>
      </c>
      <c r="C571" s="47" t="s">
        <v>41</v>
      </c>
      <c r="D571" s="42" t="s">
        <v>1669</v>
      </c>
      <c r="E571" s="16" t="s">
        <v>1670</v>
      </c>
      <c r="F571" s="44">
        <v>124</v>
      </c>
      <c r="G571" s="31">
        <v>49</v>
      </c>
      <c r="H571" s="33">
        <v>39.516129032258064</v>
      </c>
      <c r="I571" s="31">
        <v>27</v>
      </c>
      <c r="J571" s="32">
        <v>21.774193548387096</v>
      </c>
      <c r="K571" s="38">
        <v>21</v>
      </c>
      <c r="L571" s="39">
        <v>16.93548387096774</v>
      </c>
      <c r="M571" s="31">
        <v>1</v>
      </c>
      <c r="N571" s="33">
        <v>0.80645161290322576</v>
      </c>
    </row>
    <row r="572" spans="2:14" ht="15" customHeight="1">
      <c r="B572" s="30" t="s">
        <v>41</v>
      </c>
      <c r="C572" s="47" t="s">
        <v>41</v>
      </c>
      <c r="D572" s="42" t="s">
        <v>1667</v>
      </c>
      <c r="E572" s="16" t="s">
        <v>1668</v>
      </c>
      <c r="F572" s="44">
        <v>177</v>
      </c>
      <c r="G572" s="31">
        <v>50</v>
      </c>
      <c r="H572" s="33">
        <v>28.248587570621471</v>
      </c>
      <c r="I572" s="31">
        <v>32</v>
      </c>
      <c r="J572" s="32">
        <v>18.07909604519774</v>
      </c>
      <c r="K572" s="38">
        <v>18</v>
      </c>
      <c r="L572" s="39">
        <v>10.16949152542373</v>
      </c>
      <c r="M572" s="31">
        <v>0</v>
      </c>
      <c r="N572" s="33">
        <v>0</v>
      </c>
    </row>
    <row r="573" spans="2:14" ht="15" customHeight="1">
      <c r="B573" s="30" t="s">
        <v>41</v>
      </c>
      <c r="C573" s="47" t="s">
        <v>41</v>
      </c>
      <c r="D573" s="42" t="s">
        <v>233</v>
      </c>
      <c r="E573" s="16" t="s">
        <v>1665</v>
      </c>
      <c r="F573" s="44">
        <v>465</v>
      </c>
      <c r="G573" s="31">
        <v>217</v>
      </c>
      <c r="H573" s="33">
        <v>46.666666666666664</v>
      </c>
      <c r="I573" s="31">
        <v>153</v>
      </c>
      <c r="J573" s="32">
        <v>32.903225806451616</v>
      </c>
      <c r="K573" s="38">
        <v>61</v>
      </c>
      <c r="L573" s="39">
        <v>13.118279569892474</v>
      </c>
      <c r="M573" s="31">
        <v>3</v>
      </c>
      <c r="N573" s="33">
        <v>0.64516129032258063</v>
      </c>
    </row>
    <row r="574" spans="2:14" ht="15" customHeight="1">
      <c r="B574" s="30" t="s">
        <v>41</v>
      </c>
      <c r="C574" s="47" t="s">
        <v>41</v>
      </c>
      <c r="D574" s="42" t="s">
        <v>234</v>
      </c>
      <c r="E574" s="16" t="s">
        <v>1666</v>
      </c>
      <c r="F574" s="44">
        <v>943</v>
      </c>
      <c r="G574" s="31">
        <v>259</v>
      </c>
      <c r="H574" s="33">
        <v>27.465535524920465</v>
      </c>
      <c r="I574" s="31">
        <v>181</v>
      </c>
      <c r="J574" s="32">
        <v>19.194061505832451</v>
      </c>
      <c r="K574" s="38">
        <v>76</v>
      </c>
      <c r="L574" s="39">
        <v>8.0593849416755035</v>
      </c>
      <c r="M574" s="31">
        <v>2</v>
      </c>
      <c r="N574" s="33">
        <v>0.21208907741251329</v>
      </c>
    </row>
    <row r="575" spans="2:14" ht="15" customHeight="1">
      <c r="B575" s="30" t="s">
        <v>41</v>
      </c>
      <c r="C575" s="47" t="s">
        <v>41</v>
      </c>
      <c r="D575" s="42" t="s">
        <v>1659</v>
      </c>
      <c r="E575" s="16" t="s">
        <v>1660</v>
      </c>
      <c r="F575" s="44">
        <v>88</v>
      </c>
      <c r="G575" s="31">
        <v>56</v>
      </c>
      <c r="H575" s="33">
        <v>63.636363636363633</v>
      </c>
      <c r="I575" s="31">
        <v>20</v>
      </c>
      <c r="J575" s="32">
        <v>22.727272727272727</v>
      </c>
      <c r="K575" s="38">
        <v>35</v>
      </c>
      <c r="L575" s="39">
        <v>39.772727272727273</v>
      </c>
      <c r="M575" s="31">
        <v>1</v>
      </c>
      <c r="N575" s="33">
        <v>1.1363636363636365</v>
      </c>
    </row>
    <row r="576" spans="2:14" ht="15" customHeight="1">
      <c r="B576" s="30" t="s">
        <v>41</v>
      </c>
      <c r="C576" s="47" t="s">
        <v>41</v>
      </c>
      <c r="D576" s="42" t="s">
        <v>1661</v>
      </c>
      <c r="E576" s="16" t="s">
        <v>1662</v>
      </c>
      <c r="F576" s="44">
        <v>631</v>
      </c>
      <c r="G576" s="31">
        <v>298</v>
      </c>
      <c r="H576" s="33">
        <v>47.22662440570523</v>
      </c>
      <c r="I576" s="31">
        <v>155</v>
      </c>
      <c r="J576" s="32">
        <v>24.564183835182252</v>
      </c>
      <c r="K576" s="38">
        <v>140</v>
      </c>
      <c r="L576" s="39">
        <v>22.18700475435816</v>
      </c>
      <c r="M576" s="31">
        <v>3</v>
      </c>
      <c r="N576" s="33">
        <v>0.47543581616481778</v>
      </c>
    </row>
    <row r="577" spans="2:14" ht="15" customHeight="1">
      <c r="B577" s="30" t="s">
        <v>41</v>
      </c>
      <c r="C577" s="47" t="s">
        <v>41</v>
      </c>
      <c r="D577" s="42" t="s">
        <v>76</v>
      </c>
      <c r="E577" s="16" t="s">
        <v>1654</v>
      </c>
      <c r="F577" s="44">
        <v>322</v>
      </c>
      <c r="G577" s="31">
        <v>141</v>
      </c>
      <c r="H577" s="33">
        <v>43.788819875776397</v>
      </c>
      <c r="I577" s="31">
        <v>79</v>
      </c>
      <c r="J577" s="32">
        <v>24.534161490683228</v>
      </c>
      <c r="K577" s="38">
        <v>59</v>
      </c>
      <c r="L577" s="39">
        <v>18.322981366459629</v>
      </c>
      <c r="M577" s="31">
        <v>3</v>
      </c>
      <c r="N577" s="33">
        <v>0.93167701863354035</v>
      </c>
    </row>
    <row r="578" spans="2:14" ht="15" customHeight="1">
      <c r="B578" s="30" t="s">
        <v>41</v>
      </c>
      <c r="C578" s="47" t="s">
        <v>41</v>
      </c>
      <c r="D578" s="42" t="s">
        <v>1663</v>
      </c>
      <c r="E578" s="16" t="s">
        <v>1664</v>
      </c>
      <c r="F578" s="44">
        <v>74</v>
      </c>
      <c r="G578" s="31">
        <v>19</v>
      </c>
      <c r="H578" s="33">
        <v>25.675675675675674</v>
      </c>
      <c r="I578" s="31">
        <v>14</v>
      </c>
      <c r="J578" s="32">
        <v>18.918918918918919</v>
      </c>
      <c r="K578" s="38">
        <v>4</v>
      </c>
      <c r="L578" s="39">
        <v>5.4054054054054053</v>
      </c>
      <c r="M578" s="31">
        <v>1</v>
      </c>
      <c r="N578" s="33">
        <v>1.3513513513513513</v>
      </c>
    </row>
    <row r="579" spans="2:14" ht="15" customHeight="1">
      <c r="B579" s="30" t="s">
        <v>41</v>
      </c>
      <c r="C579" s="47" t="s">
        <v>41</v>
      </c>
      <c r="D579" s="42" t="s">
        <v>1657</v>
      </c>
      <c r="E579" s="16" t="s">
        <v>1658</v>
      </c>
      <c r="F579" s="44">
        <v>225</v>
      </c>
      <c r="G579" s="31">
        <v>155</v>
      </c>
      <c r="H579" s="33">
        <v>68.888888888888886</v>
      </c>
      <c r="I579" s="31">
        <v>50</v>
      </c>
      <c r="J579" s="32">
        <v>22.222222222222221</v>
      </c>
      <c r="K579" s="38">
        <v>103</v>
      </c>
      <c r="L579" s="39">
        <v>45.777777777777779</v>
      </c>
      <c r="M579" s="31">
        <v>2</v>
      </c>
      <c r="N579" s="33">
        <v>0.88888888888888884</v>
      </c>
    </row>
    <row r="580" spans="2:14" ht="15" customHeight="1">
      <c r="B580" s="30" t="s">
        <v>41</v>
      </c>
      <c r="C580" s="47" t="s">
        <v>41</v>
      </c>
      <c r="D580" s="42" t="s">
        <v>1096</v>
      </c>
      <c r="E580" s="16" t="s">
        <v>1655</v>
      </c>
      <c r="F580" s="44">
        <v>168</v>
      </c>
      <c r="G580" s="31">
        <v>50</v>
      </c>
      <c r="H580" s="33">
        <v>29.761904761904763</v>
      </c>
      <c r="I580" s="31">
        <v>30</v>
      </c>
      <c r="J580" s="32">
        <v>17.857142857142858</v>
      </c>
      <c r="K580" s="38">
        <v>20</v>
      </c>
      <c r="L580" s="39">
        <v>11.904761904761903</v>
      </c>
      <c r="M580" s="31">
        <v>0</v>
      </c>
      <c r="N580" s="33">
        <v>0</v>
      </c>
    </row>
    <row r="581" spans="2:14" ht="15" customHeight="1">
      <c r="B581" s="30" t="s">
        <v>41</v>
      </c>
      <c r="C581" s="47" t="s">
        <v>232</v>
      </c>
      <c r="D581" s="42" t="s">
        <v>232</v>
      </c>
      <c r="E581" s="16" t="s">
        <v>1709</v>
      </c>
      <c r="F581" s="44">
        <v>792</v>
      </c>
      <c r="G581" s="31">
        <v>251</v>
      </c>
      <c r="H581" s="33">
        <v>31.691919191919194</v>
      </c>
      <c r="I581" s="31">
        <v>166</v>
      </c>
      <c r="J581" s="32">
        <v>20.959595959595958</v>
      </c>
      <c r="K581" s="38">
        <v>83</v>
      </c>
      <c r="L581" s="39">
        <v>10.479797979797979</v>
      </c>
      <c r="M581" s="31">
        <v>2</v>
      </c>
      <c r="N581" s="33">
        <v>0.25252525252525254</v>
      </c>
    </row>
    <row r="582" spans="2:14" ht="15" customHeight="1">
      <c r="B582" s="30" t="s">
        <v>41</v>
      </c>
      <c r="C582" s="47" t="s">
        <v>232</v>
      </c>
      <c r="D582" s="42" t="s">
        <v>1710</v>
      </c>
      <c r="E582" s="16" t="s">
        <v>1711</v>
      </c>
      <c r="F582" s="44">
        <v>836</v>
      </c>
      <c r="G582" s="31">
        <v>260</v>
      </c>
      <c r="H582" s="33">
        <v>31.100478468899524</v>
      </c>
      <c r="I582" s="31">
        <v>160</v>
      </c>
      <c r="J582" s="32">
        <v>19.138755980861244</v>
      </c>
      <c r="K582" s="38">
        <v>96</v>
      </c>
      <c r="L582" s="39">
        <v>11.483253588516746</v>
      </c>
      <c r="M582" s="31">
        <v>4</v>
      </c>
      <c r="N582" s="33">
        <v>0.4784688995215311</v>
      </c>
    </row>
    <row r="583" spans="2:14" ht="15" customHeight="1">
      <c r="B583" s="30" t="s">
        <v>41</v>
      </c>
      <c r="C583" s="47" t="s">
        <v>232</v>
      </c>
      <c r="D583" s="42" t="s">
        <v>1707</v>
      </c>
      <c r="E583" s="16" t="s">
        <v>1708</v>
      </c>
      <c r="F583" s="44">
        <v>490</v>
      </c>
      <c r="G583" s="31">
        <v>153</v>
      </c>
      <c r="H583" s="33">
        <v>31.22448979591837</v>
      </c>
      <c r="I583" s="31">
        <v>92</v>
      </c>
      <c r="J583" s="32">
        <v>18.775510204081634</v>
      </c>
      <c r="K583" s="38">
        <v>60</v>
      </c>
      <c r="L583" s="39">
        <v>12.244897959183673</v>
      </c>
      <c r="M583" s="31">
        <v>1</v>
      </c>
      <c r="N583" s="33">
        <v>0.20408163265306123</v>
      </c>
    </row>
    <row r="584" spans="2:14" ht="15" customHeight="1">
      <c r="B584" s="30" t="s">
        <v>41</v>
      </c>
      <c r="C584" s="47" t="s">
        <v>232</v>
      </c>
      <c r="D584" s="42" t="s">
        <v>1712</v>
      </c>
      <c r="E584" s="16" t="s">
        <v>1713</v>
      </c>
      <c r="F584" s="44">
        <v>356</v>
      </c>
      <c r="G584" s="31">
        <v>86</v>
      </c>
      <c r="H584" s="33">
        <v>24.157303370786519</v>
      </c>
      <c r="I584" s="31">
        <v>45</v>
      </c>
      <c r="J584" s="32">
        <v>12.640449438202248</v>
      </c>
      <c r="K584" s="38">
        <v>40</v>
      </c>
      <c r="L584" s="39">
        <v>11.235955056179774</v>
      </c>
      <c r="M584" s="31">
        <v>1</v>
      </c>
      <c r="N584" s="33">
        <v>0.2808988764044944</v>
      </c>
    </row>
    <row r="585" spans="2:14" ht="15" customHeight="1">
      <c r="B585" s="30" t="s">
        <v>41</v>
      </c>
      <c r="C585" s="47" t="s">
        <v>235</v>
      </c>
      <c r="D585" s="42" t="s">
        <v>235</v>
      </c>
      <c r="E585" s="16" t="s">
        <v>1693</v>
      </c>
      <c r="F585" s="44">
        <v>690</v>
      </c>
      <c r="G585" s="31">
        <v>202</v>
      </c>
      <c r="H585" s="33">
        <v>29.275362318840582</v>
      </c>
      <c r="I585" s="31">
        <v>160</v>
      </c>
      <c r="J585" s="32">
        <v>23.188405797101449</v>
      </c>
      <c r="K585" s="38">
        <v>42</v>
      </c>
      <c r="L585" s="39">
        <v>6.0869565217391308</v>
      </c>
      <c r="M585" s="31">
        <v>0</v>
      </c>
      <c r="N585" s="33">
        <v>0</v>
      </c>
    </row>
    <row r="586" spans="2:14" ht="15" customHeight="1">
      <c r="B586" s="30" t="s">
        <v>41</v>
      </c>
      <c r="C586" s="47" t="s">
        <v>235</v>
      </c>
      <c r="D586" s="42" t="s">
        <v>3650</v>
      </c>
      <c r="E586" s="16" t="s">
        <v>3651</v>
      </c>
      <c r="F586" s="44">
        <v>54</v>
      </c>
      <c r="G586" s="31">
        <v>19</v>
      </c>
      <c r="H586" s="33">
        <v>35.185185185185183</v>
      </c>
      <c r="I586" s="31">
        <v>7</v>
      </c>
      <c r="J586" s="32">
        <v>12.962962962962962</v>
      </c>
      <c r="K586" s="38">
        <v>12</v>
      </c>
      <c r="L586" s="39">
        <v>22.222222222222221</v>
      </c>
      <c r="M586" s="31">
        <v>0</v>
      </c>
      <c r="N586" s="33">
        <v>0</v>
      </c>
    </row>
    <row r="587" spans="2:14" ht="15" customHeight="1">
      <c r="B587" s="30" t="s">
        <v>41</v>
      </c>
      <c r="C587" s="47" t="s">
        <v>235</v>
      </c>
      <c r="D587" s="42" t="s">
        <v>236</v>
      </c>
      <c r="E587" s="16" t="s">
        <v>1694</v>
      </c>
      <c r="F587" s="44">
        <v>169</v>
      </c>
      <c r="G587" s="31">
        <v>36</v>
      </c>
      <c r="H587" s="33">
        <v>21.301775147928996</v>
      </c>
      <c r="I587" s="31">
        <v>26</v>
      </c>
      <c r="J587" s="32">
        <v>15.384615384615385</v>
      </c>
      <c r="K587" s="38">
        <v>9</v>
      </c>
      <c r="L587" s="39">
        <v>5.3254437869822491</v>
      </c>
      <c r="M587" s="31">
        <v>1</v>
      </c>
      <c r="N587" s="33">
        <v>0.59171597633136097</v>
      </c>
    </row>
    <row r="588" spans="2:14" ht="15" customHeight="1">
      <c r="B588" s="30" t="s">
        <v>41</v>
      </c>
      <c r="C588" s="47" t="s">
        <v>235</v>
      </c>
      <c r="D588" s="42" t="s">
        <v>1691</v>
      </c>
      <c r="E588" s="16" t="s">
        <v>1692</v>
      </c>
      <c r="F588" s="44">
        <v>348</v>
      </c>
      <c r="G588" s="31">
        <v>136</v>
      </c>
      <c r="H588" s="33">
        <v>39.080459770114942</v>
      </c>
      <c r="I588" s="31">
        <v>91</v>
      </c>
      <c r="J588" s="32">
        <v>26.149425287356319</v>
      </c>
      <c r="K588" s="38">
        <v>44</v>
      </c>
      <c r="L588" s="39">
        <v>12.643678160919542</v>
      </c>
      <c r="M588" s="31">
        <v>1</v>
      </c>
      <c r="N588" s="33">
        <v>0.28735632183908044</v>
      </c>
    </row>
    <row r="589" spans="2:14" ht="15" customHeight="1">
      <c r="B589" s="30" t="s">
        <v>41</v>
      </c>
      <c r="C589" s="47" t="s">
        <v>235</v>
      </c>
      <c r="D589" s="42" t="s">
        <v>237</v>
      </c>
      <c r="E589" s="16" t="s">
        <v>3652</v>
      </c>
      <c r="F589" s="44">
        <v>14</v>
      </c>
      <c r="G589" s="31">
        <v>4</v>
      </c>
      <c r="H589" s="33">
        <v>28.571428571428569</v>
      </c>
      <c r="I589" s="31">
        <v>2</v>
      </c>
      <c r="J589" s="32">
        <v>14.285714285714285</v>
      </c>
      <c r="K589" s="38">
        <v>2</v>
      </c>
      <c r="L589" s="39">
        <v>14.285714285714285</v>
      </c>
      <c r="M589" s="31">
        <v>0</v>
      </c>
      <c r="N589" s="33">
        <v>0</v>
      </c>
    </row>
    <row r="590" spans="2:14" ht="15" customHeight="1">
      <c r="B590" s="30" t="s">
        <v>41</v>
      </c>
      <c r="C590" s="47" t="s">
        <v>235</v>
      </c>
      <c r="D590" s="42" t="s">
        <v>3653</v>
      </c>
      <c r="E590" s="16" t="s">
        <v>3654</v>
      </c>
      <c r="F590" s="44">
        <v>82</v>
      </c>
      <c r="G590" s="31">
        <v>14</v>
      </c>
      <c r="H590" s="33">
        <v>17.073170731707318</v>
      </c>
      <c r="I590" s="31">
        <v>10</v>
      </c>
      <c r="J590" s="32">
        <v>12.195121951219512</v>
      </c>
      <c r="K590" s="38">
        <v>4</v>
      </c>
      <c r="L590" s="39">
        <v>4.8780487804878048</v>
      </c>
      <c r="M590" s="31">
        <v>0</v>
      </c>
      <c r="N590" s="33">
        <v>0</v>
      </c>
    </row>
    <row r="591" spans="2:14" ht="15" customHeight="1">
      <c r="B591" s="30" t="s">
        <v>41</v>
      </c>
      <c r="C591" s="47" t="s">
        <v>235</v>
      </c>
      <c r="D591" s="42" t="s">
        <v>238</v>
      </c>
      <c r="E591" s="16" t="s">
        <v>3655</v>
      </c>
      <c r="F591" s="44">
        <v>111</v>
      </c>
      <c r="G591" s="31">
        <v>46</v>
      </c>
      <c r="H591" s="33">
        <v>41.441441441441441</v>
      </c>
      <c r="I591" s="31">
        <v>21</v>
      </c>
      <c r="J591" s="32">
        <v>18.918918918918919</v>
      </c>
      <c r="K591" s="38">
        <v>22</v>
      </c>
      <c r="L591" s="39">
        <v>19.81981981981982</v>
      </c>
      <c r="M591" s="31">
        <v>3</v>
      </c>
      <c r="N591" s="33">
        <v>2.7027027027027026</v>
      </c>
    </row>
    <row r="592" spans="2:14" ht="15" customHeight="1">
      <c r="B592" s="30" t="s">
        <v>41</v>
      </c>
      <c r="C592" s="47" t="s">
        <v>235</v>
      </c>
      <c r="D592" s="42" t="s">
        <v>3656</v>
      </c>
      <c r="E592" s="16" t="s">
        <v>3657</v>
      </c>
      <c r="F592" s="44">
        <v>216</v>
      </c>
      <c r="G592" s="31">
        <v>82</v>
      </c>
      <c r="H592" s="33">
        <v>37.962962962962962</v>
      </c>
      <c r="I592" s="31">
        <v>54</v>
      </c>
      <c r="J592" s="32">
        <v>25</v>
      </c>
      <c r="K592" s="38">
        <v>27</v>
      </c>
      <c r="L592" s="39">
        <v>12.5</v>
      </c>
      <c r="M592" s="31">
        <v>1</v>
      </c>
      <c r="N592" s="33">
        <v>0.46296296296296291</v>
      </c>
    </row>
    <row r="593" spans="2:14" ht="15" customHeight="1">
      <c r="B593" s="30" t="s">
        <v>41</v>
      </c>
      <c r="C593" s="47" t="s">
        <v>235</v>
      </c>
      <c r="D593" s="42" t="s">
        <v>3658</v>
      </c>
      <c r="E593" s="16" t="s">
        <v>3659</v>
      </c>
      <c r="F593" s="44">
        <v>174</v>
      </c>
      <c r="G593" s="31">
        <v>39</v>
      </c>
      <c r="H593" s="33">
        <v>22.413793103448278</v>
      </c>
      <c r="I593" s="31">
        <v>25</v>
      </c>
      <c r="J593" s="32">
        <v>14.367816091954023</v>
      </c>
      <c r="K593" s="38">
        <v>14</v>
      </c>
      <c r="L593" s="39">
        <v>8.0459770114942533</v>
      </c>
      <c r="M593" s="31">
        <v>0</v>
      </c>
      <c r="N593" s="33">
        <v>0</v>
      </c>
    </row>
    <row r="594" spans="2:14" ht="15" customHeight="1">
      <c r="B594" s="30" t="s">
        <v>41</v>
      </c>
      <c r="C594" s="47" t="s">
        <v>235</v>
      </c>
      <c r="D594" s="42" t="s">
        <v>229</v>
      </c>
      <c r="E594" s="16" t="s">
        <v>3660</v>
      </c>
      <c r="F594" s="44">
        <v>181</v>
      </c>
      <c r="G594" s="31">
        <v>59</v>
      </c>
      <c r="H594" s="33">
        <v>32.596685082872931</v>
      </c>
      <c r="I594" s="31">
        <v>42</v>
      </c>
      <c r="J594" s="32">
        <v>23.204419889502763</v>
      </c>
      <c r="K594" s="38">
        <v>16</v>
      </c>
      <c r="L594" s="39">
        <v>8.8397790055248606</v>
      </c>
      <c r="M594" s="31">
        <v>1</v>
      </c>
      <c r="N594" s="33">
        <v>0.55248618784530379</v>
      </c>
    </row>
    <row r="595" spans="2:14" ht="15" customHeight="1">
      <c r="B595" s="30" t="s">
        <v>41</v>
      </c>
      <c r="C595" s="47" t="s">
        <v>235</v>
      </c>
      <c r="D595" s="42" t="s">
        <v>3661</v>
      </c>
      <c r="E595" s="16" t="s">
        <v>3662</v>
      </c>
      <c r="F595" s="44">
        <v>30</v>
      </c>
      <c r="G595" s="31">
        <v>6</v>
      </c>
      <c r="H595" s="33">
        <v>20</v>
      </c>
      <c r="I595" s="31">
        <v>5</v>
      </c>
      <c r="J595" s="32">
        <v>16.666666666666664</v>
      </c>
      <c r="K595" s="38">
        <v>1</v>
      </c>
      <c r="L595" s="39">
        <v>3.3333333333333335</v>
      </c>
      <c r="M595" s="31">
        <v>0</v>
      </c>
      <c r="N595" s="33">
        <v>0</v>
      </c>
    </row>
    <row r="596" spans="2:14" ht="15" customHeight="1">
      <c r="B596" s="30" t="s">
        <v>41</v>
      </c>
      <c r="C596" s="47" t="s">
        <v>235</v>
      </c>
      <c r="D596" s="42" t="s">
        <v>3663</v>
      </c>
      <c r="E596" s="16" t="s">
        <v>3664</v>
      </c>
      <c r="F596" s="44">
        <v>255</v>
      </c>
      <c r="G596" s="31">
        <v>84</v>
      </c>
      <c r="H596" s="33">
        <v>32.941176470588232</v>
      </c>
      <c r="I596" s="31">
        <v>57</v>
      </c>
      <c r="J596" s="32">
        <v>22.352941176470591</v>
      </c>
      <c r="K596" s="38">
        <v>27</v>
      </c>
      <c r="L596" s="39">
        <v>10.588235294117647</v>
      </c>
      <c r="M596" s="31">
        <v>0</v>
      </c>
      <c r="N596" s="33">
        <v>0</v>
      </c>
    </row>
    <row r="597" spans="2:14" ht="15" customHeight="1">
      <c r="B597" s="30" t="s">
        <v>41</v>
      </c>
      <c r="C597" s="47" t="s">
        <v>62</v>
      </c>
      <c r="D597" s="42" t="s">
        <v>62</v>
      </c>
      <c r="E597" s="16" t="s">
        <v>1717</v>
      </c>
      <c r="F597" s="44">
        <v>862</v>
      </c>
      <c r="G597" s="31">
        <v>299</v>
      </c>
      <c r="H597" s="33">
        <v>34.68677494199536</v>
      </c>
      <c r="I597" s="31">
        <v>215</v>
      </c>
      <c r="J597" s="32">
        <v>24.94199535962877</v>
      </c>
      <c r="K597" s="38">
        <v>83</v>
      </c>
      <c r="L597" s="39">
        <v>9.6287703016241295</v>
      </c>
      <c r="M597" s="31">
        <v>1</v>
      </c>
      <c r="N597" s="33">
        <v>0.11600928074245939</v>
      </c>
    </row>
    <row r="598" spans="2:14" ht="15" customHeight="1">
      <c r="B598" s="30" t="s">
        <v>41</v>
      </c>
      <c r="C598" s="47" t="s">
        <v>62</v>
      </c>
      <c r="D598" s="42" t="s">
        <v>1722</v>
      </c>
      <c r="E598" s="16" t="s">
        <v>1723</v>
      </c>
      <c r="F598" s="44">
        <v>39</v>
      </c>
      <c r="G598" s="31">
        <v>26</v>
      </c>
      <c r="H598" s="33">
        <v>66.666666666666657</v>
      </c>
      <c r="I598" s="31">
        <v>21</v>
      </c>
      <c r="J598" s="32">
        <v>53.846153846153847</v>
      </c>
      <c r="K598" s="38">
        <v>5</v>
      </c>
      <c r="L598" s="39">
        <v>12.820512820512819</v>
      </c>
      <c r="M598" s="31">
        <v>0</v>
      </c>
      <c r="N598" s="33">
        <v>0</v>
      </c>
    </row>
    <row r="599" spans="2:14" ht="15" customHeight="1">
      <c r="B599" s="30" t="s">
        <v>41</v>
      </c>
      <c r="C599" s="47" t="s">
        <v>62</v>
      </c>
      <c r="D599" s="42" t="s">
        <v>1735</v>
      </c>
      <c r="E599" s="16" t="s">
        <v>1736</v>
      </c>
      <c r="F599" s="44">
        <v>90</v>
      </c>
      <c r="G599" s="31">
        <v>25</v>
      </c>
      <c r="H599" s="33">
        <v>27.777777777777779</v>
      </c>
      <c r="I599" s="31">
        <v>16</v>
      </c>
      <c r="J599" s="32">
        <v>17.777777777777779</v>
      </c>
      <c r="K599" s="38">
        <v>9</v>
      </c>
      <c r="L599" s="39">
        <v>10</v>
      </c>
      <c r="M599" s="31">
        <v>0</v>
      </c>
      <c r="N599" s="33">
        <v>0</v>
      </c>
    </row>
    <row r="600" spans="2:14" ht="15" customHeight="1">
      <c r="B600" s="30" t="s">
        <v>41</v>
      </c>
      <c r="C600" s="47" t="s">
        <v>62</v>
      </c>
      <c r="D600" s="42" t="s">
        <v>240</v>
      </c>
      <c r="E600" s="16" t="s">
        <v>1727</v>
      </c>
      <c r="F600" s="44">
        <v>82</v>
      </c>
      <c r="G600" s="31">
        <v>11</v>
      </c>
      <c r="H600" s="33">
        <v>13.414634146341465</v>
      </c>
      <c r="I600" s="31">
        <v>7</v>
      </c>
      <c r="J600" s="32">
        <v>8.536585365853659</v>
      </c>
      <c r="K600" s="38">
        <v>4</v>
      </c>
      <c r="L600" s="39">
        <v>4.8780487804878048</v>
      </c>
      <c r="M600" s="31">
        <v>0</v>
      </c>
      <c r="N600" s="33">
        <v>0</v>
      </c>
    </row>
    <row r="601" spans="2:14" ht="15" customHeight="1">
      <c r="B601" s="30" t="s">
        <v>41</v>
      </c>
      <c r="C601" s="47" t="s">
        <v>62</v>
      </c>
      <c r="D601" s="42" t="s">
        <v>241</v>
      </c>
      <c r="E601" s="16" t="s">
        <v>1730</v>
      </c>
      <c r="F601" s="44">
        <v>59</v>
      </c>
      <c r="G601" s="31">
        <v>3</v>
      </c>
      <c r="H601" s="33">
        <v>5.0847457627118651</v>
      </c>
      <c r="I601" s="31">
        <v>3</v>
      </c>
      <c r="J601" s="32">
        <v>5.0847457627118651</v>
      </c>
      <c r="K601" s="38">
        <v>0</v>
      </c>
      <c r="L601" s="39">
        <v>0</v>
      </c>
      <c r="M601" s="31">
        <v>0</v>
      </c>
      <c r="N601" s="33">
        <v>0</v>
      </c>
    </row>
    <row r="602" spans="2:14" ht="15" customHeight="1">
      <c r="B602" s="30" t="s">
        <v>41</v>
      </c>
      <c r="C602" s="47" t="s">
        <v>62</v>
      </c>
      <c r="D602" s="42" t="s">
        <v>1737</v>
      </c>
      <c r="E602" s="16" t="s">
        <v>1738</v>
      </c>
      <c r="F602" s="44">
        <v>84</v>
      </c>
      <c r="G602" s="31">
        <v>12</v>
      </c>
      <c r="H602" s="33">
        <v>14.285714285714285</v>
      </c>
      <c r="I602" s="31">
        <v>10</v>
      </c>
      <c r="J602" s="32">
        <v>11.904761904761903</v>
      </c>
      <c r="K602" s="38">
        <v>2</v>
      </c>
      <c r="L602" s="39">
        <v>2.3809523809523809</v>
      </c>
      <c r="M602" s="31">
        <v>0</v>
      </c>
      <c r="N602" s="33">
        <v>0</v>
      </c>
    </row>
    <row r="603" spans="2:14" ht="15" customHeight="1">
      <c r="B603" s="30" t="s">
        <v>41</v>
      </c>
      <c r="C603" s="47" t="s">
        <v>62</v>
      </c>
      <c r="D603" s="42" t="s">
        <v>114</v>
      </c>
      <c r="E603" s="16" t="s">
        <v>1714</v>
      </c>
      <c r="F603" s="44">
        <v>138</v>
      </c>
      <c r="G603" s="31">
        <v>33</v>
      </c>
      <c r="H603" s="33">
        <v>23.913043478260871</v>
      </c>
      <c r="I603" s="31">
        <v>21</v>
      </c>
      <c r="J603" s="32">
        <v>15.217391304347828</v>
      </c>
      <c r="K603" s="38">
        <v>12</v>
      </c>
      <c r="L603" s="39">
        <v>8.695652173913043</v>
      </c>
      <c r="M603" s="31">
        <v>0</v>
      </c>
      <c r="N603" s="33">
        <v>0</v>
      </c>
    </row>
    <row r="604" spans="2:14" ht="15" customHeight="1">
      <c r="B604" s="30" t="s">
        <v>41</v>
      </c>
      <c r="C604" s="47" t="s">
        <v>62</v>
      </c>
      <c r="D604" s="42" t="s">
        <v>242</v>
      </c>
      <c r="E604" s="16" t="s">
        <v>1728</v>
      </c>
      <c r="F604" s="44">
        <v>107</v>
      </c>
      <c r="G604" s="31">
        <v>8</v>
      </c>
      <c r="H604" s="33">
        <v>7.4766355140186906</v>
      </c>
      <c r="I604" s="31">
        <v>6</v>
      </c>
      <c r="J604" s="32">
        <v>5.6074766355140184</v>
      </c>
      <c r="K604" s="38">
        <v>2</v>
      </c>
      <c r="L604" s="39">
        <v>1.8691588785046727</v>
      </c>
      <c r="M604" s="31">
        <v>0</v>
      </c>
      <c r="N604" s="33">
        <v>0</v>
      </c>
    </row>
    <row r="605" spans="2:14" ht="15" customHeight="1">
      <c r="B605" s="30" t="s">
        <v>41</v>
      </c>
      <c r="C605" s="47" t="s">
        <v>62</v>
      </c>
      <c r="D605" s="42" t="s">
        <v>243</v>
      </c>
      <c r="E605" s="16" t="s">
        <v>1719</v>
      </c>
      <c r="F605" s="44">
        <v>184</v>
      </c>
      <c r="G605" s="31">
        <v>86</v>
      </c>
      <c r="H605" s="33">
        <v>46.739130434782609</v>
      </c>
      <c r="I605" s="31">
        <v>64</v>
      </c>
      <c r="J605" s="32">
        <v>34.782608695652172</v>
      </c>
      <c r="K605" s="38">
        <v>22</v>
      </c>
      <c r="L605" s="39">
        <v>11.956521739130435</v>
      </c>
      <c r="M605" s="31">
        <v>0</v>
      </c>
      <c r="N605" s="33">
        <v>0</v>
      </c>
    </row>
    <row r="606" spans="2:14" ht="15" customHeight="1">
      <c r="B606" s="30" t="s">
        <v>41</v>
      </c>
      <c r="C606" s="47" t="s">
        <v>62</v>
      </c>
      <c r="D606" s="42" t="s">
        <v>244</v>
      </c>
      <c r="E606" s="16" t="s">
        <v>1729</v>
      </c>
      <c r="F606" s="44">
        <v>189</v>
      </c>
      <c r="G606" s="31">
        <v>36</v>
      </c>
      <c r="H606" s="33">
        <v>19.047619047619047</v>
      </c>
      <c r="I606" s="31">
        <v>24</v>
      </c>
      <c r="J606" s="32">
        <v>12.698412698412698</v>
      </c>
      <c r="K606" s="38">
        <v>12</v>
      </c>
      <c r="L606" s="39">
        <v>6.3492063492063489</v>
      </c>
      <c r="M606" s="31">
        <v>0</v>
      </c>
      <c r="N606" s="33">
        <v>0</v>
      </c>
    </row>
    <row r="607" spans="2:14" ht="15" customHeight="1">
      <c r="B607" s="30" t="s">
        <v>41</v>
      </c>
      <c r="C607" s="47" t="s">
        <v>62</v>
      </c>
      <c r="D607" s="42" t="s">
        <v>126</v>
      </c>
      <c r="E607" s="16" t="s">
        <v>1715</v>
      </c>
      <c r="F607" s="44">
        <v>122</v>
      </c>
      <c r="G607" s="31">
        <v>26</v>
      </c>
      <c r="H607" s="33">
        <v>21.311475409836063</v>
      </c>
      <c r="I607" s="31">
        <v>20</v>
      </c>
      <c r="J607" s="32">
        <v>16.393442622950818</v>
      </c>
      <c r="K607" s="38">
        <v>6</v>
      </c>
      <c r="L607" s="39">
        <v>4.918032786885246</v>
      </c>
      <c r="M607" s="31">
        <v>0</v>
      </c>
      <c r="N607" s="33">
        <v>0</v>
      </c>
    </row>
    <row r="608" spans="2:14" ht="15" customHeight="1">
      <c r="B608" s="30" t="s">
        <v>41</v>
      </c>
      <c r="C608" s="47" t="s">
        <v>62</v>
      </c>
      <c r="D608" s="42" t="s">
        <v>1725</v>
      </c>
      <c r="E608" s="16" t="s">
        <v>1726</v>
      </c>
      <c r="F608" s="44">
        <v>47</v>
      </c>
      <c r="G608" s="31">
        <v>17</v>
      </c>
      <c r="H608" s="33">
        <v>36.170212765957451</v>
      </c>
      <c r="I608" s="31">
        <v>14</v>
      </c>
      <c r="J608" s="32">
        <v>29.787234042553191</v>
      </c>
      <c r="K608" s="38">
        <v>3</v>
      </c>
      <c r="L608" s="39">
        <v>6.3829787234042552</v>
      </c>
      <c r="M608" s="31">
        <v>0</v>
      </c>
      <c r="N608" s="33">
        <v>0</v>
      </c>
    </row>
    <row r="609" spans="2:14" ht="15" customHeight="1">
      <c r="B609" s="30" t="s">
        <v>41</v>
      </c>
      <c r="C609" s="47" t="s">
        <v>62</v>
      </c>
      <c r="D609" s="42" t="s">
        <v>245</v>
      </c>
      <c r="E609" s="16" t="s">
        <v>1734</v>
      </c>
      <c r="F609" s="44">
        <v>136</v>
      </c>
      <c r="G609" s="31">
        <v>67</v>
      </c>
      <c r="H609" s="33">
        <v>49.264705882352942</v>
      </c>
      <c r="I609" s="31">
        <v>46</v>
      </c>
      <c r="J609" s="32">
        <v>33.82352941176471</v>
      </c>
      <c r="K609" s="38">
        <v>20</v>
      </c>
      <c r="L609" s="39">
        <v>14.705882352941178</v>
      </c>
      <c r="M609" s="31">
        <v>1</v>
      </c>
      <c r="N609" s="33">
        <v>0.73529411764705876</v>
      </c>
    </row>
    <row r="610" spans="2:14" ht="15" customHeight="1">
      <c r="B610" s="30" t="s">
        <v>41</v>
      </c>
      <c r="C610" s="47" t="s">
        <v>62</v>
      </c>
      <c r="D610" s="42" t="s">
        <v>1731</v>
      </c>
      <c r="E610" s="16" t="s">
        <v>1732</v>
      </c>
      <c r="F610" s="44">
        <v>46</v>
      </c>
      <c r="G610" s="31">
        <v>0</v>
      </c>
      <c r="H610" s="33">
        <v>0</v>
      </c>
      <c r="I610" s="31">
        <v>0</v>
      </c>
      <c r="J610" s="32">
        <v>0</v>
      </c>
      <c r="K610" s="38">
        <v>0</v>
      </c>
      <c r="L610" s="39">
        <v>0</v>
      </c>
      <c r="M610" s="31">
        <v>0</v>
      </c>
      <c r="N610" s="33">
        <v>0</v>
      </c>
    </row>
    <row r="611" spans="2:14" ht="15" customHeight="1">
      <c r="B611" s="30" t="s">
        <v>41</v>
      </c>
      <c r="C611" s="47" t="s">
        <v>62</v>
      </c>
      <c r="D611" s="42" t="s">
        <v>246</v>
      </c>
      <c r="E611" s="16" t="s">
        <v>1733</v>
      </c>
      <c r="F611" s="44">
        <v>169</v>
      </c>
      <c r="G611" s="31">
        <v>43</v>
      </c>
      <c r="H611" s="33">
        <v>25.443786982248522</v>
      </c>
      <c r="I611" s="31">
        <v>28</v>
      </c>
      <c r="J611" s="32">
        <v>16.568047337278109</v>
      </c>
      <c r="K611" s="38">
        <v>15</v>
      </c>
      <c r="L611" s="39">
        <v>8.8757396449704142</v>
      </c>
      <c r="M611" s="31">
        <v>0</v>
      </c>
      <c r="N611" s="33">
        <v>0</v>
      </c>
    </row>
    <row r="612" spans="2:14" ht="15" customHeight="1">
      <c r="B612" s="30" t="s">
        <v>41</v>
      </c>
      <c r="C612" s="47" t="s">
        <v>62</v>
      </c>
      <c r="D612" s="42" t="s">
        <v>1720</v>
      </c>
      <c r="E612" s="16" t="s">
        <v>1721</v>
      </c>
      <c r="F612" s="44">
        <v>6</v>
      </c>
      <c r="G612" s="31">
        <v>1</v>
      </c>
      <c r="H612" s="33">
        <v>16.666666666666664</v>
      </c>
      <c r="I612" s="31">
        <v>1</v>
      </c>
      <c r="J612" s="32">
        <v>16.666666666666664</v>
      </c>
      <c r="K612" s="38">
        <v>0</v>
      </c>
      <c r="L612" s="39">
        <v>0</v>
      </c>
      <c r="M612" s="31">
        <v>0</v>
      </c>
      <c r="N612" s="33">
        <v>0</v>
      </c>
    </row>
    <row r="613" spans="2:14" ht="15" customHeight="1">
      <c r="B613" s="30" t="s">
        <v>41</v>
      </c>
      <c r="C613" s="47" t="s">
        <v>62</v>
      </c>
      <c r="D613" s="42" t="s">
        <v>247</v>
      </c>
      <c r="E613" s="16" t="s">
        <v>1718</v>
      </c>
      <c r="F613" s="44">
        <v>235</v>
      </c>
      <c r="G613" s="31">
        <v>65</v>
      </c>
      <c r="H613" s="33">
        <v>27.659574468085108</v>
      </c>
      <c r="I613" s="31">
        <v>39</v>
      </c>
      <c r="J613" s="32">
        <v>16.595744680851062</v>
      </c>
      <c r="K613" s="38">
        <v>25</v>
      </c>
      <c r="L613" s="39">
        <v>10.638297872340425</v>
      </c>
      <c r="M613" s="31">
        <v>1</v>
      </c>
      <c r="N613" s="33">
        <v>0.42553191489361702</v>
      </c>
    </row>
    <row r="614" spans="2:14" ht="15" customHeight="1">
      <c r="B614" s="30" t="s">
        <v>41</v>
      </c>
      <c r="C614" s="47" t="s">
        <v>62</v>
      </c>
      <c r="D614" s="42" t="s">
        <v>248</v>
      </c>
      <c r="E614" s="16" t="s">
        <v>1724</v>
      </c>
      <c r="F614" s="44">
        <v>29</v>
      </c>
      <c r="G614" s="31">
        <v>8</v>
      </c>
      <c r="H614" s="33">
        <v>27.586206896551722</v>
      </c>
      <c r="I614" s="31">
        <v>7</v>
      </c>
      <c r="J614" s="32">
        <v>24.137931034482758</v>
      </c>
      <c r="K614" s="38">
        <v>1</v>
      </c>
      <c r="L614" s="39">
        <v>3.4482758620689653</v>
      </c>
      <c r="M614" s="31">
        <v>0</v>
      </c>
      <c r="N614" s="33">
        <v>0</v>
      </c>
    </row>
    <row r="615" spans="2:14" ht="15" customHeight="1">
      <c r="B615" s="30" t="s">
        <v>41</v>
      </c>
      <c r="C615" s="47" t="s">
        <v>62</v>
      </c>
      <c r="D615" s="42" t="s">
        <v>239</v>
      </c>
      <c r="E615" s="16" t="s">
        <v>1716</v>
      </c>
      <c r="F615" s="44">
        <v>98</v>
      </c>
      <c r="G615" s="31">
        <v>37</v>
      </c>
      <c r="H615" s="33">
        <v>37.755102040816325</v>
      </c>
      <c r="I615" s="31">
        <v>24</v>
      </c>
      <c r="J615" s="32">
        <v>24.489795918367346</v>
      </c>
      <c r="K615" s="38">
        <v>13</v>
      </c>
      <c r="L615" s="39">
        <v>13.26530612244898</v>
      </c>
      <c r="M615" s="31">
        <v>0</v>
      </c>
      <c r="N615" s="33">
        <v>0</v>
      </c>
    </row>
    <row r="616" spans="2:14" ht="15" customHeight="1">
      <c r="B616" s="30" t="s">
        <v>41</v>
      </c>
      <c r="C616" s="47" t="s">
        <v>250</v>
      </c>
      <c r="D616" s="42" t="s">
        <v>250</v>
      </c>
      <c r="E616" s="16" t="s">
        <v>1644</v>
      </c>
      <c r="F616" s="44">
        <v>138</v>
      </c>
      <c r="G616" s="31">
        <v>43</v>
      </c>
      <c r="H616" s="33">
        <v>31.159420289855071</v>
      </c>
      <c r="I616" s="31">
        <v>33</v>
      </c>
      <c r="J616" s="32">
        <v>23.913043478260871</v>
      </c>
      <c r="K616" s="38">
        <v>10</v>
      </c>
      <c r="L616" s="39">
        <v>7.2463768115942031</v>
      </c>
      <c r="M616" s="31">
        <v>0</v>
      </c>
      <c r="N616" s="33">
        <v>0</v>
      </c>
    </row>
    <row r="617" spans="2:14" ht="15" customHeight="1">
      <c r="B617" s="30" t="s">
        <v>41</v>
      </c>
      <c r="C617" s="47" t="s">
        <v>250</v>
      </c>
      <c r="D617" s="42" t="s">
        <v>249</v>
      </c>
      <c r="E617" s="16" t="s">
        <v>1635</v>
      </c>
      <c r="F617" s="44">
        <v>48</v>
      </c>
      <c r="G617" s="31">
        <v>17</v>
      </c>
      <c r="H617" s="33">
        <v>35.416666666666671</v>
      </c>
      <c r="I617" s="31">
        <v>14</v>
      </c>
      <c r="J617" s="32">
        <v>29.166666666666668</v>
      </c>
      <c r="K617" s="38">
        <v>3</v>
      </c>
      <c r="L617" s="39">
        <v>6.25</v>
      </c>
      <c r="M617" s="31">
        <v>0</v>
      </c>
      <c r="N617" s="33">
        <v>0</v>
      </c>
    </row>
    <row r="618" spans="2:14" ht="15" customHeight="1">
      <c r="B618" s="30" t="s">
        <v>41</v>
      </c>
      <c r="C618" s="47" t="s">
        <v>250</v>
      </c>
      <c r="D618" s="42" t="s">
        <v>1645</v>
      </c>
      <c r="E618" s="16" t="s">
        <v>1646</v>
      </c>
      <c r="F618" s="44">
        <v>39</v>
      </c>
      <c r="G618" s="31">
        <v>2</v>
      </c>
      <c r="H618" s="33">
        <v>5.1282051282051277</v>
      </c>
      <c r="I618" s="31">
        <v>1</v>
      </c>
      <c r="J618" s="32">
        <v>2.5641025641025639</v>
      </c>
      <c r="K618" s="38">
        <v>1</v>
      </c>
      <c r="L618" s="39">
        <v>2.5641025641025639</v>
      </c>
      <c r="M618" s="31">
        <v>0</v>
      </c>
      <c r="N618" s="33">
        <v>0</v>
      </c>
    </row>
    <row r="619" spans="2:14" ht="15" customHeight="1">
      <c r="B619" s="30" t="s">
        <v>41</v>
      </c>
      <c r="C619" s="47" t="s">
        <v>250</v>
      </c>
      <c r="D619" s="42" t="s">
        <v>1642</v>
      </c>
      <c r="E619" s="16" t="s">
        <v>1643</v>
      </c>
      <c r="F619" s="44">
        <v>49</v>
      </c>
      <c r="G619" s="31">
        <v>28</v>
      </c>
      <c r="H619" s="33">
        <v>57.142857142857139</v>
      </c>
      <c r="I619" s="31">
        <v>9</v>
      </c>
      <c r="J619" s="32">
        <v>18.367346938775512</v>
      </c>
      <c r="K619" s="38">
        <v>19</v>
      </c>
      <c r="L619" s="39">
        <v>38.775510204081634</v>
      </c>
      <c r="M619" s="31">
        <v>0</v>
      </c>
      <c r="N619" s="33">
        <v>0</v>
      </c>
    </row>
    <row r="620" spans="2:14" ht="15" customHeight="1">
      <c r="B620" s="30" t="s">
        <v>41</v>
      </c>
      <c r="C620" s="47" t="s">
        <v>250</v>
      </c>
      <c r="D620" s="42" t="s">
        <v>1638</v>
      </c>
      <c r="E620" s="16" t="s">
        <v>1639</v>
      </c>
      <c r="F620" s="44">
        <v>86</v>
      </c>
      <c r="G620" s="31">
        <v>6</v>
      </c>
      <c r="H620" s="33">
        <v>6.9767441860465116</v>
      </c>
      <c r="I620" s="31">
        <v>6</v>
      </c>
      <c r="J620" s="32">
        <v>6.9767441860465116</v>
      </c>
      <c r="K620" s="38">
        <v>0</v>
      </c>
      <c r="L620" s="39">
        <v>0</v>
      </c>
      <c r="M620" s="31">
        <v>0</v>
      </c>
      <c r="N620" s="33">
        <v>0</v>
      </c>
    </row>
    <row r="621" spans="2:14" ht="15" customHeight="1">
      <c r="B621" s="30" t="s">
        <v>41</v>
      </c>
      <c r="C621" s="47" t="s">
        <v>250</v>
      </c>
      <c r="D621" s="42" t="s">
        <v>1640</v>
      </c>
      <c r="E621" s="16" t="s">
        <v>1641</v>
      </c>
      <c r="F621" s="44">
        <v>15</v>
      </c>
      <c r="G621" s="31">
        <v>11</v>
      </c>
      <c r="H621" s="33">
        <v>73.333333333333329</v>
      </c>
      <c r="I621" s="31">
        <v>7</v>
      </c>
      <c r="J621" s="32">
        <v>46.666666666666664</v>
      </c>
      <c r="K621" s="38">
        <v>3</v>
      </c>
      <c r="L621" s="39">
        <v>20</v>
      </c>
      <c r="M621" s="31">
        <v>1</v>
      </c>
      <c r="N621" s="33">
        <v>6.666666666666667</v>
      </c>
    </row>
    <row r="622" spans="2:14" ht="15" customHeight="1">
      <c r="B622" s="30" t="s">
        <v>41</v>
      </c>
      <c r="C622" s="47" t="s">
        <v>250</v>
      </c>
      <c r="D622" s="42" t="s">
        <v>1636</v>
      </c>
      <c r="E622" s="16" t="s">
        <v>1637</v>
      </c>
      <c r="F622" s="44">
        <v>41</v>
      </c>
      <c r="G622" s="31">
        <v>11</v>
      </c>
      <c r="H622" s="33">
        <v>26.829268292682929</v>
      </c>
      <c r="I622" s="31">
        <v>6</v>
      </c>
      <c r="J622" s="32">
        <v>14.634146341463413</v>
      </c>
      <c r="K622" s="38">
        <v>5</v>
      </c>
      <c r="L622" s="39">
        <v>12.195121951219512</v>
      </c>
      <c r="M622" s="31">
        <v>0</v>
      </c>
      <c r="N622" s="33">
        <v>0</v>
      </c>
    </row>
    <row r="623" spans="2:14" ht="15" customHeight="1">
      <c r="B623" s="30" t="s">
        <v>41</v>
      </c>
      <c r="C623" s="47" t="s">
        <v>250</v>
      </c>
      <c r="D623" s="42" t="s">
        <v>1647</v>
      </c>
      <c r="E623" s="16" t="s">
        <v>1648</v>
      </c>
      <c r="F623" s="44">
        <v>169</v>
      </c>
      <c r="G623" s="31">
        <v>11</v>
      </c>
      <c r="H623" s="33">
        <v>6.5088757396449708</v>
      </c>
      <c r="I623" s="31">
        <v>9</v>
      </c>
      <c r="J623" s="32">
        <v>5.3254437869822491</v>
      </c>
      <c r="K623" s="38">
        <v>2</v>
      </c>
      <c r="L623" s="39">
        <v>1.1834319526627219</v>
      </c>
      <c r="M623" s="31">
        <v>0</v>
      </c>
      <c r="N623" s="33">
        <v>0</v>
      </c>
    </row>
    <row r="624" spans="2:14" ht="15" customHeight="1">
      <c r="B624" s="30" t="s">
        <v>41</v>
      </c>
      <c r="C624" s="47" t="s">
        <v>63</v>
      </c>
      <c r="D624" s="42" t="s">
        <v>63</v>
      </c>
      <c r="E624" s="16" t="s">
        <v>1765</v>
      </c>
      <c r="F624" s="44">
        <v>1748</v>
      </c>
      <c r="G624" s="31">
        <v>413</v>
      </c>
      <c r="H624" s="33">
        <v>23.627002288329518</v>
      </c>
      <c r="I624" s="31">
        <v>285</v>
      </c>
      <c r="J624" s="32">
        <v>16.304347826086957</v>
      </c>
      <c r="K624" s="38">
        <v>126</v>
      </c>
      <c r="L624" s="39">
        <v>7.2082379862700234</v>
      </c>
      <c r="M624" s="31">
        <v>2</v>
      </c>
      <c r="N624" s="33">
        <v>0.11441647597254005</v>
      </c>
    </row>
    <row r="625" spans="2:14" ht="15" customHeight="1">
      <c r="B625" s="30" t="s">
        <v>41</v>
      </c>
      <c r="C625" s="47" t="s">
        <v>63</v>
      </c>
      <c r="D625" s="42" t="s">
        <v>251</v>
      </c>
      <c r="E625" s="16" t="s">
        <v>1760</v>
      </c>
      <c r="F625" s="44">
        <v>316</v>
      </c>
      <c r="G625" s="31">
        <v>71</v>
      </c>
      <c r="H625" s="33">
        <v>22.468354430379748</v>
      </c>
      <c r="I625" s="31">
        <v>54</v>
      </c>
      <c r="J625" s="32">
        <v>17.088607594936708</v>
      </c>
      <c r="K625" s="38">
        <v>16</v>
      </c>
      <c r="L625" s="39">
        <v>5.0632911392405067</v>
      </c>
      <c r="M625" s="31">
        <v>1</v>
      </c>
      <c r="N625" s="33">
        <v>0.31645569620253167</v>
      </c>
    </row>
    <row r="626" spans="2:14" ht="15" customHeight="1">
      <c r="B626" s="30" t="s">
        <v>41</v>
      </c>
      <c r="C626" s="47" t="s">
        <v>63</v>
      </c>
      <c r="D626" s="42" t="s">
        <v>252</v>
      </c>
      <c r="E626" s="16" t="s">
        <v>1762</v>
      </c>
      <c r="F626" s="44">
        <v>116</v>
      </c>
      <c r="G626" s="31">
        <v>8</v>
      </c>
      <c r="H626" s="33">
        <v>6.8965517241379306</v>
      </c>
      <c r="I626" s="31">
        <v>6</v>
      </c>
      <c r="J626" s="32">
        <v>5.1724137931034484</v>
      </c>
      <c r="K626" s="38">
        <v>2</v>
      </c>
      <c r="L626" s="39">
        <v>1.7241379310344827</v>
      </c>
      <c r="M626" s="31">
        <v>0</v>
      </c>
      <c r="N626" s="33">
        <v>0</v>
      </c>
    </row>
    <row r="627" spans="2:14" ht="15" customHeight="1">
      <c r="B627" s="30" t="s">
        <v>41</v>
      </c>
      <c r="C627" s="47" t="s">
        <v>63</v>
      </c>
      <c r="D627" s="42" t="s">
        <v>1769</v>
      </c>
      <c r="E627" s="16" t="s">
        <v>1770</v>
      </c>
      <c r="F627" s="44">
        <v>103</v>
      </c>
      <c r="G627" s="31">
        <v>7</v>
      </c>
      <c r="H627" s="33">
        <v>6.7961165048543686</v>
      </c>
      <c r="I627" s="31">
        <v>7</v>
      </c>
      <c r="J627" s="32">
        <v>6.7961165048543686</v>
      </c>
      <c r="K627" s="38">
        <v>0</v>
      </c>
      <c r="L627" s="39">
        <v>0</v>
      </c>
      <c r="M627" s="31">
        <v>0</v>
      </c>
      <c r="N627" s="33">
        <v>0</v>
      </c>
    </row>
    <row r="628" spans="2:14" ht="15" customHeight="1">
      <c r="B628" s="30" t="s">
        <v>41</v>
      </c>
      <c r="C628" s="47" t="s">
        <v>63</v>
      </c>
      <c r="D628" s="42" t="s">
        <v>253</v>
      </c>
      <c r="E628" s="16" t="s">
        <v>1771</v>
      </c>
      <c r="F628" s="44">
        <v>114</v>
      </c>
      <c r="G628" s="31">
        <v>5</v>
      </c>
      <c r="H628" s="33">
        <v>4.3859649122807012</v>
      </c>
      <c r="I628" s="31">
        <v>4</v>
      </c>
      <c r="J628" s="32">
        <v>3.5087719298245612</v>
      </c>
      <c r="K628" s="38">
        <v>1</v>
      </c>
      <c r="L628" s="39">
        <v>0.8771929824561403</v>
      </c>
      <c r="M628" s="31">
        <v>0</v>
      </c>
      <c r="N628" s="33">
        <v>0</v>
      </c>
    </row>
    <row r="629" spans="2:14" ht="15" customHeight="1">
      <c r="B629" s="30" t="s">
        <v>41</v>
      </c>
      <c r="C629" s="47" t="s">
        <v>63</v>
      </c>
      <c r="D629" s="42" t="s">
        <v>1763</v>
      </c>
      <c r="E629" s="16" t="s">
        <v>1764</v>
      </c>
      <c r="F629" s="44">
        <v>105</v>
      </c>
      <c r="G629" s="31">
        <v>23</v>
      </c>
      <c r="H629" s="33">
        <v>21.904761904761905</v>
      </c>
      <c r="I629" s="31">
        <v>18</v>
      </c>
      <c r="J629" s="32">
        <v>17.142857142857142</v>
      </c>
      <c r="K629" s="38">
        <v>5</v>
      </c>
      <c r="L629" s="39">
        <v>4.7619047619047619</v>
      </c>
      <c r="M629" s="31">
        <v>0</v>
      </c>
      <c r="N629" s="33">
        <v>0</v>
      </c>
    </row>
    <row r="630" spans="2:14" ht="15" customHeight="1">
      <c r="B630" s="30" t="s">
        <v>41</v>
      </c>
      <c r="C630" s="47" t="s">
        <v>63</v>
      </c>
      <c r="D630" s="42" t="s">
        <v>254</v>
      </c>
      <c r="E630" s="16" t="s">
        <v>1761</v>
      </c>
      <c r="F630" s="44">
        <v>357</v>
      </c>
      <c r="G630" s="31">
        <v>62</v>
      </c>
      <c r="H630" s="33">
        <v>17.366946778711483</v>
      </c>
      <c r="I630" s="31">
        <v>45</v>
      </c>
      <c r="J630" s="32">
        <v>12.605042016806722</v>
      </c>
      <c r="K630" s="38">
        <v>17</v>
      </c>
      <c r="L630" s="39">
        <v>4.7619047619047619</v>
      </c>
      <c r="M630" s="31">
        <v>0</v>
      </c>
      <c r="N630" s="33">
        <v>0</v>
      </c>
    </row>
    <row r="631" spans="2:14" ht="15" customHeight="1">
      <c r="B631" s="30" t="s">
        <v>41</v>
      </c>
      <c r="C631" s="47" t="s">
        <v>63</v>
      </c>
      <c r="D631" s="42" t="s">
        <v>1775</v>
      </c>
      <c r="E631" s="16" t="s">
        <v>1776</v>
      </c>
      <c r="F631" s="44">
        <v>121</v>
      </c>
      <c r="G631" s="31">
        <v>36</v>
      </c>
      <c r="H631" s="33">
        <v>29.75206611570248</v>
      </c>
      <c r="I631" s="31">
        <v>31</v>
      </c>
      <c r="J631" s="32">
        <v>25.619834710743799</v>
      </c>
      <c r="K631" s="38">
        <v>5</v>
      </c>
      <c r="L631" s="39">
        <v>4.1322314049586781</v>
      </c>
      <c r="M631" s="31">
        <v>0</v>
      </c>
      <c r="N631" s="33">
        <v>0</v>
      </c>
    </row>
    <row r="632" spans="2:14" ht="15" customHeight="1">
      <c r="B632" s="30" t="s">
        <v>41</v>
      </c>
      <c r="C632" s="47" t="s">
        <v>63</v>
      </c>
      <c r="D632" s="42" t="s">
        <v>1773</v>
      </c>
      <c r="E632" s="16" t="s">
        <v>1774</v>
      </c>
      <c r="F632" s="44">
        <v>52</v>
      </c>
      <c r="G632" s="31">
        <v>5</v>
      </c>
      <c r="H632" s="33">
        <v>9.6153846153846168</v>
      </c>
      <c r="I632" s="31">
        <v>3</v>
      </c>
      <c r="J632" s="32">
        <v>5.7692307692307692</v>
      </c>
      <c r="K632" s="38">
        <v>2</v>
      </c>
      <c r="L632" s="39">
        <v>3.8461538461538463</v>
      </c>
      <c r="M632" s="31">
        <v>0</v>
      </c>
      <c r="N632" s="33">
        <v>0</v>
      </c>
    </row>
    <row r="633" spans="2:14" ht="15" customHeight="1">
      <c r="B633" s="30" t="s">
        <v>41</v>
      </c>
      <c r="C633" s="47" t="s">
        <v>63</v>
      </c>
      <c r="D633" s="42" t="s">
        <v>1777</v>
      </c>
      <c r="E633" s="16" t="s">
        <v>1778</v>
      </c>
      <c r="F633" s="44">
        <v>41</v>
      </c>
      <c r="G633" s="31">
        <v>11</v>
      </c>
      <c r="H633" s="33">
        <v>26.829268292682929</v>
      </c>
      <c r="I633" s="31">
        <v>7</v>
      </c>
      <c r="J633" s="32">
        <v>17.073170731707318</v>
      </c>
      <c r="K633" s="38">
        <v>4</v>
      </c>
      <c r="L633" s="39">
        <v>9.7560975609756095</v>
      </c>
      <c r="M633" s="31">
        <v>0</v>
      </c>
      <c r="N633" s="33">
        <v>0</v>
      </c>
    </row>
    <row r="634" spans="2:14" ht="15" customHeight="1">
      <c r="B634" s="30" t="s">
        <v>41</v>
      </c>
      <c r="C634" s="47" t="s">
        <v>63</v>
      </c>
      <c r="D634" s="42" t="s">
        <v>125</v>
      </c>
      <c r="E634" s="16" t="s">
        <v>1758</v>
      </c>
      <c r="F634" s="44">
        <v>99</v>
      </c>
      <c r="G634" s="31">
        <v>9</v>
      </c>
      <c r="H634" s="33">
        <v>9.0909090909090917</v>
      </c>
      <c r="I634" s="31">
        <v>6</v>
      </c>
      <c r="J634" s="32">
        <v>6.0606060606060606</v>
      </c>
      <c r="K634" s="38">
        <v>3</v>
      </c>
      <c r="L634" s="39">
        <v>3.0303030303030303</v>
      </c>
      <c r="M634" s="31">
        <v>0</v>
      </c>
      <c r="N634" s="33">
        <v>0</v>
      </c>
    </row>
    <row r="635" spans="2:14" ht="15" customHeight="1">
      <c r="B635" s="30" t="s">
        <v>41</v>
      </c>
      <c r="C635" s="47" t="s">
        <v>63</v>
      </c>
      <c r="D635" s="42" t="s">
        <v>255</v>
      </c>
      <c r="E635" s="16" t="s">
        <v>1766</v>
      </c>
      <c r="F635" s="44">
        <v>145</v>
      </c>
      <c r="G635" s="31">
        <v>32</v>
      </c>
      <c r="H635" s="33">
        <v>22.068965517241381</v>
      </c>
      <c r="I635" s="31">
        <v>21</v>
      </c>
      <c r="J635" s="32">
        <v>14.482758620689657</v>
      </c>
      <c r="K635" s="38">
        <v>11</v>
      </c>
      <c r="L635" s="39">
        <v>7.5862068965517242</v>
      </c>
      <c r="M635" s="31">
        <v>0</v>
      </c>
      <c r="N635" s="33">
        <v>0</v>
      </c>
    </row>
    <row r="636" spans="2:14" ht="15" customHeight="1">
      <c r="B636" s="30" t="s">
        <v>41</v>
      </c>
      <c r="C636" s="47" t="s">
        <v>63</v>
      </c>
      <c r="D636" s="42" t="s">
        <v>86</v>
      </c>
      <c r="E636" s="16" t="s">
        <v>1759</v>
      </c>
      <c r="F636" s="44">
        <v>211</v>
      </c>
      <c r="G636" s="31">
        <v>54</v>
      </c>
      <c r="H636" s="33">
        <v>25.592417061611371</v>
      </c>
      <c r="I636" s="31">
        <v>42</v>
      </c>
      <c r="J636" s="32">
        <v>19.90521327014218</v>
      </c>
      <c r="K636" s="38">
        <v>12</v>
      </c>
      <c r="L636" s="39">
        <v>5.6872037914691944</v>
      </c>
      <c r="M636" s="31">
        <v>0</v>
      </c>
      <c r="N636" s="33">
        <v>0</v>
      </c>
    </row>
    <row r="637" spans="2:14" ht="15" customHeight="1">
      <c r="B637" s="30" t="s">
        <v>41</v>
      </c>
      <c r="C637" s="47" t="s">
        <v>63</v>
      </c>
      <c r="D637" s="42" t="s">
        <v>256</v>
      </c>
      <c r="E637" s="16" t="s">
        <v>1772</v>
      </c>
      <c r="F637" s="44">
        <v>254</v>
      </c>
      <c r="G637" s="31">
        <v>45</v>
      </c>
      <c r="H637" s="33">
        <v>17.716535433070867</v>
      </c>
      <c r="I637" s="31">
        <v>32</v>
      </c>
      <c r="J637" s="32">
        <v>12.598425196850393</v>
      </c>
      <c r="K637" s="38">
        <v>13</v>
      </c>
      <c r="L637" s="39">
        <v>5.1181102362204722</v>
      </c>
      <c r="M637" s="31">
        <v>0</v>
      </c>
      <c r="N637" s="33">
        <v>0</v>
      </c>
    </row>
    <row r="638" spans="2:14" ht="15" customHeight="1">
      <c r="B638" s="30" t="s">
        <v>41</v>
      </c>
      <c r="C638" s="47" t="s">
        <v>63</v>
      </c>
      <c r="D638" s="42" t="s">
        <v>1767</v>
      </c>
      <c r="E638" s="16" t="s">
        <v>1768</v>
      </c>
      <c r="F638" s="44">
        <v>64</v>
      </c>
      <c r="G638" s="31">
        <v>11</v>
      </c>
      <c r="H638" s="33">
        <v>17.1875</v>
      </c>
      <c r="I638" s="31">
        <v>11</v>
      </c>
      <c r="J638" s="32">
        <v>17.1875</v>
      </c>
      <c r="K638" s="38">
        <v>0</v>
      </c>
      <c r="L638" s="39">
        <v>0</v>
      </c>
      <c r="M638" s="31">
        <v>0</v>
      </c>
      <c r="N638" s="33">
        <v>0</v>
      </c>
    </row>
    <row r="639" spans="2:14" ht="15" customHeight="1">
      <c r="B639" s="30" t="s">
        <v>41</v>
      </c>
      <c r="C639" s="47" t="s">
        <v>257</v>
      </c>
      <c r="D639" s="42" t="s">
        <v>258</v>
      </c>
      <c r="E639" s="16" t="s">
        <v>1740</v>
      </c>
      <c r="F639" s="44">
        <v>1163</v>
      </c>
      <c r="G639" s="31">
        <v>462</v>
      </c>
      <c r="H639" s="33">
        <v>39.724849527085127</v>
      </c>
      <c r="I639" s="31">
        <v>317</v>
      </c>
      <c r="J639" s="32">
        <v>27.257093723129838</v>
      </c>
      <c r="K639" s="38">
        <v>143</v>
      </c>
      <c r="L639" s="39">
        <v>12.295786758383491</v>
      </c>
      <c r="M639" s="31">
        <v>2</v>
      </c>
      <c r="N639" s="33">
        <v>0.17196904557179707</v>
      </c>
    </row>
    <row r="640" spans="2:14" ht="15" customHeight="1">
      <c r="B640" s="30" t="s">
        <v>41</v>
      </c>
      <c r="C640" s="47" t="s">
        <v>257</v>
      </c>
      <c r="D640" s="42" t="s">
        <v>1741</v>
      </c>
      <c r="E640" s="16" t="s">
        <v>1742</v>
      </c>
      <c r="F640" s="44">
        <v>31</v>
      </c>
      <c r="G640" s="31">
        <v>3</v>
      </c>
      <c r="H640" s="33">
        <v>9.67741935483871</v>
      </c>
      <c r="I640" s="31">
        <v>3</v>
      </c>
      <c r="J640" s="32">
        <v>9.67741935483871</v>
      </c>
      <c r="K640" s="38">
        <v>0</v>
      </c>
      <c r="L640" s="39">
        <v>0</v>
      </c>
      <c r="M640" s="31">
        <v>0</v>
      </c>
      <c r="N640" s="33">
        <v>0</v>
      </c>
    </row>
    <row r="641" spans="2:14" ht="15" customHeight="1">
      <c r="B641" s="30" t="s">
        <v>41</v>
      </c>
      <c r="C641" s="47" t="s">
        <v>257</v>
      </c>
      <c r="D641" s="42" t="s">
        <v>257</v>
      </c>
      <c r="E641" s="16" t="s">
        <v>1739</v>
      </c>
      <c r="F641" s="44">
        <v>239</v>
      </c>
      <c r="G641" s="31">
        <v>134</v>
      </c>
      <c r="H641" s="33">
        <v>56.06694560669456</v>
      </c>
      <c r="I641" s="31">
        <v>80</v>
      </c>
      <c r="J641" s="32">
        <v>33.472803347280333</v>
      </c>
      <c r="K641" s="38">
        <v>53</v>
      </c>
      <c r="L641" s="39">
        <v>22.17573221757322</v>
      </c>
      <c r="M641" s="31">
        <v>1</v>
      </c>
      <c r="N641" s="33">
        <v>0.41841004184100417</v>
      </c>
    </row>
    <row r="642" spans="2:14" ht="15" customHeight="1">
      <c r="B642" s="30" t="s">
        <v>41</v>
      </c>
      <c r="C642" s="47" t="s">
        <v>260</v>
      </c>
      <c r="D642" s="42" t="s">
        <v>260</v>
      </c>
      <c r="E642" s="16" t="s">
        <v>1781</v>
      </c>
      <c r="F642" s="44">
        <v>1423</v>
      </c>
      <c r="G642" s="31">
        <v>477</v>
      </c>
      <c r="H642" s="33">
        <v>33.520730850316234</v>
      </c>
      <c r="I642" s="31">
        <v>372</v>
      </c>
      <c r="J642" s="32">
        <v>26.141953619114545</v>
      </c>
      <c r="K642" s="38">
        <v>105</v>
      </c>
      <c r="L642" s="39">
        <v>7.3787772312016875</v>
      </c>
      <c r="M642" s="31">
        <v>0</v>
      </c>
      <c r="N642" s="33">
        <v>0</v>
      </c>
    </row>
    <row r="643" spans="2:14" ht="15" customHeight="1">
      <c r="B643" s="30" t="s">
        <v>41</v>
      </c>
      <c r="C643" s="47" t="s">
        <v>260</v>
      </c>
      <c r="D643" s="42" t="s">
        <v>259</v>
      </c>
      <c r="E643" s="16" t="s">
        <v>1780</v>
      </c>
      <c r="F643" s="44">
        <v>350</v>
      </c>
      <c r="G643" s="31">
        <v>101</v>
      </c>
      <c r="H643" s="33">
        <v>28.857142857142858</v>
      </c>
      <c r="I643" s="31">
        <v>75</v>
      </c>
      <c r="J643" s="32">
        <v>21.428571428571427</v>
      </c>
      <c r="K643" s="38">
        <v>26</v>
      </c>
      <c r="L643" s="39">
        <v>7.4285714285714288</v>
      </c>
      <c r="M643" s="31">
        <v>0</v>
      </c>
      <c r="N643" s="33">
        <v>0</v>
      </c>
    </row>
    <row r="644" spans="2:14" ht="15" customHeight="1">
      <c r="B644" s="30" t="s">
        <v>41</v>
      </c>
      <c r="C644" s="47" t="s">
        <v>260</v>
      </c>
      <c r="D644" s="42" t="s">
        <v>1782</v>
      </c>
      <c r="E644" s="16" t="s">
        <v>1783</v>
      </c>
      <c r="F644" s="44">
        <v>195</v>
      </c>
      <c r="G644" s="31">
        <v>48</v>
      </c>
      <c r="H644" s="33">
        <v>24.615384615384617</v>
      </c>
      <c r="I644" s="31">
        <v>36</v>
      </c>
      <c r="J644" s="32">
        <v>18.461538461538463</v>
      </c>
      <c r="K644" s="38">
        <v>12</v>
      </c>
      <c r="L644" s="39">
        <v>6.1538461538461542</v>
      </c>
      <c r="M644" s="31">
        <v>0</v>
      </c>
      <c r="N644" s="33">
        <v>0</v>
      </c>
    </row>
    <row r="645" spans="2:14" ht="15" customHeight="1">
      <c r="B645" s="30" t="s">
        <v>41</v>
      </c>
      <c r="C645" s="47" t="s">
        <v>260</v>
      </c>
      <c r="D645" s="42" t="s">
        <v>1784</v>
      </c>
      <c r="E645" s="16" t="s">
        <v>1785</v>
      </c>
      <c r="F645" s="44">
        <v>313</v>
      </c>
      <c r="G645" s="31">
        <v>88</v>
      </c>
      <c r="H645" s="33">
        <v>28.115015974440894</v>
      </c>
      <c r="I645" s="31">
        <v>82</v>
      </c>
      <c r="J645" s="32">
        <v>26.198083067092654</v>
      </c>
      <c r="K645" s="38">
        <v>6</v>
      </c>
      <c r="L645" s="39">
        <v>1.9169329073482428</v>
      </c>
      <c r="M645" s="31">
        <v>0</v>
      </c>
      <c r="N645" s="33">
        <v>0</v>
      </c>
    </row>
    <row r="646" spans="2:14" ht="15" customHeight="1">
      <c r="B646" s="30" t="s">
        <v>41</v>
      </c>
      <c r="C646" s="47" t="s">
        <v>260</v>
      </c>
      <c r="D646" s="42" t="s">
        <v>1790</v>
      </c>
      <c r="E646" s="16" t="s">
        <v>1791</v>
      </c>
      <c r="F646" s="44">
        <v>225</v>
      </c>
      <c r="G646" s="31">
        <v>28</v>
      </c>
      <c r="H646" s="33">
        <v>12.444444444444445</v>
      </c>
      <c r="I646" s="31">
        <v>21</v>
      </c>
      <c r="J646" s="32">
        <v>9.3333333333333339</v>
      </c>
      <c r="K646" s="38">
        <v>7</v>
      </c>
      <c r="L646" s="39">
        <v>3.1111111111111112</v>
      </c>
      <c r="M646" s="31">
        <v>0</v>
      </c>
      <c r="N646" s="33">
        <v>0</v>
      </c>
    </row>
    <row r="647" spans="2:14" ht="15" customHeight="1">
      <c r="B647" s="30" t="s">
        <v>41</v>
      </c>
      <c r="C647" s="47" t="s">
        <v>260</v>
      </c>
      <c r="D647" s="42" t="s">
        <v>1792</v>
      </c>
      <c r="E647" s="16" t="s">
        <v>1793</v>
      </c>
      <c r="F647" s="44">
        <v>149</v>
      </c>
      <c r="G647" s="31">
        <v>37</v>
      </c>
      <c r="H647" s="33">
        <v>24.832214765100673</v>
      </c>
      <c r="I647" s="31">
        <v>27</v>
      </c>
      <c r="J647" s="32">
        <v>18.120805369127517</v>
      </c>
      <c r="K647" s="38">
        <v>10</v>
      </c>
      <c r="L647" s="39">
        <v>6.7114093959731544</v>
      </c>
      <c r="M647" s="31">
        <v>0</v>
      </c>
      <c r="N647" s="33">
        <v>0</v>
      </c>
    </row>
    <row r="648" spans="2:14" ht="15" customHeight="1">
      <c r="B648" s="30" t="s">
        <v>41</v>
      </c>
      <c r="C648" s="47" t="s">
        <v>260</v>
      </c>
      <c r="D648" s="42" t="s">
        <v>1786</v>
      </c>
      <c r="E648" s="16" t="s">
        <v>1787</v>
      </c>
      <c r="F648" s="44">
        <v>219</v>
      </c>
      <c r="G648" s="31">
        <v>88</v>
      </c>
      <c r="H648" s="33">
        <v>40.182648401826484</v>
      </c>
      <c r="I648" s="31">
        <v>66</v>
      </c>
      <c r="J648" s="32">
        <v>30.136986301369863</v>
      </c>
      <c r="K648" s="38">
        <v>22</v>
      </c>
      <c r="L648" s="39">
        <v>10.045662100456621</v>
      </c>
      <c r="M648" s="31">
        <v>0</v>
      </c>
      <c r="N648" s="33">
        <v>0</v>
      </c>
    </row>
    <row r="649" spans="2:14" ht="15" customHeight="1">
      <c r="B649" s="30" t="s">
        <v>41</v>
      </c>
      <c r="C649" s="47" t="s">
        <v>260</v>
      </c>
      <c r="D649" s="42" t="s">
        <v>1794</v>
      </c>
      <c r="E649" s="16" t="s">
        <v>1795</v>
      </c>
      <c r="F649" s="44">
        <v>183</v>
      </c>
      <c r="G649" s="31">
        <v>85</v>
      </c>
      <c r="H649" s="33">
        <v>46.448087431693992</v>
      </c>
      <c r="I649" s="31">
        <v>60</v>
      </c>
      <c r="J649" s="32">
        <v>32.786885245901637</v>
      </c>
      <c r="K649" s="38">
        <v>25</v>
      </c>
      <c r="L649" s="39">
        <v>13.661202185792352</v>
      </c>
      <c r="M649" s="31">
        <v>0</v>
      </c>
      <c r="N649" s="33">
        <v>0</v>
      </c>
    </row>
    <row r="650" spans="2:14" ht="15" customHeight="1">
      <c r="B650" s="30" t="s">
        <v>41</v>
      </c>
      <c r="C650" s="47" t="s">
        <v>260</v>
      </c>
      <c r="D650" s="42" t="s">
        <v>1796</v>
      </c>
      <c r="E650" s="16" t="s">
        <v>1797</v>
      </c>
      <c r="F650" s="44">
        <v>176</v>
      </c>
      <c r="G650" s="31">
        <v>99</v>
      </c>
      <c r="H650" s="33">
        <v>56.25</v>
      </c>
      <c r="I650" s="31">
        <v>60</v>
      </c>
      <c r="J650" s="32">
        <v>34.090909090909086</v>
      </c>
      <c r="K650" s="38">
        <v>39</v>
      </c>
      <c r="L650" s="39">
        <v>22.15909090909091</v>
      </c>
      <c r="M650" s="31">
        <v>0</v>
      </c>
      <c r="N650" s="33">
        <v>0</v>
      </c>
    </row>
    <row r="651" spans="2:14" ht="15" customHeight="1">
      <c r="B651" s="30" t="s">
        <v>41</v>
      </c>
      <c r="C651" s="47" t="s">
        <v>260</v>
      </c>
      <c r="D651" s="42" t="s">
        <v>1798</v>
      </c>
      <c r="E651" s="16" t="s">
        <v>1799</v>
      </c>
      <c r="F651" s="44">
        <v>119</v>
      </c>
      <c r="G651" s="31">
        <v>47</v>
      </c>
      <c r="H651" s="33">
        <v>39.495798319327733</v>
      </c>
      <c r="I651" s="31">
        <v>31</v>
      </c>
      <c r="J651" s="32">
        <v>26.05042016806723</v>
      </c>
      <c r="K651" s="38">
        <v>15</v>
      </c>
      <c r="L651" s="39">
        <v>12.605042016806722</v>
      </c>
      <c r="M651" s="31">
        <v>1</v>
      </c>
      <c r="N651" s="33">
        <v>0.84033613445378152</v>
      </c>
    </row>
    <row r="652" spans="2:14" ht="15" customHeight="1">
      <c r="B652" s="30" t="s">
        <v>41</v>
      </c>
      <c r="C652" s="47" t="s">
        <v>260</v>
      </c>
      <c r="D652" s="42" t="s">
        <v>1788</v>
      </c>
      <c r="E652" s="16" t="s">
        <v>1789</v>
      </c>
      <c r="F652" s="44">
        <v>306</v>
      </c>
      <c r="G652" s="31">
        <v>91</v>
      </c>
      <c r="H652" s="33">
        <v>29.738562091503269</v>
      </c>
      <c r="I652" s="31">
        <v>79</v>
      </c>
      <c r="J652" s="32">
        <v>25.816993464052292</v>
      </c>
      <c r="K652" s="38">
        <v>12</v>
      </c>
      <c r="L652" s="39">
        <v>3.9215686274509802</v>
      </c>
      <c r="M652" s="31">
        <v>0</v>
      </c>
      <c r="N652" s="33">
        <v>0</v>
      </c>
    </row>
    <row r="653" spans="2:14" ht="15" customHeight="1">
      <c r="B653" s="30" t="s">
        <v>41</v>
      </c>
      <c r="C653" s="47" t="s">
        <v>260</v>
      </c>
      <c r="D653" s="42" t="s">
        <v>92</v>
      </c>
      <c r="E653" s="16" t="s">
        <v>1779</v>
      </c>
      <c r="F653" s="44">
        <v>250</v>
      </c>
      <c r="G653" s="31">
        <v>43</v>
      </c>
      <c r="H653" s="33">
        <v>17.2</v>
      </c>
      <c r="I653" s="31">
        <v>37</v>
      </c>
      <c r="J653" s="32">
        <v>14.799999999999999</v>
      </c>
      <c r="K653" s="38">
        <v>6</v>
      </c>
      <c r="L653" s="39">
        <v>2.4</v>
      </c>
      <c r="M653" s="31">
        <v>0</v>
      </c>
      <c r="N653" s="33">
        <v>0</v>
      </c>
    </row>
    <row r="654" spans="2:14" ht="15" customHeight="1">
      <c r="B654" s="30" t="s">
        <v>41</v>
      </c>
      <c r="C654" s="47" t="s">
        <v>261</v>
      </c>
      <c r="D654" s="42" t="s">
        <v>261</v>
      </c>
      <c r="E654" s="16" t="s">
        <v>1806</v>
      </c>
      <c r="F654" s="44">
        <v>1442</v>
      </c>
      <c r="G654" s="31">
        <v>375</v>
      </c>
      <c r="H654" s="33">
        <v>26.005547850208043</v>
      </c>
      <c r="I654" s="31">
        <v>263</v>
      </c>
      <c r="J654" s="32">
        <v>18.23855755894591</v>
      </c>
      <c r="K654" s="38">
        <v>111</v>
      </c>
      <c r="L654" s="39">
        <v>7.6976421636615804</v>
      </c>
      <c r="M654" s="31">
        <v>1</v>
      </c>
      <c r="N654" s="33">
        <v>6.9348127600554782E-2</v>
      </c>
    </row>
    <row r="655" spans="2:14" ht="15" customHeight="1">
      <c r="B655" s="30" t="s">
        <v>41</v>
      </c>
      <c r="C655" s="47" t="s">
        <v>261</v>
      </c>
      <c r="D655" s="42" t="s">
        <v>1809</v>
      </c>
      <c r="E655" s="16" t="s">
        <v>1810</v>
      </c>
      <c r="F655" s="44">
        <v>387</v>
      </c>
      <c r="G655" s="31">
        <v>78</v>
      </c>
      <c r="H655" s="33">
        <v>20.155038759689923</v>
      </c>
      <c r="I655" s="31">
        <v>65</v>
      </c>
      <c r="J655" s="32">
        <v>16.795865633074936</v>
      </c>
      <c r="K655" s="38">
        <v>13</v>
      </c>
      <c r="L655" s="39">
        <v>3.3591731266149871</v>
      </c>
      <c r="M655" s="31">
        <v>0</v>
      </c>
      <c r="N655" s="33">
        <v>0</v>
      </c>
    </row>
    <row r="656" spans="2:14" ht="15" customHeight="1">
      <c r="B656" s="30" t="s">
        <v>41</v>
      </c>
      <c r="C656" s="47" t="s">
        <v>261</v>
      </c>
      <c r="D656" s="42" t="s">
        <v>1800</v>
      </c>
      <c r="E656" s="16" t="s">
        <v>1801</v>
      </c>
      <c r="F656" s="44">
        <v>454</v>
      </c>
      <c r="G656" s="31">
        <v>110</v>
      </c>
      <c r="H656" s="33">
        <v>24.229074889867842</v>
      </c>
      <c r="I656" s="31">
        <v>78</v>
      </c>
      <c r="J656" s="32">
        <v>17.180616740088105</v>
      </c>
      <c r="K656" s="38">
        <v>32</v>
      </c>
      <c r="L656" s="39">
        <v>7.0484581497797363</v>
      </c>
      <c r="M656" s="31">
        <v>0</v>
      </c>
      <c r="N656" s="33">
        <v>0</v>
      </c>
    </row>
    <row r="657" spans="2:14" ht="15" customHeight="1">
      <c r="B657" s="30" t="s">
        <v>41</v>
      </c>
      <c r="C657" s="47" t="s">
        <v>261</v>
      </c>
      <c r="D657" s="42" t="s">
        <v>1807</v>
      </c>
      <c r="E657" s="16" t="s">
        <v>1808</v>
      </c>
      <c r="F657" s="44">
        <v>341</v>
      </c>
      <c r="G657" s="31">
        <v>78</v>
      </c>
      <c r="H657" s="33">
        <v>22.873900293255129</v>
      </c>
      <c r="I657" s="31">
        <v>60</v>
      </c>
      <c r="J657" s="32">
        <v>17.595307917888565</v>
      </c>
      <c r="K657" s="38">
        <v>18</v>
      </c>
      <c r="L657" s="39">
        <v>5.2785923753665687</v>
      </c>
      <c r="M657" s="31">
        <v>0</v>
      </c>
      <c r="N657" s="33">
        <v>0</v>
      </c>
    </row>
    <row r="658" spans="2:14" ht="15" customHeight="1">
      <c r="B658" s="30" t="s">
        <v>41</v>
      </c>
      <c r="C658" s="47" t="s">
        <v>261</v>
      </c>
      <c r="D658" s="42" t="s">
        <v>1802</v>
      </c>
      <c r="E658" s="16" t="s">
        <v>1803</v>
      </c>
      <c r="F658" s="44">
        <v>309</v>
      </c>
      <c r="G658" s="31">
        <v>79</v>
      </c>
      <c r="H658" s="33">
        <v>25.5663430420712</v>
      </c>
      <c r="I658" s="31">
        <v>66</v>
      </c>
      <c r="J658" s="32">
        <v>21.359223300970871</v>
      </c>
      <c r="K658" s="38">
        <v>12</v>
      </c>
      <c r="L658" s="39">
        <v>3.8834951456310676</v>
      </c>
      <c r="M658" s="31">
        <v>1</v>
      </c>
      <c r="N658" s="33">
        <v>0.3236245954692557</v>
      </c>
    </row>
    <row r="659" spans="2:14" ht="15" customHeight="1">
      <c r="B659" s="30" t="s">
        <v>41</v>
      </c>
      <c r="C659" s="47" t="s">
        <v>261</v>
      </c>
      <c r="D659" s="42" t="s">
        <v>1804</v>
      </c>
      <c r="E659" s="16" t="s">
        <v>1805</v>
      </c>
      <c r="F659" s="44">
        <v>581</v>
      </c>
      <c r="G659" s="31">
        <v>155</v>
      </c>
      <c r="H659" s="33">
        <v>26.67814113597246</v>
      </c>
      <c r="I659" s="31">
        <v>109</v>
      </c>
      <c r="J659" s="32">
        <v>18.760757314974182</v>
      </c>
      <c r="K659" s="38">
        <v>46</v>
      </c>
      <c r="L659" s="39">
        <v>7.9173838209982792</v>
      </c>
      <c r="M659" s="31">
        <v>0</v>
      </c>
      <c r="N659" s="33">
        <v>0</v>
      </c>
    </row>
    <row r="660" spans="2:14" ht="15" customHeight="1">
      <c r="B660" s="30" t="s">
        <v>41</v>
      </c>
      <c r="C660" s="47" t="s">
        <v>261</v>
      </c>
      <c r="D660" s="42" t="s">
        <v>1811</v>
      </c>
      <c r="E660" s="16" t="s">
        <v>1812</v>
      </c>
      <c r="F660" s="44">
        <v>339</v>
      </c>
      <c r="G660" s="31">
        <v>55</v>
      </c>
      <c r="H660" s="33">
        <v>16.224188790560472</v>
      </c>
      <c r="I660" s="31">
        <v>42</v>
      </c>
      <c r="J660" s="32">
        <v>12.389380530973451</v>
      </c>
      <c r="K660" s="38">
        <v>13</v>
      </c>
      <c r="L660" s="39">
        <v>3.8348082595870205</v>
      </c>
      <c r="M660" s="31">
        <v>0</v>
      </c>
      <c r="N660" s="33">
        <v>0</v>
      </c>
    </row>
    <row r="661" spans="2:14" ht="15" customHeight="1">
      <c r="B661" s="30" t="s">
        <v>41</v>
      </c>
      <c r="C661" s="47" t="s">
        <v>118</v>
      </c>
      <c r="D661" s="42" t="s">
        <v>1703</v>
      </c>
      <c r="E661" s="16" t="s">
        <v>1704</v>
      </c>
      <c r="F661" s="44">
        <v>445</v>
      </c>
      <c r="G661" s="31">
        <v>141</v>
      </c>
      <c r="H661" s="33">
        <v>31.685393258426963</v>
      </c>
      <c r="I661" s="31">
        <v>100</v>
      </c>
      <c r="J661" s="32">
        <v>22.471910112359549</v>
      </c>
      <c r="K661" s="38">
        <v>41</v>
      </c>
      <c r="L661" s="39">
        <v>9.213483146067416</v>
      </c>
      <c r="M661" s="31">
        <v>0</v>
      </c>
      <c r="N661" s="33">
        <v>0</v>
      </c>
    </row>
    <row r="662" spans="2:14" ht="15" customHeight="1">
      <c r="B662" s="30" t="s">
        <v>41</v>
      </c>
      <c r="C662" s="47" t="s">
        <v>118</v>
      </c>
      <c r="D662" s="42" t="s">
        <v>1700</v>
      </c>
      <c r="E662" s="16" t="s">
        <v>1701</v>
      </c>
      <c r="F662" s="44">
        <v>82</v>
      </c>
      <c r="G662" s="31">
        <v>14</v>
      </c>
      <c r="H662" s="33">
        <v>17.073170731707318</v>
      </c>
      <c r="I662" s="31">
        <v>8</v>
      </c>
      <c r="J662" s="32">
        <v>9.7560975609756095</v>
      </c>
      <c r="K662" s="38">
        <v>6</v>
      </c>
      <c r="L662" s="39">
        <v>7.3170731707317067</v>
      </c>
      <c r="M662" s="31">
        <v>0</v>
      </c>
      <c r="N662" s="33">
        <v>0</v>
      </c>
    </row>
    <row r="663" spans="2:14" ht="15" customHeight="1">
      <c r="B663" s="30" t="s">
        <v>41</v>
      </c>
      <c r="C663" s="47" t="s">
        <v>118</v>
      </c>
      <c r="D663" s="42" t="s">
        <v>1698</v>
      </c>
      <c r="E663" s="16" t="s">
        <v>1699</v>
      </c>
      <c r="F663" s="44">
        <v>79</v>
      </c>
      <c r="G663" s="31">
        <v>18</v>
      </c>
      <c r="H663" s="33">
        <v>22.784810126582279</v>
      </c>
      <c r="I663" s="31">
        <v>14</v>
      </c>
      <c r="J663" s="32">
        <v>17.721518987341771</v>
      </c>
      <c r="K663" s="38">
        <v>4</v>
      </c>
      <c r="L663" s="39">
        <v>5.0632911392405067</v>
      </c>
      <c r="M663" s="31">
        <v>0</v>
      </c>
      <c r="N663" s="33">
        <v>0</v>
      </c>
    </row>
    <row r="664" spans="2:14" ht="15" customHeight="1">
      <c r="B664" s="30" t="s">
        <v>41</v>
      </c>
      <c r="C664" s="47" t="s">
        <v>118</v>
      </c>
      <c r="D664" s="42" t="s">
        <v>1705</v>
      </c>
      <c r="E664" s="16" t="s">
        <v>1706</v>
      </c>
      <c r="F664" s="44">
        <v>106</v>
      </c>
      <c r="G664" s="31">
        <v>39</v>
      </c>
      <c r="H664" s="33">
        <v>36.79245283018868</v>
      </c>
      <c r="I664" s="31">
        <v>28</v>
      </c>
      <c r="J664" s="32">
        <v>26.415094339622641</v>
      </c>
      <c r="K664" s="38">
        <v>11</v>
      </c>
      <c r="L664" s="39">
        <v>10.377358490566039</v>
      </c>
      <c r="M664" s="31">
        <v>0</v>
      </c>
      <c r="N664" s="33">
        <v>0</v>
      </c>
    </row>
    <row r="665" spans="2:14" ht="15" customHeight="1">
      <c r="B665" s="30" t="s">
        <v>41</v>
      </c>
      <c r="C665" s="47" t="s">
        <v>118</v>
      </c>
      <c r="D665" s="42" t="s">
        <v>262</v>
      </c>
      <c r="E665" s="16" t="s">
        <v>1697</v>
      </c>
      <c r="F665" s="44">
        <v>43</v>
      </c>
      <c r="G665" s="31">
        <v>22</v>
      </c>
      <c r="H665" s="33">
        <v>51.162790697674424</v>
      </c>
      <c r="I665" s="31">
        <v>12</v>
      </c>
      <c r="J665" s="32">
        <v>27.906976744186046</v>
      </c>
      <c r="K665" s="38">
        <v>10</v>
      </c>
      <c r="L665" s="39">
        <v>23.255813953488371</v>
      </c>
      <c r="M665" s="31">
        <v>0</v>
      </c>
      <c r="N665" s="33">
        <v>0</v>
      </c>
    </row>
    <row r="666" spans="2:14" ht="15" customHeight="1">
      <c r="B666" s="30" t="s">
        <v>41</v>
      </c>
      <c r="C666" s="47" t="s">
        <v>118</v>
      </c>
      <c r="D666" s="42" t="s">
        <v>1695</v>
      </c>
      <c r="E666" s="16" t="s">
        <v>1696</v>
      </c>
      <c r="F666" s="44">
        <v>107</v>
      </c>
      <c r="G666" s="31">
        <v>33</v>
      </c>
      <c r="H666" s="33">
        <v>30.841121495327101</v>
      </c>
      <c r="I666" s="31">
        <v>28</v>
      </c>
      <c r="J666" s="32">
        <v>26.168224299065418</v>
      </c>
      <c r="K666" s="38">
        <v>5</v>
      </c>
      <c r="L666" s="39">
        <v>4.6728971962616823</v>
      </c>
      <c r="M666" s="31">
        <v>0</v>
      </c>
      <c r="N666" s="33">
        <v>0</v>
      </c>
    </row>
    <row r="667" spans="2:14" ht="15" customHeight="1">
      <c r="B667" s="30" t="s">
        <v>41</v>
      </c>
      <c r="C667" s="47" t="s">
        <v>118</v>
      </c>
      <c r="D667" s="42" t="s">
        <v>263</v>
      </c>
      <c r="E667" s="16" t="s">
        <v>1702</v>
      </c>
      <c r="F667" s="44">
        <v>570</v>
      </c>
      <c r="G667" s="31">
        <v>162</v>
      </c>
      <c r="H667" s="33">
        <v>28.421052631578945</v>
      </c>
      <c r="I667" s="31">
        <v>90</v>
      </c>
      <c r="J667" s="32">
        <v>15.789473684210526</v>
      </c>
      <c r="K667" s="38">
        <v>72</v>
      </c>
      <c r="L667" s="39">
        <v>12.631578947368421</v>
      </c>
      <c r="M667" s="31">
        <v>0</v>
      </c>
      <c r="N667" s="33">
        <v>0</v>
      </c>
    </row>
    <row r="668" spans="2:14" ht="15" customHeight="1">
      <c r="B668" s="30" t="s">
        <v>41</v>
      </c>
      <c r="C668" s="47" t="s">
        <v>215</v>
      </c>
      <c r="D668" s="42" t="s">
        <v>215</v>
      </c>
      <c r="E668" s="16" t="s">
        <v>1671</v>
      </c>
      <c r="F668" s="44">
        <v>319</v>
      </c>
      <c r="G668" s="31">
        <v>105</v>
      </c>
      <c r="H668" s="33">
        <v>32.915360501567399</v>
      </c>
      <c r="I668" s="31">
        <v>61</v>
      </c>
      <c r="J668" s="32">
        <v>19.122257053291534</v>
      </c>
      <c r="K668" s="38">
        <v>43</v>
      </c>
      <c r="L668" s="39">
        <v>13.479623824451412</v>
      </c>
      <c r="M668" s="31">
        <v>1</v>
      </c>
      <c r="N668" s="33">
        <v>0.31347962382445138</v>
      </c>
    </row>
    <row r="669" spans="2:14" ht="15" customHeight="1">
      <c r="B669" s="30" t="s">
        <v>41</v>
      </c>
      <c r="C669" s="47" t="s">
        <v>215</v>
      </c>
      <c r="D669" s="42" t="s">
        <v>264</v>
      </c>
      <c r="E669" s="16" t="s">
        <v>1688</v>
      </c>
      <c r="F669" s="44">
        <v>11</v>
      </c>
      <c r="G669" s="31">
        <v>3</v>
      </c>
      <c r="H669" s="33">
        <v>27.27272727272727</v>
      </c>
      <c r="I669" s="31">
        <v>3</v>
      </c>
      <c r="J669" s="32">
        <v>27.27272727272727</v>
      </c>
      <c r="K669" s="38">
        <v>0</v>
      </c>
      <c r="L669" s="39">
        <v>0</v>
      </c>
      <c r="M669" s="31">
        <v>0</v>
      </c>
      <c r="N669" s="33">
        <v>0</v>
      </c>
    </row>
    <row r="670" spans="2:14" ht="15" customHeight="1">
      <c r="B670" s="30" t="s">
        <v>41</v>
      </c>
      <c r="C670" s="47" t="s">
        <v>215</v>
      </c>
      <c r="D670" s="42" t="s">
        <v>1689</v>
      </c>
      <c r="E670" s="16" t="s">
        <v>1690</v>
      </c>
      <c r="F670" s="44">
        <v>79</v>
      </c>
      <c r="G670" s="31">
        <v>40</v>
      </c>
      <c r="H670" s="33">
        <v>50.632911392405063</v>
      </c>
      <c r="I670" s="31">
        <v>20</v>
      </c>
      <c r="J670" s="32">
        <v>25.316455696202532</v>
      </c>
      <c r="K670" s="38">
        <v>20</v>
      </c>
      <c r="L670" s="39">
        <v>25.316455696202532</v>
      </c>
      <c r="M670" s="31">
        <v>0</v>
      </c>
      <c r="N670" s="33">
        <v>0</v>
      </c>
    </row>
    <row r="671" spans="2:14" ht="15" customHeight="1">
      <c r="B671" s="30" t="s">
        <v>41</v>
      </c>
      <c r="C671" s="47" t="s">
        <v>215</v>
      </c>
      <c r="D671" s="42" t="s">
        <v>1677</v>
      </c>
      <c r="E671" s="16" t="s">
        <v>1678</v>
      </c>
      <c r="F671" s="44">
        <v>6</v>
      </c>
      <c r="G671" s="31">
        <v>0</v>
      </c>
      <c r="H671" s="33">
        <v>0</v>
      </c>
      <c r="I671" s="31">
        <v>0</v>
      </c>
      <c r="J671" s="32">
        <v>0</v>
      </c>
      <c r="K671" s="38">
        <v>0</v>
      </c>
      <c r="L671" s="39">
        <v>0</v>
      </c>
      <c r="M671" s="31">
        <v>0</v>
      </c>
      <c r="N671" s="33">
        <v>0</v>
      </c>
    </row>
    <row r="672" spans="2:14" ht="15" customHeight="1">
      <c r="B672" s="30" t="s">
        <v>41</v>
      </c>
      <c r="C672" s="47" t="s">
        <v>215</v>
      </c>
      <c r="D672" s="42" t="s">
        <v>1672</v>
      </c>
      <c r="E672" s="16" t="s">
        <v>1673</v>
      </c>
      <c r="F672" s="44">
        <v>43</v>
      </c>
      <c r="G672" s="31">
        <v>19</v>
      </c>
      <c r="H672" s="33">
        <v>44.186046511627907</v>
      </c>
      <c r="I672" s="31">
        <v>11</v>
      </c>
      <c r="J672" s="32">
        <v>25.581395348837212</v>
      </c>
      <c r="K672" s="38">
        <v>8</v>
      </c>
      <c r="L672" s="39">
        <v>18.604651162790699</v>
      </c>
      <c r="M672" s="31">
        <v>0</v>
      </c>
      <c r="N672" s="33">
        <v>0</v>
      </c>
    </row>
    <row r="673" spans="2:14" ht="15" customHeight="1">
      <c r="B673" s="30" t="s">
        <v>41</v>
      </c>
      <c r="C673" s="47" t="s">
        <v>215</v>
      </c>
      <c r="D673" s="42" t="s">
        <v>265</v>
      </c>
      <c r="E673" s="16" t="s">
        <v>1685</v>
      </c>
      <c r="F673" s="44">
        <v>16</v>
      </c>
      <c r="G673" s="31">
        <v>4</v>
      </c>
      <c r="H673" s="33">
        <v>25</v>
      </c>
      <c r="I673" s="31">
        <v>4</v>
      </c>
      <c r="J673" s="32">
        <v>25</v>
      </c>
      <c r="K673" s="38">
        <v>0</v>
      </c>
      <c r="L673" s="39">
        <v>0</v>
      </c>
      <c r="M673" s="31">
        <v>0</v>
      </c>
      <c r="N673" s="33">
        <v>0</v>
      </c>
    </row>
    <row r="674" spans="2:14" ht="15" customHeight="1">
      <c r="B674" s="30" t="s">
        <v>41</v>
      </c>
      <c r="C674" s="47" t="s">
        <v>215</v>
      </c>
      <c r="D674" s="42" t="s">
        <v>266</v>
      </c>
      <c r="E674" s="16" t="s">
        <v>1686</v>
      </c>
      <c r="F674" s="44">
        <v>118</v>
      </c>
      <c r="G674" s="31">
        <v>57</v>
      </c>
      <c r="H674" s="33">
        <v>48.305084745762713</v>
      </c>
      <c r="I674" s="31">
        <v>35</v>
      </c>
      <c r="J674" s="32">
        <v>29.66101694915254</v>
      </c>
      <c r="K674" s="38">
        <v>22</v>
      </c>
      <c r="L674" s="39">
        <v>18.64406779661017</v>
      </c>
      <c r="M674" s="31">
        <v>0</v>
      </c>
      <c r="N674" s="33">
        <v>0</v>
      </c>
    </row>
    <row r="675" spans="2:14" ht="15" customHeight="1">
      <c r="B675" s="30" t="s">
        <v>41</v>
      </c>
      <c r="C675" s="47" t="s">
        <v>215</v>
      </c>
      <c r="D675" s="42" t="s">
        <v>267</v>
      </c>
      <c r="E675" s="16" t="s">
        <v>1687</v>
      </c>
      <c r="F675" s="44">
        <v>16</v>
      </c>
      <c r="G675" s="31">
        <v>4</v>
      </c>
      <c r="H675" s="33">
        <v>25</v>
      </c>
      <c r="I675" s="31">
        <v>3</v>
      </c>
      <c r="J675" s="32">
        <v>18.75</v>
      </c>
      <c r="K675" s="38">
        <v>1</v>
      </c>
      <c r="L675" s="39">
        <v>6.25</v>
      </c>
      <c r="M675" s="31">
        <v>0</v>
      </c>
      <c r="N675" s="33">
        <v>0</v>
      </c>
    </row>
    <row r="676" spans="2:14" ht="15" customHeight="1">
      <c r="B676" s="30" t="s">
        <v>41</v>
      </c>
      <c r="C676" s="47" t="s">
        <v>215</v>
      </c>
      <c r="D676" s="42" t="s">
        <v>1683</v>
      </c>
      <c r="E676" s="16" t="s">
        <v>1684</v>
      </c>
      <c r="F676" s="44">
        <v>74</v>
      </c>
      <c r="G676" s="31">
        <v>51</v>
      </c>
      <c r="H676" s="33">
        <v>68.918918918918919</v>
      </c>
      <c r="I676" s="31">
        <v>22</v>
      </c>
      <c r="J676" s="32">
        <v>29.72972972972973</v>
      </c>
      <c r="K676" s="38">
        <v>29</v>
      </c>
      <c r="L676" s="39">
        <v>39.189189189189186</v>
      </c>
      <c r="M676" s="31">
        <v>0</v>
      </c>
      <c r="N676" s="33">
        <v>0</v>
      </c>
    </row>
    <row r="677" spans="2:14" ht="15" customHeight="1">
      <c r="B677" s="30" t="s">
        <v>41</v>
      </c>
      <c r="C677" s="47" t="s">
        <v>215</v>
      </c>
      <c r="D677" s="42" t="s">
        <v>268</v>
      </c>
      <c r="E677" s="16" t="s">
        <v>1674</v>
      </c>
      <c r="F677" s="44">
        <v>26</v>
      </c>
      <c r="G677" s="31">
        <v>1</v>
      </c>
      <c r="H677" s="33">
        <v>3.8461538461538463</v>
      </c>
      <c r="I677" s="31">
        <v>0</v>
      </c>
      <c r="J677" s="32">
        <v>0</v>
      </c>
      <c r="K677" s="38">
        <v>1</v>
      </c>
      <c r="L677" s="39">
        <v>3.8461538461538463</v>
      </c>
      <c r="M677" s="31">
        <v>0</v>
      </c>
      <c r="N677" s="33">
        <v>0</v>
      </c>
    </row>
    <row r="678" spans="2:14" ht="15" customHeight="1">
      <c r="B678" s="30" t="s">
        <v>41</v>
      </c>
      <c r="C678" s="47" t="s">
        <v>215</v>
      </c>
      <c r="D678" s="42" t="s">
        <v>1681</v>
      </c>
      <c r="E678" s="16" t="s">
        <v>1682</v>
      </c>
      <c r="F678" s="44">
        <v>73</v>
      </c>
      <c r="G678" s="31">
        <v>22</v>
      </c>
      <c r="H678" s="33">
        <v>30.136986301369863</v>
      </c>
      <c r="I678" s="31">
        <v>15</v>
      </c>
      <c r="J678" s="32">
        <v>20.547945205479451</v>
      </c>
      <c r="K678" s="38">
        <v>7</v>
      </c>
      <c r="L678" s="39">
        <v>9.5890410958904102</v>
      </c>
      <c r="M678" s="31">
        <v>0</v>
      </c>
      <c r="N678" s="33">
        <v>0</v>
      </c>
    </row>
    <row r="679" spans="2:14" ht="15" customHeight="1">
      <c r="B679" s="30" t="s">
        <v>41</v>
      </c>
      <c r="C679" s="47" t="s">
        <v>215</v>
      </c>
      <c r="D679" s="42" t="s">
        <v>1679</v>
      </c>
      <c r="E679" s="16" t="s">
        <v>1680</v>
      </c>
      <c r="F679" s="44">
        <v>70</v>
      </c>
      <c r="G679" s="31">
        <v>50</v>
      </c>
      <c r="H679" s="33">
        <v>71.428571428571431</v>
      </c>
      <c r="I679" s="31">
        <v>19</v>
      </c>
      <c r="J679" s="32">
        <v>27.142857142857142</v>
      </c>
      <c r="K679" s="38">
        <v>31</v>
      </c>
      <c r="L679" s="39">
        <v>44.285714285714285</v>
      </c>
      <c r="M679" s="31">
        <v>0</v>
      </c>
      <c r="N679" s="33">
        <v>0</v>
      </c>
    </row>
    <row r="680" spans="2:14" ht="15" customHeight="1">
      <c r="B680" s="30" t="s">
        <v>41</v>
      </c>
      <c r="C680" s="47" t="s">
        <v>215</v>
      </c>
      <c r="D680" s="42" t="s">
        <v>1675</v>
      </c>
      <c r="E680" s="16" t="s">
        <v>1676</v>
      </c>
      <c r="F680" s="44">
        <v>76</v>
      </c>
      <c r="G680" s="31">
        <v>26</v>
      </c>
      <c r="H680" s="33">
        <v>34.210526315789473</v>
      </c>
      <c r="I680" s="31">
        <v>15</v>
      </c>
      <c r="J680" s="32">
        <v>19.736842105263158</v>
      </c>
      <c r="K680" s="38">
        <v>11</v>
      </c>
      <c r="L680" s="39">
        <v>14.473684210526317</v>
      </c>
      <c r="M680" s="31">
        <v>0</v>
      </c>
      <c r="N680" s="33">
        <v>0</v>
      </c>
    </row>
    <row r="681" spans="2:14" ht="15" customHeight="1">
      <c r="B681" s="30" t="s">
        <v>41</v>
      </c>
      <c r="C681" s="47" t="s">
        <v>269</v>
      </c>
      <c r="D681" s="42" t="s">
        <v>269</v>
      </c>
      <c r="E681" s="16" t="s">
        <v>1651</v>
      </c>
      <c r="F681" s="44">
        <v>119</v>
      </c>
      <c r="G681" s="31">
        <v>23</v>
      </c>
      <c r="H681" s="33">
        <v>19.327731092436977</v>
      </c>
      <c r="I681" s="31">
        <v>14</v>
      </c>
      <c r="J681" s="32">
        <v>11.76470588235294</v>
      </c>
      <c r="K681" s="38">
        <v>9</v>
      </c>
      <c r="L681" s="39">
        <v>7.5630252100840334</v>
      </c>
      <c r="M681" s="31">
        <v>0</v>
      </c>
      <c r="N681" s="33">
        <v>0</v>
      </c>
    </row>
    <row r="682" spans="2:14" ht="15" customHeight="1">
      <c r="B682" s="30" t="s">
        <v>41</v>
      </c>
      <c r="C682" s="47" t="s">
        <v>269</v>
      </c>
      <c r="D682" s="42" t="s">
        <v>270</v>
      </c>
      <c r="E682" s="16" t="s">
        <v>1650</v>
      </c>
      <c r="F682" s="44">
        <v>83</v>
      </c>
      <c r="G682" s="31">
        <v>11</v>
      </c>
      <c r="H682" s="33">
        <v>13.253012048192772</v>
      </c>
      <c r="I682" s="31">
        <v>10</v>
      </c>
      <c r="J682" s="32">
        <v>12.048192771084338</v>
      </c>
      <c r="K682" s="38">
        <v>1</v>
      </c>
      <c r="L682" s="39">
        <v>1.2048192771084338</v>
      </c>
      <c r="M682" s="31">
        <v>0</v>
      </c>
      <c r="N682" s="33">
        <v>0</v>
      </c>
    </row>
    <row r="683" spans="2:14" ht="15" customHeight="1">
      <c r="B683" s="30" t="s">
        <v>41</v>
      </c>
      <c r="C683" s="47" t="s">
        <v>269</v>
      </c>
      <c r="D683" s="42" t="s">
        <v>913</v>
      </c>
      <c r="E683" s="16" t="s">
        <v>1649</v>
      </c>
      <c r="F683" s="44">
        <v>6</v>
      </c>
      <c r="G683" s="31">
        <v>1</v>
      </c>
      <c r="H683" s="33">
        <v>16.666666666666664</v>
      </c>
      <c r="I683" s="31">
        <v>1</v>
      </c>
      <c r="J683" s="32">
        <v>16.666666666666664</v>
      </c>
      <c r="K683" s="38">
        <v>0</v>
      </c>
      <c r="L683" s="39">
        <v>0</v>
      </c>
      <c r="M683" s="31">
        <v>0</v>
      </c>
      <c r="N683" s="33">
        <v>0</v>
      </c>
    </row>
    <row r="684" spans="2:14" ht="15" customHeight="1">
      <c r="B684" s="30" t="s">
        <v>41</v>
      </c>
      <c r="C684" s="47" t="s">
        <v>269</v>
      </c>
      <c r="D684" s="42" t="s">
        <v>271</v>
      </c>
      <c r="E684" s="16" t="s">
        <v>1652</v>
      </c>
      <c r="F684" s="44">
        <v>76</v>
      </c>
      <c r="G684" s="31">
        <v>26</v>
      </c>
      <c r="H684" s="33">
        <v>34.210526315789473</v>
      </c>
      <c r="I684" s="31">
        <v>17</v>
      </c>
      <c r="J684" s="32">
        <v>22.368421052631579</v>
      </c>
      <c r="K684" s="38">
        <v>8</v>
      </c>
      <c r="L684" s="39">
        <v>10.526315789473683</v>
      </c>
      <c r="M684" s="31">
        <v>1</v>
      </c>
      <c r="N684" s="33">
        <v>1.3157894736842104</v>
      </c>
    </row>
    <row r="685" spans="2:14" ht="15" customHeight="1">
      <c r="B685" s="30" t="s">
        <v>41</v>
      </c>
      <c r="C685" s="47" t="s">
        <v>125</v>
      </c>
      <c r="D685" s="42" t="s">
        <v>125</v>
      </c>
      <c r="E685" s="16" t="s">
        <v>1743</v>
      </c>
      <c r="F685" s="44">
        <v>165</v>
      </c>
      <c r="G685" s="31">
        <v>40</v>
      </c>
      <c r="H685" s="33">
        <v>24.242424242424242</v>
      </c>
      <c r="I685" s="31">
        <v>22</v>
      </c>
      <c r="J685" s="32">
        <v>13.333333333333334</v>
      </c>
      <c r="K685" s="38">
        <v>18</v>
      </c>
      <c r="L685" s="39">
        <v>10.909090909090908</v>
      </c>
      <c r="M685" s="31">
        <v>0</v>
      </c>
      <c r="N685" s="33">
        <v>0</v>
      </c>
    </row>
    <row r="686" spans="2:14" ht="15" customHeight="1">
      <c r="B686" s="30" t="s">
        <v>41</v>
      </c>
      <c r="C686" s="47" t="s">
        <v>125</v>
      </c>
      <c r="D686" s="42" t="s">
        <v>1755</v>
      </c>
      <c r="E686" s="16" t="s">
        <v>1756</v>
      </c>
      <c r="F686" s="44">
        <v>31</v>
      </c>
      <c r="G686" s="31">
        <v>3</v>
      </c>
      <c r="H686" s="33">
        <v>9.67741935483871</v>
      </c>
      <c r="I686" s="31">
        <v>3</v>
      </c>
      <c r="J686" s="32">
        <v>9.67741935483871</v>
      </c>
      <c r="K686" s="38">
        <v>0</v>
      </c>
      <c r="L686" s="39">
        <v>0</v>
      </c>
      <c r="M686" s="31">
        <v>0</v>
      </c>
      <c r="N686" s="33">
        <v>0</v>
      </c>
    </row>
    <row r="687" spans="2:14" ht="15" customHeight="1">
      <c r="B687" s="30" t="s">
        <v>41</v>
      </c>
      <c r="C687" s="47" t="s">
        <v>125</v>
      </c>
      <c r="D687" s="42" t="s">
        <v>272</v>
      </c>
      <c r="E687" s="16" t="s">
        <v>1753</v>
      </c>
      <c r="F687" s="44">
        <v>270</v>
      </c>
      <c r="G687" s="31">
        <v>31</v>
      </c>
      <c r="H687" s="33">
        <v>11.481481481481481</v>
      </c>
      <c r="I687" s="31">
        <v>23</v>
      </c>
      <c r="J687" s="32">
        <v>8.518518518518519</v>
      </c>
      <c r="K687" s="38">
        <v>8</v>
      </c>
      <c r="L687" s="39">
        <v>2.9629629629629632</v>
      </c>
      <c r="M687" s="31">
        <v>0</v>
      </c>
      <c r="N687" s="33">
        <v>0</v>
      </c>
    </row>
    <row r="688" spans="2:14" ht="15" customHeight="1">
      <c r="B688" s="30" t="s">
        <v>41</v>
      </c>
      <c r="C688" s="47" t="s">
        <v>125</v>
      </c>
      <c r="D688" s="42" t="s">
        <v>1748</v>
      </c>
      <c r="E688" s="16" t="s">
        <v>1749</v>
      </c>
      <c r="F688" s="44">
        <v>74</v>
      </c>
      <c r="G688" s="31">
        <v>16</v>
      </c>
      <c r="H688" s="33">
        <v>21.621621621621621</v>
      </c>
      <c r="I688" s="31">
        <v>12</v>
      </c>
      <c r="J688" s="32">
        <v>16.216216216216218</v>
      </c>
      <c r="K688" s="38">
        <v>3</v>
      </c>
      <c r="L688" s="39">
        <v>4.0540540540540544</v>
      </c>
      <c r="M688" s="31">
        <v>1</v>
      </c>
      <c r="N688" s="33">
        <v>1.3513513513513513</v>
      </c>
    </row>
    <row r="689" spans="2:14" ht="15" customHeight="1">
      <c r="B689" s="30" t="s">
        <v>41</v>
      </c>
      <c r="C689" s="47" t="s">
        <v>125</v>
      </c>
      <c r="D689" s="42" t="s">
        <v>273</v>
      </c>
      <c r="E689" s="16" t="s">
        <v>1750</v>
      </c>
      <c r="F689" s="44">
        <v>69</v>
      </c>
      <c r="G689" s="31">
        <v>5</v>
      </c>
      <c r="H689" s="33">
        <v>7.2463768115942031</v>
      </c>
      <c r="I689" s="31">
        <v>5</v>
      </c>
      <c r="J689" s="32">
        <v>7.2463768115942031</v>
      </c>
      <c r="K689" s="38">
        <v>0</v>
      </c>
      <c r="L689" s="39">
        <v>0</v>
      </c>
      <c r="M689" s="31">
        <v>0</v>
      </c>
      <c r="N689" s="33">
        <v>0</v>
      </c>
    </row>
    <row r="690" spans="2:14" ht="15" customHeight="1">
      <c r="B690" s="30" t="s">
        <v>41</v>
      </c>
      <c r="C690" s="47" t="s">
        <v>125</v>
      </c>
      <c r="D690" s="42" t="s">
        <v>274</v>
      </c>
      <c r="E690" s="16" t="s">
        <v>1757</v>
      </c>
      <c r="F690" s="44">
        <v>80</v>
      </c>
      <c r="G690" s="31">
        <v>2</v>
      </c>
      <c r="H690" s="33">
        <v>2.5</v>
      </c>
      <c r="I690" s="31">
        <v>1</v>
      </c>
      <c r="J690" s="32">
        <v>1.25</v>
      </c>
      <c r="K690" s="38">
        <v>1</v>
      </c>
      <c r="L690" s="39">
        <v>1.25</v>
      </c>
      <c r="M690" s="31">
        <v>0</v>
      </c>
      <c r="N690" s="33">
        <v>0</v>
      </c>
    </row>
    <row r="691" spans="2:14" ht="15" customHeight="1">
      <c r="B691" s="30" t="s">
        <v>41</v>
      </c>
      <c r="C691" s="47" t="s">
        <v>125</v>
      </c>
      <c r="D691" s="42" t="s">
        <v>1746</v>
      </c>
      <c r="E691" s="16" t="s">
        <v>1747</v>
      </c>
      <c r="F691" s="44">
        <v>89</v>
      </c>
      <c r="G691" s="31">
        <v>11</v>
      </c>
      <c r="H691" s="33">
        <v>12.359550561797752</v>
      </c>
      <c r="I691" s="31">
        <v>9</v>
      </c>
      <c r="J691" s="32">
        <v>10.112359550561797</v>
      </c>
      <c r="K691" s="38">
        <v>2</v>
      </c>
      <c r="L691" s="39">
        <v>2.2471910112359552</v>
      </c>
      <c r="M691" s="31">
        <v>0</v>
      </c>
      <c r="N691" s="33">
        <v>0</v>
      </c>
    </row>
    <row r="692" spans="2:14" ht="15" customHeight="1">
      <c r="B692" s="30" t="s">
        <v>41</v>
      </c>
      <c r="C692" s="47" t="s">
        <v>125</v>
      </c>
      <c r="D692" s="42" t="s">
        <v>1744</v>
      </c>
      <c r="E692" s="16" t="s">
        <v>1745</v>
      </c>
      <c r="F692" s="44">
        <v>37</v>
      </c>
      <c r="G692" s="31">
        <v>3</v>
      </c>
      <c r="H692" s="33">
        <v>8.1081081081081088</v>
      </c>
      <c r="I692" s="31">
        <v>2</v>
      </c>
      <c r="J692" s="32">
        <v>5.4054054054054053</v>
      </c>
      <c r="K692" s="38">
        <v>1</v>
      </c>
      <c r="L692" s="39">
        <v>2.7027027027027026</v>
      </c>
      <c r="M692" s="31">
        <v>0</v>
      </c>
      <c r="N692" s="33">
        <v>0</v>
      </c>
    </row>
    <row r="693" spans="2:14" ht="15" customHeight="1">
      <c r="B693" s="30" t="s">
        <v>41</v>
      </c>
      <c r="C693" s="47" t="s">
        <v>125</v>
      </c>
      <c r="D693" s="42" t="s">
        <v>3665</v>
      </c>
      <c r="E693" s="16" t="s">
        <v>3666</v>
      </c>
      <c r="F693" s="44">
        <v>13</v>
      </c>
      <c r="G693" s="31">
        <v>1</v>
      </c>
      <c r="H693" s="33">
        <v>7.6923076923076925</v>
      </c>
      <c r="I693" s="31">
        <v>0</v>
      </c>
      <c r="J693" s="32">
        <v>0</v>
      </c>
      <c r="K693" s="38">
        <v>1</v>
      </c>
      <c r="L693" s="39">
        <v>7.6923076923076925</v>
      </c>
      <c r="M693" s="31">
        <v>0</v>
      </c>
      <c r="N693" s="33">
        <v>0</v>
      </c>
    </row>
    <row r="694" spans="2:14" ht="15" customHeight="1">
      <c r="B694" s="30" t="s">
        <v>41</v>
      </c>
      <c r="C694" s="47" t="s">
        <v>125</v>
      </c>
      <c r="D694" s="42" t="s">
        <v>1751</v>
      </c>
      <c r="E694" s="16" t="s">
        <v>1752</v>
      </c>
      <c r="F694" s="44">
        <v>31</v>
      </c>
      <c r="G694" s="31">
        <v>1</v>
      </c>
      <c r="H694" s="33">
        <v>3.225806451612903</v>
      </c>
      <c r="I694" s="31">
        <v>1</v>
      </c>
      <c r="J694" s="32">
        <v>3.225806451612903</v>
      </c>
      <c r="K694" s="38">
        <v>0</v>
      </c>
      <c r="L694" s="39">
        <v>0</v>
      </c>
      <c r="M694" s="31">
        <v>0</v>
      </c>
      <c r="N694" s="33">
        <v>0</v>
      </c>
    </row>
    <row r="695" spans="2:14" ht="15" customHeight="1">
      <c r="B695" s="30" t="s">
        <v>41</v>
      </c>
      <c r="C695" s="47" t="s">
        <v>125</v>
      </c>
      <c r="D695" s="42" t="s">
        <v>275</v>
      </c>
      <c r="E695" s="16" t="s">
        <v>1754</v>
      </c>
      <c r="F695" s="44">
        <v>66</v>
      </c>
      <c r="G695" s="31">
        <v>18</v>
      </c>
      <c r="H695" s="33">
        <v>27.27272727272727</v>
      </c>
      <c r="I695" s="31">
        <v>15</v>
      </c>
      <c r="J695" s="32">
        <v>22.727272727272727</v>
      </c>
      <c r="K695" s="38">
        <v>3</v>
      </c>
      <c r="L695" s="39">
        <v>4.5454545454545459</v>
      </c>
      <c r="M695" s="31">
        <v>0</v>
      </c>
      <c r="N695" s="33">
        <v>0</v>
      </c>
    </row>
    <row r="696" spans="2:14" ht="15" customHeight="1">
      <c r="B696" s="30" t="s">
        <v>42</v>
      </c>
      <c r="C696" s="47" t="s">
        <v>42</v>
      </c>
      <c r="D696" s="42" t="s">
        <v>42</v>
      </c>
      <c r="E696" s="16" t="s">
        <v>1813</v>
      </c>
      <c r="F696" s="44">
        <v>1101</v>
      </c>
      <c r="G696" s="31">
        <v>351</v>
      </c>
      <c r="H696" s="33">
        <v>31.880108991825612</v>
      </c>
      <c r="I696" s="31">
        <v>267</v>
      </c>
      <c r="J696" s="32">
        <v>24.250681198910083</v>
      </c>
      <c r="K696" s="38">
        <v>84</v>
      </c>
      <c r="L696" s="39">
        <v>7.6294277929155312</v>
      </c>
      <c r="M696" s="31">
        <v>0</v>
      </c>
      <c r="N696" s="33">
        <v>0</v>
      </c>
    </row>
    <row r="697" spans="2:14" ht="15" customHeight="1">
      <c r="B697" s="30" t="s">
        <v>42</v>
      </c>
      <c r="C697" s="47" t="s">
        <v>42</v>
      </c>
      <c r="D697" s="42" t="s">
        <v>259</v>
      </c>
      <c r="E697" s="16" t="s">
        <v>1818</v>
      </c>
      <c r="F697" s="44">
        <v>81</v>
      </c>
      <c r="G697" s="31">
        <v>25</v>
      </c>
      <c r="H697" s="33">
        <v>30.864197530864196</v>
      </c>
      <c r="I697" s="31">
        <v>22</v>
      </c>
      <c r="J697" s="32">
        <v>27.160493827160494</v>
      </c>
      <c r="K697" s="38">
        <v>3</v>
      </c>
      <c r="L697" s="39">
        <v>3.7037037037037033</v>
      </c>
      <c r="M697" s="31">
        <v>0</v>
      </c>
      <c r="N697" s="33">
        <v>0</v>
      </c>
    </row>
    <row r="698" spans="2:14" ht="15" customHeight="1">
      <c r="B698" s="30" t="s">
        <v>42</v>
      </c>
      <c r="C698" s="47" t="s">
        <v>42</v>
      </c>
      <c r="D698" s="42" t="s">
        <v>1814</v>
      </c>
      <c r="E698" s="16" t="s">
        <v>1815</v>
      </c>
      <c r="F698" s="44">
        <v>113</v>
      </c>
      <c r="G698" s="31">
        <v>18</v>
      </c>
      <c r="H698" s="33">
        <v>15.929203539823009</v>
      </c>
      <c r="I698" s="31">
        <v>13</v>
      </c>
      <c r="J698" s="32">
        <v>11.504424778761061</v>
      </c>
      <c r="K698" s="38">
        <v>5</v>
      </c>
      <c r="L698" s="39">
        <v>4.4247787610619467</v>
      </c>
      <c r="M698" s="31">
        <v>0</v>
      </c>
      <c r="N698" s="33">
        <v>0</v>
      </c>
    </row>
    <row r="699" spans="2:14" ht="15" customHeight="1">
      <c r="B699" s="30" t="s">
        <v>42</v>
      </c>
      <c r="C699" s="47" t="s">
        <v>42</v>
      </c>
      <c r="D699" s="42" t="s">
        <v>1816</v>
      </c>
      <c r="E699" s="16" t="s">
        <v>1817</v>
      </c>
      <c r="F699" s="44">
        <v>90</v>
      </c>
      <c r="G699" s="31">
        <v>26</v>
      </c>
      <c r="H699" s="33">
        <v>28.888888888888886</v>
      </c>
      <c r="I699" s="31">
        <v>15</v>
      </c>
      <c r="J699" s="32">
        <v>16.666666666666664</v>
      </c>
      <c r="K699" s="38">
        <v>10</v>
      </c>
      <c r="L699" s="39">
        <v>11.111111111111111</v>
      </c>
      <c r="M699" s="31">
        <v>1</v>
      </c>
      <c r="N699" s="33">
        <v>1.1111111111111112</v>
      </c>
    </row>
    <row r="700" spans="2:14" ht="15" customHeight="1">
      <c r="B700" s="30" t="s">
        <v>42</v>
      </c>
      <c r="C700" s="47" t="s">
        <v>42</v>
      </c>
      <c r="D700" s="42" t="s">
        <v>276</v>
      </c>
      <c r="E700" s="16" t="s">
        <v>1819</v>
      </c>
      <c r="F700" s="44">
        <v>24</v>
      </c>
      <c r="G700" s="31">
        <v>0</v>
      </c>
      <c r="H700" s="33">
        <v>0</v>
      </c>
      <c r="I700" s="31">
        <v>0</v>
      </c>
      <c r="J700" s="32">
        <v>0</v>
      </c>
      <c r="K700" s="38">
        <v>0</v>
      </c>
      <c r="L700" s="39">
        <v>0</v>
      </c>
      <c r="M700" s="31">
        <v>0</v>
      </c>
      <c r="N700" s="33">
        <v>0</v>
      </c>
    </row>
    <row r="701" spans="2:14" ht="15" customHeight="1">
      <c r="B701" s="30" t="s">
        <v>42</v>
      </c>
      <c r="C701" s="47" t="s">
        <v>42</v>
      </c>
      <c r="D701" s="42" t="s">
        <v>277</v>
      </c>
      <c r="E701" s="16" t="s">
        <v>1820</v>
      </c>
      <c r="F701" s="44">
        <v>2011</v>
      </c>
      <c r="G701" s="31">
        <v>777</v>
      </c>
      <c r="H701" s="33">
        <v>38.637493784186972</v>
      </c>
      <c r="I701" s="31">
        <v>496</v>
      </c>
      <c r="J701" s="32">
        <v>24.664346096469419</v>
      </c>
      <c r="K701" s="38">
        <v>280</v>
      </c>
      <c r="L701" s="39">
        <v>13.923421183490801</v>
      </c>
      <c r="M701" s="31">
        <v>1</v>
      </c>
      <c r="N701" s="33">
        <v>4.9726504226752857E-2</v>
      </c>
    </row>
    <row r="702" spans="2:14" ht="15" customHeight="1">
      <c r="B702" s="30" t="s">
        <v>42</v>
      </c>
      <c r="C702" s="47" t="s">
        <v>42</v>
      </c>
      <c r="D702" s="42" t="s">
        <v>1821</v>
      </c>
      <c r="E702" s="16" t="s">
        <v>1822</v>
      </c>
      <c r="F702" s="44">
        <v>234</v>
      </c>
      <c r="G702" s="31">
        <v>86</v>
      </c>
      <c r="H702" s="33">
        <v>36.752136752136757</v>
      </c>
      <c r="I702" s="31">
        <v>68</v>
      </c>
      <c r="J702" s="32">
        <v>29.059829059829063</v>
      </c>
      <c r="K702" s="38">
        <v>18</v>
      </c>
      <c r="L702" s="39">
        <v>7.6923076923076925</v>
      </c>
      <c r="M702" s="31">
        <v>0</v>
      </c>
      <c r="N702" s="33">
        <v>0</v>
      </c>
    </row>
    <row r="703" spans="2:14" ht="15" customHeight="1">
      <c r="B703" s="30" t="s">
        <v>43</v>
      </c>
      <c r="C703" s="47" t="s">
        <v>43</v>
      </c>
      <c r="D703" s="42" t="s">
        <v>43</v>
      </c>
      <c r="E703" s="16" t="s">
        <v>1911</v>
      </c>
      <c r="F703" s="44">
        <v>2534</v>
      </c>
      <c r="G703" s="31">
        <v>984</v>
      </c>
      <c r="H703" s="33">
        <v>38.8318863456985</v>
      </c>
      <c r="I703" s="31">
        <v>595</v>
      </c>
      <c r="J703" s="32">
        <v>23.480662983425415</v>
      </c>
      <c r="K703" s="38">
        <v>384</v>
      </c>
      <c r="L703" s="39">
        <v>15.153906866614051</v>
      </c>
      <c r="M703" s="31">
        <v>5</v>
      </c>
      <c r="N703" s="33">
        <v>0.19731649565903711</v>
      </c>
    </row>
    <row r="704" spans="2:14" ht="15" customHeight="1">
      <c r="B704" s="30" t="s">
        <v>43</v>
      </c>
      <c r="C704" s="47" t="s">
        <v>43</v>
      </c>
      <c r="D704" s="42" t="s">
        <v>1917</v>
      </c>
      <c r="E704" s="16" t="s">
        <v>1918</v>
      </c>
      <c r="F704" s="44">
        <v>83</v>
      </c>
      <c r="G704" s="31">
        <v>5</v>
      </c>
      <c r="H704" s="33">
        <v>6.024096385542169</v>
      </c>
      <c r="I704" s="31">
        <v>2</v>
      </c>
      <c r="J704" s="32">
        <v>2.4096385542168677</v>
      </c>
      <c r="K704" s="38">
        <v>3</v>
      </c>
      <c r="L704" s="39">
        <v>3.6144578313253009</v>
      </c>
      <c r="M704" s="31">
        <v>0</v>
      </c>
      <c r="N704" s="33">
        <v>0</v>
      </c>
    </row>
    <row r="705" spans="2:14" ht="15" customHeight="1">
      <c r="B705" s="30" t="s">
        <v>43</v>
      </c>
      <c r="C705" s="47" t="s">
        <v>43</v>
      </c>
      <c r="D705" s="42" t="s">
        <v>1912</v>
      </c>
      <c r="E705" s="16" t="s">
        <v>1913</v>
      </c>
      <c r="F705" s="44">
        <v>268</v>
      </c>
      <c r="G705" s="31">
        <v>116</v>
      </c>
      <c r="H705" s="33">
        <v>43.283582089552233</v>
      </c>
      <c r="I705" s="31">
        <v>75</v>
      </c>
      <c r="J705" s="32">
        <v>27.985074626865668</v>
      </c>
      <c r="K705" s="38">
        <v>40</v>
      </c>
      <c r="L705" s="39">
        <v>14.925373134328357</v>
      </c>
      <c r="M705" s="31">
        <v>1</v>
      </c>
      <c r="N705" s="33">
        <v>0.37313432835820892</v>
      </c>
    </row>
    <row r="706" spans="2:14" ht="15" customHeight="1">
      <c r="B706" s="30" t="s">
        <v>43</v>
      </c>
      <c r="C706" s="47" t="s">
        <v>43</v>
      </c>
      <c r="D706" s="42" t="s">
        <v>85</v>
      </c>
      <c r="E706" s="16" t="s">
        <v>1910</v>
      </c>
      <c r="F706" s="44">
        <v>1661</v>
      </c>
      <c r="G706" s="31">
        <v>993</v>
      </c>
      <c r="H706" s="33">
        <v>59.783263094521374</v>
      </c>
      <c r="I706" s="31">
        <v>547</v>
      </c>
      <c r="J706" s="32">
        <v>32.931968693558098</v>
      </c>
      <c r="K706" s="38">
        <v>439</v>
      </c>
      <c r="L706" s="39">
        <v>26.429861529199279</v>
      </c>
      <c r="M706" s="31">
        <v>7</v>
      </c>
      <c r="N706" s="33">
        <v>0.42143287176399757</v>
      </c>
    </row>
    <row r="707" spans="2:14" ht="15" customHeight="1">
      <c r="B707" s="30" t="s">
        <v>43</v>
      </c>
      <c r="C707" s="47" t="s">
        <v>43</v>
      </c>
      <c r="D707" s="42" t="s">
        <v>1915</v>
      </c>
      <c r="E707" s="16" t="s">
        <v>1916</v>
      </c>
      <c r="F707" s="44">
        <v>2177</v>
      </c>
      <c r="G707" s="31">
        <v>1542</v>
      </c>
      <c r="H707" s="33">
        <v>70.831419384474046</v>
      </c>
      <c r="I707" s="31">
        <v>788</v>
      </c>
      <c r="J707" s="32">
        <v>36.196600826825907</v>
      </c>
      <c r="K707" s="38">
        <v>744</v>
      </c>
      <c r="L707" s="39">
        <v>34.175470831419389</v>
      </c>
      <c r="M707" s="31">
        <v>10</v>
      </c>
      <c r="N707" s="33">
        <v>0.45934772622875514</v>
      </c>
    </row>
    <row r="708" spans="2:14" ht="15" customHeight="1">
      <c r="B708" s="30" t="s">
        <v>43</v>
      </c>
      <c r="C708" s="47" t="s">
        <v>43</v>
      </c>
      <c r="D708" s="42" t="s">
        <v>290</v>
      </c>
      <c r="E708" s="16" t="s">
        <v>1914</v>
      </c>
      <c r="F708" s="44">
        <v>3307</v>
      </c>
      <c r="G708" s="31">
        <v>1015</v>
      </c>
      <c r="H708" s="33">
        <v>30.692470517084971</v>
      </c>
      <c r="I708" s="31">
        <v>647</v>
      </c>
      <c r="J708" s="32">
        <v>19.56456002419111</v>
      </c>
      <c r="K708" s="38">
        <v>364</v>
      </c>
      <c r="L708" s="39">
        <v>11.006954944058059</v>
      </c>
      <c r="M708" s="31">
        <v>4</v>
      </c>
      <c r="N708" s="33">
        <v>0.12095554883580284</v>
      </c>
    </row>
    <row r="709" spans="2:14" ht="15" customHeight="1">
      <c r="B709" s="30" t="s">
        <v>43</v>
      </c>
      <c r="C709" s="47" t="s">
        <v>43</v>
      </c>
      <c r="D709" s="42" t="s">
        <v>1920</v>
      </c>
      <c r="E709" s="16" t="s">
        <v>1921</v>
      </c>
      <c r="F709" s="44">
        <v>220</v>
      </c>
      <c r="G709" s="31">
        <v>88</v>
      </c>
      <c r="H709" s="33">
        <v>40</v>
      </c>
      <c r="I709" s="31">
        <v>52</v>
      </c>
      <c r="J709" s="32">
        <v>23.636363636363637</v>
      </c>
      <c r="K709" s="38">
        <v>34</v>
      </c>
      <c r="L709" s="39">
        <v>15.454545454545453</v>
      </c>
      <c r="M709" s="31">
        <v>2</v>
      </c>
      <c r="N709" s="33">
        <v>0.90909090909090906</v>
      </c>
    </row>
    <row r="710" spans="2:14" ht="15" customHeight="1">
      <c r="B710" s="30" t="s">
        <v>43</v>
      </c>
      <c r="C710" s="47" t="s">
        <v>43</v>
      </c>
      <c r="D710" s="42" t="s">
        <v>291</v>
      </c>
      <c r="E710" s="16" t="s">
        <v>1919</v>
      </c>
      <c r="F710" s="44">
        <v>1581</v>
      </c>
      <c r="G710" s="31">
        <v>368</v>
      </c>
      <c r="H710" s="33">
        <v>23.276407337128401</v>
      </c>
      <c r="I710" s="31">
        <v>232</v>
      </c>
      <c r="J710" s="32">
        <v>14.674256799493989</v>
      </c>
      <c r="K710" s="38">
        <v>134</v>
      </c>
      <c r="L710" s="39">
        <v>8.4756483238456681</v>
      </c>
      <c r="M710" s="31">
        <v>2</v>
      </c>
      <c r="N710" s="33">
        <v>0.1265022137887413</v>
      </c>
    </row>
    <row r="711" spans="2:14" ht="15" customHeight="1">
      <c r="B711" s="30" t="s">
        <v>43</v>
      </c>
      <c r="C711" s="47" t="s">
        <v>278</v>
      </c>
      <c r="D711" s="42" t="s">
        <v>278</v>
      </c>
      <c r="E711" s="16" t="s">
        <v>1839</v>
      </c>
      <c r="F711" s="44">
        <v>178</v>
      </c>
      <c r="G711" s="31">
        <v>96</v>
      </c>
      <c r="H711" s="33">
        <v>53.932584269662918</v>
      </c>
      <c r="I711" s="31">
        <v>57</v>
      </c>
      <c r="J711" s="32">
        <v>32.022471910112358</v>
      </c>
      <c r="K711" s="38">
        <v>39</v>
      </c>
      <c r="L711" s="39">
        <v>21.910112359550563</v>
      </c>
      <c r="M711" s="31">
        <v>0</v>
      </c>
      <c r="N711" s="33">
        <v>0</v>
      </c>
    </row>
    <row r="712" spans="2:14" ht="15" customHeight="1">
      <c r="B712" s="30" t="s">
        <v>43</v>
      </c>
      <c r="C712" s="47" t="s">
        <v>278</v>
      </c>
      <c r="D712" s="42" t="s">
        <v>1840</v>
      </c>
      <c r="E712" s="16" t="s">
        <v>1841</v>
      </c>
      <c r="F712" s="44">
        <v>61</v>
      </c>
      <c r="G712" s="31">
        <v>34</v>
      </c>
      <c r="H712" s="33">
        <v>55.737704918032783</v>
      </c>
      <c r="I712" s="31">
        <v>19</v>
      </c>
      <c r="J712" s="32">
        <v>31.147540983606557</v>
      </c>
      <c r="K712" s="38">
        <v>13</v>
      </c>
      <c r="L712" s="39">
        <v>21.311475409836063</v>
      </c>
      <c r="M712" s="31">
        <v>2</v>
      </c>
      <c r="N712" s="33">
        <v>3.278688524590164</v>
      </c>
    </row>
    <row r="713" spans="2:14" ht="15" customHeight="1">
      <c r="B713" s="30" t="s">
        <v>43</v>
      </c>
      <c r="C713" s="47" t="s">
        <v>278</v>
      </c>
      <c r="D713" s="42" t="s">
        <v>279</v>
      </c>
      <c r="E713" s="16" t="s">
        <v>1842</v>
      </c>
      <c r="F713" s="44">
        <v>68</v>
      </c>
      <c r="G713" s="31">
        <v>22</v>
      </c>
      <c r="H713" s="33">
        <v>32.352941176470587</v>
      </c>
      <c r="I713" s="31">
        <v>18</v>
      </c>
      <c r="J713" s="32">
        <v>26.47058823529412</v>
      </c>
      <c r="K713" s="38">
        <v>4</v>
      </c>
      <c r="L713" s="39">
        <v>5.8823529411764701</v>
      </c>
      <c r="M713" s="31">
        <v>0</v>
      </c>
      <c r="N713" s="33">
        <v>0</v>
      </c>
    </row>
    <row r="714" spans="2:14" ht="15" customHeight="1">
      <c r="B714" s="30" t="s">
        <v>43</v>
      </c>
      <c r="C714" s="47" t="s">
        <v>278</v>
      </c>
      <c r="D714" s="42" t="s">
        <v>1837</v>
      </c>
      <c r="E714" s="16" t="s">
        <v>1838</v>
      </c>
      <c r="F714" s="44">
        <v>19</v>
      </c>
      <c r="G714" s="31">
        <v>2</v>
      </c>
      <c r="H714" s="33">
        <v>10.526315789473683</v>
      </c>
      <c r="I714" s="31">
        <v>2</v>
      </c>
      <c r="J714" s="32">
        <v>10.526315789473683</v>
      </c>
      <c r="K714" s="38">
        <v>0</v>
      </c>
      <c r="L714" s="39">
        <v>0</v>
      </c>
      <c r="M714" s="31">
        <v>0</v>
      </c>
      <c r="N714" s="33">
        <v>0</v>
      </c>
    </row>
    <row r="715" spans="2:14" ht="15" customHeight="1">
      <c r="B715" s="30" t="s">
        <v>43</v>
      </c>
      <c r="C715" s="47" t="s">
        <v>278</v>
      </c>
      <c r="D715" s="42" t="s">
        <v>1843</v>
      </c>
      <c r="E715" s="16" t="s">
        <v>1844</v>
      </c>
      <c r="F715" s="44">
        <v>270</v>
      </c>
      <c r="G715" s="31">
        <v>175</v>
      </c>
      <c r="H715" s="33">
        <v>64.81481481481481</v>
      </c>
      <c r="I715" s="31">
        <v>95</v>
      </c>
      <c r="J715" s="32">
        <v>35.185185185185183</v>
      </c>
      <c r="K715" s="38">
        <v>77</v>
      </c>
      <c r="L715" s="39">
        <v>28.518518518518519</v>
      </c>
      <c r="M715" s="31">
        <v>3</v>
      </c>
      <c r="N715" s="33">
        <v>1.1111111111111112</v>
      </c>
    </row>
    <row r="716" spans="2:14" ht="15" customHeight="1">
      <c r="B716" s="30" t="s">
        <v>43</v>
      </c>
      <c r="C716" s="47" t="s">
        <v>278</v>
      </c>
      <c r="D716" s="42" t="s">
        <v>1847</v>
      </c>
      <c r="E716" s="16" t="s">
        <v>1848</v>
      </c>
      <c r="F716" s="44">
        <v>51</v>
      </c>
      <c r="G716" s="31">
        <v>35</v>
      </c>
      <c r="H716" s="33">
        <v>68.627450980392155</v>
      </c>
      <c r="I716" s="31">
        <v>23</v>
      </c>
      <c r="J716" s="32">
        <v>45.098039215686278</v>
      </c>
      <c r="K716" s="38">
        <v>12</v>
      </c>
      <c r="L716" s="39">
        <v>23.52941176470588</v>
      </c>
      <c r="M716" s="31">
        <v>0</v>
      </c>
      <c r="N716" s="33">
        <v>0</v>
      </c>
    </row>
    <row r="717" spans="2:14" ht="15" customHeight="1">
      <c r="B717" s="30" t="s">
        <v>43</v>
      </c>
      <c r="C717" s="47" t="s">
        <v>278</v>
      </c>
      <c r="D717" s="42" t="s">
        <v>1845</v>
      </c>
      <c r="E717" s="16" t="s">
        <v>1846</v>
      </c>
      <c r="F717" s="44">
        <v>116</v>
      </c>
      <c r="G717" s="31">
        <v>43</v>
      </c>
      <c r="H717" s="33">
        <v>37.068965517241381</v>
      </c>
      <c r="I717" s="31">
        <v>19</v>
      </c>
      <c r="J717" s="32">
        <v>16.379310344827587</v>
      </c>
      <c r="K717" s="38">
        <v>24</v>
      </c>
      <c r="L717" s="39">
        <v>20.689655172413794</v>
      </c>
      <c r="M717" s="31">
        <v>0</v>
      </c>
      <c r="N717" s="33">
        <v>0</v>
      </c>
    </row>
    <row r="718" spans="2:14" ht="15" customHeight="1">
      <c r="B718" s="30" t="s">
        <v>43</v>
      </c>
      <c r="C718" s="47" t="s">
        <v>107</v>
      </c>
      <c r="D718" s="42" t="s">
        <v>107</v>
      </c>
      <c r="E718" s="16" t="s">
        <v>1922</v>
      </c>
      <c r="F718" s="44">
        <v>849</v>
      </c>
      <c r="G718" s="31">
        <v>344</v>
      </c>
      <c r="H718" s="33">
        <v>40.51825677267373</v>
      </c>
      <c r="I718" s="31">
        <v>214</v>
      </c>
      <c r="J718" s="32">
        <v>25.206124852767964</v>
      </c>
      <c r="K718" s="38">
        <v>129</v>
      </c>
      <c r="L718" s="39">
        <v>15.19434628975265</v>
      </c>
      <c r="M718" s="31">
        <v>1</v>
      </c>
      <c r="N718" s="33">
        <v>0.11778563015312131</v>
      </c>
    </row>
    <row r="719" spans="2:14" ht="15" customHeight="1">
      <c r="B719" s="30" t="s">
        <v>43</v>
      </c>
      <c r="C719" s="47" t="s">
        <v>107</v>
      </c>
      <c r="D719" s="42" t="s">
        <v>1923</v>
      </c>
      <c r="E719" s="16" t="s">
        <v>1924</v>
      </c>
      <c r="F719" s="44">
        <v>298</v>
      </c>
      <c r="G719" s="31">
        <v>117</v>
      </c>
      <c r="H719" s="33">
        <v>39.261744966442954</v>
      </c>
      <c r="I719" s="31">
        <v>76</v>
      </c>
      <c r="J719" s="32">
        <v>25.503355704697988</v>
      </c>
      <c r="K719" s="38">
        <v>41</v>
      </c>
      <c r="L719" s="39">
        <v>13.758389261744966</v>
      </c>
      <c r="M719" s="31">
        <v>0</v>
      </c>
      <c r="N719" s="33">
        <v>0</v>
      </c>
    </row>
    <row r="720" spans="2:14" ht="15" customHeight="1">
      <c r="B720" s="30" t="s">
        <v>43</v>
      </c>
      <c r="C720" s="47" t="s">
        <v>107</v>
      </c>
      <c r="D720" s="42" t="s">
        <v>1925</v>
      </c>
      <c r="E720" s="16" t="s">
        <v>1926</v>
      </c>
      <c r="F720" s="44">
        <v>100</v>
      </c>
      <c r="G720" s="31">
        <v>29</v>
      </c>
      <c r="H720" s="33">
        <v>28.999999999999996</v>
      </c>
      <c r="I720" s="31">
        <v>20</v>
      </c>
      <c r="J720" s="32">
        <v>20</v>
      </c>
      <c r="K720" s="38">
        <v>9</v>
      </c>
      <c r="L720" s="39">
        <v>9</v>
      </c>
      <c r="M720" s="31">
        <v>0</v>
      </c>
      <c r="N720" s="33">
        <v>0</v>
      </c>
    </row>
    <row r="721" spans="2:14" ht="15" customHeight="1">
      <c r="B721" s="30" t="s">
        <v>43</v>
      </c>
      <c r="C721" s="47" t="s">
        <v>107</v>
      </c>
      <c r="D721" s="42" t="s">
        <v>1927</v>
      </c>
      <c r="E721" s="16" t="s">
        <v>1928</v>
      </c>
      <c r="F721" s="44">
        <v>173</v>
      </c>
      <c r="G721" s="31">
        <v>42</v>
      </c>
      <c r="H721" s="33">
        <v>24.277456647398843</v>
      </c>
      <c r="I721" s="31">
        <v>22</v>
      </c>
      <c r="J721" s="32">
        <v>12.716763005780345</v>
      </c>
      <c r="K721" s="38">
        <v>20</v>
      </c>
      <c r="L721" s="39">
        <v>11.560693641618498</v>
      </c>
      <c r="M721" s="31">
        <v>0</v>
      </c>
      <c r="N721" s="33">
        <v>0</v>
      </c>
    </row>
    <row r="722" spans="2:14" ht="15" customHeight="1">
      <c r="B722" s="30" t="s">
        <v>43</v>
      </c>
      <c r="C722" s="47" t="s">
        <v>107</v>
      </c>
      <c r="D722" s="42" t="s">
        <v>1929</v>
      </c>
      <c r="E722" s="16" t="s">
        <v>1930</v>
      </c>
      <c r="F722" s="44">
        <v>195</v>
      </c>
      <c r="G722" s="31">
        <v>47</v>
      </c>
      <c r="H722" s="33">
        <v>24.102564102564102</v>
      </c>
      <c r="I722" s="31">
        <v>39</v>
      </c>
      <c r="J722" s="32">
        <v>20</v>
      </c>
      <c r="K722" s="38">
        <v>8</v>
      </c>
      <c r="L722" s="39">
        <v>4.1025641025641022</v>
      </c>
      <c r="M722" s="31">
        <v>0</v>
      </c>
      <c r="N722" s="33">
        <v>0</v>
      </c>
    </row>
    <row r="723" spans="2:14" ht="15" customHeight="1">
      <c r="B723" s="30" t="s">
        <v>43</v>
      </c>
      <c r="C723" s="47" t="s">
        <v>107</v>
      </c>
      <c r="D723" s="42" t="s">
        <v>280</v>
      </c>
      <c r="E723" s="16" t="s">
        <v>1934</v>
      </c>
      <c r="F723" s="44">
        <v>274</v>
      </c>
      <c r="G723" s="31">
        <v>42</v>
      </c>
      <c r="H723" s="33">
        <v>15.328467153284672</v>
      </c>
      <c r="I723" s="31">
        <v>30</v>
      </c>
      <c r="J723" s="32">
        <v>10.948905109489052</v>
      </c>
      <c r="K723" s="38">
        <v>12</v>
      </c>
      <c r="L723" s="39">
        <v>4.3795620437956204</v>
      </c>
      <c r="M723" s="31">
        <v>0</v>
      </c>
      <c r="N723" s="33">
        <v>0</v>
      </c>
    </row>
    <row r="724" spans="2:14" ht="15" customHeight="1">
      <c r="B724" s="30" t="s">
        <v>43</v>
      </c>
      <c r="C724" s="47" t="s">
        <v>107</v>
      </c>
      <c r="D724" s="42" t="s">
        <v>1935</v>
      </c>
      <c r="E724" s="16" t="s">
        <v>1936</v>
      </c>
      <c r="F724" s="44">
        <v>89</v>
      </c>
      <c r="G724" s="31">
        <v>27</v>
      </c>
      <c r="H724" s="33">
        <v>30.337078651685395</v>
      </c>
      <c r="I724" s="31">
        <v>12</v>
      </c>
      <c r="J724" s="32">
        <v>13.48314606741573</v>
      </c>
      <c r="K724" s="38">
        <v>15</v>
      </c>
      <c r="L724" s="39">
        <v>16.853932584269664</v>
      </c>
      <c r="M724" s="31">
        <v>0</v>
      </c>
      <c r="N724" s="33">
        <v>0</v>
      </c>
    </row>
    <row r="725" spans="2:14" ht="15" customHeight="1">
      <c r="B725" s="30" t="s">
        <v>43</v>
      </c>
      <c r="C725" s="47" t="s">
        <v>107</v>
      </c>
      <c r="D725" s="42" t="s">
        <v>281</v>
      </c>
      <c r="E725" s="16" t="s">
        <v>1931</v>
      </c>
      <c r="F725" s="44">
        <v>133</v>
      </c>
      <c r="G725" s="31">
        <v>71</v>
      </c>
      <c r="H725" s="33">
        <v>53.383458646616546</v>
      </c>
      <c r="I725" s="31">
        <v>45</v>
      </c>
      <c r="J725" s="32">
        <v>33.834586466165412</v>
      </c>
      <c r="K725" s="38">
        <v>23</v>
      </c>
      <c r="L725" s="39">
        <v>17.293233082706767</v>
      </c>
      <c r="M725" s="31">
        <v>3</v>
      </c>
      <c r="N725" s="33">
        <v>2.2556390977443606</v>
      </c>
    </row>
    <row r="726" spans="2:14" ht="15" customHeight="1">
      <c r="B726" s="30" t="s">
        <v>43</v>
      </c>
      <c r="C726" s="47" t="s">
        <v>107</v>
      </c>
      <c r="D726" s="42" t="s">
        <v>1932</v>
      </c>
      <c r="E726" s="16" t="s">
        <v>1933</v>
      </c>
      <c r="F726" s="44">
        <v>113</v>
      </c>
      <c r="G726" s="31">
        <v>9</v>
      </c>
      <c r="H726" s="33">
        <v>7.9646017699115044</v>
      </c>
      <c r="I726" s="31">
        <v>5</v>
      </c>
      <c r="J726" s="32">
        <v>4.4247787610619467</v>
      </c>
      <c r="K726" s="38">
        <v>4</v>
      </c>
      <c r="L726" s="39">
        <v>3.5398230088495577</v>
      </c>
      <c r="M726" s="31">
        <v>0</v>
      </c>
      <c r="N726" s="33">
        <v>0</v>
      </c>
    </row>
    <row r="727" spans="2:14" ht="15" customHeight="1">
      <c r="B727" s="30" t="s">
        <v>43</v>
      </c>
      <c r="C727" s="47" t="s">
        <v>282</v>
      </c>
      <c r="D727" s="42" t="s">
        <v>282</v>
      </c>
      <c r="E727" s="16" t="s">
        <v>1879</v>
      </c>
      <c r="F727" s="44">
        <v>705</v>
      </c>
      <c r="G727" s="31">
        <v>266</v>
      </c>
      <c r="H727" s="33">
        <v>37.730496453900706</v>
      </c>
      <c r="I727" s="31">
        <v>164</v>
      </c>
      <c r="J727" s="32">
        <v>23.26241134751773</v>
      </c>
      <c r="K727" s="38">
        <v>102</v>
      </c>
      <c r="L727" s="39">
        <v>14.468085106382977</v>
      </c>
      <c r="M727" s="31">
        <v>0</v>
      </c>
      <c r="N727" s="33">
        <v>0</v>
      </c>
    </row>
    <row r="728" spans="2:14" ht="15" customHeight="1">
      <c r="B728" s="30" t="s">
        <v>43</v>
      </c>
      <c r="C728" s="47" t="s">
        <v>282</v>
      </c>
      <c r="D728" s="42" t="s">
        <v>1888</v>
      </c>
      <c r="E728" s="16" t="s">
        <v>1889</v>
      </c>
      <c r="F728" s="44">
        <v>99</v>
      </c>
      <c r="G728" s="31">
        <v>30</v>
      </c>
      <c r="H728" s="33">
        <v>30.303030303030305</v>
      </c>
      <c r="I728" s="31">
        <v>14</v>
      </c>
      <c r="J728" s="32">
        <v>14.14141414141414</v>
      </c>
      <c r="K728" s="38">
        <v>16</v>
      </c>
      <c r="L728" s="39">
        <v>16.161616161616163</v>
      </c>
      <c r="M728" s="31">
        <v>0</v>
      </c>
      <c r="N728" s="33">
        <v>0</v>
      </c>
    </row>
    <row r="729" spans="2:14" ht="15" customHeight="1">
      <c r="B729" s="30" t="s">
        <v>43</v>
      </c>
      <c r="C729" s="47" t="s">
        <v>282</v>
      </c>
      <c r="D729" s="42" t="s">
        <v>1884</v>
      </c>
      <c r="E729" s="16" t="s">
        <v>1885</v>
      </c>
      <c r="F729" s="44">
        <v>254</v>
      </c>
      <c r="G729" s="31">
        <v>115</v>
      </c>
      <c r="H729" s="33">
        <v>45.275590551181097</v>
      </c>
      <c r="I729" s="31">
        <v>68</v>
      </c>
      <c r="J729" s="32">
        <v>26.771653543307089</v>
      </c>
      <c r="K729" s="38">
        <v>44</v>
      </c>
      <c r="L729" s="39">
        <v>17.322834645669293</v>
      </c>
      <c r="M729" s="31">
        <v>3</v>
      </c>
      <c r="N729" s="33">
        <v>1.1811023622047243</v>
      </c>
    </row>
    <row r="730" spans="2:14" ht="15" customHeight="1">
      <c r="B730" s="30" t="s">
        <v>43</v>
      </c>
      <c r="C730" s="47" t="s">
        <v>282</v>
      </c>
      <c r="D730" s="42" t="s">
        <v>1880</v>
      </c>
      <c r="E730" s="16" t="s">
        <v>1881</v>
      </c>
      <c r="F730" s="44">
        <v>278</v>
      </c>
      <c r="G730" s="31">
        <v>83</v>
      </c>
      <c r="H730" s="33">
        <v>29.856115107913666</v>
      </c>
      <c r="I730" s="31">
        <v>56</v>
      </c>
      <c r="J730" s="32">
        <v>20.14388489208633</v>
      </c>
      <c r="K730" s="38">
        <v>27</v>
      </c>
      <c r="L730" s="39">
        <v>9.7122302158273381</v>
      </c>
      <c r="M730" s="31">
        <v>0</v>
      </c>
      <c r="N730" s="33">
        <v>0</v>
      </c>
    </row>
    <row r="731" spans="2:14" ht="15" customHeight="1">
      <c r="B731" s="30" t="s">
        <v>43</v>
      </c>
      <c r="C731" s="47" t="s">
        <v>282</v>
      </c>
      <c r="D731" s="42" t="s">
        <v>283</v>
      </c>
      <c r="E731" s="16" t="s">
        <v>1878</v>
      </c>
      <c r="F731" s="44">
        <v>432</v>
      </c>
      <c r="G731" s="31">
        <v>143</v>
      </c>
      <c r="H731" s="33">
        <v>33.101851851851855</v>
      </c>
      <c r="I731" s="31">
        <v>79</v>
      </c>
      <c r="J731" s="32">
        <v>18.287037037037038</v>
      </c>
      <c r="K731" s="38">
        <v>60</v>
      </c>
      <c r="L731" s="39">
        <v>13.888888888888889</v>
      </c>
      <c r="M731" s="31">
        <v>4</v>
      </c>
      <c r="N731" s="33">
        <v>0.92592592592592582</v>
      </c>
    </row>
    <row r="732" spans="2:14" ht="15" customHeight="1">
      <c r="B732" s="30" t="s">
        <v>43</v>
      </c>
      <c r="C732" s="47" t="s">
        <v>282</v>
      </c>
      <c r="D732" s="42" t="s">
        <v>1886</v>
      </c>
      <c r="E732" s="16" t="s">
        <v>1887</v>
      </c>
      <c r="F732" s="44">
        <v>252</v>
      </c>
      <c r="G732" s="31">
        <v>119</v>
      </c>
      <c r="H732" s="33">
        <v>47.222222222222221</v>
      </c>
      <c r="I732" s="31">
        <v>66</v>
      </c>
      <c r="J732" s="32">
        <v>26.190476190476193</v>
      </c>
      <c r="K732" s="38">
        <v>52</v>
      </c>
      <c r="L732" s="39">
        <v>20.634920634920633</v>
      </c>
      <c r="M732" s="31">
        <v>1</v>
      </c>
      <c r="N732" s="33">
        <v>0.3968253968253968</v>
      </c>
    </row>
    <row r="733" spans="2:14" ht="15" customHeight="1">
      <c r="B733" s="30" t="s">
        <v>43</v>
      </c>
      <c r="C733" s="47" t="s">
        <v>282</v>
      </c>
      <c r="D733" s="42" t="s">
        <v>1882</v>
      </c>
      <c r="E733" s="16" t="s">
        <v>1883</v>
      </c>
      <c r="F733" s="44">
        <v>189</v>
      </c>
      <c r="G733" s="31">
        <v>57</v>
      </c>
      <c r="H733" s="33">
        <v>30.158730158730158</v>
      </c>
      <c r="I733" s="31">
        <v>25</v>
      </c>
      <c r="J733" s="32">
        <v>13.227513227513226</v>
      </c>
      <c r="K733" s="38">
        <v>32</v>
      </c>
      <c r="L733" s="39">
        <v>16.93121693121693</v>
      </c>
      <c r="M733" s="31">
        <v>0</v>
      </c>
      <c r="N733" s="33">
        <v>0</v>
      </c>
    </row>
    <row r="734" spans="2:14" ht="15" customHeight="1">
      <c r="B734" s="30" t="s">
        <v>43</v>
      </c>
      <c r="C734" s="47" t="s">
        <v>282</v>
      </c>
      <c r="D734" s="42" t="s">
        <v>284</v>
      </c>
      <c r="E734" s="16" t="s">
        <v>1877</v>
      </c>
      <c r="F734" s="44">
        <v>340</v>
      </c>
      <c r="G734" s="31">
        <v>55</v>
      </c>
      <c r="H734" s="33">
        <v>16.176470588235293</v>
      </c>
      <c r="I734" s="31">
        <v>45</v>
      </c>
      <c r="J734" s="32">
        <v>13.23529411764706</v>
      </c>
      <c r="K734" s="38">
        <v>10</v>
      </c>
      <c r="L734" s="39">
        <v>2.9411764705882351</v>
      </c>
      <c r="M734" s="31">
        <v>0</v>
      </c>
      <c r="N734" s="33">
        <v>0</v>
      </c>
    </row>
    <row r="735" spans="2:14" ht="15" customHeight="1">
      <c r="B735" s="30" t="s">
        <v>43</v>
      </c>
      <c r="C735" s="47" t="s">
        <v>1849</v>
      </c>
      <c r="D735" s="42" t="s">
        <v>287</v>
      </c>
      <c r="E735" s="16" t="s">
        <v>1858</v>
      </c>
      <c r="F735" s="44">
        <v>281</v>
      </c>
      <c r="G735" s="31">
        <v>57</v>
      </c>
      <c r="H735" s="33">
        <v>20.284697508896798</v>
      </c>
      <c r="I735" s="31">
        <v>46</v>
      </c>
      <c r="J735" s="32">
        <v>16.370106761565836</v>
      </c>
      <c r="K735" s="38">
        <v>11</v>
      </c>
      <c r="L735" s="39">
        <v>3.9145907473309607</v>
      </c>
      <c r="M735" s="31">
        <v>0</v>
      </c>
      <c r="N735" s="33">
        <v>0</v>
      </c>
    </row>
    <row r="736" spans="2:14" ht="15" customHeight="1">
      <c r="B736" s="30" t="s">
        <v>43</v>
      </c>
      <c r="C736" s="47" t="s">
        <v>1849</v>
      </c>
      <c r="D736" s="42" t="s">
        <v>285</v>
      </c>
      <c r="E736" s="16" t="s">
        <v>1853</v>
      </c>
      <c r="F736" s="44">
        <v>205</v>
      </c>
      <c r="G736" s="31">
        <v>25</v>
      </c>
      <c r="H736" s="33">
        <v>12.195121951219512</v>
      </c>
      <c r="I736" s="31">
        <v>18</v>
      </c>
      <c r="J736" s="32">
        <v>8.7804878048780477</v>
      </c>
      <c r="K736" s="38">
        <v>7</v>
      </c>
      <c r="L736" s="39">
        <v>3.4146341463414638</v>
      </c>
      <c r="M736" s="31">
        <v>0</v>
      </c>
      <c r="N736" s="33">
        <v>0</v>
      </c>
    </row>
    <row r="737" spans="2:14" ht="15" customHeight="1">
      <c r="B737" s="30" t="s">
        <v>43</v>
      </c>
      <c r="C737" s="47" t="s">
        <v>1849</v>
      </c>
      <c r="D737" s="42" t="s">
        <v>1856</v>
      </c>
      <c r="E737" s="16" t="s">
        <v>1857</v>
      </c>
      <c r="F737" s="44">
        <v>198</v>
      </c>
      <c r="G737" s="31">
        <v>37</v>
      </c>
      <c r="H737" s="33">
        <v>18.686868686868689</v>
      </c>
      <c r="I737" s="31">
        <v>18</v>
      </c>
      <c r="J737" s="32">
        <v>9.0909090909090917</v>
      </c>
      <c r="K737" s="38">
        <v>19</v>
      </c>
      <c r="L737" s="39">
        <v>9.5959595959595951</v>
      </c>
      <c r="M737" s="31">
        <v>0</v>
      </c>
      <c r="N737" s="33">
        <v>0</v>
      </c>
    </row>
    <row r="738" spans="2:14" ht="15" customHeight="1">
      <c r="B738" s="30" t="s">
        <v>43</v>
      </c>
      <c r="C738" s="47" t="s">
        <v>1849</v>
      </c>
      <c r="D738" s="42" t="s">
        <v>1854</v>
      </c>
      <c r="E738" s="16" t="s">
        <v>1855</v>
      </c>
      <c r="F738" s="44">
        <v>47</v>
      </c>
      <c r="G738" s="31">
        <v>5</v>
      </c>
      <c r="H738" s="33">
        <v>10.638297872340425</v>
      </c>
      <c r="I738" s="31">
        <v>1</v>
      </c>
      <c r="J738" s="32">
        <v>2.1276595744680851</v>
      </c>
      <c r="K738" s="38">
        <v>4</v>
      </c>
      <c r="L738" s="39">
        <v>8.5106382978723403</v>
      </c>
      <c r="M738" s="31">
        <v>0</v>
      </c>
      <c r="N738" s="33">
        <v>0</v>
      </c>
    </row>
    <row r="739" spans="2:14" ht="15" customHeight="1">
      <c r="B739" s="30" t="s">
        <v>43</v>
      </c>
      <c r="C739" s="47" t="s">
        <v>1849</v>
      </c>
      <c r="D739" s="42" t="s">
        <v>1851</v>
      </c>
      <c r="E739" s="16" t="s">
        <v>1852</v>
      </c>
      <c r="F739" s="44">
        <v>190</v>
      </c>
      <c r="G739" s="31">
        <v>55</v>
      </c>
      <c r="H739" s="33">
        <v>28.947368421052634</v>
      </c>
      <c r="I739" s="31">
        <v>35</v>
      </c>
      <c r="J739" s="32">
        <v>18.421052631578945</v>
      </c>
      <c r="K739" s="38">
        <v>20</v>
      </c>
      <c r="L739" s="39">
        <v>10.526315789473683</v>
      </c>
      <c r="M739" s="31">
        <v>0</v>
      </c>
      <c r="N739" s="33">
        <v>0</v>
      </c>
    </row>
    <row r="740" spans="2:14" ht="15" customHeight="1">
      <c r="B740" s="30" t="s">
        <v>43</v>
      </c>
      <c r="C740" s="47" t="s">
        <v>1849</v>
      </c>
      <c r="D740" s="42" t="s">
        <v>201</v>
      </c>
      <c r="E740" s="16" t="s">
        <v>1850</v>
      </c>
      <c r="F740" s="44">
        <v>32</v>
      </c>
      <c r="G740" s="31">
        <v>8</v>
      </c>
      <c r="H740" s="33">
        <v>25</v>
      </c>
      <c r="I740" s="31">
        <v>5</v>
      </c>
      <c r="J740" s="32">
        <v>15.625</v>
      </c>
      <c r="K740" s="38">
        <v>3</v>
      </c>
      <c r="L740" s="39">
        <v>9.375</v>
      </c>
      <c r="M740" s="31">
        <v>0</v>
      </c>
      <c r="N740" s="33">
        <v>0</v>
      </c>
    </row>
    <row r="741" spans="2:14" ht="15" customHeight="1">
      <c r="B741" s="30" t="s">
        <v>43</v>
      </c>
      <c r="C741" s="47" t="s">
        <v>1849</v>
      </c>
      <c r="D741" s="42" t="s">
        <v>1859</v>
      </c>
      <c r="E741" s="16" t="s">
        <v>1860</v>
      </c>
      <c r="F741" s="44">
        <v>106</v>
      </c>
      <c r="G741" s="31">
        <v>7</v>
      </c>
      <c r="H741" s="33">
        <v>6.6037735849056602</v>
      </c>
      <c r="I741" s="31">
        <v>4</v>
      </c>
      <c r="J741" s="32">
        <v>3.7735849056603774</v>
      </c>
      <c r="K741" s="38">
        <v>3</v>
      </c>
      <c r="L741" s="39">
        <v>2.8301886792452833</v>
      </c>
      <c r="M741" s="31">
        <v>0</v>
      </c>
      <c r="N741" s="33">
        <v>0</v>
      </c>
    </row>
    <row r="742" spans="2:14" ht="15" customHeight="1">
      <c r="B742" s="30" t="s">
        <v>43</v>
      </c>
      <c r="C742" s="47" t="s">
        <v>1849</v>
      </c>
      <c r="D742" s="42" t="s">
        <v>286</v>
      </c>
      <c r="E742" s="16" t="s">
        <v>1861</v>
      </c>
      <c r="F742" s="44">
        <v>78</v>
      </c>
      <c r="G742" s="31">
        <v>25</v>
      </c>
      <c r="H742" s="33">
        <v>32.051282051282051</v>
      </c>
      <c r="I742" s="31">
        <v>16</v>
      </c>
      <c r="J742" s="32">
        <v>20.512820512820511</v>
      </c>
      <c r="K742" s="38">
        <v>9</v>
      </c>
      <c r="L742" s="39">
        <v>11.538461538461538</v>
      </c>
      <c r="M742" s="31">
        <v>0</v>
      </c>
      <c r="N742" s="33">
        <v>0</v>
      </c>
    </row>
    <row r="743" spans="2:14" ht="15" customHeight="1">
      <c r="B743" s="30" t="s">
        <v>43</v>
      </c>
      <c r="C743" s="47" t="s">
        <v>1823</v>
      </c>
      <c r="D743" s="42" t="s">
        <v>1833</v>
      </c>
      <c r="E743" s="16" t="s">
        <v>1834</v>
      </c>
      <c r="F743" s="44">
        <v>2025</v>
      </c>
      <c r="G743" s="31">
        <v>683</v>
      </c>
      <c r="H743" s="33">
        <v>33.728395061728392</v>
      </c>
      <c r="I743" s="31">
        <v>392</v>
      </c>
      <c r="J743" s="32">
        <v>19.358024691358025</v>
      </c>
      <c r="K743" s="38">
        <v>289</v>
      </c>
      <c r="L743" s="39">
        <v>14.271604938271604</v>
      </c>
      <c r="M743" s="31">
        <v>2</v>
      </c>
      <c r="N743" s="33">
        <v>9.876543209876544E-2</v>
      </c>
    </row>
    <row r="744" spans="2:14" ht="15" customHeight="1">
      <c r="B744" s="30" t="s">
        <v>43</v>
      </c>
      <c r="C744" s="47" t="s">
        <v>1823</v>
      </c>
      <c r="D744" s="42" t="s">
        <v>1827</v>
      </c>
      <c r="E744" s="16" t="s">
        <v>1828</v>
      </c>
      <c r="F744" s="44">
        <v>136</v>
      </c>
      <c r="G744" s="31">
        <v>6</v>
      </c>
      <c r="H744" s="33">
        <v>4.4117647058823533</v>
      </c>
      <c r="I744" s="31">
        <v>3</v>
      </c>
      <c r="J744" s="32">
        <v>2.2058823529411766</v>
      </c>
      <c r="K744" s="38">
        <v>3</v>
      </c>
      <c r="L744" s="39">
        <v>2.2058823529411766</v>
      </c>
      <c r="M744" s="31">
        <v>0</v>
      </c>
      <c r="N744" s="33">
        <v>0</v>
      </c>
    </row>
    <row r="745" spans="2:14" ht="15" customHeight="1">
      <c r="B745" s="30" t="s">
        <v>43</v>
      </c>
      <c r="C745" s="47" t="s">
        <v>1823</v>
      </c>
      <c r="D745" s="42" t="s">
        <v>288</v>
      </c>
      <c r="E745" s="16" t="s">
        <v>1826</v>
      </c>
      <c r="F745" s="44">
        <v>217</v>
      </c>
      <c r="G745" s="31">
        <v>42</v>
      </c>
      <c r="H745" s="33">
        <v>19.35483870967742</v>
      </c>
      <c r="I745" s="31">
        <v>28</v>
      </c>
      <c r="J745" s="32">
        <v>12.903225806451612</v>
      </c>
      <c r="K745" s="38">
        <v>12</v>
      </c>
      <c r="L745" s="39">
        <v>5.5299539170506913</v>
      </c>
      <c r="M745" s="31">
        <v>2</v>
      </c>
      <c r="N745" s="33">
        <v>0.92165898617511521</v>
      </c>
    </row>
    <row r="746" spans="2:14" ht="15" customHeight="1">
      <c r="B746" s="30" t="s">
        <v>43</v>
      </c>
      <c r="C746" s="47" t="s">
        <v>1823</v>
      </c>
      <c r="D746" s="42" t="s">
        <v>1835</v>
      </c>
      <c r="E746" s="16" t="s">
        <v>1836</v>
      </c>
      <c r="F746" s="44">
        <v>307</v>
      </c>
      <c r="G746" s="31">
        <v>13</v>
      </c>
      <c r="H746" s="33">
        <v>4.234527687296417</v>
      </c>
      <c r="I746" s="31">
        <v>8</v>
      </c>
      <c r="J746" s="32">
        <v>2.6058631921824107</v>
      </c>
      <c r="K746" s="38">
        <v>5</v>
      </c>
      <c r="L746" s="39">
        <v>1.6286644951140066</v>
      </c>
      <c r="M746" s="31">
        <v>0</v>
      </c>
      <c r="N746" s="33">
        <v>0</v>
      </c>
    </row>
    <row r="747" spans="2:14" ht="15" customHeight="1">
      <c r="B747" s="30" t="s">
        <v>43</v>
      </c>
      <c r="C747" s="47" t="s">
        <v>1823</v>
      </c>
      <c r="D747" s="42" t="s">
        <v>1829</v>
      </c>
      <c r="E747" s="16" t="s">
        <v>1830</v>
      </c>
      <c r="F747" s="44">
        <v>326</v>
      </c>
      <c r="G747" s="31">
        <v>84</v>
      </c>
      <c r="H747" s="33">
        <v>25.766871165644172</v>
      </c>
      <c r="I747" s="31">
        <v>56</v>
      </c>
      <c r="J747" s="32">
        <v>17.177914110429448</v>
      </c>
      <c r="K747" s="38">
        <v>28</v>
      </c>
      <c r="L747" s="39">
        <v>8.5889570552147241</v>
      </c>
      <c r="M747" s="31">
        <v>0</v>
      </c>
      <c r="N747" s="33">
        <v>0</v>
      </c>
    </row>
    <row r="748" spans="2:14" ht="15" customHeight="1">
      <c r="B748" s="30" t="s">
        <v>43</v>
      </c>
      <c r="C748" s="47" t="s">
        <v>1823</v>
      </c>
      <c r="D748" s="42" t="s">
        <v>269</v>
      </c>
      <c r="E748" s="16" t="s">
        <v>1825</v>
      </c>
      <c r="F748" s="44">
        <v>127</v>
      </c>
      <c r="G748" s="31">
        <v>18</v>
      </c>
      <c r="H748" s="33">
        <v>14.173228346456693</v>
      </c>
      <c r="I748" s="31">
        <v>11</v>
      </c>
      <c r="J748" s="32">
        <v>8.6614173228346463</v>
      </c>
      <c r="K748" s="38">
        <v>7</v>
      </c>
      <c r="L748" s="39">
        <v>5.5118110236220472</v>
      </c>
      <c r="M748" s="31">
        <v>0</v>
      </c>
      <c r="N748" s="33">
        <v>0</v>
      </c>
    </row>
    <row r="749" spans="2:14" ht="15" customHeight="1">
      <c r="B749" s="30" t="s">
        <v>43</v>
      </c>
      <c r="C749" s="47" t="s">
        <v>1823</v>
      </c>
      <c r="D749" s="42" t="s">
        <v>129</v>
      </c>
      <c r="E749" s="16" t="s">
        <v>1824</v>
      </c>
      <c r="F749" s="44">
        <v>58</v>
      </c>
      <c r="G749" s="31">
        <v>6</v>
      </c>
      <c r="H749" s="33">
        <v>10.344827586206897</v>
      </c>
      <c r="I749" s="31">
        <v>3</v>
      </c>
      <c r="J749" s="32">
        <v>5.1724137931034484</v>
      </c>
      <c r="K749" s="38">
        <v>3</v>
      </c>
      <c r="L749" s="39">
        <v>5.1724137931034484</v>
      </c>
      <c r="M749" s="31">
        <v>0</v>
      </c>
      <c r="N749" s="33">
        <v>0</v>
      </c>
    </row>
    <row r="750" spans="2:14" ht="15" customHeight="1">
      <c r="B750" s="30" t="s">
        <v>43</v>
      </c>
      <c r="C750" s="47" t="s">
        <v>1823</v>
      </c>
      <c r="D750" s="42" t="s">
        <v>1831</v>
      </c>
      <c r="E750" s="16" t="s">
        <v>1832</v>
      </c>
      <c r="F750" s="44">
        <v>131</v>
      </c>
      <c r="G750" s="31">
        <v>29</v>
      </c>
      <c r="H750" s="33">
        <v>22.137404580152673</v>
      </c>
      <c r="I750" s="31">
        <v>22</v>
      </c>
      <c r="J750" s="32">
        <v>16.793893129770993</v>
      </c>
      <c r="K750" s="38">
        <v>7</v>
      </c>
      <c r="L750" s="39">
        <v>5.343511450381679</v>
      </c>
      <c r="M750" s="31">
        <v>0</v>
      </c>
      <c r="N750" s="33">
        <v>0</v>
      </c>
    </row>
    <row r="751" spans="2:14" ht="15" customHeight="1">
      <c r="B751" s="30" t="s">
        <v>43</v>
      </c>
      <c r="C751" s="47" t="s">
        <v>1998</v>
      </c>
      <c r="D751" s="42" t="s">
        <v>86</v>
      </c>
      <c r="E751" s="16" t="s">
        <v>1999</v>
      </c>
      <c r="F751" s="44">
        <v>1093</v>
      </c>
      <c r="G751" s="31">
        <v>621</v>
      </c>
      <c r="H751" s="33">
        <v>56.816102470265328</v>
      </c>
      <c r="I751" s="31">
        <v>331</v>
      </c>
      <c r="J751" s="32">
        <v>30.283623055809699</v>
      </c>
      <c r="K751" s="38">
        <v>279</v>
      </c>
      <c r="L751" s="39">
        <v>25.526075022872831</v>
      </c>
      <c r="M751" s="31">
        <v>11</v>
      </c>
      <c r="N751" s="33">
        <v>1.0064043915827996</v>
      </c>
    </row>
    <row r="752" spans="2:14" ht="15" customHeight="1">
      <c r="B752" s="30" t="s">
        <v>43</v>
      </c>
      <c r="C752" s="47" t="s">
        <v>1998</v>
      </c>
      <c r="D752" s="42" t="s">
        <v>2005</v>
      </c>
      <c r="E752" s="16" t="s">
        <v>2006</v>
      </c>
      <c r="F752" s="44">
        <v>261</v>
      </c>
      <c r="G752" s="31">
        <v>188</v>
      </c>
      <c r="H752" s="33">
        <v>72.030651340996172</v>
      </c>
      <c r="I752" s="31">
        <v>66</v>
      </c>
      <c r="J752" s="32">
        <v>25.287356321839084</v>
      </c>
      <c r="K752" s="38">
        <v>108</v>
      </c>
      <c r="L752" s="39">
        <v>41.379310344827587</v>
      </c>
      <c r="M752" s="31">
        <v>14</v>
      </c>
      <c r="N752" s="33">
        <v>5.3639846743295019</v>
      </c>
    </row>
    <row r="753" spans="2:14" ht="15" customHeight="1">
      <c r="B753" s="30" t="s">
        <v>43</v>
      </c>
      <c r="C753" s="47" t="s">
        <v>1998</v>
      </c>
      <c r="D753" s="42" t="s">
        <v>2000</v>
      </c>
      <c r="E753" s="16" t="s">
        <v>2001</v>
      </c>
      <c r="F753" s="44">
        <v>323</v>
      </c>
      <c r="G753" s="31">
        <v>141</v>
      </c>
      <c r="H753" s="33">
        <v>43.653250773993804</v>
      </c>
      <c r="I753" s="31">
        <v>79</v>
      </c>
      <c r="J753" s="32">
        <v>24.458204334365323</v>
      </c>
      <c r="K753" s="38">
        <v>58</v>
      </c>
      <c r="L753" s="39">
        <v>17.956656346749224</v>
      </c>
      <c r="M753" s="31">
        <v>4</v>
      </c>
      <c r="N753" s="33">
        <v>1.2383900928792571</v>
      </c>
    </row>
    <row r="754" spans="2:14" ht="15" customHeight="1">
      <c r="B754" s="30" t="s">
        <v>43</v>
      </c>
      <c r="C754" s="47" t="s">
        <v>1998</v>
      </c>
      <c r="D754" s="42" t="s">
        <v>2007</v>
      </c>
      <c r="E754" s="16" t="s">
        <v>2008</v>
      </c>
      <c r="F754" s="44">
        <v>469</v>
      </c>
      <c r="G754" s="31">
        <v>265</v>
      </c>
      <c r="H754" s="33">
        <v>56.50319829424307</v>
      </c>
      <c r="I754" s="31">
        <v>136</v>
      </c>
      <c r="J754" s="32">
        <v>28.997867803837952</v>
      </c>
      <c r="K754" s="38">
        <v>125</v>
      </c>
      <c r="L754" s="39">
        <v>26.652452025586353</v>
      </c>
      <c r="M754" s="31">
        <v>4</v>
      </c>
      <c r="N754" s="33">
        <v>0.85287846481876328</v>
      </c>
    </row>
    <row r="755" spans="2:14" ht="15" customHeight="1">
      <c r="B755" s="30" t="s">
        <v>43</v>
      </c>
      <c r="C755" s="47" t="s">
        <v>1998</v>
      </c>
      <c r="D755" s="42" t="s">
        <v>289</v>
      </c>
      <c r="E755" s="16" t="s">
        <v>2002</v>
      </c>
      <c r="F755" s="44">
        <v>660</v>
      </c>
      <c r="G755" s="31">
        <v>257</v>
      </c>
      <c r="H755" s="33">
        <v>38.939393939393938</v>
      </c>
      <c r="I755" s="31">
        <v>154</v>
      </c>
      <c r="J755" s="32">
        <v>23.333333333333332</v>
      </c>
      <c r="K755" s="38">
        <v>99</v>
      </c>
      <c r="L755" s="39">
        <v>15</v>
      </c>
      <c r="M755" s="31">
        <v>4</v>
      </c>
      <c r="N755" s="33">
        <v>0.60606060606060608</v>
      </c>
    </row>
    <row r="756" spans="2:14" ht="15" customHeight="1">
      <c r="B756" s="30" t="s">
        <v>43</v>
      </c>
      <c r="C756" s="47" t="s">
        <v>1998</v>
      </c>
      <c r="D756" s="42" t="s">
        <v>2009</v>
      </c>
      <c r="E756" s="16" t="s">
        <v>2010</v>
      </c>
      <c r="F756" s="44">
        <v>309</v>
      </c>
      <c r="G756" s="31">
        <v>182</v>
      </c>
      <c r="H756" s="33">
        <v>58.899676375404532</v>
      </c>
      <c r="I756" s="31">
        <v>83</v>
      </c>
      <c r="J756" s="32">
        <v>26.860841423948216</v>
      </c>
      <c r="K756" s="38">
        <v>94</v>
      </c>
      <c r="L756" s="39">
        <v>30.420711974110031</v>
      </c>
      <c r="M756" s="31">
        <v>5</v>
      </c>
      <c r="N756" s="33">
        <v>1.6181229773462782</v>
      </c>
    </row>
    <row r="757" spans="2:14" ht="15" customHeight="1">
      <c r="B757" s="30" t="s">
        <v>43</v>
      </c>
      <c r="C757" s="47" t="s">
        <v>1998</v>
      </c>
      <c r="D757" s="42" t="s">
        <v>2011</v>
      </c>
      <c r="E757" s="16" t="s">
        <v>2012</v>
      </c>
      <c r="F757" s="44">
        <v>283</v>
      </c>
      <c r="G757" s="31">
        <v>150</v>
      </c>
      <c r="H757" s="33">
        <v>53.003533568904594</v>
      </c>
      <c r="I757" s="31">
        <v>67</v>
      </c>
      <c r="J757" s="32">
        <v>23.674911660777383</v>
      </c>
      <c r="K757" s="38">
        <v>80</v>
      </c>
      <c r="L757" s="39">
        <v>28.268551236749119</v>
      </c>
      <c r="M757" s="31">
        <v>3</v>
      </c>
      <c r="N757" s="33">
        <v>1.0600706713780919</v>
      </c>
    </row>
    <row r="758" spans="2:14" ht="15" customHeight="1">
      <c r="B758" s="30" t="s">
        <v>43</v>
      </c>
      <c r="C758" s="47" t="s">
        <v>1998</v>
      </c>
      <c r="D758" s="42" t="s">
        <v>2003</v>
      </c>
      <c r="E758" s="16" t="s">
        <v>2004</v>
      </c>
      <c r="F758" s="44">
        <v>427</v>
      </c>
      <c r="G758" s="31">
        <v>315</v>
      </c>
      <c r="H758" s="33">
        <v>73.770491803278688</v>
      </c>
      <c r="I758" s="31">
        <v>154</v>
      </c>
      <c r="J758" s="32">
        <v>36.065573770491802</v>
      </c>
      <c r="K758" s="38">
        <v>150</v>
      </c>
      <c r="L758" s="39">
        <v>35.128805620608901</v>
      </c>
      <c r="M758" s="31">
        <v>11</v>
      </c>
      <c r="N758" s="33">
        <v>2.5761124121779861</v>
      </c>
    </row>
    <row r="759" spans="2:14" ht="15" customHeight="1">
      <c r="B759" s="30" t="s">
        <v>43</v>
      </c>
      <c r="C759" s="47" t="s">
        <v>1862</v>
      </c>
      <c r="D759" s="42" t="s">
        <v>1862</v>
      </c>
      <c r="E759" s="16" t="s">
        <v>1866</v>
      </c>
      <c r="F759" s="44">
        <v>1131</v>
      </c>
      <c r="G759" s="31">
        <v>646</v>
      </c>
      <c r="H759" s="33">
        <v>57.117595048629532</v>
      </c>
      <c r="I759" s="31">
        <v>323</v>
      </c>
      <c r="J759" s="32">
        <v>28.558797524314766</v>
      </c>
      <c r="K759" s="38">
        <v>319</v>
      </c>
      <c r="L759" s="39">
        <v>28.205128205128204</v>
      </c>
      <c r="M759" s="31">
        <v>4</v>
      </c>
      <c r="N759" s="33">
        <v>0.35366931918656053</v>
      </c>
    </row>
    <row r="760" spans="2:14" ht="15" customHeight="1">
      <c r="B760" s="30" t="s">
        <v>43</v>
      </c>
      <c r="C760" s="47" t="s">
        <v>1862</v>
      </c>
      <c r="D760" s="42" t="s">
        <v>1869</v>
      </c>
      <c r="E760" s="16" t="s">
        <v>1870</v>
      </c>
      <c r="F760" s="44">
        <v>24</v>
      </c>
      <c r="G760" s="31">
        <v>1</v>
      </c>
      <c r="H760" s="33">
        <v>4.1666666666666661</v>
      </c>
      <c r="I760" s="31">
        <v>0</v>
      </c>
      <c r="J760" s="32">
        <v>0</v>
      </c>
      <c r="K760" s="38">
        <v>1</v>
      </c>
      <c r="L760" s="39">
        <v>4.1666666666666661</v>
      </c>
      <c r="M760" s="31">
        <v>0</v>
      </c>
      <c r="N760" s="33">
        <v>0</v>
      </c>
    </row>
    <row r="761" spans="2:14" ht="15" customHeight="1">
      <c r="B761" s="30" t="s">
        <v>43</v>
      </c>
      <c r="C761" s="47" t="s">
        <v>1862</v>
      </c>
      <c r="D761" s="42" t="s">
        <v>1357</v>
      </c>
      <c r="E761" s="16" t="s">
        <v>1863</v>
      </c>
      <c r="F761" s="44">
        <v>206</v>
      </c>
      <c r="G761" s="31">
        <v>40</v>
      </c>
      <c r="H761" s="33">
        <v>19.417475728155338</v>
      </c>
      <c r="I761" s="31">
        <v>23</v>
      </c>
      <c r="J761" s="32">
        <v>11.165048543689322</v>
      </c>
      <c r="K761" s="38">
        <v>16</v>
      </c>
      <c r="L761" s="39">
        <v>7.7669902912621351</v>
      </c>
      <c r="M761" s="31">
        <v>1</v>
      </c>
      <c r="N761" s="33">
        <v>0.48543689320388345</v>
      </c>
    </row>
    <row r="762" spans="2:14" ht="15" customHeight="1">
      <c r="B762" s="30" t="s">
        <v>43</v>
      </c>
      <c r="C762" s="47" t="s">
        <v>1862</v>
      </c>
      <c r="D762" s="42" t="s">
        <v>1871</v>
      </c>
      <c r="E762" s="16" t="s">
        <v>1872</v>
      </c>
      <c r="F762" s="44">
        <v>31</v>
      </c>
      <c r="G762" s="31">
        <v>7</v>
      </c>
      <c r="H762" s="33">
        <v>22.58064516129032</v>
      </c>
      <c r="I762" s="31">
        <v>3</v>
      </c>
      <c r="J762" s="32">
        <v>9.67741935483871</v>
      </c>
      <c r="K762" s="38">
        <v>4</v>
      </c>
      <c r="L762" s="39">
        <v>12.903225806451612</v>
      </c>
      <c r="M762" s="31">
        <v>0</v>
      </c>
      <c r="N762" s="33">
        <v>0</v>
      </c>
    </row>
    <row r="763" spans="2:14" ht="15" customHeight="1">
      <c r="B763" s="30" t="s">
        <v>43</v>
      </c>
      <c r="C763" s="47" t="s">
        <v>1862</v>
      </c>
      <c r="D763" s="42" t="s">
        <v>1864</v>
      </c>
      <c r="E763" s="16" t="s">
        <v>1865</v>
      </c>
      <c r="F763" s="44">
        <v>242</v>
      </c>
      <c r="G763" s="31">
        <v>115</v>
      </c>
      <c r="H763" s="33">
        <v>47.520661157024797</v>
      </c>
      <c r="I763" s="31">
        <v>63</v>
      </c>
      <c r="J763" s="32">
        <v>26.033057851239672</v>
      </c>
      <c r="K763" s="38">
        <v>51</v>
      </c>
      <c r="L763" s="39">
        <v>21.074380165289256</v>
      </c>
      <c r="M763" s="31">
        <v>1</v>
      </c>
      <c r="N763" s="33">
        <v>0.41322314049586778</v>
      </c>
    </row>
    <row r="764" spans="2:14" ht="15" customHeight="1">
      <c r="B764" s="30" t="s">
        <v>43</v>
      </c>
      <c r="C764" s="47" t="s">
        <v>1862</v>
      </c>
      <c r="D764" s="42" t="s">
        <v>1873</v>
      </c>
      <c r="E764" s="16" t="s">
        <v>1874</v>
      </c>
      <c r="F764" s="44">
        <v>137</v>
      </c>
      <c r="G764" s="31">
        <v>1</v>
      </c>
      <c r="H764" s="33">
        <v>0.72992700729927007</v>
      </c>
      <c r="I764" s="31">
        <v>0</v>
      </c>
      <c r="J764" s="32">
        <v>0</v>
      </c>
      <c r="K764" s="38">
        <v>1</v>
      </c>
      <c r="L764" s="39">
        <v>0.72992700729927007</v>
      </c>
      <c r="M764" s="31">
        <v>0</v>
      </c>
      <c r="N764" s="33">
        <v>0</v>
      </c>
    </row>
    <row r="765" spans="2:14" ht="15" customHeight="1">
      <c r="B765" s="30" t="s">
        <v>43</v>
      </c>
      <c r="C765" s="47" t="s">
        <v>1862</v>
      </c>
      <c r="D765" s="42" t="s">
        <v>1875</v>
      </c>
      <c r="E765" s="16" t="s">
        <v>1876</v>
      </c>
      <c r="F765" s="44">
        <v>63</v>
      </c>
      <c r="G765" s="31">
        <v>8</v>
      </c>
      <c r="H765" s="33">
        <v>12.698412698412698</v>
      </c>
      <c r="I765" s="31">
        <v>7</v>
      </c>
      <c r="J765" s="32">
        <v>11.111111111111111</v>
      </c>
      <c r="K765" s="38">
        <v>1</v>
      </c>
      <c r="L765" s="39">
        <v>1.5873015873015872</v>
      </c>
      <c r="M765" s="31">
        <v>0</v>
      </c>
      <c r="N765" s="33">
        <v>0</v>
      </c>
    </row>
    <row r="766" spans="2:14" ht="15" customHeight="1">
      <c r="B766" s="30" t="s">
        <v>43</v>
      </c>
      <c r="C766" s="47" t="s">
        <v>1862</v>
      </c>
      <c r="D766" s="42" t="s">
        <v>1867</v>
      </c>
      <c r="E766" s="16" t="s">
        <v>1868</v>
      </c>
      <c r="F766" s="44">
        <v>61</v>
      </c>
      <c r="G766" s="31">
        <v>32</v>
      </c>
      <c r="H766" s="33">
        <v>52.459016393442624</v>
      </c>
      <c r="I766" s="31">
        <v>17</v>
      </c>
      <c r="J766" s="32">
        <v>27.868852459016392</v>
      </c>
      <c r="K766" s="38">
        <v>15</v>
      </c>
      <c r="L766" s="39">
        <v>24.590163934426229</v>
      </c>
      <c r="M766" s="31">
        <v>0</v>
      </c>
      <c r="N766" s="33">
        <v>0</v>
      </c>
    </row>
    <row r="767" spans="2:14" ht="15" customHeight="1">
      <c r="B767" s="30" t="s">
        <v>43</v>
      </c>
      <c r="C767" s="47" t="s">
        <v>679</v>
      </c>
      <c r="D767" s="42" t="s">
        <v>297</v>
      </c>
      <c r="E767" s="16" t="s">
        <v>1903</v>
      </c>
      <c r="F767" s="44">
        <v>982</v>
      </c>
      <c r="G767" s="31">
        <v>360</v>
      </c>
      <c r="H767" s="33">
        <v>36.65987780040733</v>
      </c>
      <c r="I767" s="31">
        <v>282</v>
      </c>
      <c r="J767" s="32">
        <v>28.716904276985744</v>
      </c>
      <c r="K767" s="38">
        <v>78</v>
      </c>
      <c r="L767" s="39">
        <v>7.9429735234215881</v>
      </c>
      <c r="M767" s="31">
        <v>0</v>
      </c>
      <c r="N767" s="33">
        <v>0</v>
      </c>
    </row>
    <row r="768" spans="2:14" ht="15" customHeight="1">
      <c r="B768" s="30" t="s">
        <v>43</v>
      </c>
      <c r="C768" s="47" t="s">
        <v>679</v>
      </c>
      <c r="D768" s="42" t="s">
        <v>1895</v>
      </c>
      <c r="E768" s="16" t="s">
        <v>1896</v>
      </c>
      <c r="F768" s="44">
        <v>980</v>
      </c>
      <c r="G768" s="31">
        <v>286</v>
      </c>
      <c r="H768" s="33">
        <v>29.183673469387756</v>
      </c>
      <c r="I768" s="31">
        <v>211</v>
      </c>
      <c r="J768" s="32">
        <v>21.530612244897959</v>
      </c>
      <c r="K768" s="38">
        <v>75</v>
      </c>
      <c r="L768" s="39">
        <v>7.6530612244897958</v>
      </c>
      <c r="M768" s="31">
        <v>0</v>
      </c>
      <c r="N768" s="33">
        <v>0</v>
      </c>
    </row>
    <row r="769" spans="2:14" ht="15" customHeight="1">
      <c r="B769" s="30" t="s">
        <v>43</v>
      </c>
      <c r="C769" s="47" t="s">
        <v>679</v>
      </c>
      <c r="D769" s="42" t="s">
        <v>1897</v>
      </c>
      <c r="E769" s="16" t="s">
        <v>1898</v>
      </c>
      <c r="F769" s="44">
        <v>145</v>
      </c>
      <c r="G769" s="31">
        <v>16</v>
      </c>
      <c r="H769" s="33">
        <v>11.03448275862069</v>
      </c>
      <c r="I769" s="31">
        <v>12</v>
      </c>
      <c r="J769" s="32">
        <v>8.2758620689655178</v>
      </c>
      <c r="K769" s="38">
        <v>4</v>
      </c>
      <c r="L769" s="39">
        <v>2.7586206896551726</v>
      </c>
      <c r="M769" s="31">
        <v>0</v>
      </c>
      <c r="N769" s="33">
        <v>0</v>
      </c>
    </row>
    <row r="770" spans="2:14" ht="15" customHeight="1">
      <c r="B770" s="30" t="s">
        <v>43</v>
      </c>
      <c r="C770" s="47" t="s">
        <v>679</v>
      </c>
      <c r="D770" s="42" t="s">
        <v>294</v>
      </c>
      <c r="E770" s="16" t="s">
        <v>1899</v>
      </c>
      <c r="F770" s="44">
        <v>165</v>
      </c>
      <c r="G770" s="31">
        <v>16</v>
      </c>
      <c r="H770" s="33">
        <v>9.6969696969696972</v>
      </c>
      <c r="I770" s="31">
        <v>14</v>
      </c>
      <c r="J770" s="32">
        <v>8.4848484848484862</v>
      </c>
      <c r="K770" s="38">
        <v>2</v>
      </c>
      <c r="L770" s="39">
        <v>1.2121212121212122</v>
      </c>
      <c r="M770" s="31">
        <v>0</v>
      </c>
      <c r="N770" s="33">
        <v>0</v>
      </c>
    </row>
    <row r="771" spans="2:14" ht="15" customHeight="1">
      <c r="B771" s="30" t="s">
        <v>43</v>
      </c>
      <c r="C771" s="47" t="s">
        <v>679</v>
      </c>
      <c r="D771" s="42" t="s">
        <v>164</v>
      </c>
      <c r="E771" s="16" t="s">
        <v>1890</v>
      </c>
      <c r="F771" s="44">
        <v>155</v>
      </c>
      <c r="G771" s="31">
        <v>56</v>
      </c>
      <c r="H771" s="33">
        <v>36.129032258064512</v>
      </c>
      <c r="I771" s="31">
        <v>35</v>
      </c>
      <c r="J771" s="32">
        <v>22.58064516129032</v>
      </c>
      <c r="K771" s="38">
        <v>21</v>
      </c>
      <c r="L771" s="39">
        <v>13.548387096774196</v>
      </c>
      <c r="M771" s="31">
        <v>0</v>
      </c>
      <c r="N771" s="33">
        <v>0</v>
      </c>
    </row>
    <row r="772" spans="2:14" ht="15" customHeight="1">
      <c r="B772" s="30" t="s">
        <v>43</v>
      </c>
      <c r="C772" s="47" t="s">
        <v>679</v>
      </c>
      <c r="D772" s="42" t="s">
        <v>296</v>
      </c>
      <c r="E772" s="16" t="s">
        <v>1892</v>
      </c>
      <c r="F772" s="44">
        <v>331</v>
      </c>
      <c r="G772" s="31">
        <v>95</v>
      </c>
      <c r="H772" s="33">
        <v>28.700906344410875</v>
      </c>
      <c r="I772" s="31">
        <v>64</v>
      </c>
      <c r="J772" s="32">
        <v>19.335347432024168</v>
      </c>
      <c r="K772" s="38">
        <v>31</v>
      </c>
      <c r="L772" s="39">
        <v>9.3655589123867067</v>
      </c>
      <c r="M772" s="31">
        <v>0</v>
      </c>
      <c r="N772" s="33">
        <v>0</v>
      </c>
    </row>
    <row r="773" spans="2:14" ht="15" customHeight="1">
      <c r="B773" s="30" t="s">
        <v>43</v>
      </c>
      <c r="C773" s="47" t="s">
        <v>679</v>
      </c>
      <c r="D773" s="42" t="s">
        <v>293</v>
      </c>
      <c r="E773" s="16" t="s">
        <v>1904</v>
      </c>
      <c r="F773" s="44">
        <v>987</v>
      </c>
      <c r="G773" s="31">
        <v>255</v>
      </c>
      <c r="H773" s="33">
        <v>25.835866261398177</v>
      </c>
      <c r="I773" s="31">
        <v>172</v>
      </c>
      <c r="J773" s="32">
        <v>17.426545086119553</v>
      </c>
      <c r="K773" s="38">
        <v>82</v>
      </c>
      <c r="L773" s="39">
        <v>8.3080040526849039</v>
      </c>
      <c r="M773" s="31">
        <v>1</v>
      </c>
      <c r="N773" s="33">
        <v>0.10131712259371835</v>
      </c>
    </row>
    <row r="774" spans="2:14" ht="15" customHeight="1">
      <c r="B774" s="30" t="s">
        <v>43</v>
      </c>
      <c r="C774" s="47" t="s">
        <v>679</v>
      </c>
      <c r="D774" s="42" t="s">
        <v>1900</v>
      </c>
      <c r="E774" s="16" t="s">
        <v>1901</v>
      </c>
      <c r="F774" s="44">
        <v>207</v>
      </c>
      <c r="G774" s="31">
        <v>72</v>
      </c>
      <c r="H774" s="33">
        <v>34.782608695652172</v>
      </c>
      <c r="I774" s="31">
        <v>53</v>
      </c>
      <c r="J774" s="32">
        <v>25.60386473429952</v>
      </c>
      <c r="K774" s="38">
        <v>19</v>
      </c>
      <c r="L774" s="39">
        <v>9.1787439613526569</v>
      </c>
      <c r="M774" s="31">
        <v>0</v>
      </c>
      <c r="N774" s="33">
        <v>0</v>
      </c>
    </row>
    <row r="775" spans="2:14" ht="15" customHeight="1">
      <c r="B775" s="30" t="s">
        <v>43</v>
      </c>
      <c r="C775" s="47" t="s">
        <v>679</v>
      </c>
      <c r="D775" s="42" t="s">
        <v>172</v>
      </c>
      <c r="E775" s="16" t="s">
        <v>1891</v>
      </c>
      <c r="F775" s="44">
        <v>303</v>
      </c>
      <c r="G775" s="31">
        <v>173</v>
      </c>
      <c r="H775" s="33">
        <v>57.095709570957098</v>
      </c>
      <c r="I775" s="31">
        <v>68</v>
      </c>
      <c r="J775" s="32">
        <v>22.442244224422442</v>
      </c>
      <c r="K775" s="38">
        <v>102</v>
      </c>
      <c r="L775" s="39">
        <v>33.663366336633665</v>
      </c>
      <c r="M775" s="31">
        <v>3</v>
      </c>
      <c r="N775" s="33">
        <v>0.99009900990099009</v>
      </c>
    </row>
    <row r="776" spans="2:14" ht="15" customHeight="1">
      <c r="B776" s="30" t="s">
        <v>43</v>
      </c>
      <c r="C776" s="47" t="s">
        <v>679</v>
      </c>
      <c r="D776" s="42" t="s">
        <v>295</v>
      </c>
      <c r="E776" s="16" t="s">
        <v>1909</v>
      </c>
      <c r="F776" s="44">
        <v>1708</v>
      </c>
      <c r="G776" s="31">
        <v>546</v>
      </c>
      <c r="H776" s="33">
        <v>31.967213114754102</v>
      </c>
      <c r="I776" s="31">
        <v>410</v>
      </c>
      <c r="J776" s="32">
        <v>24.004683840749415</v>
      </c>
      <c r="K776" s="38">
        <v>136</v>
      </c>
      <c r="L776" s="39">
        <v>7.9625292740046847</v>
      </c>
      <c r="M776" s="31">
        <v>0</v>
      </c>
      <c r="N776" s="33">
        <v>0</v>
      </c>
    </row>
    <row r="777" spans="2:14" ht="15" customHeight="1">
      <c r="B777" s="30" t="s">
        <v>43</v>
      </c>
      <c r="C777" s="47" t="s">
        <v>679</v>
      </c>
      <c r="D777" s="42" t="s">
        <v>292</v>
      </c>
      <c r="E777" s="16" t="s">
        <v>1902</v>
      </c>
      <c r="F777" s="44">
        <v>224</v>
      </c>
      <c r="G777" s="31">
        <v>60</v>
      </c>
      <c r="H777" s="33">
        <v>26.785714285714285</v>
      </c>
      <c r="I777" s="31">
        <v>46</v>
      </c>
      <c r="J777" s="32">
        <v>20.535714285714285</v>
      </c>
      <c r="K777" s="38">
        <v>13</v>
      </c>
      <c r="L777" s="39">
        <v>5.8035714285714288</v>
      </c>
      <c r="M777" s="31">
        <v>1</v>
      </c>
      <c r="N777" s="33">
        <v>0.4464285714285714</v>
      </c>
    </row>
    <row r="778" spans="2:14" ht="15" customHeight="1">
      <c r="B778" s="30" t="s">
        <v>43</v>
      </c>
      <c r="C778" s="47" t="s">
        <v>679</v>
      </c>
      <c r="D778" s="42" t="s">
        <v>1905</v>
      </c>
      <c r="E778" s="16" t="s">
        <v>1906</v>
      </c>
      <c r="F778" s="44">
        <v>70</v>
      </c>
      <c r="G778" s="31">
        <v>8</v>
      </c>
      <c r="H778" s="33">
        <v>11.428571428571429</v>
      </c>
      <c r="I778" s="31">
        <v>7</v>
      </c>
      <c r="J778" s="32">
        <v>10</v>
      </c>
      <c r="K778" s="38">
        <v>1</v>
      </c>
      <c r="L778" s="39">
        <v>1.4285714285714286</v>
      </c>
      <c r="M778" s="31">
        <v>0</v>
      </c>
      <c r="N778" s="33">
        <v>0</v>
      </c>
    </row>
    <row r="779" spans="2:14" ht="15" customHeight="1">
      <c r="B779" s="30" t="s">
        <v>43</v>
      </c>
      <c r="C779" s="47" t="s">
        <v>679</v>
      </c>
      <c r="D779" s="42" t="s">
        <v>1907</v>
      </c>
      <c r="E779" s="16" t="s">
        <v>1908</v>
      </c>
      <c r="F779" s="44">
        <v>176</v>
      </c>
      <c r="G779" s="31">
        <v>46</v>
      </c>
      <c r="H779" s="33">
        <v>26.136363636363637</v>
      </c>
      <c r="I779" s="31">
        <v>39</v>
      </c>
      <c r="J779" s="32">
        <v>22.15909090909091</v>
      </c>
      <c r="K779" s="38">
        <v>7</v>
      </c>
      <c r="L779" s="39">
        <v>3.9772727272727271</v>
      </c>
      <c r="M779" s="31">
        <v>0</v>
      </c>
      <c r="N779" s="33">
        <v>0</v>
      </c>
    </row>
    <row r="780" spans="2:14" ht="15" customHeight="1">
      <c r="B780" s="30" t="s">
        <v>43</v>
      </c>
      <c r="C780" s="47" t="s">
        <v>679</v>
      </c>
      <c r="D780" s="42" t="s">
        <v>1893</v>
      </c>
      <c r="E780" s="16" t="s">
        <v>1894</v>
      </c>
      <c r="F780" s="44">
        <v>1074</v>
      </c>
      <c r="G780" s="31">
        <v>507</v>
      </c>
      <c r="H780" s="33">
        <v>47.206703910614522</v>
      </c>
      <c r="I780" s="31">
        <v>292</v>
      </c>
      <c r="J780" s="32">
        <v>27.188081936685286</v>
      </c>
      <c r="K780" s="38">
        <v>211</v>
      </c>
      <c r="L780" s="39">
        <v>19.646182495344505</v>
      </c>
      <c r="M780" s="31">
        <v>4</v>
      </c>
      <c r="N780" s="33">
        <v>0.37243947858472998</v>
      </c>
    </row>
    <row r="781" spans="2:14" ht="15" customHeight="1">
      <c r="B781" s="30" t="s">
        <v>43</v>
      </c>
      <c r="C781" s="47" t="s">
        <v>298</v>
      </c>
      <c r="D781" s="42" t="s">
        <v>298</v>
      </c>
      <c r="E781" s="16" t="s">
        <v>1962</v>
      </c>
      <c r="F781" s="44">
        <v>98</v>
      </c>
      <c r="G781" s="31">
        <v>50</v>
      </c>
      <c r="H781" s="33">
        <v>51.020408163265309</v>
      </c>
      <c r="I781" s="31">
        <v>42</v>
      </c>
      <c r="J781" s="32">
        <v>42.857142857142854</v>
      </c>
      <c r="K781" s="38">
        <v>8</v>
      </c>
      <c r="L781" s="39">
        <v>8.1632653061224492</v>
      </c>
      <c r="M781" s="31">
        <v>0</v>
      </c>
      <c r="N781" s="33">
        <v>0</v>
      </c>
    </row>
    <row r="782" spans="2:14" ht="15" customHeight="1">
      <c r="B782" s="30" t="s">
        <v>43</v>
      </c>
      <c r="C782" s="47" t="s">
        <v>298</v>
      </c>
      <c r="D782" s="42" t="s">
        <v>1963</v>
      </c>
      <c r="E782" s="16" t="s">
        <v>1964</v>
      </c>
      <c r="F782" s="44">
        <v>110</v>
      </c>
      <c r="G782" s="31">
        <v>64</v>
      </c>
      <c r="H782" s="33">
        <v>58.18181818181818</v>
      </c>
      <c r="I782" s="31">
        <v>30</v>
      </c>
      <c r="J782" s="32">
        <v>27.27272727272727</v>
      </c>
      <c r="K782" s="38">
        <v>32</v>
      </c>
      <c r="L782" s="39">
        <v>29.09090909090909</v>
      </c>
      <c r="M782" s="31">
        <v>2</v>
      </c>
      <c r="N782" s="33">
        <v>1.8181818181818181</v>
      </c>
    </row>
    <row r="783" spans="2:14" ht="15" customHeight="1">
      <c r="B783" s="30" t="s">
        <v>43</v>
      </c>
      <c r="C783" s="47" t="s">
        <v>298</v>
      </c>
      <c r="D783" s="42" t="s">
        <v>1965</v>
      </c>
      <c r="E783" s="16" t="s">
        <v>1966</v>
      </c>
      <c r="F783" s="44">
        <v>86</v>
      </c>
      <c r="G783" s="31">
        <v>25</v>
      </c>
      <c r="H783" s="33">
        <v>29.069767441860467</v>
      </c>
      <c r="I783" s="31">
        <v>16</v>
      </c>
      <c r="J783" s="32">
        <v>18.604651162790699</v>
      </c>
      <c r="K783" s="38">
        <v>8</v>
      </c>
      <c r="L783" s="39">
        <v>9.3023255813953494</v>
      </c>
      <c r="M783" s="31">
        <v>1</v>
      </c>
      <c r="N783" s="33">
        <v>1.1627906976744187</v>
      </c>
    </row>
    <row r="784" spans="2:14" ht="15" customHeight="1">
      <c r="B784" s="30" t="s">
        <v>43</v>
      </c>
      <c r="C784" s="47" t="s">
        <v>298</v>
      </c>
      <c r="D784" s="42" t="s">
        <v>1967</v>
      </c>
      <c r="E784" s="16" t="s">
        <v>1968</v>
      </c>
      <c r="F784" s="44">
        <v>19</v>
      </c>
      <c r="G784" s="31">
        <v>10</v>
      </c>
      <c r="H784" s="33">
        <v>52.631578947368418</v>
      </c>
      <c r="I784" s="31">
        <v>9</v>
      </c>
      <c r="J784" s="32">
        <v>47.368421052631575</v>
      </c>
      <c r="K784" s="38">
        <v>1</v>
      </c>
      <c r="L784" s="39">
        <v>5.2631578947368416</v>
      </c>
      <c r="M784" s="31">
        <v>0</v>
      </c>
      <c r="N784" s="33">
        <v>0</v>
      </c>
    </row>
    <row r="785" spans="2:14" ht="15" customHeight="1">
      <c r="B785" s="30" t="s">
        <v>43</v>
      </c>
      <c r="C785" s="47" t="s">
        <v>298</v>
      </c>
      <c r="D785" s="42" t="s">
        <v>1969</v>
      </c>
      <c r="E785" s="16" t="s">
        <v>1970</v>
      </c>
      <c r="F785" s="44">
        <v>48</v>
      </c>
      <c r="G785" s="31">
        <v>20</v>
      </c>
      <c r="H785" s="33">
        <v>41.666666666666671</v>
      </c>
      <c r="I785" s="31">
        <v>14</v>
      </c>
      <c r="J785" s="32">
        <v>29.166666666666668</v>
      </c>
      <c r="K785" s="38">
        <v>6</v>
      </c>
      <c r="L785" s="39">
        <v>12.5</v>
      </c>
      <c r="M785" s="31">
        <v>0</v>
      </c>
      <c r="N785" s="33">
        <v>0</v>
      </c>
    </row>
    <row r="786" spans="2:14" ht="15" customHeight="1">
      <c r="B786" s="30" t="s">
        <v>43</v>
      </c>
      <c r="C786" s="47" t="s">
        <v>298</v>
      </c>
      <c r="D786" s="42" t="s">
        <v>1971</v>
      </c>
      <c r="E786" s="16" t="s">
        <v>1972</v>
      </c>
      <c r="F786" s="44">
        <v>199</v>
      </c>
      <c r="G786" s="31">
        <v>107</v>
      </c>
      <c r="H786" s="33">
        <v>53.768844221105525</v>
      </c>
      <c r="I786" s="31">
        <v>64</v>
      </c>
      <c r="J786" s="32">
        <v>32.1608040201005</v>
      </c>
      <c r="K786" s="38">
        <v>42</v>
      </c>
      <c r="L786" s="39">
        <v>21.105527638190953</v>
      </c>
      <c r="M786" s="31">
        <v>1</v>
      </c>
      <c r="N786" s="33">
        <v>0.50251256281407031</v>
      </c>
    </row>
    <row r="787" spans="2:14" ht="15" customHeight="1">
      <c r="B787" s="30" t="s">
        <v>43</v>
      </c>
      <c r="C787" s="47" t="s">
        <v>298</v>
      </c>
      <c r="D787" s="42" t="s">
        <v>1973</v>
      </c>
      <c r="E787" s="16" t="s">
        <v>1974</v>
      </c>
      <c r="F787" s="44">
        <v>28</v>
      </c>
      <c r="G787" s="31">
        <v>18</v>
      </c>
      <c r="H787" s="33">
        <v>64.285714285714292</v>
      </c>
      <c r="I787" s="31">
        <v>10</v>
      </c>
      <c r="J787" s="32">
        <v>35.714285714285715</v>
      </c>
      <c r="K787" s="38">
        <v>8</v>
      </c>
      <c r="L787" s="39">
        <v>28.571428571428569</v>
      </c>
      <c r="M787" s="31">
        <v>0</v>
      </c>
      <c r="N787" s="33">
        <v>0</v>
      </c>
    </row>
    <row r="788" spans="2:14" ht="15" customHeight="1">
      <c r="B788" s="30" t="s">
        <v>43</v>
      </c>
      <c r="C788" s="47" t="s">
        <v>298</v>
      </c>
      <c r="D788" s="42" t="s">
        <v>1960</v>
      </c>
      <c r="E788" s="16" t="s">
        <v>1961</v>
      </c>
      <c r="F788" s="44">
        <v>6</v>
      </c>
      <c r="G788" s="31">
        <v>0</v>
      </c>
      <c r="H788" s="33">
        <v>0</v>
      </c>
      <c r="I788" s="31">
        <v>0</v>
      </c>
      <c r="J788" s="32">
        <v>0</v>
      </c>
      <c r="K788" s="38">
        <v>0</v>
      </c>
      <c r="L788" s="39">
        <v>0</v>
      </c>
      <c r="M788" s="31">
        <v>0</v>
      </c>
      <c r="N788" s="33">
        <v>0</v>
      </c>
    </row>
    <row r="789" spans="2:14" ht="15" customHeight="1">
      <c r="B789" s="30" t="s">
        <v>43</v>
      </c>
      <c r="C789" s="47" t="s">
        <v>298</v>
      </c>
      <c r="D789" s="42" t="s">
        <v>1975</v>
      </c>
      <c r="E789" s="16" t="s">
        <v>1976</v>
      </c>
      <c r="F789" s="44">
        <v>74</v>
      </c>
      <c r="G789" s="31">
        <v>37</v>
      </c>
      <c r="H789" s="33">
        <v>50</v>
      </c>
      <c r="I789" s="31">
        <v>28</v>
      </c>
      <c r="J789" s="32">
        <v>37.837837837837839</v>
      </c>
      <c r="K789" s="38">
        <v>9</v>
      </c>
      <c r="L789" s="39">
        <v>12.162162162162163</v>
      </c>
      <c r="M789" s="31">
        <v>0</v>
      </c>
      <c r="N789" s="33">
        <v>0</v>
      </c>
    </row>
    <row r="790" spans="2:14" ht="15" customHeight="1">
      <c r="B790" s="30" t="s">
        <v>43</v>
      </c>
      <c r="C790" s="47" t="s">
        <v>299</v>
      </c>
      <c r="D790" s="42" t="s">
        <v>299</v>
      </c>
      <c r="E790" s="16" t="s">
        <v>1939</v>
      </c>
      <c r="F790" s="44">
        <v>642</v>
      </c>
      <c r="G790" s="31">
        <v>333</v>
      </c>
      <c r="H790" s="33">
        <v>51.86915887850467</v>
      </c>
      <c r="I790" s="31">
        <v>198</v>
      </c>
      <c r="J790" s="32">
        <v>30.841121495327101</v>
      </c>
      <c r="K790" s="38">
        <v>133</v>
      </c>
      <c r="L790" s="39">
        <v>20.716510903426791</v>
      </c>
      <c r="M790" s="31">
        <v>2</v>
      </c>
      <c r="N790" s="33">
        <v>0.3115264797507788</v>
      </c>
    </row>
    <row r="791" spans="2:14" ht="15" customHeight="1">
      <c r="B791" s="30" t="s">
        <v>43</v>
      </c>
      <c r="C791" s="47" t="s">
        <v>299</v>
      </c>
      <c r="D791" s="42" t="s">
        <v>1940</v>
      </c>
      <c r="E791" s="16" t="s">
        <v>1941</v>
      </c>
      <c r="F791" s="44">
        <v>104</v>
      </c>
      <c r="G791" s="31">
        <v>31</v>
      </c>
      <c r="H791" s="33">
        <v>29.807692307692307</v>
      </c>
      <c r="I791" s="31">
        <v>17</v>
      </c>
      <c r="J791" s="32">
        <v>16.346153846153847</v>
      </c>
      <c r="K791" s="38">
        <v>13</v>
      </c>
      <c r="L791" s="39">
        <v>12.5</v>
      </c>
      <c r="M791" s="31">
        <v>1</v>
      </c>
      <c r="N791" s="33">
        <v>0.96153846153846156</v>
      </c>
    </row>
    <row r="792" spans="2:14" ht="15" customHeight="1">
      <c r="B792" s="30" t="s">
        <v>43</v>
      </c>
      <c r="C792" s="47" t="s">
        <v>299</v>
      </c>
      <c r="D792" s="42" t="s">
        <v>1937</v>
      </c>
      <c r="E792" s="16" t="s">
        <v>1938</v>
      </c>
      <c r="F792" s="44">
        <v>415</v>
      </c>
      <c r="G792" s="31">
        <v>251</v>
      </c>
      <c r="H792" s="33">
        <v>60.481927710843372</v>
      </c>
      <c r="I792" s="31">
        <v>161</v>
      </c>
      <c r="J792" s="32">
        <v>38.795180722891565</v>
      </c>
      <c r="K792" s="38">
        <v>89</v>
      </c>
      <c r="L792" s="39">
        <v>21.445783132530121</v>
      </c>
      <c r="M792" s="31">
        <v>1</v>
      </c>
      <c r="N792" s="33">
        <v>0.24096385542168677</v>
      </c>
    </row>
    <row r="793" spans="2:14" ht="15" customHeight="1">
      <c r="B793" s="30" t="s">
        <v>43</v>
      </c>
      <c r="C793" s="47" t="s">
        <v>299</v>
      </c>
      <c r="D793" s="42" t="s">
        <v>1942</v>
      </c>
      <c r="E793" s="16" t="s">
        <v>1943</v>
      </c>
      <c r="F793" s="44">
        <v>339</v>
      </c>
      <c r="G793" s="31">
        <v>200</v>
      </c>
      <c r="H793" s="33">
        <v>58.997050147492622</v>
      </c>
      <c r="I793" s="31">
        <v>101</v>
      </c>
      <c r="J793" s="32">
        <v>29.793510324483773</v>
      </c>
      <c r="K793" s="38">
        <v>97</v>
      </c>
      <c r="L793" s="39">
        <v>28.613569321533923</v>
      </c>
      <c r="M793" s="31">
        <v>2</v>
      </c>
      <c r="N793" s="33">
        <v>0.58997050147492625</v>
      </c>
    </row>
    <row r="794" spans="2:14" ht="15" customHeight="1">
      <c r="B794" s="30" t="s">
        <v>43</v>
      </c>
      <c r="C794" s="47" t="s">
        <v>299</v>
      </c>
      <c r="D794" s="42" t="s">
        <v>1944</v>
      </c>
      <c r="E794" s="16" t="s">
        <v>1945</v>
      </c>
      <c r="F794" s="44">
        <v>414</v>
      </c>
      <c r="G794" s="31">
        <v>249</v>
      </c>
      <c r="H794" s="33">
        <v>60.144927536231883</v>
      </c>
      <c r="I794" s="31">
        <v>118</v>
      </c>
      <c r="J794" s="32">
        <v>28.502415458937197</v>
      </c>
      <c r="K794" s="38">
        <v>130</v>
      </c>
      <c r="L794" s="39">
        <v>31.40096618357488</v>
      </c>
      <c r="M794" s="31">
        <v>1</v>
      </c>
      <c r="N794" s="33">
        <v>0.24154589371980675</v>
      </c>
    </row>
    <row r="795" spans="2:14" ht="15" customHeight="1">
      <c r="B795" s="30" t="s">
        <v>43</v>
      </c>
      <c r="C795" s="47" t="s">
        <v>299</v>
      </c>
      <c r="D795" s="42" t="s">
        <v>1946</v>
      </c>
      <c r="E795" s="16" t="s">
        <v>1947</v>
      </c>
      <c r="F795" s="44">
        <v>288</v>
      </c>
      <c r="G795" s="31">
        <v>92</v>
      </c>
      <c r="H795" s="33">
        <v>31.944444444444443</v>
      </c>
      <c r="I795" s="31">
        <v>64</v>
      </c>
      <c r="J795" s="32">
        <v>22.222222222222221</v>
      </c>
      <c r="K795" s="38">
        <v>28</v>
      </c>
      <c r="L795" s="39">
        <v>9.7222222222222232</v>
      </c>
      <c r="M795" s="31">
        <v>0</v>
      </c>
      <c r="N795" s="33">
        <v>0</v>
      </c>
    </row>
    <row r="796" spans="2:14" ht="15" customHeight="1">
      <c r="B796" s="30" t="s">
        <v>43</v>
      </c>
      <c r="C796" s="47" t="s">
        <v>1977</v>
      </c>
      <c r="D796" s="42" t="s">
        <v>301</v>
      </c>
      <c r="E796" s="16" t="s">
        <v>1982</v>
      </c>
      <c r="F796" s="44">
        <v>358</v>
      </c>
      <c r="G796" s="31">
        <v>217</v>
      </c>
      <c r="H796" s="33">
        <v>60.614525139664806</v>
      </c>
      <c r="I796" s="31">
        <v>121</v>
      </c>
      <c r="J796" s="32">
        <v>33.798882681564244</v>
      </c>
      <c r="K796" s="38">
        <v>96</v>
      </c>
      <c r="L796" s="39">
        <v>26.815642458100559</v>
      </c>
      <c r="M796" s="31">
        <v>0</v>
      </c>
      <c r="N796" s="33">
        <v>0</v>
      </c>
    </row>
    <row r="797" spans="2:14" ht="15" customHeight="1">
      <c r="B797" s="30" t="s">
        <v>43</v>
      </c>
      <c r="C797" s="47" t="s">
        <v>1977</v>
      </c>
      <c r="D797" s="42" t="s">
        <v>1990</v>
      </c>
      <c r="E797" s="16" t="s">
        <v>1991</v>
      </c>
      <c r="F797" s="44">
        <v>225</v>
      </c>
      <c r="G797" s="31">
        <v>147</v>
      </c>
      <c r="H797" s="33">
        <v>65.333333333333329</v>
      </c>
      <c r="I797" s="31">
        <v>56</v>
      </c>
      <c r="J797" s="32">
        <v>24.888888888888889</v>
      </c>
      <c r="K797" s="38">
        <v>89</v>
      </c>
      <c r="L797" s="39">
        <v>39.555555555555557</v>
      </c>
      <c r="M797" s="31">
        <v>2</v>
      </c>
      <c r="N797" s="33">
        <v>0.88888888888888884</v>
      </c>
    </row>
    <row r="798" spans="2:14" ht="15" customHeight="1">
      <c r="B798" s="30" t="s">
        <v>43</v>
      </c>
      <c r="C798" s="47" t="s">
        <v>1977</v>
      </c>
      <c r="D798" s="42" t="s">
        <v>1983</v>
      </c>
      <c r="E798" s="16" t="s">
        <v>1984</v>
      </c>
      <c r="F798" s="44">
        <v>56</v>
      </c>
      <c r="G798" s="31">
        <v>9</v>
      </c>
      <c r="H798" s="33">
        <v>16.071428571428573</v>
      </c>
      <c r="I798" s="31">
        <v>7</v>
      </c>
      <c r="J798" s="32">
        <v>12.5</v>
      </c>
      <c r="K798" s="38">
        <v>2</v>
      </c>
      <c r="L798" s="39">
        <v>3.5714285714285712</v>
      </c>
      <c r="M798" s="31">
        <v>0</v>
      </c>
      <c r="N798" s="33">
        <v>0</v>
      </c>
    </row>
    <row r="799" spans="2:14" ht="15" customHeight="1">
      <c r="B799" s="30" t="s">
        <v>43</v>
      </c>
      <c r="C799" s="47" t="s">
        <v>1977</v>
      </c>
      <c r="D799" s="42" t="s">
        <v>1985</v>
      </c>
      <c r="E799" s="16" t="s">
        <v>1986</v>
      </c>
      <c r="F799" s="44">
        <v>131</v>
      </c>
      <c r="G799" s="31">
        <v>72</v>
      </c>
      <c r="H799" s="33">
        <v>54.961832061068705</v>
      </c>
      <c r="I799" s="31">
        <v>34</v>
      </c>
      <c r="J799" s="32">
        <v>25.954198473282442</v>
      </c>
      <c r="K799" s="38">
        <v>38</v>
      </c>
      <c r="L799" s="39">
        <v>29.007633587786259</v>
      </c>
      <c r="M799" s="31">
        <v>0</v>
      </c>
      <c r="N799" s="33">
        <v>0</v>
      </c>
    </row>
    <row r="800" spans="2:14" ht="15" customHeight="1">
      <c r="B800" s="30" t="s">
        <v>43</v>
      </c>
      <c r="C800" s="47" t="s">
        <v>1977</v>
      </c>
      <c r="D800" s="42" t="s">
        <v>1980</v>
      </c>
      <c r="E800" s="16" t="s">
        <v>1981</v>
      </c>
      <c r="F800" s="44">
        <v>719</v>
      </c>
      <c r="G800" s="31">
        <v>381</v>
      </c>
      <c r="H800" s="33">
        <v>52.990264255910994</v>
      </c>
      <c r="I800" s="31">
        <v>246</v>
      </c>
      <c r="J800" s="32">
        <v>34.214186369958277</v>
      </c>
      <c r="K800" s="38">
        <v>133</v>
      </c>
      <c r="L800" s="39">
        <v>18.497913769123784</v>
      </c>
      <c r="M800" s="31">
        <v>2</v>
      </c>
      <c r="N800" s="33">
        <v>0.27816411682892905</v>
      </c>
    </row>
    <row r="801" spans="2:14" ht="15" customHeight="1">
      <c r="B801" s="30" t="s">
        <v>43</v>
      </c>
      <c r="C801" s="47" t="s">
        <v>1977</v>
      </c>
      <c r="D801" s="42" t="s">
        <v>1992</v>
      </c>
      <c r="E801" s="16" t="s">
        <v>1993</v>
      </c>
      <c r="F801" s="44">
        <v>157</v>
      </c>
      <c r="G801" s="31">
        <v>76</v>
      </c>
      <c r="H801" s="33">
        <v>48.407643312101911</v>
      </c>
      <c r="I801" s="31">
        <v>38</v>
      </c>
      <c r="J801" s="32">
        <v>24.203821656050955</v>
      </c>
      <c r="K801" s="38">
        <v>37</v>
      </c>
      <c r="L801" s="39">
        <v>23.566878980891719</v>
      </c>
      <c r="M801" s="31">
        <v>1</v>
      </c>
      <c r="N801" s="33">
        <v>0.63694267515923575</v>
      </c>
    </row>
    <row r="802" spans="2:14" ht="15" customHeight="1">
      <c r="B802" s="30" t="s">
        <v>43</v>
      </c>
      <c r="C802" s="47" t="s">
        <v>1977</v>
      </c>
      <c r="D802" s="42" t="s">
        <v>1994</v>
      </c>
      <c r="E802" s="16" t="s">
        <v>1995</v>
      </c>
      <c r="F802" s="44">
        <v>153</v>
      </c>
      <c r="G802" s="31">
        <v>56</v>
      </c>
      <c r="H802" s="33">
        <v>36.601307189542482</v>
      </c>
      <c r="I802" s="31">
        <v>25</v>
      </c>
      <c r="J802" s="32">
        <v>16.33986928104575</v>
      </c>
      <c r="K802" s="38">
        <v>30</v>
      </c>
      <c r="L802" s="39">
        <v>19.607843137254903</v>
      </c>
      <c r="M802" s="31">
        <v>1</v>
      </c>
      <c r="N802" s="33">
        <v>0.65359477124183007</v>
      </c>
    </row>
    <row r="803" spans="2:14" ht="15" customHeight="1">
      <c r="B803" s="30" t="s">
        <v>43</v>
      </c>
      <c r="C803" s="47" t="s">
        <v>1977</v>
      </c>
      <c r="D803" s="42" t="s">
        <v>1183</v>
      </c>
      <c r="E803" s="16" t="s">
        <v>1978</v>
      </c>
      <c r="F803" s="44">
        <v>187</v>
      </c>
      <c r="G803" s="31">
        <v>107</v>
      </c>
      <c r="H803" s="33">
        <v>57.219251336898388</v>
      </c>
      <c r="I803" s="31">
        <v>63</v>
      </c>
      <c r="J803" s="32">
        <v>33.689839572192511</v>
      </c>
      <c r="K803" s="38">
        <v>44</v>
      </c>
      <c r="L803" s="39">
        <v>23.52941176470588</v>
      </c>
      <c r="M803" s="31">
        <v>0</v>
      </c>
      <c r="N803" s="33">
        <v>0</v>
      </c>
    </row>
    <row r="804" spans="2:14" ht="15" customHeight="1">
      <c r="B804" s="30" t="s">
        <v>43</v>
      </c>
      <c r="C804" s="47" t="s">
        <v>1977</v>
      </c>
      <c r="D804" s="42" t="s">
        <v>1987</v>
      </c>
      <c r="E804" s="16" t="s">
        <v>1988</v>
      </c>
      <c r="F804" s="44">
        <v>177</v>
      </c>
      <c r="G804" s="31">
        <v>139</v>
      </c>
      <c r="H804" s="33">
        <v>78.531073446327682</v>
      </c>
      <c r="I804" s="31">
        <v>66</v>
      </c>
      <c r="J804" s="32">
        <v>37.288135593220339</v>
      </c>
      <c r="K804" s="38">
        <v>72</v>
      </c>
      <c r="L804" s="39">
        <v>40.677966101694921</v>
      </c>
      <c r="M804" s="31">
        <v>1</v>
      </c>
      <c r="N804" s="33">
        <v>0.56497175141242939</v>
      </c>
    </row>
    <row r="805" spans="2:14" ht="15" customHeight="1">
      <c r="B805" s="30" t="s">
        <v>43</v>
      </c>
      <c r="C805" s="47" t="s">
        <v>1977</v>
      </c>
      <c r="D805" s="42" t="s">
        <v>300</v>
      </c>
      <c r="E805" s="16" t="s">
        <v>1989</v>
      </c>
      <c r="F805" s="44">
        <v>838</v>
      </c>
      <c r="G805" s="31">
        <v>637</v>
      </c>
      <c r="H805" s="33">
        <v>76.014319809069207</v>
      </c>
      <c r="I805" s="31">
        <v>233</v>
      </c>
      <c r="J805" s="32">
        <v>27.804295942720763</v>
      </c>
      <c r="K805" s="38">
        <v>391</v>
      </c>
      <c r="L805" s="39">
        <v>46.658711217183765</v>
      </c>
      <c r="M805" s="31">
        <v>13</v>
      </c>
      <c r="N805" s="33">
        <v>1.5513126491646778</v>
      </c>
    </row>
    <row r="806" spans="2:14" ht="15" customHeight="1">
      <c r="B806" s="30" t="s">
        <v>43</v>
      </c>
      <c r="C806" s="47" t="s">
        <v>1977</v>
      </c>
      <c r="D806" s="42" t="s">
        <v>1163</v>
      </c>
      <c r="E806" s="16" t="s">
        <v>1979</v>
      </c>
      <c r="F806" s="44">
        <v>468</v>
      </c>
      <c r="G806" s="31">
        <v>318</v>
      </c>
      <c r="H806" s="33">
        <v>67.948717948717956</v>
      </c>
      <c r="I806" s="31">
        <v>199</v>
      </c>
      <c r="J806" s="32">
        <v>42.521367521367523</v>
      </c>
      <c r="K806" s="38">
        <v>119</v>
      </c>
      <c r="L806" s="39">
        <v>25.427350427350426</v>
      </c>
      <c r="M806" s="31">
        <v>0</v>
      </c>
      <c r="N806" s="33">
        <v>0</v>
      </c>
    </row>
    <row r="807" spans="2:14" ht="15" customHeight="1">
      <c r="B807" s="30" t="s">
        <v>43</v>
      </c>
      <c r="C807" s="47" t="s">
        <v>1977</v>
      </c>
      <c r="D807" s="42" t="s">
        <v>1996</v>
      </c>
      <c r="E807" s="16" t="s">
        <v>1997</v>
      </c>
      <c r="F807" s="44">
        <v>471</v>
      </c>
      <c r="G807" s="31">
        <v>157</v>
      </c>
      <c r="H807" s="33">
        <v>33.333333333333329</v>
      </c>
      <c r="I807" s="31">
        <v>107</v>
      </c>
      <c r="J807" s="32">
        <v>22.717622080679405</v>
      </c>
      <c r="K807" s="38">
        <v>50</v>
      </c>
      <c r="L807" s="39">
        <v>10.615711252653929</v>
      </c>
      <c r="M807" s="31">
        <v>0</v>
      </c>
      <c r="N807" s="33">
        <v>0</v>
      </c>
    </row>
    <row r="808" spans="2:14" ht="15" customHeight="1">
      <c r="B808" s="30" t="s">
        <v>43</v>
      </c>
      <c r="C808" s="47" t="s">
        <v>302</v>
      </c>
      <c r="D808" s="42" t="s">
        <v>302</v>
      </c>
      <c r="E808" s="16" t="s">
        <v>1953</v>
      </c>
      <c r="F808" s="44">
        <v>710</v>
      </c>
      <c r="G808" s="31">
        <v>321</v>
      </c>
      <c r="H808" s="33">
        <v>45.2112676056338</v>
      </c>
      <c r="I808" s="31">
        <v>174</v>
      </c>
      <c r="J808" s="32">
        <v>24.507042253521128</v>
      </c>
      <c r="K808" s="38">
        <v>143</v>
      </c>
      <c r="L808" s="39">
        <v>20.140845070422536</v>
      </c>
      <c r="M808" s="31">
        <v>4</v>
      </c>
      <c r="N808" s="33">
        <v>0.56338028169014087</v>
      </c>
    </row>
    <row r="809" spans="2:14" ht="15" customHeight="1">
      <c r="B809" s="30" t="s">
        <v>43</v>
      </c>
      <c r="C809" s="47" t="s">
        <v>302</v>
      </c>
      <c r="D809" s="42" t="s">
        <v>1949</v>
      </c>
      <c r="E809" s="16" t="s">
        <v>1950</v>
      </c>
      <c r="F809" s="44">
        <v>454</v>
      </c>
      <c r="G809" s="31">
        <v>148</v>
      </c>
      <c r="H809" s="33">
        <v>32.599118942731273</v>
      </c>
      <c r="I809" s="31">
        <v>90</v>
      </c>
      <c r="J809" s="32">
        <v>19.823788546255507</v>
      </c>
      <c r="K809" s="38">
        <v>58</v>
      </c>
      <c r="L809" s="39">
        <v>12.77533039647577</v>
      </c>
      <c r="M809" s="31">
        <v>0</v>
      </c>
      <c r="N809" s="33">
        <v>0</v>
      </c>
    </row>
    <row r="810" spans="2:14" ht="15" customHeight="1">
      <c r="B810" s="30" t="s">
        <v>43</v>
      </c>
      <c r="C810" s="47" t="s">
        <v>302</v>
      </c>
      <c r="D810" s="42" t="s">
        <v>1091</v>
      </c>
      <c r="E810" s="16" t="s">
        <v>1948</v>
      </c>
      <c r="F810" s="44">
        <v>168</v>
      </c>
      <c r="G810" s="31">
        <v>52</v>
      </c>
      <c r="H810" s="33">
        <v>30.952380952380953</v>
      </c>
      <c r="I810" s="31">
        <v>34</v>
      </c>
      <c r="J810" s="32">
        <v>20.238095238095237</v>
      </c>
      <c r="K810" s="38">
        <v>18</v>
      </c>
      <c r="L810" s="39">
        <v>10.714285714285714</v>
      </c>
      <c r="M810" s="31">
        <v>0</v>
      </c>
      <c r="N810" s="33">
        <v>0</v>
      </c>
    </row>
    <row r="811" spans="2:14" ht="15" customHeight="1">
      <c r="B811" s="30" t="s">
        <v>43</v>
      </c>
      <c r="C811" s="47" t="s">
        <v>302</v>
      </c>
      <c r="D811" s="42" t="s">
        <v>1954</v>
      </c>
      <c r="E811" s="16" t="s">
        <v>1955</v>
      </c>
      <c r="F811" s="44">
        <v>257</v>
      </c>
      <c r="G811" s="31">
        <v>69</v>
      </c>
      <c r="H811" s="33">
        <v>26.848249027237355</v>
      </c>
      <c r="I811" s="31">
        <v>45</v>
      </c>
      <c r="J811" s="32">
        <v>17.509727626459142</v>
      </c>
      <c r="K811" s="38">
        <v>24</v>
      </c>
      <c r="L811" s="39">
        <v>9.3385214007782107</v>
      </c>
      <c r="M811" s="31">
        <v>0</v>
      </c>
      <c r="N811" s="33">
        <v>0</v>
      </c>
    </row>
    <row r="812" spans="2:14" ht="15" customHeight="1">
      <c r="B812" s="30" t="s">
        <v>43</v>
      </c>
      <c r="C812" s="47" t="s">
        <v>302</v>
      </c>
      <c r="D812" s="42" t="s">
        <v>1956</v>
      </c>
      <c r="E812" s="16" t="s">
        <v>1957</v>
      </c>
      <c r="F812" s="44">
        <v>132</v>
      </c>
      <c r="G812" s="31">
        <v>26</v>
      </c>
      <c r="H812" s="33">
        <v>19.696969696969695</v>
      </c>
      <c r="I812" s="31">
        <v>11</v>
      </c>
      <c r="J812" s="32">
        <v>8.3333333333333321</v>
      </c>
      <c r="K812" s="38">
        <v>15</v>
      </c>
      <c r="L812" s="39">
        <v>11.363636363636363</v>
      </c>
      <c r="M812" s="31">
        <v>0</v>
      </c>
      <c r="N812" s="33">
        <v>0</v>
      </c>
    </row>
    <row r="813" spans="2:14" ht="15" customHeight="1">
      <c r="B813" s="30" t="s">
        <v>43</v>
      </c>
      <c r="C813" s="47" t="s">
        <v>302</v>
      </c>
      <c r="D813" s="42" t="s">
        <v>1951</v>
      </c>
      <c r="E813" s="16" t="s">
        <v>1952</v>
      </c>
      <c r="F813" s="44">
        <v>311</v>
      </c>
      <c r="G813" s="31">
        <v>69</v>
      </c>
      <c r="H813" s="33">
        <v>22.186495176848876</v>
      </c>
      <c r="I813" s="31">
        <v>47</v>
      </c>
      <c r="J813" s="32">
        <v>15.112540192926044</v>
      </c>
      <c r="K813" s="38">
        <v>22</v>
      </c>
      <c r="L813" s="39">
        <v>7.07395498392283</v>
      </c>
      <c r="M813" s="31">
        <v>0</v>
      </c>
      <c r="N813" s="33">
        <v>0</v>
      </c>
    </row>
    <row r="814" spans="2:14" ht="15" customHeight="1">
      <c r="B814" s="30" t="s">
        <v>43</v>
      </c>
      <c r="C814" s="47" t="s">
        <v>302</v>
      </c>
      <c r="D814" s="42" t="s">
        <v>1958</v>
      </c>
      <c r="E814" s="16" t="s">
        <v>1959</v>
      </c>
      <c r="F814" s="44">
        <v>78</v>
      </c>
      <c r="G814" s="31">
        <v>18</v>
      </c>
      <c r="H814" s="33">
        <v>23.076923076923077</v>
      </c>
      <c r="I814" s="31">
        <v>14</v>
      </c>
      <c r="J814" s="32">
        <v>17.948717948717949</v>
      </c>
      <c r="K814" s="38">
        <v>4</v>
      </c>
      <c r="L814" s="39">
        <v>5.1282051282051277</v>
      </c>
      <c r="M814" s="31">
        <v>0</v>
      </c>
      <c r="N814" s="33">
        <v>0</v>
      </c>
    </row>
    <row r="815" spans="2:14" ht="15" customHeight="1">
      <c r="B815" s="30" t="s">
        <v>44</v>
      </c>
      <c r="C815" s="47" t="s">
        <v>44</v>
      </c>
      <c r="D815" s="42" t="s">
        <v>44</v>
      </c>
      <c r="E815" s="16" t="s">
        <v>2020</v>
      </c>
      <c r="F815" s="44">
        <v>1465</v>
      </c>
      <c r="G815" s="31">
        <v>794</v>
      </c>
      <c r="H815" s="33">
        <v>54.197952218430032</v>
      </c>
      <c r="I815" s="31">
        <v>538</v>
      </c>
      <c r="J815" s="32">
        <v>36.723549488054609</v>
      </c>
      <c r="K815" s="38">
        <v>255</v>
      </c>
      <c r="L815" s="39">
        <v>17.4061433447099</v>
      </c>
      <c r="M815" s="31">
        <v>1</v>
      </c>
      <c r="N815" s="33">
        <v>6.8259385665529013E-2</v>
      </c>
    </row>
    <row r="816" spans="2:14" ht="15" customHeight="1">
      <c r="B816" s="30" t="s">
        <v>44</v>
      </c>
      <c r="C816" s="47" t="s">
        <v>44</v>
      </c>
      <c r="D816" s="42" t="s">
        <v>2016</v>
      </c>
      <c r="E816" s="16" t="s">
        <v>2017</v>
      </c>
      <c r="F816" s="44">
        <v>77</v>
      </c>
      <c r="G816" s="31">
        <v>10</v>
      </c>
      <c r="H816" s="33">
        <v>12.987012987012985</v>
      </c>
      <c r="I816" s="31">
        <v>10</v>
      </c>
      <c r="J816" s="32">
        <v>12.987012987012985</v>
      </c>
      <c r="K816" s="38">
        <v>0</v>
      </c>
      <c r="L816" s="39">
        <v>0</v>
      </c>
      <c r="M816" s="31">
        <v>0</v>
      </c>
      <c r="N816" s="33">
        <v>0</v>
      </c>
    </row>
    <row r="817" spans="2:14" ht="15" customHeight="1">
      <c r="B817" s="30" t="s">
        <v>44</v>
      </c>
      <c r="C817" s="47" t="s">
        <v>44</v>
      </c>
      <c r="D817" s="42" t="s">
        <v>313</v>
      </c>
      <c r="E817" s="16" t="s">
        <v>2022</v>
      </c>
      <c r="F817" s="44">
        <v>791</v>
      </c>
      <c r="G817" s="31">
        <v>264</v>
      </c>
      <c r="H817" s="33">
        <v>33.375474083438682</v>
      </c>
      <c r="I817" s="31">
        <v>194</v>
      </c>
      <c r="J817" s="32">
        <v>24.525916561314791</v>
      </c>
      <c r="K817" s="38">
        <v>67</v>
      </c>
      <c r="L817" s="39">
        <v>8.470290771175728</v>
      </c>
      <c r="M817" s="31">
        <v>3</v>
      </c>
      <c r="N817" s="33">
        <v>0.37926675094816686</v>
      </c>
    </row>
    <row r="818" spans="2:14" ht="15" customHeight="1">
      <c r="B818" s="30" t="s">
        <v>44</v>
      </c>
      <c r="C818" s="47" t="s">
        <v>44</v>
      </c>
      <c r="D818" s="42" t="s">
        <v>2032</v>
      </c>
      <c r="E818" s="16" t="s">
        <v>2033</v>
      </c>
      <c r="F818" s="44">
        <v>27</v>
      </c>
      <c r="G818" s="31">
        <v>6</v>
      </c>
      <c r="H818" s="33">
        <v>22.222222222222221</v>
      </c>
      <c r="I818" s="31">
        <v>5</v>
      </c>
      <c r="J818" s="32">
        <v>18.518518518518519</v>
      </c>
      <c r="K818" s="38">
        <v>1</v>
      </c>
      <c r="L818" s="39">
        <v>3.7037037037037033</v>
      </c>
      <c r="M818" s="31">
        <v>0</v>
      </c>
      <c r="N818" s="33">
        <v>0</v>
      </c>
    </row>
    <row r="819" spans="2:14" ht="15" customHeight="1">
      <c r="B819" s="30" t="s">
        <v>44</v>
      </c>
      <c r="C819" s="47" t="s">
        <v>44</v>
      </c>
      <c r="D819" s="42" t="s">
        <v>2027</v>
      </c>
      <c r="E819" s="16" t="s">
        <v>2028</v>
      </c>
      <c r="F819" s="44">
        <v>33</v>
      </c>
      <c r="G819" s="31">
        <v>8</v>
      </c>
      <c r="H819" s="33">
        <v>24.242424242424242</v>
      </c>
      <c r="I819" s="31">
        <v>6</v>
      </c>
      <c r="J819" s="32">
        <v>18.181818181818183</v>
      </c>
      <c r="K819" s="38">
        <v>2</v>
      </c>
      <c r="L819" s="39">
        <v>6.0606060606060606</v>
      </c>
      <c r="M819" s="31">
        <v>0</v>
      </c>
      <c r="N819" s="33">
        <v>0</v>
      </c>
    </row>
    <row r="820" spans="2:14" ht="15" customHeight="1">
      <c r="B820" s="30" t="s">
        <v>44</v>
      </c>
      <c r="C820" s="47" t="s">
        <v>44</v>
      </c>
      <c r="D820" s="42" t="s">
        <v>2018</v>
      </c>
      <c r="E820" s="16" t="s">
        <v>2019</v>
      </c>
      <c r="F820" s="44">
        <v>104</v>
      </c>
      <c r="G820" s="31">
        <v>48</v>
      </c>
      <c r="H820" s="33">
        <v>46.153846153846153</v>
      </c>
      <c r="I820" s="31">
        <v>20</v>
      </c>
      <c r="J820" s="32">
        <v>19.230769230769234</v>
      </c>
      <c r="K820" s="38">
        <v>26</v>
      </c>
      <c r="L820" s="39">
        <v>25</v>
      </c>
      <c r="M820" s="31">
        <v>2</v>
      </c>
      <c r="N820" s="33">
        <v>1.9230769230769231</v>
      </c>
    </row>
    <row r="821" spans="2:14" ht="15" customHeight="1">
      <c r="B821" s="30" t="s">
        <v>44</v>
      </c>
      <c r="C821" s="47" t="s">
        <v>44</v>
      </c>
      <c r="D821" s="42" t="s">
        <v>2036</v>
      </c>
      <c r="E821" s="16" t="s">
        <v>2037</v>
      </c>
      <c r="F821" s="44">
        <v>15</v>
      </c>
      <c r="G821" s="31">
        <v>0</v>
      </c>
      <c r="H821" s="33">
        <v>0</v>
      </c>
      <c r="I821" s="31">
        <v>0</v>
      </c>
      <c r="J821" s="32">
        <v>0</v>
      </c>
      <c r="K821" s="38">
        <v>0</v>
      </c>
      <c r="L821" s="39">
        <v>0</v>
      </c>
      <c r="M821" s="31">
        <v>0</v>
      </c>
      <c r="N821" s="33">
        <v>0</v>
      </c>
    </row>
    <row r="822" spans="2:14" ht="15" customHeight="1">
      <c r="B822" s="30" t="s">
        <v>44</v>
      </c>
      <c r="C822" s="47" t="s">
        <v>44</v>
      </c>
      <c r="D822" s="42" t="s">
        <v>315</v>
      </c>
      <c r="E822" s="16" t="s">
        <v>2031</v>
      </c>
      <c r="F822" s="44">
        <v>43</v>
      </c>
      <c r="G822" s="31">
        <v>24</v>
      </c>
      <c r="H822" s="33">
        <v>55.813953488372093</v>
      </c>
      <c r="I822" s="31">
        <v>10</v>
      </c>
      <c r="J822" s="32">
        <v>23.255813953488371</v>
      </c>
      <c r="K822" s="38">
        <v>13</v>
      </c>
      <c r="L822" s="39">
        <v>30.232558139534881</v>
      </c>
      <c r="M822" s="31">
        <v>1</v>
      </c>
      <c r="N822" s="33">
        <v>2.3255813953488373</v>
      </c>
    </row>
    <row r="823" spans="2:14" ht="15" customHeight="1">
      <c r="B823" s="30" t="s">
        <v>44</v>
      </c>
      <c r="C823" s="47" t="s">
        <v>44</v>
      </c>
      <c r="D823" s="42" t="s">
        <v>2025</v>
      </c>
      <c r="E823" s="16" t="s">
        <v>2026</v>
      </c>
      <c r="F823" s="44">
        <v>27</v>
      </c>
      <c r="G823" s="31">
        <v>6</v>
      </c>
      <c r="H823" s="33">
        <v>22.222222222222221</v>
      </c>
      <c r="I823" s="31">
        <v>2</v>
      </c>
      <c r="J823" s="32">
        <v>7.4074074074074066</v>
      </c>
      <c r="K823" s="38">
        <v>3</v>
      </c>
      <c r="L823" s="39">
        <v>11.111111111111111</v>
      </c>
      <c r="M823" s="31">
        <v>1</v>
      </c>
      <c r="N823" s="33">
        <v>3.7037037037037033</v>
      </c>
    </row>
    <row r="824" spans="2:14" ht="15" customHeight="1">
      <c r="B824" s="30" t="s">
        <v>44</v>
      </c>
      <c r="C824" s="47" t="s">
        <v>44</v>
      </c>
      <c r="D824" s="42" t="s">
        <v>2038</v>
      </c>
      <c r="E824" s="16" t="s">
        <v>2039</v>
      </c>
      <c r="F824" s="44">
        <v>31</v>
      </c>
      <c r="G824" s="31">
        <v>7</v>
      </c>
      <c r="H824" s="33">
        <v>22.58064516129032</v>
      </c>
      <c r="I824" s="31">
        <v>5</v>
      </c>
      <c r="J824" s="32">
        <v>16.129032258064516</v>
      </c>
      <c r="K824" s="38">
        <v>2</v>
      </c>
      <c r="L824" s="39">
        <v>6.4516129032258061</v>
      </c>
      <c r="M824" s="31">
        <v>0</v>
      </c>
      <c r="N824" s="33">
        <v>0</v>
      </c>
    </row>
    <row r="825" spans="2:14" ht="15" customHeight="1">
      <c r="B825" s="30" t="s">
        <v>44</v>
      </c>
      <c r="C825" s="47" t="s">
        <v>44</v>
      </c>
      <c r="D825" s="42" t="s">
        <v>183</v>
      </c>
      <c r="E825" s="16" t="s">
        <v>2013</v>
      </c>
      <c r="F825" s="44">
        <v>26</v>
      </c>
      <c r="G825" s="31">
        <v>9</v>
      </c>
      <c r="H825" s="33">
        <v>34.615384615384613</v>
      </c>
      <c r="I825" s="31">
        <v>7</v>
      </c>
      <c r="J825" s="32">
        <v>26.923076923076923</v>
      </c>
      <c r="K825" s="38">
        <v>2</v>
      </c>
      <c r="L825" s="39">
        <v>7.6923076923076925</v>
      </c>
      <c r="M825" s="31">
        <v>0</v>
      </c>
      <c r="N825" s="33">
        <v>0</v>
      </c>
    </row>
    <row r="826" spans="2:14" ht="15" customHeight="1">
      <c r="B826" s="30" t="s">
        <v>44</v>
      </c>
      <c r="C826" s="47" t="s">
        <v>44</v>
      </c>
      <c r="D826" s="42" t="s">
        <v>316</v>
      </c>
      <c r="E826" s="16" t="s">
        <v>2040</v>
      </c>
      <c r="F826" s="44">
        <v>25</v>
      </c>
      <c r="G826" s="31">
        <v>12</v>
      </c>
      <c r="H826" s="33">
        <v>48</v>
      </c>
      <c r="I826" s="31">
        <v>5</v>
      </c>
      <c r="J826" s="32">
        <v>20</v>
      </c>
      <c r="K826" s="38">
        <v>7</v>
      </c>
      <c r="L826" s="39">
        <v>28.000000000000004</v>
      </c>
      <c r="M826" s="31">
        <v>0</v>
      </c>
      <c r="N826" s="33">
        <v>0</v>
      </c>
    </row>
    <row r="827" spans="2:14" ht="15" customHeight="1">
      <c r="B827" s="30" t="s">
        <v>44</v>
      </c>
      <c r="C827" s="47" t="s">
        <v>44</v>
      </c>
      <c r="D827" s="42" t="s">
        <v>2029</v>
      </c>
      <c r="E827" s="16" t="s">
        <v>2030</v>
      </c>
      <c r="F827" s="44">
        <v>47</v>
      </c>
      <c r="G827" s="31">
        <v>25</v>
      </c>
      <c r="H827" s="33">
        <v>53.191489361702125</v>
      </c>
      <c r="I827" s="31">
        <v>12</v>
      </c>
      <c r="J827" s="32">
        <v>25.531914893617021</v>
      </c>
      <c r="K827" s="38">
        <v>12</v>
      </c>
      <c r="L827" s="39">
        <v>25.531914893617021</v>
      </c>
      <c r="M827" s="31">
        <v>1</v>
      </c>
      <c r="N827" s="33">
        <v>2.1276595744680851</v>
      </c>
    </row>
    <row r="828" spans="2:14" ht="15" customHeight="1">
      <c r="B828" s="30" t="s">
        <v>44</v>
      </c>
      <c r="C828" s="47" t="s">
        <v>44</v>
      </c>
      <c r="D828" s="42" t="s">
        <v>317</v>
      </c>
      <c r="E828" s="16" t="s">
        <v>2024</v>
      </c>
      <c r="F828" s="44">
        <v>63</v>
      </c>
      <c r="G828" s="31">
        <v>16</v>
      </c>
      <c r="H828" s="33">
        <v>25.396825396825395</v>
      </c>
      <c r="I828" s="31">
        <v>11</v>
      </c>
      <c r="J828" s="32">
        <v>17.460317460317459</v>
      </c>
      <c r="K828" s="38">
        <v>5</v>
      </c>
      <c r="L828" s="39">
        <v>7.9365079365079358</v>
      </c>
      <c r="M828" s="31">
        <v>0</v>
      </c>
      <c r="N828" s="33">
        <v>0</v>
      </c>
    </row>
    <row r="829" spans="2:14" ht="15" customHeight="1">
      <c r="B829" s="30" t="s">
        <v>44</v>
      </c>
      <c r="C829" s="47" t="s">
        <v>44</v>
      </c>
      <c r="D829" s="42" t="s">
        <v>2041</v>
      </c>
      <c r="E829" s="16" t="s">
        <v>2042</v>
      </c>
      <c r="F829" s="44">
        <v>13</v>
      </c>
      <c r="G829" s="31">
        <v>5</v>
      </c>
      <c r="H829" s="33">
        <v>38.461538461538467</v>
      </c>
      <c r="I829" s="31">
        <v>4</v>
      </c>
      <c r="J829" s="32">
        <v>30.76923076923077</v>
      </c>
      <c r="K829" s="38">
        <v>1</v>
      </c>
      <c r="L829" s="39">
        <v>7.6923076923076925</v>
      </c>
      <c r="M829" s="31">
        <v>0</v>
      </c>
      <c r="N829" s="33">
        <v>0</v>
      </c>
    </row>
    <row r="830" spans="2:14" ht="15" customHeight="1">
      <c r="B830" s="30" t="s">
        <v>44</v>
      </c>
      <c r="C830" s="47" t="s">
        <v>44</v>
      </c>
      <c r="D830" s="42" t="s">
        <v>2034</v>
      </c>
      <c r="E830" s="16" t="s">
        <v>2035</v>
      </c>
      <c r="F830" s="44">
        <v>56</v>
      </c>
      <c r="G830" s="31">
        <v>7</v>
      </c>
      <c r="H830" s="33">
        <v>12.5</v>
      </c>
      <c r="I830" s="31">
        <v>7</v>
      </c>
      <c r="J830" s="32">
        <v>12.5</v>
      </c>
      <c r="K830" s="38">
        <v>0</v>
      </c>
      <c r="L830" s="39">
        <v>0</v>
      </c>
      <c r="M830" s="31">
        <v>0</v>
      </c>
      <c r="N830" s="33">
        <v>0</v>
      </c>
    </row>
    <row r="831" spans="2:14" ht="15" customHeight="1">
      <c r="B831" s="30" t="s">
        <v>44</v>
      </c>
      <c r="C831" s="47" t="s">
        <v>44</v>
      </c>
      <c r="D831" s="42" t="s">
        <v>318</v>
      </c>
      <c r="E831" s="16" t="s">
        <v>2021</v>
      </c>
      <c r="F831" s="44">
        <v>1233</v>
      </c>
      <c r="G831" s="31">
        <v>495</v>
      </c>
      <c r="H831" s="33">
        <v>40.145985401459853</v>
      </c>
      <c r="I831" s="31">
        <v>296</v>
      </c>
      <c r="J831" s="32">
        <v>24.006488240064883</v>
      </c>
      <c r="K831" s="38">
        <v>196</v>
      </c>
      <c r="L831" s="39">
        <v>15.896188158961882</v>
      </c>
      <c r="M831" s="31">
        <v>3</v>
      </c>
      <c r="N831" s="33">
        <v>0.24330900243309003</v>
      </c>
    </row>
    <row r="832" spans="2:14" ht="15" customHeight="1">
      <c r="B832" s="30" t="s">
        <v>44</v>
      </c>
      <c r="C832" s="47" t="s">
        <v>44</v>
      </c>
      <c r="D832" s="42" t="s">
        <v>2014</v>
      </c>
      <c r="E832" s="16" t="s">
        <v>2015</v>
      </c>
      <c r="F832" s="44">
        <v>457</v>
      </c>
      <c r="G832" s="31">
        <v>233</v>
      </c>
      <c r="H832" s="33">
        <v>50.984682713347915</v>
      </c>
      <c r="I832" s="31">
        <v>156</v>
      </c>
      <c r="J832" s="32">
        <v>34.135667396061272</v>
      </c>
      <c r="K832" s="38">
        <v>76</v>
      </c>
      <c r="L832" s="39">
        <v>16.630196936542667</v>
      </c>
      <c r="M832" s="31">
        <v>1</v>
      </c>
      <c r="N832" s="33">
        <v>0.21881838074398249</v>
      </c>
    </row>
    <row r="833" spans="2:14" ht="15" customHeight="1">
      <c r="B833" s="30" t="s">
        <v>44</v>
      </c>
      <c r="C833" s="47" t="s">
        <v>44</v>
      </c>
      <c r="D833" s="42" t="s">
        <v>314</v>
      </c>
      <c r="E833" s="16" t="s">
        <v>2023</v>
      </c>
      <c r="F833" s="44">
        <v>340</v>
      </c>
      <c r="G833" s="31">
        <v>155</v>
      </c>
      <c r="H833" s="33">
        <v>45.588235294117645</v>
      </c>
      <c r="I833" s="31">
        <v>87</v>
      </c>
      <c r="J833" s="32">
        <v>25.588235294117645</v>
      </c>
      <c r="K833" s="38">
        <v>66</v>
      </c>
      <c r="L833" s="39">
        <v>19.411764705882355</v>
      </c>
      <c r="M833" s="31">
        <v>2</v>
      </c>
      <c r="N833" s="33">
        <v>0.58823529411764708</v>
      </c>
    </row>
    <row r="834" spans="2:14" ht="15" customHeight="1">
      <c r="B834" s="30" t="s">
        <v>44</v>
      </c>
      <c r="C834" s="47" t="s">
        <v>139</v>
      </c>
      <c r="D834" s="42" t="s">
        <v>139</v>
      </c>
      <c r="E834" s="16" t="s">
        <v>2043</v>
      </c>
      <c r="F834" s="44">
        <v>376</v>
      </c>
      <c r="G834" s="31">
        <v>227</v>
      </c>
      <c r="H834" s="33">
        <v>60.37234042553191</v>
      </c>
      <c r="I834" s="31">
        <v>140</v>
      </c>
      <c r="J834" s="32">
        <v>37.234042553191486</v>
      </c>
      <c r="K834" s="38">
        <v>85</v>
      </c>
      <c r="L834" s="39">
        <v>22.606382978723406</v>
      </c>
      <c r="M834" s="31">
        <v>2</v>
      </c>
      <c r="N834" s="33">
        <v>0.53191489361702127</v>
      </c>
    </row>
    <row r="835" spans="2:14" ht="15" customHeight="1">
      <c r="B835" s="30" t="s">
        <v>44</v>
      </c>
      <c r="C835" s="47" t="s">
        <v>139</v>
      </c>
      <c r="D835" s="42" t="s">
        <v>1755</v>
      </c>
      <c r="E835" s="16" t="s">
        <v>2046</v>
      </c>
      <c r="F835" s="44">
        <v>100</v>
      </c>
      <c r="G835" s="31">
        <v>41</v>
      </c>
      <c r="H835" s="33">
        <v>41</v>
      </c>
      <c r="I835" s="31">
        <v>20</v>
      </c>
      <c r="J835" s="32">
        <v>20</v>
      </c>
      <c r="K835" s="38">
        <v>21</v>
      </c>
      <c r="L835" s="39">
        <v>21</v>
      </c>
      <c r="M835" s="31">
        <v>0</v>
      </c>
      <c r="N835" s="33">
        <v>0</v>
      </c>
    </row>
    <row r="836" spans="2:14" ht="15" customHeight="1">
      <c r="B836" s="30" t="s">
        <v>44</v>
      </c>
      <c r="C836" s="47" t="s">
        <v>139</v>
      </c>
      <c r="D836" s="42" t="s">
        <v>107</v>
      </c>
      <c r="E836" s="16" t="s">
        <v>2044</v>
      </c>
      <c r="F836" s="44">
        <v>286</v>
      </c>
      <c r="G836" s="31">
        <v>93</v>
      </c>
      <c r="H836" s="33">
        <v>32.517482517482513</v>
      </c>
      <c r="I836" s="31">
        <v>64</v>
      </c>
      <c r="J836" s="32">
        <v>22.377622377622377</v>
      </c>
      <c r="K836" s="38">
        <v>29</v>
      </c>
      <c r="L836" s="39">
        <v>10.13986013986014</v>
      </c>
      <c r="M836" s="31">
        <v>0</v>
      </c>
      <c r="N836" s="33">
        <v>0</v>
      </c>
    </row>
    <row r="837" spans="2:14" ht="15" customHeight="1">
      <c r="B837" s="30" t="s">
        <v>44</v>
      </c>
      <c r="C837" s="47" t="s">
        <v>139</v>
      </c>
      <c r="D837" s="42" t="s">
        <v>2047</v>
      </c>
      <c r="E837" s="16" t="s">
        <v>2048</v>
      </c>
      <c r="F837" s="44">
        <v>102</v>
      </c>
      <c r="G837" s="31">
        <v>30</v>
      </c>
      <c r="H837" s="33">
        <v>29.411764705882355</v>
      </c>
      <c r="I837" s="31">
        <v>27</v>
      </c>
      <c r="J837" s="32">
        <v>26.47058823529412</v>
      </c>
      <c r="K837" s="38">
        <v>3</v>
      </c>
      <c r="L837" s="39">
        <v>2.9411764705882351</v>
      </c>
      <c r="M837" s="31">
        <v>0</v>
      </c>
      <c r="N837" s="33">
        <v>0</v>
      </c>
    </row>
    <row r="838" spans="2:14" ht="15" customHeight="1">
      <c r="B838" s="30" t="s">
        <v>44</v>
      </c>
      <c r="C838" s="47" t="s">
        <v>139</v>
      </c>
      <c r="D838" s="42" t="s">
        <v>2049</v>
      </c>
      <c r="E838" s="16" t="s">
        <v>2050</v>
      </c>
      <c r="F838" s="44">
        <v>71</v>
      </c>
      <c r="G838" s="31">
        <v>20</v>
      </c>
      <c r="H838" s="33">
        <v>28.169014084507044</v>
      </c>
      <c r="I838" s="31">
        <v>12</v>
      </c>
      <c r="J838" s="32">
        <v>16.901408450704224</v>
      </c>
      <c r="K838" s="38">
        <v>8</v>
      </c>
      <c r="L838" s="39">
        <v>11.267605633802818</v>
      </c>
      <c r="M838" s="31">
        <v>0</v>
      </c>
      <c r="N838" s="33">
        <v>0</v>
      </c>
    </row>
    <row r="839" spans="2:14" ht="15" customHeight="1">
      <c r="B839" s="30" t="s">
        <v>44</v>
      </c>
      <c r="C839" s="47" t="s">
        <v>139</v>
      </c>
      <c r="D839" s="42" t="s">
        <v>303</v>
      </c>
      <c r="E839" s="16" t="s">
        <v>2051</v>
      </c>
      <c r="F839" s="44">
        <v>708</v>
      </c>
      <c r="G839" s="31">
        <v>382</v>
      </c>
      <c r="H839" s="33">
        <v>53.954802259887003</v>
      </c>
      <c r="I839" s="31">
        <v>190</v>
      </c>
      <c r="J839" s="32">
        <v>26.836158192090398</v>
      </c>
      <c r="K839" s="38">
        <v>187</v>
      </c>
      <c r="L839" s="39">
        <v>26.412429378531073</v>
      </c>
      <c r="M839" s="31">
        <v>5</v>
      </c>
      <c r="N839" s="33">
        <v>0.70621468926553677</v>
      </c>
    </row>
    <row r="840" spans="2:14" ht="15" customHeight="1">
      <c r="B840" s="30" t="s">
        <v>44</v>
      </c>
      <c r="C840" s="47" t="s">
        <v>139</v>
      </c>
      <c r="D840" s="42" t="s">
        <v>1143</v>
      </c>
      <c r="E840" s="16" t="s">
        <v>2045</v>
      </c>
      <c r="F840" s="44">
        <v>115</v>
      </c>
      <c r="G840" s="31">
        <v>46</v>
      </c>
      <c r="H840" s="33">
        <v>40</v>
      </c>
      <c r="I840" s="31">
        <v>19</v>
      </c>
      <c r="J840" s="32">
        <v>16.521739130434781</v>
      </c>
      <c r="K840" s="38">
        <v>27</v>
      </c>
      <c r="L840" s="39">
        <v>23.478260869565219</v>
      </c>
      <c r="M840" s="31">
        <v>0</v>
      </c>
      <c r="N840" s="33">
        <v>0</v>
      </c>
    </row>
    <row r="841" spans="2:14" ht="15" customHeight="1">
      <c r="B841" s="30" t="s">
        <v>44</v>
      </c>
      <c r="C841" s="47" t="s">
        <v>139</v>
      </c>
      <c r="D841" s="42" t="s">
        <v>2052</v>
      </c>
      <c r="E841" s="16" t="s">
        <v>2053</v>
      </c>
      <c r="F841" s="44">
        <v>210</v>
      </c>
      <c r="G841" s="31">
        <v>77</v>
      </c>
      <c r="H841" s="33">
        <v>36.666666666666664</v>
      </c>
      <c r="I841" s="31">
        <v>39</v>
      </c>
      <c r="J841" s="32">
        <v>18.571428571428573</v>
      </c>
      <c r="K841" s="38">
        <v>37</v>
      </c>
      <c r="L841" s="39">
        <v>17.61904761904762</v>
      </c>
      <c r="M841" s="31">
        <v>1</v>
      </c>
      <c r="N841" s="33">
        <v>0.47619047619047622</v>
      </c>
    </row>
    <row r="842" spans="2:14" ht="15" customHeight="1">
      <c r="B842" s="30" t="s">
        <v>44</v>
      </c>
      <c r="C842" s="47" t="s">
        <v>304</v>
      </c>
      <c r="D842" s="42" t="s">
        <v>306</v>
      </c>
      <c r="E842" s="16" t="s">
        <v>2092</v>
      </c>
      <c r="F842" s="44">
        <v>1069</v>
      </c>
      <c r="G842" s="31">
        <v>462</v>
      </c>
      <c r="H842" s="33">
        <v>43.217960710944809</v>
      </c>
      <c r="I842" s="31">
        <v>282</v>
      </c>
      <c r="J842" s="32">
        <v>26.379794200187089</v>
      </c>
      <c r="K842" s="38">
        <v>176</v>
      </c>
      <c r="L842" s="39">
        <v>16.463985032740879</v>
      </c>
      <c r="M842" s="31">
        <v>4</v>
      </c>
      <c r="N842" s="33">
        <v>0.37418147801683815</v>
      </c>
    </row>
    <row r="843" spans="2:14" ht="15" customHeight="1">
      <c r="B843" s="30" t="s">
        <v>44</v>
      </c>
      <c r="C843" s="47" t="s">
        <v>304</v>
      </c>
      <c r="D843" s="42" t="s">
        <v>2095</v>
      </c>
      <c r="E843" s="16" t="s">
        <v>2096</v>
      </c>
      <c r="F843" s="44">
        <v>363</v>
      </c>
      <c r="G843" s="31">
        <v>136</v>
      </c>
      <c r="H843" s="33">
        <v>37.465564738292009</v>
      </c>
      <c r="I843" s="31">
        <v>63</v>
      </c>
      <c r="J843" s="32">
        <v>17.355371900826448</v>
      </c>
      <c r="K843" s="38">
        <v>72</v>
      </c>
      <c r="L843" s="39">
        <v>19.834710743801654</v>
      </c>
      <c r="M843" s="31">
        <v>1</v>
      </c>
      <c r="N843" s="33">
        <v>0.27548209366391185</v>
      </c>
    </row>
    <row r="844" spans="2:14" ht="15" customHeight="1">
      <c r="B844" s="30" t="s">
        <v>44</v>
      </c>
      <c r="C844" s="47" t="s">
        <v>304</v>
      </c>
      <c r="D844" s="42" t="s">
        <v>2088</v>
      </c>
      <c r="E844" s="16" t="s">
        <v>2089</v>
      </c>
      <c r="F844" s="44">
        <v>27</v>
      </c>
      <c r="G844" s="31">
        <v>24</v>
      </c>
      <c r="H844" s="33">
        <v>88.888888888888886</v>
      </c>
      <c r="I844" s="31">
        <v>2</v>
      </c>
      <c r="J844" s="32">
        <v>7.4074074074074066</v>
      </c>
      <c r="K844" s="38">
        <v>18</v>
      </c>
      <c r="L844" s="39">
        <v>66.666666666666657</v>
      </c>
      <c r="M844" s="31">
        <v>4</v>
      </c>
      <c r="N844" s="33">
        <v>14.814814814814813</v>
      </c>
    </row>
    <row r="845" spans="2:14" ht="15" customHeight="1">
      <c r="B845" s="30" t="s">
        <v>44</v>
      </c>
      <c r="C845" s="47" t="s">
        <v>304</v>
      </c>
      <c r="D845" s="42" t="s">
        <v>305</v>
      </c>
      <c r="E845" s="16" t="s">
        <v>2108</v>
      </c>
      <c r="F845" s="44">
        <v>165</v>
      </c>
      <c r="G845" s="31">
        <v>59</v>
      </c>
      <c r="H845" s="33">
        <v>35.757575757575758</v>
      </c>
      <c r="I845" s="31">
        <v>28</v>
      </c>
      <c r="J845" s="32">
        <v>16.969696969696972</v>
      </c>
      <c r="K845" s="38">
        <v>30</v>
      </c>
      <c r="L845" s="39">
        <v>18.181818181818183</v>
      </c>
      <c r="M845" s="31">
        <v>1</v>
      </c>
      <c r="N845" s="33">
        <v>0.60606060606060608</v>
      </c>
    </row>
    <row r="846" spans="2:14" ht="15" customHeight="1">
      <c r="B846" s="30" t="s">
        <v>44</v>
      </c>
      <c r="C846" s="47" t="s">
        <v>304</v>
      </c>
      <c r="D846" s="42" t="s">
        <v>2106</v>
      </c>
      <c r="E846" s="16" t="s">
        <v>2107</v>
      </c>
      <c r="F846" s="44">
        <v>53</v>
      </c>
      <c r="G846" s="31">
        <v>8</v>
      </c>
      <c r="H846" s="33">
        <v>15.09433962264151</v>
      </c>
      <c r="I846" s="31">
        <v>6</v>
      </c>
      <c r="J846" s="32">
        <v>11.320754716981133</v>
      </c>
      <c r="K846" s="38">
        <v>2</v>
      </c>
      <c r="L846" s="39">
        <v>3.7735849056603774</v>
      </c>
      <c r="M846" s="31">
        <v>0</v>
      </c>
      <c r="N846" s="33">
        <v>0</v>
      </c>
    </row>
    <row r="847" spans="2:14" ht="15" customHeight="1">
      <c r="B847" s="30" t="s">
        <v>44</v>
      </c>
      <c r="C847" s="47" t="s">
        <v>304</v>
      </c>
      <c r="D847" s="42" t="s">
        <v>2099</v>
      </c>
      <c r="E847" s="16" t="s">
        <v>2100</v>
      </c>
      <c r="F847" s="44">
        <v>131</v>
      </c>
      <c r="G847" s="31">
        <v>63</v>
      </c>
      <c r="H847" s="33">
        <v>48.091603053435115</v>
      </c>
      <c r="I847" s="31">
        <v>34</v>
      </c>
      <c r="J847" s="32">
        <v>25.954198473282442</v>
      </c>
      <c r="K847" s="38">
        <v>28</v>
      </c>
      <c r="L847" s="39">
        <v>21.374045801526716</v>
      </c>
      <c r="M847" s="31">
        <v>1</v>
      </c>
      <c r="N847" s="33">
        <v>0.76335877862595414</v>
      </c>
    </row>
    <row r="848" spans="2:14" ht="15" customHeight="1">
      <c r="B848" s="30" t="s">
        <v>44</v>
      </c>
      <c r="C848" s="47" t="s">
        <v>304</v>
      </c>
      <c r="D848" s="42" t="s">
        <v>2090</v>
      </c>
      <c r="E848" s="16" t="s">
        <v>2091</v>
      </c>
      <c r="F848" s="44">
        <v>38</v>
      </c>
      <c r="G848" s="31">
        <v>20</v>
      </c>
      <c r="H848" s="33">
        <v>52.631578947368418</v>
      </c>
      <c r="I848" s="31">
        <v>9</v>
      </c>
      <c r="J848" s="32">
        <v>23.684210526315788</v>
      </c>
      <c r="K848" s="38">
        <v>9</v>
      </c>
      <c r="L848" s="39">
        <v>23.684210526315788</v>
      </c>
      <c r="M848" s="31">
        <v>2</v>
      </c>
      <c r="N848" s="33">
        <v>5.2631578947368416</v>
      </c>
    </row>
    <row r="849" spans="2:14" ht="15" customHeight="1">
      <c r="B849" s="30" t="s">
        <v>44</v>
      </c>
      <c r="C849" s="47" t="s">
        <v>304</v>
      </c>
      <c r="D849" s="42" t="s">
        <v>2093</v>
      </c>
      <c r="E849" s="16" t="s">
        <v>2094</v>
      </c>
      <c r="F849" s="44" t="s">
        <v>3622</v>
      </c>
      <c r="G849" s="31" t="s">
        <v>3622</v>
      </c>
      <c r="H849" s="33" t="s">
        <v>3622</v>
      </c>
      <c r="I849" s="31" t="s">
        <v>3622</v>
      </c>
      <c r="J849" s="32" t="s">
        <v>3622</v>
      </c>
      <c r="K849" s="38" t="s">
        <v>3622</v>
      </c>
      <c r="L849" s="39" t="s">
        <v>3622</v>
      </c>
      <c r="M849" s="31" t="s">
        <v>3622</v>
      </c>
      <c r="N849" s="33" t="s">
        <v>3622</v>
      </c>
    </row>
    <row r="850" spans="2:14" ht="15" customHeight="1">
      <c r="B850" s="30" t="s">
        <v>44</v>
      </c>
      <c r="C850" s="47" t="s">
        <v>304</v>
      </c>
      <c r="D850" s="42" t="s">
        <v>2102</v>
      </c>
      <c r="E850" s="16" t="s">
        <v>2103</v>
      </c>
      <c r="F850" s="44">
        <v>44</v>
      </c>
      <c r="G850" s="31">
        <v>9</v>
      </c>
      <c r="H850" s="33">
        <v>20.454545454545457</v>
      </c>
      <c r="I850" s="31">
        <v>8</v>
      </c>
      <c r="J850" s="32">
        <v>18.181818181818183</v>
      </c>
      <c r="K850" s="38">
        <v>1</v>
      </c>
      <c r="L850" s="39">
        <v>2.2727272727272729</v>
      </c>
      <c r="M850" s="31">
        <v>0</v>
      </c>
      <c r="N850" s="33">
        <v>0</v>
      </c>
    </row>
    <row r="851" spans="2:14" ht="15" customHeight="1">
      <c r="B851" s="30" t="s">
        <v>44</v>
      </c>
      <c r="C851" s="47" t="s">
        <v>304</v>
      </c>
      <c r="D851" s="42" t="s">
        <v>2104</v>
      </c>
      <c r="E851" s="16" t="s">
        <v>2105</v>
      </c>
      <c r="F851" s="44">
        <v>31</v>
      </c>
      <c r="G851" s="31">
        <v>10</v>
      </c>
      <c r="H851" s="33">
        <v>32.258064516129032</v>
      </c>
      <c r="I851" s="31">
        <v>6</v>
      </c>
      <c r="J851" s="32">
        <v>19.35483870967742</v>
      </c>
      <c r="K851" s="38">
        <v>4</v>
      </c>
      <c r="L851" s="39">
        <v>12.903225806451612</v>
      </c>
      <c r="M851" s="31">
        <v>0</v>
      </c>
      <c r="N851" s="33">
        <v>0</v>
      </c>
    </row>
    <row r="852" spans="2:14" ht="15" customHeight="1">
      <c r="B852" s="30" t="s">
        <v>44</v>
      </c>
      <c r="C852" s="47" t="s">
        <v>304</v>
      </c>
      <c r="D852" s="42" t="s">
        <v>2097</v>
      </c>
      <c r="E852" s="16" t="s">
        <v>2098</v>
      </c>
      <c r="F852" s="44">
        <v>47</v>
      </c>
      <c r="G852" s="31">
        <v>23</v>
      </c>
      <c r="H852" s="33">
        <v>48.936170212765958</v>
      </c>
      <c r="I852" s="31">
        <v>14</v>
      </c>
      <c r="J852" s="32">
        <v>29.787234042553191</v>
      </c>
      <c r="K852" s="38">
        <v>9</v>
      </c>
      <c r="L852" s="39">
        <v>19.148936170212767</v>
      </c>
      <c r="M852" s="31">
        <v>0</v>
      </c>
      <c r="N852" s="33">
        <v>0</v>
      </c>
    </row>
    <row r="853" spans="2:14" ht="15" customHeight="1">
      <c r="B853" s="30" t="s">
        <v>44</v>
      </c>
      <c r="C853" s="47" t="s">
        <v>304</v>
      </c>
      <c r="D853" s="42" t="s">
        <v>307</v>
      </c>
      <c r="E853" s="16" t="s">
        <v>2101</v>
      </c>
      <c r="F853" s="44">
        <v>113</v>
      </c>
      <c r="G853" s="31">
        <v>52</v>
      </c>
      <c r="H853" s="33">
        <v>46.017699115044245</v>
      </c>
      <c r="I853" s="31">
        <v>34</v>
      </c>
      <c r="J853" s="32">
        <v>30.088495575221241</v>
      </c>
      <c r="K853" s="38">
        <v>16</v>
      </c>
      <c r="L853" s="39">
        <v>14.159292035398231</v>
      </c>
      <c r="M853" s="31">
        <v>2</v>
      </c>
      <c r="N853" s="33">
        <v>1.7699115044247788</v>
      </c>
    </row>
    <row r="854" spans="2:14" ht="15" customHeight="1">
      <c r="B854" s="30" t="s">
        <v>44</v>
      </c>
      <c r="C854" s="47" t="s">
        <v>308</v>
      </c>
      <c r="D854" s="42" t="s">
        <v>308</v>
      </c>
      <c r="E854" s="16" t="s">
        <v>2111</v>
      </c>
      <c r="F854" s="44">
        <v>140</v>
      </c>
      <c r="G854" s="31">
        <v>46</v>
      </c>
      <c r="H854" s="33">
        <v>32.857142857142854</v>
      </c>
      <c r="I854" s="31">
        <v>27</v>
      </c>
      <c r="J854" s="32">
        <v>19.285714285714288</v>
      </c>
      <c r="K854" s="38">
        <v>19</v>
      </c>
      <c r="L854" s="39">
        <v>13.571428571428571</v>
      </c>
      <c r="M854" s="31">
        <v>0</v>
      </c>
      <c r="N854" s="33">
        <v>0</v>
      </c>
    </row>
    <row r="855" spans="2:14" ht="15" customHeight="1">
      <c r="B855" s="30" t="s">
        <v>44</v>
      </c>
      <c r="C855" s="47" t="s">
        <v>308</v>
      </c>
      <c r="D855" s="42" t="s">
        <v>2128</v>
      </c>
      <c r="E855" s="16" t="s">
        <v>2129</v>
      </c>
      <c r="F855" s="44">
        <v>24</v>
      </c>
      <c r="G855" s="31">
        <v>7</v>
      </c>
      <c r="H855" s="33">
        <v>29.166666666666668</v>
      </c>
      <c r="I855" s="31">
        <v>4</v>
      </c>
      <c r="J855" s="32">
        <v>16.666666666666664</v>
      </c>
      <c r="K855" s="38">
        <v>3</v>
      </c>
      <c r="L855" s="39">
        <v>12.5</v>
      </c>
      <c r="M855" s="31">
        <v>0</v>
      </c>
      <c r="N855" s="33">
        <v>0</v>
      </c>
    </row>
    <row r="856" spans="2:14" ht="15" customHeight="1">
      <c r="B856" s="30" t="s">
        <v>44</v>
      </c>
      <c r="C856" s="47" t="s">
        <v>308</v>
      </c>
      <c r="D856" s="42" t="s">
        <v>2122</v>
      </c>
      <c r="E856" s="16" t="s">
        <v>2123</v>
      </c>
      <c r="F856" s="44">
        <v>68</v>
      </c>
      <c r="G856" s="31">
        <v>30</v>
      </c>
      <c r="H856" s="33">
        <v>44.117647058823529</v>
      </c>
      <c r="I856" s="31">
        <v>17</v>
      </c>
      <c r="J856" s="32">
        <v>25</v>
      </c>
      <c r="K856" s="38">
        <v>13</v>
      </c>
      <c r="L856" s="39">
        <v>19.117647058823529</v>
      </c>
      <c r="M856" s="31">
        <v>0</v>
      </c>
      <c r="N856" s="33">
        <v>0</v>
      </c>
    </row>
    <row r="857" spans="2:14" ht="15" customHeight="1">
      <c r="B857" s="30" t="s">
        <v>44</v>
      </c>
      <c r="C857" s="47" t="s">
        <v>308</v>
      </c>
      <c r="D857" s="42" t="s">
        <v>2117</v>
      </c>
      <c r="E857" s="16" t="s">
        <v>2118</v>
      </c>
      <c r="F857" s="44">
        <v>36</v>
      </c>
      <c r="G857" s="31">
        <v>8</v>
      </c>
      <c r="H857" s="33">
        <v>22.222222222222221</v>
      </c>
      <c r="I857" s="31">
        <v>7</v>
      </c>
      <c r="J857" s="32">
        <v>19.444444444444446</v>
      </c>
      <c r="K857" s="38">
        <v>1</v>
      </c>
      <c r="L857" s="39">
        <v>2.7777777777777777</v>
      </c>
      <c r="M857" s="31">
        <v>0</v>
      </c>
      <c r="N857" s="33">
        <v>0</v>
      </c>
    </row>
    <row r="858" spans="2:14" ht="15" customHeight="1">
      <c r="B858" s="30" t="s">
        <v>44</v>
      </c>
      <c r="C858" s="47" t="s">
        <v>308</v>
      </c>
      <c r="D858" s="42" t="s">
        <v>2124</v>
      </c>
      <c r="E858" s="16" t="s">
        <v>2125</v>
      </c>
      <c r="F858" s="44">
        <v>31</v>
      </c>
      <c r="G858" s="31">
        <v>13</v>
      </c>
      <c r="H858" s="33">
        <v>41.935483870967744</v>
      </c>
      <c r="I858" s="31">
        <v>6</v>
      </c>
      <c r="J858" s="32">
        <v>19.35483870967742</v>
      </c>
      <c r="K858" s="38">
        <v>7</v>
      </c>
      <c r="L858" s="39">
        <v>22.58064516129032</v>
      </c>
      <c r="M858" s="31">
        <v>0</v>
      </c>
      <c r="N858" s="33">
        <v>0</v>
      </c>
    </row>
    <row r="859" spans="2:14" ht="15" customHeight="1">
      <c r="B859" s="30" t="s">
        <v>44</v>
      </c>
      <c r="C859" s="47" t="s">
        <v>308</v>
      </c>
      <c r="D859" s="42" t="s">
        <v>2115</v>
      </c>
      <c r="E859" s="16" t="s">
        <v>2116</v>
      </c>
      <c r="F859" s="44">
        <v>25</v>
      </c>
      <c r="G859" s="31">
        <v>4</v>
      </c>
      <c r="H859" s="33">
        <v>16</v>
      </c>
      <c r="I859" s="31">
        <v>4</v>
      </c>
      <c r="J859" s="32">
        <v>16</v>
      </c>
      <c r="K859" s="38">
        <v>0</v>
      </c>
      <c r="L859" s="39">
        <v>0</v>
      </c>
      <c r="M859" s="31">
        <v>0</v>
      </c>
      <c r="N859" s="33">
        <v>0</v>
      </c>
    </row>
    <row r="860" spans="2:14" ht="15" customHeight="1">
      <c r="B860" s="30" t="s">
        <v>44</v>
      </c>
      <c r="C860" s="47" t="s">
        <v>308</v>
      </c>
      <c r="D860" s="42" t="s">
        <v>309</v>
      </c>
      <c r="E860" s="16" t="s">
        <v>2114</v>
      </c>
      <c r="F860" s="44">
        <v>52</v>
      </c>
      <c r="G860" s="31">
        <v>16</v>
      </c>
      <c r="H860" s="33">
        <v>30.76923076923077</v>
      </c>
      <c r="I860" s="31">
        <v>4</v>
      </c>
      <c r="J860" s="32">
        <v>7.6923076923076925</v>
      </c>
      <c r="K860" s="38">
        <v>12</v>
      </c>
      <c r="L860" s="39">
        <v>23.076923076923077</v>
      </c>
      <c r="M860" s="31">
        <v>0</v>
      </c>
      <c r="N860" s="33">
        <v>0</v>
      </c>
    </row>
    <row r="861" spans="2:14" ht="15" customHeight="1">
      <c r="B861" s="30" t="s">
        <v>44</v>
      </c>
      <c r="C861" s="47" t="s">
        <v>308</v>
      </c>
      <c r="D861" s="42" t="s">
        <v>2126</v>
      </c>
      <c r="E861" s="16" t="s">
        <v>2127</v>
      </c>
      <c r="F861" s="44">
        <v>18</v>
      </c>
      <c r="G861" s="31">
        <v>4</v>
      </c>
      <c r="H861" s="33">
        <v>22.222222222222221</v>
      </c>
      <c r="I861" s="31">
        <v>4</v>
      </c>
      <c r="J861" s="32">
        <v>22.222222222222221</v>
      </c>
      <c r="K861" s="38">
        <v>0</v>
      </c>
      <c r="L861" s="39">
        <v>0</v>
      </c>
      <c r="M861" s="31">
        <v>0</v>
      </c>
      <c r="N861" s="33">
        <v>0</v>
      </c>
    </row>
    <row r="862" spans="2:14" ht="15" customHeight="1">
      <c r="B862" s="30" t="s">
        <v>44</v>
      </c>
      <c r="C862" s="47" t="s">
        <v>308</v>
      </c>
      <c r="D862" s="42" t="s">
        <v>2119</v>
      </c>
      <c r="E862" s="16" t="s">
        <v>2120</v>
      </c>
      <c r="F862" s="44">
        <v>34</v>
      </c>
      <c r="G862" s="31">
        <v>5</v>
      </c>
      <c r="H862" s="33">
        <v>14.705882352941178</v>
      </c>
      <c r="I862" s="31">
        <v>4</v>
      </c>
      <c r="J862" s="32">
        <v>11.76470588235294</v>
      </c>
      <c r="K862" s="38">
        <v>1</v>
      </c>
      <c r="L862" s="39">
        <v>2.9411764705882351</v>
      </c>
      <c r="M862" s="31">
        <v>0</v>
      </c>
      <c r="N862" s="33">
        <v>0</v>
      </c>
    </row>
    <row r="863" spans="2:14" ht="15" customHeight="1">
      <c r="B863" s="30" t="s">
        <v>44</v>
      </c>
      <c r="C863" s="47" t="s">
        <v>308</v>
      </c>
      <c r="D863" s="42" t="s">
        <v>1096</v>
      </c>
      <c r="E863" s="16" t="s">
        <v>2109</v>
      </c>
      <c r="F863" s="44">
        <v>15</v>
      </c>
      <c r="G863" s="31">
        <v>4</v>
      </c>
      <c r="H863" s="33">
        <v>26.666666666666668</v>
      </c>
      <c r="I863" s="31">
        <v>2</v>
      </c>
      <c r="J863" s="32">
        <v>13.333333333333334</v>
      </c>
      <c r="K863" s="38">
        <v>2</v>
      </c>
      <c r="L863" s="39">
        <v>13.333333333333334</v>
      </c>
      <c r="M863" s="31">
        <v>0</v>
      </c>
      <c r="N863" s="33">
        <v>0</v>
      </c>
    </row>
    <row r="864" spans="2:14" ht="15" customHeight="1">
      <c r="B864" s="30" t="s">
        <v>44</v>
      </c>
      <c r="C864" s="47" t="s">
        <v>308</v>
      </c>
      <c r="D864" s="42" t="s">
        <v>297</v>
      </c>
      <c r="E864" s="16" t="s">
        <v>2110</v>
      </c>
      <c r="F864" s="44">
        <v>30</v>
      </c>
      <c r="G864" s="31">
        <v>9</v>
      </c>
      <c r="H864" s="33">
        <v>30</v>
      </c>
      <c r="I864" s="31">
        <v>7</v>
      </c>
      <c r="J864" s="32">
        <v>23.333333333333332</v>
      </c>
      <c r="K864" s="38">
        <v>2</v>
      </c>
      <c r="L864" s="39">
        <v>6.666666666666667</v>
      </c>
      <c r="M864" s="31">
        <v>0</v>
      </c>
      <c r="N864" s="33">
        <v>0</v>
      </c>
    </row>
    <row r="865" spans="2:14" ht="15" customHeight="1">
      <c r="B865" s="30" t="s">
        <v>44</v>
      </c>
      <c r="C865" s="47" t="s">
        <v>308</v>
      </c>
      <c r="D865" s="42" t="s">
        <v>310</v>
      </c>
      <c r="E865" s="16" t="s">
        <v>2121</v>
      </c>
      <c r="F865" s="44">
        <v>25</v>
      </c>
      <c r="G865" s="31">
        <v>5</v>
      </c>
      <c r="H865" s="33">
        <v>20</v>
      </c>
      <c r="I865" s="31">
        <v>3</v>
      </c>
      <c r="J865" s="32">
        <v>12</v>
      </c>
      <c r="K865" s="38">
        <v>1</v>
      </c>
      <c r="L865" s="39">
        <v>4</v>
      </c>
      <c r="M865" s="31">
        <v>1</v>
      </c>
      <c r="N865" s="33">
        <v>4</v>
      </c>
    </row>
    <row r="866" spans="2:14" ht="15" customHeight="1">
      <c r="B866" s="30" t="s">
        <v>44</v>
      </c>
      <c r="C866" s="47" t="s">
        <v>308</v>
      </c>
      <c r="D866" s="42" t="s">
        <v>2112</v>
      </c>
      <c r="E866" s="16" t="s">
        <v>2113</v>
      </c>
      <c r="F866" s="44">
        <v>44</v>
      </c>
      <c r="G866" s="31">
        <v>11</v>
      </c>
      <c r="H866" s="33">
        <v>25</v>
      </c>
      <c r="I866" s="31">
        <v>9</v>
      </c>
      <c r="J866" s="32">
        <v>20.454545454545457</v>
      </c>
      <c r="K866" s="38">
        <v>2</v>
      </c>
      <c r="L866" s="39">
        <v>4.5454545454545459</v>
      </c>
      <c r="M866" s="31">
        <v>0</v>
      </c>
      <c r="N866" s="33">
        <v>0</v>
      </c>
    </row>
    <row r="867" spans="2:14" ht="15" customHeight="1">
      <c r="B867" s="30" t="s">
        <v>44</v>
      </c>
      <c r="C867" s="47" t="s">
        <v>311</v>
      </c>
      <c r="D867" s="42" t="s">
        <v>311</v>
      </c>
      <c r="E867" s="16" t="s">
        <v>2162</v>
      </c>
      <c r="F867" s="44">
        <v>149</v>
      </c>
      <c r="G867" s="31">
        <v>103</v>
      </c>
      <c r="H867" s="33">
        <v>69.127516778523486</v>
      </c>
      <c r="I867" s="31">
        <v>52</v>
      </c>
      <c r="J867" s="32">
        <v>34.899328859060404</v>
      </c>
      <c r="K867" s="38">
        <v>48</v>
      </c>
      <c r="L867" s="39">
        <v>32.214765100671137</v>
      </c>
      <c r="M867" s="31">
        <v>3</v>
      </c>
      <c r="N867" s="33">
        <v>2.0134228187919461</v>
      </c>
    </row>
    <row r="868" spans="2:14" ht="15" customHeight="1">
      <c r="B868" s="30" t="s">
        <v>44</v>
      </c>
      <c r="C868" s="47" t="s">
        <v>311</v>
      </c>
      <c r="D868" s="42" t="s">
        <v>1497</v>
      </c>
      <c r="E868" s="16" t="s">
        <v>2156</v>
      </c>
      <c r="F868" s="44">
        <v>328</v>
      </c>
      <c r="G868" s="31">
        <v>114</v>
      </c>
      <c r="H868" s="33">
        <v>34.756097560975604</v>
      </c>
      <c r="I868" s="31">
        <v>62</v>
      </c>
      <c r="J868" s="32">
        <v>18.902439024390244</v>
      </c>
      <c r="K868" s="38">
        <v>50</v>
      </c>
      <c r="L868" s="39">
        <v>15.24390243902439</v>
      </c>
      <c r="M868" s="31">
        <v>2</v>
      </c>
      <c r="N868" s="33">
        <v>0.6097560975609756</v>
      </c>
    </row>
    <row r="869" spans="2:14" ht="15" customHeight="1">
      <c r="B869" s="30" t="s">
        <v>44</v>
      </c>
      <c r="C869" s="47" t="s">
        <v>311</v>
      </c>
      <c r="D869" s="42" t="s">
        <v>2169</v>
      </c>
      <c r="E869" s="16" t="s">
        <v>2170</v>
      </c>
      <c r="F869" s="44">
        <v>111</v>
      </c>
      <c r="G869" s="31">
        <v>25</v>
      </c>
      <c r="H869" s="33">
        <v>22.522522522522522</v>
      </c>
      <c r="I869" s="31">
        <v>18</v>
      </c>
      <c r="J869" s="32">
        <v>16.216216216216218</v>
      </c>
      <c r="K869" s="38">
        <v>7</v>
      </c>
      <c r="L869" s="39">
        <v>6.3063063063063058</v>
      </c>
      <c r="M869" s="31">
        <v>0</v>
      </c>
      <c r="N869" s="33">
        <v>0</v>
      </c>
    </row>
    <row r="870" spans="2:14" ht="15" customHeight="1">
      <c r="B870" s="30" t="s">
        <v>44</v>
      </c>
      <c r="C870" s="47" t="s">
        <v>311</v>
      </c>
      <c r="D870" s="42" t="s">
        <v>2165</v>
      </c>
      <c r="E870" s="16" t="s">
        <v>2166</v>
      </c>
      <c r="F870" s="44">
        <v>116</v>
      </c>
      <c r="G870" s="31">
        <v>39</v>
      </c>
      <c r="H870" s="33">
        <v>33.620689655172413</v>
      </c>
      <c r="I870" s="31">
        <v>20</v>
      </c>
      <c r="J870" s="32">
        <v>17.241379310344829</v>
      </c>
      <c r="K870" s="38">
        <v>19</v>
      </c>
      <c r="L870" s="39">
        <v>16.379310344827587</v>
      </c>
      <c r="M870" s="31">
        <v>0</v>
      </c>
      <c r="N870" s="33">
        <v>0</v>
      </c>
    </row>
    <row r="871" spans="2:14" ht="15" customHeight="1">
      <c r="B871" s="30" t="s">
        <v>44</v>
      </c>
      <c r="C871" s="47" t="s">
        <v>311</v>
      </c>
      <c r="D871" s="42" t="s">
        <v>848</v>
      </c>
      <c r="E871" s="16" t="s">
        <v>2157</v>
      </c>
      <c r="F871" s="44">
        <v>20</v>
      </c>
      <c r="G871" s="31">
        <v>5</v>
      </c>
      <c r="H871" s="33">
        <v>25</v>
      </c>
      <c r="I871" s="31">
        <v>4</v>
      </c>
      <c r="J871" s="32">
        <v>20</v>
      </c>
      <c r="K871" s="38">
        <v>1</v>
      </c>
      <c r="L871" s="39">
        <v>5</v>
      </c>
      <c r="M871" s="31">
        <v>0</v>
      </c>
      <c r="N871" s="33">
        <v>0</v>
      </c>
    </row>
    <row r="872" spans="2:14" ht="15" customHeight="1">
      <c r="B872" s="30" t="s">
        <v>44</v>
      </c>
      <c r="C872" s="47" t="s">
        <v>311</v>
      </c>
      <c r="D872" s="42" t="s">
        <v>2160</v>
      </c>
      <c r="E872" s="16" t="s">
        <v>2161</v>
      </c>
      <c r="F872" s="44">
        <v>119</v>
      </c>
      <c r="G872" s="31">
        <v>46</v>
      </c>
      <c r="H872" s="33">
        <v>38.655462184873954</v>
      </c>
      <c r="I872" s="31">
        <v>13</v>
      </c>
      <c r="J872" s="32">
        <v>10.92436974789916</v>
      </c>
      <c r="K872" s="38">
        <v>31</v>
      </c>
      <c r="L872" s="39">
        <v>26.05042016806723</v>
      </c>
      <c r="M872" s="31">
        <v>2</v>
      </c>
      <c r="N872" s="33">
        <v>1.680672268907563</v>
      </c>
    </row>
    <row r="873" spans="2:14" ht="15" customHeight="1">
      <c r="B873" s="30" t="s">
        <v>44</v>
      </c>
      <c r="C873" s="47" t="s">
        <v>311</v>
      </c>
      <c r="D873" s="42" t="s">
        <v>312</v>
      </c>
      <c r="E873" s="16" t="s">
        <v>2171</v>
      </c>
      <c r="F873" s="44">
        <v>241</v>
      </c>
      <c r="G873" s="31">
        <v>85</v>
      </c>
      <c r="H873" s="33">
        <v>35.269709543568467</v>
      </c>
      <c r="I873" s="31">
        <v>51</v>
      </c>
      <c r="J873" s="32">
        <v>21.161825726141078</v>
      </c>
      <c r="K873" s="38">
        <v>34</v>
      </c>
      <c r="L873" s="39">
        <v>14.107883817427386</v>
      </c>
      <c r="M873" s="31">
        <v>0</v>
      </c>
      <c r="N873" s="33">
        <v>0</v>
      </c>
    </row>
    <row r="874" spans="2:14" ht="15" customHeight="1">
      <c r="B874" s="30" t="s">
        <v>44</v>
      </c>
      <c r="C874" s="47" t="s">
        <v>311</v>
      </c>
      <c r="D874" s="42" t="s">
        <v>2158</v>
      </c>
      <c r="E874" s="16" t="s">
        <v>2159</v>
      </c>
      <c r="F874" s="44">
        <v>20</v>
      </c>
      <c r="G874" s="31">
        <v>2</v>
      </c>
      <c r="H874" s="33">
        <v>10</v>
      </c>
      <c r="I874" s="31">
        <v>2</v>
      </c>
      <c r="J874" s="32">
        <v>10</v>
      </c>
      <c r="K874" s="38">
        <v>0</v>
      </c>
      <c r="L874" s="39">
        <v>0</v>
      </c>
      <c r="M874" s="31">
        <v>0</v>
      </c>
      <c r="N874" s="33">
        <v>0</v>
      </c>
    </row>
    <row r="875" spans="2:14" ht="15" customHeight="1">
      <c r="B875" s="30" t="s">
        <v>44</v>
      </c>
      <c r="C875" s="47" t="s">
        <v>311</v>
      </c>
      <c r="D875" s="42" t="s">
        <v>2167</v>
      </c>
      <c r="E875" s="16" t="s">
        <v>2168</v>
      </c>
      <c r="F875" s="44">
        <v>99</v>
      </c>
      <c r="G875" s="31">
        <v>50</v>
      </c>
      <c r="H875" s="33">
        <v>50.505050505050505</v>
      </c>
      <c r="I875" s="31">
        <v>30</v>
      </c>
      <c r="J875" s="32">
        <v>30.303030303030305</v>
      </c>
      <c r="K875" s="38">
        <v>19</v>
      </c>
      <c r="L875" s="39">
        <v>19.19191919191919</v>
      </c>
      <c r="M875" s="31">
        <v>1</v>
      </c>
      <c r="N875" s="33">
        <v>1.0101010101010102</v>
      </c>
    </row>
    <row r="876" spans="2:14" ht="15" customHeight="1">
      <c r="B876" s="30" t="s">
        <v>44</v>
      </c>
      <c r="C876" s="47" t="s">
        <v>311</v>
      </c>
      <c r="D876" s="42" t="s">
        <v>2172</v>
      </c>
      <c r="E876" s="16" t="s">
        <v>2173</v>
      </c>
      <c r="F876" s="44">
        <v>68</v>
      </c>
      <c r="G876" s="31">
        <v>18</v>
      </c>
      <c r="H876" s="33">
        <v>26.47058823529412</v>
      </c>
      <c r="I876" s="31">
        <v>10</v>
      </c>
      <c r="J876" s="32">
        <v>14.705882352941178</v>
      </c>
      <c r="K876" s="38">
        <v>8</v>
      </c>
      <c r="L876" s="39">
        <v>11.76470588235294</v>
      </c>
      <c r="M876" s="31">
        <v>0</v>
      </c>
      <c r="N876" s="33">
        <v>0</v>
      </c>
    </row>
    <row r="877" spans="2:14" ht="15" customHeight="1">
      <c r="B877" s="30" t="s">
        <v>44</v>
      </c>
      <c r="C877" s="47" t="s">
        <v>311</v>
      </c>
      <c r="D877" s="42" t="s">
        <v>2163</v>
      </c>
      <c r="E877" s="16" t="s">
        <v>2164</v>
      </c>
      <c r="F877" s="44">
        <v>176</v>
      </c>
      <c r="G877" s="31">
        <v>40</v>
      </c>
      <c r="H877" s="33">
        <v>22.727272727272727</v>
      </c>
      <c r="I877" s="31">
        <v>23</v>
      </c>
      <c r="J877" s="32">
        <v>13.068181818181818</v>
      </c>
      <c r="K877" s="38">
        <v>16</v>
      </c>
      <c r="L877" s="39">
        <v>9.0909090909090917</v>
      </c>
      <c r="M877" s="31">
        <v>1</v>
      </c>
      <c r="N877" s="33">
        <v>0.56818181818181823</v>
      </c>
    </row>
    <row r="878" spans="2:14" ht="15" customHeight="1">
      <c r="B878" s="30" t="s">
        <v>44</v>
      </c>
      <c r="C878" s="47" t="s">
        <v>320</v>
      </c>
      <c r="D878" s="42" t="s">
        <v>320</v>
      </c>
      <c r="E878" s="16" t="s">
        <v>2135</v>
      </c>
      <c r="F878" s="44">
        <v>80</v>
      </c>
      <c r="G878" s="31">
        <v>24</v>
      </c>
      <c r="H878" s="33">
        <v>30</v>
      </c>
      <c r="I878" s="31">
        <v>16</v>
      </c>
      <c r="J878" s="32">
        <v>20</v>
      </c>
      <c r="K878" s="38">
        <v>8</v>
      </c>
      <c r="L878" s="39">
        <v>10</v>
      </c>
      <c r="M878" s="31">
        <v>0</v>
      </c>
      <c r="N878" s="33">
        <v>0</v>
      </c>
    </row>
    <row r="879" spans="2:14" ht="15" customHeight="1">
      <c r="B879" s="30" t="s">
        <v>44</v>
      </c>
      <c r="C879" s="47" t="s">
        <v>320</v>
      </c>
      <c r="D879" s="42" t="s">
        <v>2140</v>
      </c>
      <c r="E879" s="16" t="s">
        <v>2141</v>
      </c>
      <c r="F879" s="44">
        <v>23</v>
      </c>
      <c r="G879" s="31">
        <v>1</v>
      </c>
      <c r="H879" s="33">
        <v>4.3478260869565215</v>
      </c>
      <c r="I879" s="31">
        <v>1</v>
      </c>
      <c r="J879" s="32">
        <v>4.3478260869565215</v>
      </c>
      <c r="K879" s="38">
        <v>0</v>
      </c>
      <c r="L879" s="39">
        <v>0</v>
      </c>
      <c r="M879" s="31">
        <v>0</v>
      </c>
      <c r="N879" s="33">
        <v>0</v>
      </c>
    </row>
    <row r="880" spans="2:14" ht="15" customHeight="1">
      <c r="B880" s="30" t="s">
        <v>44</v>
      </c>
      <c r="C880" s="47" t="s">
        <v>320</v>
      </c>
      <c r="D880" s="42" t="s">
        <v>319</v>
      </c>
      <c r="E880" s="16" t="s">
        <v>2154</v>
      </c>
      <c r="F880" s="44">
        <v>28</v>
      </c>
      <c r="G880" s="31">
        <v>2</v>
      </c>
      <c r="H880" s="33">
        <v>7.1428571428571423</v>
      </c>
      <c r="I880" s="31">
        <v>2</v>
      </c>
      <c r="J880" s="32">
        <v>7.1428571428571423</v>
      </c>
      <c r="K880" s="38">
        <v>0</v>
      </c>
      <c r="L880" s="39">
        <v>0</v>
      </c>
      <c r="M880" s="31">
        <v>0</v>
      </c>
      <c r="N880" s="33">
        <v>0</v>
      </c>
    </row>
    <row r="881" spans="2:14" ht="15" customHeight="1">
      <c r="B881" s="30" t="s">
        <v>44</v>
      </c>
      <c r="C881" s="47" t="s">
        <v>320</v>
      </c>
      <c r="D881" s="42" t="s">
        <v>2133</v>
      </c>
      <c r="E881" s="16" t="s">
        <v>2134</v>
      </c>
      <c r="F881" s="44">
        <v>7</v>
      </c>
      <c r="G881" s="31">
        <v>0</v>
      </c>
      <c r="H881" s="33">
        <v>0</v>
      </c>
      <c r="I881" s="31">
        <v>0</v>
      </c>
      <c r="J881" s="32">
        <v>0</v>
      </c>
      <c r="K881" s="38">
        <v>0</v>
      </c>
      <c r="L881" s="39">
        <v>0</v>
      </c>
      <c r="M881" s="31">
        <v>0</v>
      </c>
      <c r="N881" s="33">
        <v>0</v>
      </c>
    </row>
    <row r="882" spans="2:14" ht="15" customHeight="1">
      <c r="B882" s="30" t="s">
        <v>44</v>
      </c>
      <c r="C882" s="47" t="s">
        <v>320</v>
      </c>
      <c r="D882" s="42" t="s">
        <v>2152</v>
      </c>
      <c r="E882" s="16" t="s">
        <v>2153</v>
      </c>
      <c r="F882" s="44">
        <v>20</v>
      </c>
      <c r="G882" s="31">
        <v>0</v>
      </c>
      <c r="H882" s="33">
        <v>0</v>
      </c>
      <c r="I882" s="31">
        <v>0</v>
      </c>
      <c r="J882" s="32">
        <v>0</v>
      </c>
      <c r="K882" s="38">
        <v>0</v>
      </c>
      <c r="L882" s="39">
        <v>0</v>
      </c>
      <c r="M882" s="31">
        <v>0</v>
      </c>
      <c r="N882" s="33">
        <v>0</v>
      </c>
    </row>
    <row r="883" spans="2:14" ht="15" customHeight="1">
      <c r="B883" s="30" t="s">
        <v>44</v>
      </c>
      <c r="C883" s="47" t="s">
        <v>320</v>
      </c>
      <c r="D883" s="42" t="s">
        <v>2150</v>
      </c>
      <c r="E883" s="16" t="s">
        <v>2151</v>
      </c>
      <c r="F883" s="44">
        <v>22</v>
      </c>
      <c r="G883" s="31">
        <v>0</v>
      </c>
      <c r="H883" s="33">
        <v>0</v>
      </c>
      <c r="I883" s="31">
        <v>0</v>
      </c>
      <c r="J883" s="32">
        <v>0</v>
      </c>
      <c r="K883" s="38">
        <v>0</v>
      </c>
      <c r="L883" s="39">
        <v>0</v>
      </c>
      <c r="M883" s="31">
        <v>0</v>
      </c>
      <c r="N883" s="33">
        <v>0</v>
      </c>
    </row>
    <row r="884" spans="2:14" ht="15" customHeight="1">
      <c r="B884" s="30" t="s">
        <v>44</v>
      </c>
      <c r="C884" s="47" t="s">
        <v>320</v>
      </c>
      <c r="D884" s="42" t="s">
        <v>321</v>
      </c>
      <c r="E884" s="16" t="s">
        <v>2155</v>
      </c>
      <c r="F884" s="44">
        <v>231</v>
      </c>
      <c r="G884" s="31">
        <v>47</v>
      </c>
      <c r="H884" s="33">
        <v>20.346320346320347</v>
      </c>
      <c r="I884" s="31">
        <v>28</v>
      </c>
      <c r="J884" s="32">
        <v>12.121212121212121</v>
      </c>
      <c r="K884" s="38">
        <v>19</v>
      </c>
      <c r="L884" s="39">
        <v>8.2251082251082259</v>
      </c>
      <c r="M884" s="31">
        <v>0</v>
      </c>
      <c r="N884" s="33">
        <v>0</v>
      </c>
    </row>
    <row r="885" spans="2:14" ht="15" customHeight="1">
      <c r="B885" s="30" t="s">
        <v>44</v>
      </c>
      <c r="C885" s="47" t="s">
        <v>320</v>
      </c>
      <c r="D885" s="42" t="s">
        <v>2145</v>
      </c>
      <c r="E885" s="16" t="s">
        <v>2146</v>
      </c>
      <c r="F885" s="44">
        <v>16</v>
      </c>
      <c r="G885" s="31">
        <v>4</v>
      </c>
      <c r="H885" s="33">
        <v>25</v>
      </c>
      <c r="I885" s="31">
        <v>3</v>
      </c>
      <c r="J885" s="32">
        <v>18.75</v>
      </c>
      <c r="K885" s="38">
        <v>1</v>
      </c>
      <c r="L885" s="39">
        <v>6.25</v>
      </c>
      <c r="M885" s="31">
        <v>0</v>
      </c>
      <c r="N885" s="33">
        <v>0</v>
      </c>
    </row>
    <row r="886" spans="2:14" ht="15" customHeight="1">
      <c r="B886" s="30" t="s">
        <v>44</v>
      </c>
      <c r="C886" s="47" t="s">
        <v>320</v>
      </c>
      <c r="D886" s="42" t="s">
        <v>2136</v>
      </c>
      <c r="E886" s="16" t="s">
        <v>2137</v>
      </c>
      <c r="F886" s="44">
        <v>27</v>
      </c>
      <c r="G886" s="31">
        <v>7</v>
      </c>
      <c r="H886" s="33">
        <v>25.925925925925924</v>
      </c>
      <c r="I886" s="31">
        <v>6</v>
      </c>
      <c r="J886" s="32">
        <v>22.222222222222221</v>
      </c>
      <c r="K886" s="38">
        <v>1</v>
      </c>
      <c r="L886" s="39">
        <v>3.7037037037037033</v>
      </c>
      <c r="M886" s="31">
        <v>0</v>
      </c>
      <c r="N886" s="33">
        <v>0</v>
      </c>
    </row>
    <row r="887" spans="2:14" ht="15" customHeight="1">
      <c r="B887" s="30" t="s">
        <v>44</v>
      </c>
      <c r="C887" s="47" t="s">
        <v>320</v>
      </c>
      <c r="D887" s="42" t="s">
        <v>2131</v>
      </c>
      <c r="E887" s="16" t="s">
        <v>2132</v>
      </c>
      <c r="F887" s="44">
        <v>75</v>
      </c>
      <c r="G887" s="31">
        <v>14</v>
      </c>
      <c r="H887" s="33">
        <v>18.666666666666668</v>
      </c>
      <c r="I887" s="31">
        <v>11</v>
      </c>
      <c r="J887" s="32">
        <v>14.666666666666666</v>
      </c>
      <c r="K887" s="38">
        <v>3</v>
      </c>
      <c r="L887" s="39">
        <v>4</v>
      </c>
      <c r="M887" s="31">
        <v>0</v>
      </c>
      <c r="N887" s="33">
        <v>0</v>
      </c>
    </row>
    <row r="888" spans="2:14" ht="15" customHeight="1">
      <c r="B888" s="30" t="s">
        <v>44</v>
      </c>
      <c r="C888" s="47" t="s">
        <v>320</v>
      </c>
      <c r="D888" s="42" t="s">
        <v>2143</v>
      </c>
      <c r="E888" s="16" t="s">
        <v>2144</v>
      </c>
      <c r="F888" s="44">
        <v>29</v>
      </c>
      <c r="G888" s="31">
        <v>1</v>
      </c>
      <c r="H888" s="33">
        <v>3.4482758620689653</v>
      </c>
      <c r="I888" s="31">
        <v>1</v>
      </c>
      <c r="J888" s="32">
        <v>3.4482758620689653</v>
      </c>
      <c r="K888" s="38">
        <v>0</v>
      </c>
      <c r="L888" s="39">
        <v>0</v>
      </c>
      <c r="M888" s="31">
        <v>0</v>
      </c>
      <c r="N888" s="33">
        <v>0</v>
      </c>
    </row>
    <row r="889" spans="2:14" ht="15" customHeight="1">
      <c r="B889" s="30" t="s">
        <v>44</v>
      </c>
      <c r="C889" s="47" t="s">
        <v>320</v>
      </c>
      <c r="D889" s="42" t="s">
        <v>322</v>
      </c>
      <c r="E889" s="16" t="s">
        <v>2147</v>
      </c>
      <c r="F889" s="44">
        <v>21</v>
      </c>
      <c r="G889" s="31">
        <v>7</v>
      </c>
      <c r="H889" s="33">
        <v>33.333333333333329</v>
      </c>
      <c r="I889" s="31">
        <v>3</v>
      </c>
      <c r="J889" s="32">
        <v>14.285714285714285</v>
      </c>
      <c r="K889" s="38">
        <v>4</v>
      </c>
      <c r="L889" s="39">
        <v>19.047619047619047</v>
      </c>
      <c r="M889" s="31">
        <v>0</v>
      </c>
      <c r="N889" s="33">
        <v>0</v>
      </c>
    </row>
    <row r="890" spans="2:14" ht="15" customHeight="1">
      <c r="B890" s="30" t="s">
        <v>44</v>
      </c>
      <c r="C890" s="47" t="s">
        <v>320</v>
      </c>
      <c r="D890" s="42" t="s">
        <v>323</v>
      </c>
      <c r="E890" s="16" t="s">
        <v>2142</v>
      </c>
      <c r="F890" s="44">
        <v>75</v>
      </c>
      <c r="G890" s="31">
        <v>3</v>
      </c>
      <c r="H890" s="33">
        <v>4</v>
      </c>
      <c r="I890" s="31">
        <v>3</v>
      </c>
      <c r="J890" s="32">
        <v>4</v>
      </c>
      <c r="K890" s="38">
        <v>0</v>
      </c>
      <c r="L890" s="39">
        <v>0</v>
      </c>
      <c r="M890" s="31">
        <v>0</v>
      </c>
      <c r="N890" s="33">
        <v>0</v>
      </c>
    </row>
    <row r="891" spans="2:14" ht="15" customHeight="1">
      <c r="B891" s="30" t="s">
        <v>44</v>
      </c>
      <c r="C891" s="47" t="s">
        <v>320</v>
      </c>
      <c r="D891" s="42" t="s">
        <v>2148</v>
      </c>
      <c r="E891" s="16" t="s">
        <v>2149</v>
      </c>
      <c r="F891" s="44">
        <v>11</v>
      </c>
      <c r="G891" s="31">
        <v>0</v>
      </c>
      <c r="H891" s="33">
        <v>0</v>
      </c>
      <c r="I891" s="31">
        <v>0</v>
      </c>
      <c r="J891" s="32">
        <v>0</v>
      </c>
      <c r="K891" s="38">
        <v>0</v>
      </c>
      <c r="L891" s="39">
        <v>0</v>
      </c>
      <c r="M891" s="31">
        <v>0</v>
      </c>
      <c r="N891" s="33">
        <v>0</v>
      </c>
    </row>
    <row r="892" spans="2:14" ht="15" customHeight="1">
      <c r="B892" s="30" t="s">
        <v>44</v>
      </c>
      <c r="C892" s="47" t="s">
        <v>320</v>
      </c>
      <c r="D892" s="42" t="s">
        <v>2138</v>
      </c>
      <c r="E892" s="16" t="s">
        <v>2139</v>
      </c>
      <c r="F892" s="44">
        <v>20</v>
      </c>
      <c r="G892" s="31">
        <v>4</v>
      </c>
      <c r="H892" s="33">
        <v>20</v>
      </c>
      <c r="I892" s="31">
        <v>1</v>
      </c>
      <c r="J892" s="32">
        <v>5</v>
      </c>
      <c r="K892" s="38">
        <v>3</v>
      </c>
      <c r="L892" s="39">
        <v>15</v>
      </c>
      <c r="M892" s="31">
        <v>0</v>
      </c>
      <c r="N892" s="33">
        <v>0</v>
      </c>
    </row>
    <row r="893" spans="2:14" ht="15" customHeight="1">
      <c r="B893" s="30" t="s">
        <v>44</v>
      </c>
      <c r="C893" s="47" t="s">
        <v>320</v>
      </c>
      <c r="D893" s="42" t="s">
        <v>216</v>
      </c>
      <c r="E893" s="16" t="s">
        <v>2130</v>
      </c>
      <c r="F893" s="44">
        <v>8</v>
      </c>
      <c r="G893" s="31">
        <v>1</v>
      </c>
      <c r="H893" s="33">
        <v>12.5</v>
      </c>
      <c r="I893" s="31">
        <v>1</v>
      </c>
      <c r="J893" s="32">
        <v>12.5</v>
      </c>
      <c r="K893" s="38">
        <v>0</v>
      </c>
      <c r="L893" s="39">
        <v>0</v>
      </c>
      <c r="M893" s="31">
        <v>0</v>
      </c>
      <c r="N893" s="33">
        <v>0</v>
      </c>
    </row>
    <row r="894" spans="2:14" ht="15" customHeight="1">
      <c r="B894" s="30" t="s">
        <v>44</v>
      </c>
      <c r="C894" s="47" t="s">
        <v>324</v>
      </c>
      <c r="D894" s="42" t="s">
        <v>1039</v>
      </c>
      <c r="E894" s="16" t="s">
        <v>2055</v>
      </c>
      <c r="F894" s="44">
        <v>492</v>
      </c>
      <c r="G894" s="31">
        <v>85</v>
      </c>
      <c r="H894" s="33">
        <v>17.276422764227643</v>
      </c>
      <c r="I894" s="31">
        <v>55</v>
      </c>
      <c r="J894" s="32">
        <v>11.178861788617885</v>
      </c>
      <c r="K894" s="38">
        <v>30</v>
      </c>
      <c r="L894" s="39">
        <v>6.0975609756097562</v>
      </c>
      <c r="M894" s="31">
        <v>0</v>
      </c>
      <c r="N894" s="33">
        <v>0</v>
      </c>
    </row>
    <row r="895" spans="2:14" ht="15" customHeight="1">
      <c r="B895" s="30" t="s">
        <v>44</v>
      </c>
      <c r="C895" s="47" t="s">
        <v>324</v>
      </c>
      <c r="D895" s="42" t="s">
        <v>325</v>
      </c>
      <c r="E895" s="16" t="s">
        <v>2082</v>
      </c>
      <c r="F895" s="44">
        <v>142</v>
      </c>
      <c r="G895" s="31">
        <v>39</v>
      </c>
      <c r="H895" s="33">
        <v>27.464788732394368</v>
      </c>
      <c r="I895" s="31">
        <v>21</v>
      </c>
      <c r="J895" s="32">
        <v>14.788732394366196</v>
      </c>
      <c r="K895" s="38">
        <v>18</v>
      </c>
      <c r="L895" s="39">
        <v>12.676056338028168</v>
      </c>
      <c r="M895" s="31">
        <v>0</v>
      </c>
      <c r="N895" s="33">
        <v>0</v>
      </c>
    </row>
    <row r="896" spans="2:14" ht="15" customHeight="1">
      <c r="B896" s="30" t="s">
        <v>44</v>
      </c>
      <c r="C896" s="47" t="s">
        <v>324</v>
      </c>
      <c r="D896" s="42" t="s">
        <v>326</v>
      </c>
      <c r="E896" s="16" t="s">
        <v>2087</v>
      </c>
      <c r="F896" s="44">
        <v>158</v>
      </c>
      <c r="G896" s="31">
        <v>52</v>
      </c>
      <c r="H896" s="33">
        <v>32.911392405063289</v>
      </c>
      <c r="I896" s="31">
        <v>39</v>
      </c>
      <c r="J896" s="32">
        <v>24.683544303797468</v>
      </c>
      <c r="K896" s="38">
        <v>13</v>
      </c>
      <c r="L896" s="39">
        <v>8.2278481012658222</v>
      </c>
      <c r="M896" s="31">
        <v>0</v>
      </c>
      <c r="N896" s="33">
        <v>0</v>
      </c>
    </row>
    <row r="897" spans="2:14" ht="15" customHeight="1">
      <c r="B897" s="30" t="s">
        <v>44</v>
      </c>
      <c r="C897" s="47" t="s">
        <v>324</v>
      </c>
      <c r="D897" s="42" t="s">
        <v>2080</v>
      </c>
      <c r="E897" s="16" t="s">
        <v>2081</v>
      </c>
      <c r="F897" s="44">
        <v>119</v>
      </c>
      <c r="G897" s="31">
        <v>17</v>
      </c>
      <c r="H897" s="33">
        <v>14.285714285714285</v>
      </c>
      <c r="I897" s="31">
        <v>12</v>
      </c>
      <c r="J897" s="32">
        <v>10.084033613445378</v>
      </c>
      <c r="K897" s="38">
        <v>4</v>
      </c>
      <c r="L897" s="39">
        <v>3.3613445378151261</v>
      </c>
      <c r="M897" s="31">
        <v>1</v>
      </c>
      <c r="N897" s="33">
        <v>0.84033613445378152</v>
      </c>
    </row>
    <row r="898" spans="2:14" ht="15" customHeight="1">
      <c r="B898" s="30" t="s">
        <v>44</v>
      </c>
      <c r="C898" s="47" t="s">
        <v>324</v>
      </c>
      <c r="D898" s="42" t="s">
        <v>115</v>
      </c>
      <c r="E898" s="16" t="s">
        <v>2054</v>
      </c>
      <c r="F898" s="44">
        <v>520</v>
      </c>
      <c r="G898" s="31">
        <v>188</v>
      </c>
      <c r="H898" s="33">
        <v>36.153846153846153</v>
      </c>
      <c r="I898" s="31">
        <v>127</v>
      </c>
      <c r="J898" s="32">
        <v>24.423076923076923</v>
      </c>
      <c r="K898" s="38">
        <v>57</v>
      </c>
      <c r="L898" s="39">
        <v>10.961538461538462</v>
      </c>
      <c r="M898" s="31">
        <v>4</v>
      </c>
      <c r="N898" s="33">
        <v>0.76923076923076927</v>
      </c>
    </row>
    <row r="899" spans="2:14" ht="15" customHeight="1">
      <c r="B899" s="30" t="s">
        <v>44</v>
      </c>
      <c r="C899" s="47" t="s">
        <v>324</v>
      </c>
      <c r="D899" s="42" t="s">
        <v>327</v>
      </c>
      <c r="E899" s="16" t="s">
        <v>2057</v>
      </c>
      <c r="F899" s="44">
        <v>371</v>
      </c>
      <c r="G899" s="31">
        <v>179</v>
      </c>
      <c r="H899" s="33">
        <v>48.247978436657682</v>
      </c>
      <c r="I899" s="31">
        <v>118</v>
      </c>
      <c r="J899" s="32">
        <v>31.805929919137466</v>
      </c>
      <c r="K899" s="38">
        <v>61</v>
      </c>
      <c r="L899" s="39">
        <v>16.442048517520217</v>
      </c>
      <c r="M899" s="31">
        <v>0</v>
      </c>
      <c r="N899" s="33">
        <v>0</v>
      </c>
    </row>
    <row r="900" spans="2:14" ht="15" customHeight="1">
      <c r="B900" s="30" t="s">
        <v>44</v>
      </c>
      <c r="C900" s="47" t="s">
        <v>324</v>
      </c>
      <c r="D900" s="42" t="s">
        <v>2018</v>
      </c>
      <c r="E900" s="16" t="s">
        <v>2056</v>
      </c>
      <c r="F900" s="44">
        <v>135</v>
      </c>
      <c r="G900" s="31">
        <v>15</v>
      </c>
      <c r="H900" s="33">
        <v>11.111111111111111</v>
      </c>
      <c r="I900" s="31">
        <v>14</v>
      </c>
      <c r="J900" s="32">
        <v>10.37037037037037</v>
      </c>
      <c r="K900" s="38">
        <v>1</v>
      </c>
      <c r="L900" s="39">
        <v>0.74074074074074081</v>
      </c>
      <c r="M900" s="31">
        <v>0</v>
      </c>
      <c r="N900" s="33">
        <v>0</v>
      </c>
    </row>
    <row r="901" spans="2:14" ht="15" customHeight="1">
      <c r="B901" s="30" t="s">
        <v>44</v>
      </c>
      <c r="C901" s="47" t="s">
        <v>324</v>
      </c>
      <c r="D901" s="42" t="s">
        <v>2064</v>
      </c>
      <c r="E901" s="16" t="s">
        <v>2065</v>
      </c>
      <c r="F901" s="44">
        <v>131</v>
      </c>
      <c r="G901" s="31">
        <v>32</v>
      </c>
      <c r="H901" s="33">
        <v>24.427480916030532</v>
      </c>
      <c r="I901" s="31">
        <v>21</v>
      </c>
      <c r="J901" s="32">
        <v>16.030534351145036</v>
      </c>
      <c r="K901" s="38">
        <v>10</v>
      </c>
      <c r="L901" s="39">
        <v>7.6335877862595423</v>
      </c>
      <c r="M901" s="31">
        <v>1</v>
      </c>
      <c r="N901" s="33">
        <v>0.76335877862595414</v>
      </c>
    </row>
    <row r="902" spans="2:14" ht="15" customHeight="1">
      <c r="B902" s="30" t="s">
        <v>44</v>
      </c>
      <c r="C902" s="47" t="s">
        <v>324</v>
      </c>
      <c r="D902" s="42" t="s">
        <v>2076</v>
      </c>
      <c r="E902" s="16" t="s">
        <v>2077</v>
      </c>
      <c r="F902" s="44">
        <v>47</v>
      </c>
      <c r="G902" s="31">
        <v>11</v>
      </c>
      <c r="H902" s="33">
        <v>23.404255319148938</v>
      </c>
      <c r="I902" s="31">
        <v>10</v>
      </c>
      <c r="J902" s="32">
        <v>21.276595744680851</v>
      </c>
      <c r="K902" s="38">
        <v>1</v>
      </c>
      <c r="L902" s="39">
        <v>2.1276595744680851</v>
      </c>
      <c r="M902" s="31">
        <v>0</v>
      </c>
      <c r="N902" s="33">
        <v>0</v>
      </c>
    </row>
    <row r="903" spans="2:14" ht="15" customHeight="1">
      <c r="B903" s="30" t="s">
        <v>44</v>
      </c>
      <c r="C903" s="47" t="s">
        <v>324</v>
      </c>
      <c r="D903" s="42" t="s">
        <v>328</v>
      </c>
      <c r="E903" s="16" t="s">
        <v>2068</v>
      </c>
      <c r="F903" s="44">
        <v>277</v>
      </c>
      <c r="G903" s="31">
        <v>48</v>
      </c>
      <c r="H903" s="33">
        <v>17.328519855595665</v>
      </c>
      <c r="I903" s="31">
        <v>29</v>
      </c>
      <c r="J903" s="32">
        <v>10.469314079422382</v>
      </c>
      <c r="K903" s="38">
        <v>17</v>
      </c>
      <c r="L903" s="39">
        <v>6.1371841155234659</v>
      </c>
      <c r="M903" s="31">
        <v>2</v>
      </c>
      <c r="N903" s="33">
        <v>0.72202166064981954</v>
      </c>
    </row>
    <row r="904" spans="2:14" ht="15" customHeight="1">
      <c r="B904" s="30" t="s">
        <v>44</v>
      </c>
      <c r="C904" s="47" t="s">
        <v>324</v>
      </c>
      <c r="D904" s="42" t="s">
        <v>2060</v>
      </c>
      <c r="E904" s="16" t="s">
        <v>2061</v>
      </c>
      <c r="F904" s="44">
        <v>27</v>
      </c>
      <c r="G904" s="31">
        <v>9</v>
      </c>
      <c r="H904" s="33">
        <v>33.333333333333329</v>
      </c>
      <c r="I904" s="31">
        <v>4</v>
      </c>
      <c r="J904" s="32">
        <v>14.814814814814813</v>
      </c>
      <c r="K904" s="38">
        <v>5</v>
      </c>
      <c r="L904" s="39">
        <v>18.518518518518519</v>
      </c>
      <c r="M904" s="31">
        <v>0</v>
      </c>
      <c r="N904" s="33">
        <v>0</v>
      </c>
    </row>
    <row r="905" spans="2:14" ht="15" customHeight="1">
      <c r="B905" s="30" t="s">
        <v>44</v>
      </c>
      <c r="C905" s="47" t="s">
        <v>324</v>
      </c>
      <c r="D905" s="42" t="s">
        <v>2062</v>
      </c>
      <c r="E905" s="16" t="s">
        <v>2063</v>
      </c>
      <c r="F905" s="44">
        <v>164</v>
      </c>
      <c r="G905" s="31">
        <v>39</v>
      </c>
      <c r="H905" s="33">
        <v>23.780487804878049</v>
      </c>
      <c r="I905" s="31">
        <v>24</v>
      </c>
      <c r="J905" s="32">
        <v>14.634146341463413</v>
      </c>
      <c r="K905" s="38">
        <v>14</v>
      </c>
      <c r="L905" s="39">
        <v>8.536585365853659</v>
      </c>
      <c r="M905" s="31">
        <v>1</v>
      </c>
      <c r="N905" s="33">
        <v>0.6097560975609756</v>
      </c>
    </row>
    <row r="906" spans="2:14" ht="15" customHeight="1">
      <c r="B906" s="30" t="s">
        <v>44</v>
      </c>
      <c r="C906" s="47" t="s">
        <v>324</v>
      </c>
      <c r="D906" s="42" t="s">
        <v>2072</v>
      </c>
      <c r="E906" s="16" t="s">
        <v>2073</v>
      </c>
      <c r="F906" s="44">
        <v>120</v>
      </c>
      <c r="G906" s="31">
        <v>9</v>
      </c>
      <c r="H906" s="33">
        <v>7.5</v>
      </c>
      <c r="I906" s="31">
        <v>7</v>
      </c>
      <c r="J906" s="32">
        <v>5.833333333333333</v>
      </c>
      <c r="K906" s="38">
        <v>2</v>
      </c>
      <c r="L906" s="39">
        <v>1.6666666666666667</v>
      </c>
      <c r="M906" s="31">
        <v>0</v>
      </c>
      <c r="N906" s="33">
        <v>0</v>
      </c>
    </row>
    <row r="907" spans="2:14" ht="15" customHeight="1">
      <c r="B907" s="30" t="s">
        <v>44</v>
      </c>
      <c r="C907" s="47" t="s">
        <v>324</v>
      </c>
      <c r="D907" s="42" t="s">
        <v>2074</v>
      </c>
      <c r="E907" s="16" t="s">
        <v>2075</v>
      </c>
      <c r="F907" s="44">
        <v>81</v>
      </c>
      <c r="G907" s="31">
        <v>11</v>
      </c>
      <c r="H907" s="33">
        <v>13.580246913580247</v>
      </c>
      <c r="I907" s="31">
        <v>9</v>
      </c>
      <c r="J907" s="32">
        <v>11.111111111111111</v>
      </c>
      <c r="K907" s="38">
        <v>2</v>
      </c>
      <c r="L907" s="39">
        <v>2.4691358024691357</v>
      </c>
      <c r="M907" s="31">
        <v>0</v>
      </c>
      <c r="N907" s="33">
        <v>0</v>
      </c>
    </row>
    <row r="908" spans="2:14" ht="15" customHeight="1">
      <c r="B908" s="30" t="s">
        <v>44</v>
      </c>
      <c r="C908" s="47" t="s">
        <v>324</v>
      </c>
      <c r="D908" s="42" t="s">
        <v>329</v>
      </c>
      <c r="E908" s="16" t="s">
        <v>2071</v>
      </c>
      <c r="F908" s="44">
        <v>181</v>
      </c>
      <c r="G908" s="31">
        <v>45</v>
      </c>
      <c r="H908" s="33">
        <v>24.861878453038674</v>
      </c>
      <c r="I908" s="31">
        <v>24</v>
      </c>
      <c r="J908" s="32">
        <v>13.259668508287293</v>
      </c>
      <c r="K908" s="38">
        <v>21</v>
      </c>
      <c r="L908" s="39">
        <v>11.602209944751381</v>
      </c>
      <c r="M908" s="31">
        <v>0</v>
      </c>
      <c r="N908" s="33">
        <v>0</v>
      </c>
    </row>
    <row r="909" spans="2:14" ht="15" customHeight="1">
      <c r="B909" s="30" t="s">
        <v>44</v>
      </c>
      <c r="C909" s="47" t="s">
        <v>324</v>
      </c>
      <c r="D909" s="42" t="s">
        <v>2083</v>
      </c>
      <c r="E909" s="16" t="s">
        <v>2084</v>
      </c>
      <c r="F909" s="44">
        <v>124</v>
      </c>
      <c r="G909" s="31">
        <v>17</v>
      </c>
      <c r="H909" s="33">
        <v>13.709677419354838</v>
      </c>
      <c r="I909" s="31">
        <v>10</v>
      </c>
      <c r="J909" s="32">
        <v>8.064516129032258</v>
      </c>
      <c r="K909" s="38">
        <v>6</v>
      </c>
      <c r="L909" s="39">
        <v>4.838709677419355</v>
      </c>
      <c r="M909" s="31">
        <v>1</v>
      </c>
      <c r="N909" s="33">
        <v>0.80645161290322576</v>
      </c>
    </row>
    <row r="910" spans="2:14" ht="15" customHeight="1">
      <c r="B910" s="30" t="s">
        <v>44</v>
      </c>
      <c r="C910" s="47" t="s">
        <v>324</v>
      </c>
      <c r="D910" s="42" t="s">
        <v>2078</v>
      </c>
      <c r="E910" s="16" t="s">
        <v>2079</v>
      </c>
      <c r="F910" s="44">
        <v>280</v>
      </c>
      <c r="G910" s="31">
        <v>79</v>
      </c>
      <c r="H910" s="33">
        <v>28.214285714285715</v>
      </c>
      <c r="I910" s="31">
        <v>47</v>
      </c>
      <c r="J910" s="32">
        <v>16.785714285714285</v>
      </c>
      <c r="K910" s="38">
        <v>31</v>
      </c>
      <c r="L910" s="39">
        <v>11.071428571428571</v>
      </c>
      <c r="M910" s="31">
        <v>1</v>
      </c>
      <c r="N910" s="33">
        <v>0.35714285714285715</v>
      </c>
    </row>
    <row r="911" spans="2:14" ht="15" customHeight="1">
      <c r="B911" s="30" t="s">
        <v>44</v>
      </c>
      <c r="C911" s="47" t="s">
        <v>324</v>
      </c>
      <c r="D911" s="42" t="s">
        <v>2069</v>
      </c>
      <c r="E911" s="16" t="s">
        <v>2070</v>
      </c>
      <c r="F911" s="44">
        <v>141</v>
      </c>
      <c r="G911" s="31">
        <v>31</v>
      </c>
      <c r="H911" s="33">
        <v>21.98581560283688</v>
      </c>
      <c r="I911" s="31">
        <v>19</v>
      </c>
      <c r="J911" s="32">
        <v>13.475177304964539</v>
      </c>
      <c r="K911" s="38">
        <v>12</v>
      </c>
      <c r="L911" s="39">
        <v>8.5106382978723403</v>
      </c>
      <c r="M911" s="31">
        <v>0</v>
      </c>
      <c r="N911" s="33">
        <v>0</v>
      </c>
    </row>
    <row r="912" spans="2:14" ht="15" customHeight="1">
      <c r="B912" s="30" t="s">
        <v>44</v>
      </c>
      <c r="C912" s="47" t="s">
        <v>324</v>
      </c>
      <c r="D912" s="42" t="s">
        <v>2085</v>
      </c>
      <c r="E912" s="16" t="s">
        <v>2086</v>
      </c>
      <c r="F912" s="44">
        <v>82</v>
      </c>
      <c r="G912" s="31">
        <v>7</v>
      </c>
      <c r="H912" s="33">
        <v>8.536585365853659</v>
      </c>
      <c r="I912" s="31">
        <v>5</v>
      </c>
      <c r="J912" s="32">
        <v>6.0975609756097562</v>
      </c>
      <c r="K912" s="38">
        <v>2</v>
      </c>
      <c r="L912" s="39">
        <v>2.4390243902439024</v>
      </c>
      <c r="M912" s="31">
        <v>0</v>
      </c>
      <c r="N912" s="33">
        <v>0</v>
      </c>
    </row>
    <row r="913" spans="2:14" ht="15" customHeight="1">
      <c r="B913" s="30" t="s">
        <v>44</v>
      </c>
      <c r="C913" s="47" t="s">
        <v>324</v>
      </c>
      <c r="D913" s="42" t="s">
        <v>2066</v>
      </c>
      <c r="E913" s="16" t="s">
        <v>2067</v>
      </c>
      <c r="F913" s="44">
        <v>147</v>
      </c>
      <c r="G913" s="31">
        <v>27</v>
      </c>
      <c r="H913" s="33">
        <v>18.367346938775512</v>
      </c>
      <c r="I913" s="31">
        <v>13</v>
      </c>
      <c r="J913" s="32">
        <v>8.8435374149659864</v>
      </c>
      <c r="K913" s="38">
        <v>14</v>
      </c>
      <c r="L913" s="39">
        <v>9.5238095238095237</v>
      </c>
      <c r="M913" s="31">
        <v>0</v>
      </c>
      <c r="N913" s="33">
        <v>0</v>
      </c>
    </row>
    <row r="914" spans="2:14" ht="15" customHeight="1">
      <c r="B914" s="30" t="s">
        <v>44</v>
      </c>
      <c r="C914" s="47" t="s">
        <v>324</v>
      </c>
      <c r="D914" s="42" t="s">
        <v>2058</v>
      </c>
      <c r="E914" s="16" t="s">
        <v>2059</v>
      </c>
      <c r="F914" s="44">
        <v>49</v>
      </c>
      <c r="G914" s="31">
        <v>13</v>
      </c>
      <c r="H914" s="33">
        <v>26.530612244897959</v>
      </c>
      <c r="I914" s="31">
        <v>5</v>
      </c>
      <c r="J914" s="32">
        <v>10.204081632653061</v>
      </c>
      <c r="K914" s="38">
        <v>8</v>
      </c>
      <c r="L914" s="39">
        <v>16.326530612244898</v>
      </c>
      <c r="M914" s="31">
        <v>0</v>
      </c>
      <c r="N914" s="33">
        <v>0</v>
      </c>
    </row>
    <row r="915" spans="2:14" ht="15" customHeight="1">
      <c r="B915" s="30" t="s">
        <v>364</v>
      </c>
      <c r="C915" s="47" t="s">
        <v>364</v>
      </c>
      <c r="D915" s="42" t="s">
        <v>364</v>
      </c>
      <c r="E915" s="16" t="s">
        <v>2176</v>
      </c>
      <c r="F915" s="44">
        <v>2367</v>
      </c>
      <c r="G915" s="31">
        <v>444</v>
      </c>
      <c r="H915" s="33">
        <v>18.757921419518379</v>
      </c>
      <c r="I915" s="31">
        <v>309</v>
      </c>
      <c r="J915" s="32">
        <v>13.054499366286437</v>
      </c>
      <c r="K915" s="38">
        <v>134</v>
      </c>
      <c r="L915" s="39">
        <v>5.6611744824672581</v>
      </c>
      <c r="M915" s="31">
        <v>1</v>
      </c>
      <c r="N915" s="33">
        <v>4.2247570764681032E-2</v>
      </c>
    </row>
    <row r="916" spans="2:14" ht="15" customHeight="1">
      <c r="B916" s="30" t="s">
        <v>364</v>
      </c>
      <c r="C916" s="47" t="s">
        <v>364</v>
      </c>
      <c r="D916" s="42" t="s">
        <v>361</v>
      </c>
      <c r="E916" s="16" t="s">
        <v>2175</v>
      </c>
      <c r="F916" s="44">
        <v>2577</v>
      </c>
      <c r="G916" s="31">
        <v>253</v>
      </c>
      <c r="H916" s="33">
        <v>9.8176173845556853</v>
      </c>
      <c r="I916" s="31">
        <v>155</v>
      </c>
      <c r="J916" s="32">
        <v>6.0147458284827318</v>
      </c>
      <c r="K916" s="38">
        <v>98</v>
      </c>
      <c r="L916" s="39">
        <v>3.8028715560729531</v>
      </c>
      <c r="M916" s="31">
        <v>0</v>
      </c>
      <c r="N916" s="33">
        <v>0</v>
      </c>
    </row>
    <row r="917" spans="2:14" ht="15" customHeight="1">
      <c r="B917" s="30" t="s">
        <v>364</v>
      </c>
      <c r="C917" s="47" t="s">
        <v>364</v>
      </c>
      <c r="D917" s="42" t="s">
        <v>362</v>
      </c>
      <c r="E917" s="16" t="s">
        <v>2174</v>
      </c>
      <c r="F917" s="44">
        <v>658</v>
      </c>
      <c r="G917" s="31">
        <v>100</v>
      </c>
      <c r="H917" s="33">
        <v>15.19756838905775</v>
      </c>
      <c r="I917" s="31">
        <v>66</v>
      </c>
      <c r="J917" s="32">
        <v>10.030395136778116</v>
      </c>
      <c r="K917" s="38">
        <v>34</v>
      </c>
      <c r="L917" s="39">
        <v>5.1671732522796354</v>
      </c>
      <c r="M917" s="31">
        <v>0</v>
      </c>
      <c r="N917" s="33">
        <v>0</v>
      </c>
    </row>
    <row r="918" spans="2:14" ht="15" customHeight="1">
      <c r="B918" s="30" t="s">
        <v>364</v>
      </c>
      <c r="C918" s="47" t="s">
        <v>364</v>
      </c>
      <c r="D918" s="42" t="s">
        <v>363</v>
      </c>
      <c r="E918" s="16" t="s">
        <v>2179</v>
      </c>
      <c r="F918" s="44">
        <v>920</v>
      </c>
      <c r="G918" s="31">
        <v>140</v>
      </c>
      <c r="H918" s="33">
        <v>15.217391304347828</v>
      </c>
      <c r="I918" s="31">
        <v>109</v>
      </c>
      <c r="J918" s="32">
        <v>11.847826086956522</v>
      </c>
      <c r="K918" s="38">
        <v>28</v>
      </c>
      <c r="L918" s="39">
        <v>3.0434782608695654</v>
      </c>
      <c r="M918" s="31">
        <v>3</v>
      </c>
      <c r="N918" s="33">
        <v>0.32608695652173914</v>
      </c>
    </row>
    <row r="919" spans="2:14" ht="15" customHeight="1">
      <c r="B919" s="30" t="s">
        <v>364</v>
      </c>
      <c r="C919" s="47" t="s">
        <v>364</v>
      </c>
      <c r="D919" s="42" t="s">
        <v>365</v>
      </c>
      <c r="E919" s="16" t="s">
        <v>2177</v>
      </c>
      <c r="F919" s="44">
        <v>221</v>
      </c>
      <c r="G919" s="31">
        <v>56</v>
      </c>
      <c r="H919" s="33">
        <v>25.339366515837103</v>
      </c>
      <c r="I919" s="31">
        <v>37</v>
      </c>
      <c r="J919" s="32">
        <v>16.742081447963798</v>
      </c>
      <c r="K919" s="38">
        <v>19</v>
      </c>
      <c r="L919" s="39">
        <v>8.5972850678733028</v>
      </c>
      <c r="M919" s="31">
        <v>0</v>
      </c>
      <c r="N919" s="33">
        <v>0</v>
      </c>
    </row>
    <row r="920" spans="2:14" ht="15" customHeight="1">
      <c r="B920" s="30" t="s">
        <v>364</v>
      </c>
      <c r="C920" s="47" t="s">
        <v>364</v>
      </c>
      <c r="D920" s="42" t="s">
        <v>367</v>
      </c>
      <c r="E920" s="16" t="s">
        <v>2181</v>
      </c>
      <c r="F920" s="44">
        <v>178</v>
      </c>
      <c r="G920" s="31">
        <v>33</v>
      </c>
      <c r="H920" s="33">
        <v>18.539325842696631</v>
      </c>
      <c r="I920" s="31">
        <v>21</v>
      </c>
      <c r="J920" s="32">
        <v>11.797752808988763</v>
      </c>
      <c r="K920" s="38">
        <v>12</v>
      </c>
      <c r="L920" s="39">
        <v>6.7415730337078648</v>
      </c>
      <c r="M920" s="31">
        <v>0</v>
      </c>
      <c r="N920" s="33">
        <v>0</v>
      </c>
    </row>
    <row r="921" spans="2:14" ht="15" customHeight="1">
      <c r="B921" s="30" t="s">
        <v>364</v>
      </c>
      <c r="C921" s="47" t="s">
        <v>364</v>
      </c>
      <c r="D921" s="42" t="s">
        <v>368</v>
      </c>
      <c r="E921" s="16" t="s">
        <v>2180</v>
      </c>
      <c r="F921" s="44">
        <v>171</v>
      </c>
      <c r="G921" s="31">
        <v>14</v>
      </c>
      <c r="H921" s="33">
        <v>8.1871345029239766</v>
      </c>
      <c r="I921" s="31">
        <v>11</v>
      </c>
      <c r="J921" s="32">
        <v>6.4327485380116958</v>
      </c>
      <c r="K921" s="38">
        <v>3</v>
      </c>
      <c r="L921" s="39">
        <v>1.7543859649122806</v>
      </c>
      <c r="M921" s="31">
        <v>0</v>
      </c>
      <c r="N921" s="33">
        <v>0</v>
      </c>
    </row>
    <row r="922" spans="2:14" ht="15" customHeight="1">
      <c r="B922" s="30" t="s">
        <v>364</v>
      </c>
      <c r="C922" s="47" t="s">
        <v>364</v>
      </c>
      <c r="D922" s="42" t="s">
        <v>370</v>
      </c>
      <c r="E922" s="16" t="s">
        <v>2182</v>
      </c>
      <c r="F922" s="44">
        <v>220</v>
      </c>
      <c r="G922" s="31">
        <v>17</v>
      </c>
      <c r="H922" s="33">
        <v>7.7272727272727266</v>
      </c>
      <c r="I922" s="31">
        <v>12</v>
      </c>
      <c r="J922" s="32">
        <v>5.4545454545454541</v>
      </c>
      <c r="K922" s="38">
        <v>5</v>
      </c>
      <c r="L922" s="39">
        <v>2.2727272727272729</v>
      </c>
      <c r="M922" s="31">
        <v>0</v>
      </c>
      <c r="N922" s="33">
        <v>0</v>
      </c>
    </row>
    <row r="923" spans="2:14" ht="15" customHeight="1">
      <c r="B923" s="30" t="s">
        <v>364</v>
      </c>
      <c r="C923" s="47" t="s">
        <v>364</v>
      </c>
      <c r="D923" s="42" t="s">
        <v>371</v>
      </c>
      <c r="E923" s="16" t="s">
        <v>2178</v>
      </c>
      <c r="F923" s="44">
        <v>953</v>
      </c>
      <c r="G923" s="31">
        <v>152</v>
      </c>
      <c r="H923" s="33">
        <v>15.949632738719831</v>
      </c>
      <c r="I923" s="31">
        <v>111</v>
      </c>
      <c r="J923" s="32">
        <v>11.647429171038825</v>
      </c>
      <c r="K923" s="38">
        <v>41</v>
      </c>
      <c r="L923" s="39">
        <v>4.3022035676810075</v>
      </c>
      <c r="M923" s="31">
        <v>0</v>
      </c>
      <c r="N923" s="33">
        <v>0</v>
      </c>
    </row>
    <row r="924" spans="2:14" ht="15" customHeight="1">
      <c r="B924" s="30" t="s">
        <v>364</v>
      </c>
      <c r="C924" s="47" t="s">
        <v>364</v>
      </c>
      <c r="D924" s="42" t="s">
        <v>373</v>
      </c>
      <c r="E924" s="16" t="s">
        <v>2184</v>
      </c>
      <c r="F924" s="44">
        <v>93</v>
      </c>
      <c r="G924" s="31">
        <v>13</v>
      </c>
      <c r="H924" s="33">
        <v>13.978494623655912</v>
      </c>
      <c r="I924" s="31">
        <v>11</v>
      </c>
      <c r="J924" s="32">
        <v>11.827956989247312</v>
      </c>
      <c r="K924" s="38">
        <v>2</v>
      </c>
      <c r="L924" s="39">
        <v>2.1505376344086025</v>
      </c>
      <c r="M924" s="31">
        <v>0</v>
      </c>
      <c r="N924" s="33">
        <v>0</v>
      </c>
    </row>
    <row r="925" spans="2:14" ht="15" customHeight="1">
      <c r="B925" s="30" t="s">
        <v>364</v>
      </c>
      <c r="C925" s="47" t="s">
        <v>364</v>
      </c>
      <c r="D925" s="42" t="s">
        <v>366</v>
      </c>
      <c r="E925" s="16" t="s">
        <v>2185</v>
      </c>
      <c r="F925" s="44">
        <v>812</v>
      </c>
      <c r="G925" s="31">
        <v>132</v>
      </c>
      <c r="H925" s="33">
        <v>16.256157635467979</v>
      </c>
      <c r="I925" s="31">
        <v>90</v>
      </c>
      <c r="J925" s="32">
        <v>11.083743842364532</v>
      </c>
      <c r="K925" s="38">
        <v>42</v>
      </c>
      <c r="L925" s="39">
        <v>5.1724137931034484</v>
      </c>
      <c r="M925" s="31">
        <v>0</v>
      </c>
      <c r="N925" s="33">
        <v>0</v>
      </c>
    </row>
    <row r="926" spans="2:14" ht="15" customHeight="1">
      <c r="B926" s="30" t="s">
        <v>364</v>
      </c>
      <c r="C926" s="47" t="s">
        <v>364</v>
      </c>
      <c r="D926" s="42" t="s">
        <v>372</v>
      </c>
      <c r="E926" s="16" t="s">
        <v>2183</v>
      </c>
      <c r="F926" s="44">
        <v>127</v>
      </c>
      <c r="G926" s="31">
        <v>15</v>
      </c>
      <c r="H926" s="33">
        <v>11.811023622047244</v>
      </c>
      <c r="I926" s="31">
        <v>10</v>
      </c>
      <c r="J926" s="32">
        <v>7.8740157480314963</v>
      </c>
      <c r="K926" s="38">
        <v>5</v>
      </c>
      <c r="L926" s="39">
        <v>3.9370078740157481</v>
      </c>
      <c r="M926" s="31">
        <v>0</v>
      </c>
      <c r="N926" s="33">
        <v>0</v>
      </c>
    </row>
    <row r="927" spans="2:14" ht="15" customHeight="1">
      <c r="B927" s="30" t="s">
        <v>364</v>
      </c>
      <c r="C927" s="47" t="s">
        <v>364</v>
      </c>
      <c r="D927" s="42" t="s">
        <v>369</v>
      </c>
      <c r="E927" s="16" t="s">
        <v>2186</v>
      </c>
      <c r="F927" s="44">
        <v>407</v>
      </c>
      <c r="G927" s="31">
        <v>63</v>
      </c>
      <c r="H927" s="33">
        <v>15.47911547911548</v>
      </c>
      <c r="I927" s="31">
        <v>40</v>
      </c>
      <c r="J927" s="32">
        <v>9.8280098280098276</v>
      </c>
      <c r="K927" s="38">
        <v>23</v>
      </c>
      <c r="L927" s="39">
        <v>5.6511056511056514</v>
      </c>
      <c r="M927" s="31">
        <v>0</v>
      </c>
      <c r="N927" s="33">
        <v>0</v>
      </c>
    </row>
    <row r="928" spans="2:14" ht="15" customHeight="1">
      <c r="B928" s="30" t="s">
        <v>364</v>
      </c>
      <c r="C928" s="47" t="s">
        <v>330</v>
      </c>
      <c r="D928" s="42" t="s">
        <v>330</v>
      </c>
      <c r="E928" s="16" t="s">
        <v>2219</v>
      </c>
      <c r="F928" s="44">
        <v>897</v>
      </c>
      <c r="G928" s="31">
        <v>128</v>
      </c>
      <c r="H928" s="33">
        <v>14.269788182831661</v>
      </c>
      <c r="I928" s="31">
        <v>79</v>
      </c>
      <c r="J928" s="32">
        <v>8.8071348940914156</v>
      </c>
      <c r="K928" s="38">
        <v>49</v>
      </c>
      <c r="L928" s="39">
        <v>5.4626532887402455</v>
      </c>
      <c r="M928" s="31">
        <v>0</v>
      </c>
      <c r="N928" s="33">
        <v>0</v>
      </c>
    </row>
    <row r="929" spans="2:14" ht="15" customHeight="1">
      <c r="B929" s="30" t="s">
        <v>364</v>
      </c>
      <c r="C929" s="47" t="s">
        <v>330</v>
      </c>
      <c r="D929" s="42" t="s">
        <v>331</v>
      </c>
      <c r="E929" s="16" t="s">
        <v>2222</v>
      </c>
      <c r="F929" s="44">
        <v>113</v>
      </c>
      <c r="G929" s="31">
        <v>3</v>
      </c>
      <c r="H929" s="33">
        <v>2.6548672566371683</v>
      </c>
      <c r="I929" s="31">
        <v>0</v>
      </c>
      <c r="J929" s="32">
        <v>0</v>
      </c>
      <c r="K929" s="38">
        <v>3</v>
      </c>
      <c r="L929" s="39">
        <v>2.6548672566371683</v>
      </c>
      <c r="M929" s="31">
        <v>0</v>
      </c>
      <c r="N929" s="33">
        <v>0</v>
      </c>
    </row>
    <row r="930" spans="2:14" ht="15" customHeight="1">
      <c r="B930" s="30" t="s">
        <v>364</v>
      </c>
      <c r="C930" s="47" t="s">
        <v>330</v>
      </c>
      <c r="D930" s="42" t="s">
        <v>332</v>
      </c>
      <c r="E930" s="16" t="s">
        <v>2223</v>
      </c>
      <c r="F930" s="44">
        <v>64</v>
      </c>
      <c r="G930" s="31">
        <v>9</v>
      </c>
      <c r="H930" s="33">
        <v>14.0625</v>
      </c>
      <c r="I930" s="31">
        <v>8</v>
      </c>
      <c r="J930" s="32">
        <v>12.5</v>
      </c>
      <c r="K930" s="38">
        <v>1</v>
      </c>
      <c r="L930" s="39">
        <v>1.5625</v>
      </c>
      <c r="M930" s="31">
        <v>0</v>
      </c>
      <c r="N930" s="33">
        <v>0</v>
      </c>
    </row>
    <row r="931" spans="2:14" ht="15" customHeight="1">
      <c r="B931" s="30" t="s">
        <v>364</v>
      </c>
      <c r="C931" s="47" t="s">
        <v>330</v>
      </c>
      <c r="D931" s="42" t="s">
        <v>333</v>
      </c>
      <c r="E931" s="16" t="s">
        <v>2224</v>
      </c>
      <c r="F931" s="44">
        <v>200</v>
      </c>
      <c r="G931" s="31">
        <v>18</v>
      </c>
      <c r="H931" s="33">
        <v>9</v>
      </c>
      <c r="I931" s="31">
        <v>13</v>
      </c>
      <c r="J931" s="32">
        <v>6.5</v>
      </c>
      <c r="K931" s="38">
        <v>5</v>
      </c>
      <c r="L931" s="39">
        <v>2.5</v>
      </c>
      <c r="M931" s="31">
        <v>0</v>
      </c>
      <c r="N931" s="33">
        <v>0</v>
      </c>
    </row>
    <row r="932" spans="2:14" ht="15" customHeight="1">
      <c r="B932" s="30" t="s">
        <v>364</v>
      </c>
      <c r="C932" s="47" t="s">
        <v>330</v>
      </c>
      <c r="D932" s="42" t="s">
        <v>334</v>
      </c>
      <c r="E932" s="16" t="s">
        <v>2220</v>
      </c>
      <c r="F932" s="44">
        <v>276</v>
      </c>
      <c r="G932" s="31">
        <v>38</v>
      </c>
      <c r="H932" s="33">
        <v>13.768115942028986</v>
      </c>
      <c r="I932" s="31">
        <v>27</v>
      </c>
      <c r="J932" s="32">
        <v>9.7826086956521738</v>
      </c>
      <c r="K932" s="38">
        <v>11</v>
      </c>
      <c r="L932" s="39">
        <v>3.9855072463768111</v>
      </c>
      <c r="M932" s="31">
        <v>0</v>
      </c>
      <c r="N932" s="33">
        <v>0</v>
      </c>
    </row>
    <row r="933" spans="2:14" ht="15" customHeight="1">
      <c r="B933" s="30" t="s">
        <v>364</v>
      </c>
      <c r="C933" s="47" t="s">
        <v>330</v>
      </c>
      <c r="D933" s="42" t="s">
        <v>335</v>
      </c>
      <c r="E933" s="16" t="s">
        <v>2226</v>
      </c>
      <c r="F933" s="44">
        <v>73</v>
      </c>
      <c r="G933" s="31">
        <v>3</v>
      </c>
      <c r="H933" s="33">
        <v>4.10958904109589</v>
      </c>
      <c r="I933" s="31">
        <v>3</v>
      </c>
      <c r="J933" s="32">
        <v>4.10958904109589</v>
      </c>
      <c r="K933" s="38">
        <v>0</v>
      </c>
      <c r="L933" s="39">
        <v>0</v>
      </c>
      <c r="M933" s="31">
        <v>0</v>
      </c>
      <c r="N933" s="33">
        <v>0</v>
      </c>
    </row>
    <row r="934" spans="2:14" ht="15" customHeight="1">
      <c r="B934" s="30" t="s">
        <v>364</v>
      </c>
      <c r="C934" s="47" t="s">
        <v>330</v>
      </c>
      <c r="D934" s="42" t="s">
        <v>336</v>
      </c>
      <c r="E934" s="16" t="s">
        <v>2221</v>
      </c>
      <c r="F934" s="44">
        <v>581</v>
      </c>
      <c r="G934" s="31">
        <v>95</v>
      </c>
      <c r="H934" s="33">
        <v>16.351118760757316</v>
      </c>
      <c r="I934" s="31">
        <v>53</v>
      </c>
      <c r="J934" s="32">
        <v>9.1222030981067128</v>
      </c>
      <c r="K934" s="38">
        <v>41</v>
      </c>
      <c r="L934" s="39">
        <v>7.056798623063683</v>
      </c>
      <c r="M934" s="31">
        <v>1</v>
      </c>
      <c r="N934" s="33">
        <v>0.17211703958691912</v>
      </c>
    </row>
    <row r="935" spans="2:14" ht="15" customHeight="1">
      <c r="B935" s="30" t="s">
        <v>364</v>
      </c>
      <c r="C935" s="47" t="s">
        <v>330</v>
      </c>
      <c r="D935" s="42" t="s">
        <v>337</v>
      </c>
      <c r="E935" s="16" t="s">
        <v>2225</v>
      </c>
      <c r="F935" s="44">
        <v>132</v>
      </c>
      <c r="G935" s="31">
        <v>5</v>
      </c>
      <c r="H935" s="33">
        <v>3.7878787878787881</v>
      </c>
      <c r="I935" s="31">
        <v>2</v>
      </c>
      <c r="J935" s="32">
        <v>1.5151515151515151</v>
      </c>
      <c r="K935" s="38">
        <v>3</v>
      </c>
      <c r="L935" s="39">
        <v>2.2727272727272729</v>
      </c>
      <c r="M935" s="31">
        <v>0</v>
      </c>
      <c r="N935" s="33">
        <v>0</v>
      </c>
    </row>
    <row r="936" spans="2:14" ht="15" customHeight="1">
      <c r="B936" s="30" t="s">
        <v>364</v>
      </c>
      <c r="C936" s="47" t="s">
        <v>338</v>
      </c>
      <c r="D936" s="42" t="s">
        <v>340</v>
      </c>
      <c r="E936" s="16" t="s">
        <v>2248</v>
      </c>
      <c r="F936" s="44">
        <v>178</v>
      </c>
      <c r="G936" s="31">
        <v>42</v>
      </c>
      <c r="H936" s="33">
        <v>23.595505617977526</v>
      </c>
      <c r="I936" s="31">
        <v>23</v>
      </c>
      <c r="J936" s="32">
        <v>12.921348314606742</v>
      </c>
      <c r="K936" s="38">
        <v>19</v>
      </c>
      <c r="L936" s="39">
        <v>10.674157303370785</v>
      </c>
      <c r="M936" s="31">
        <v>0</v>
      </c>
      <c r="N936" s="33">
        <v>0</v>
      </c>
    </row>
    <row r="937" spans="2:14" ht="15" customHeight="1">
      <c r="B937" s="30" t="s">
        <v>364</v>
      </c>
      <c r="C937" s="47" t="s">
        <v>338</v>
      </c>
      <c r="D937" s="42" t="s">
        <v>339</v>
      </c>
      <c r="E937" s="16" t="s">
        <v>2247</v>
      </c>
      <c r="F937" s="44">
        <v>164</v>
      </c>
      <c r="G937" s="31">
        <v>42</v>
      </c>
      <c r="H937" s="33">
        <v>25.609756097560975</v>
      </c>
      <c r="I937" s="31">
        <v>25</v>
      </c>
      <c r="J937" s="32">
        <v>15.24390243902439</v>
      </c>
      <c r="K937" s="38">
        <v>17</v>
      </c>
      <c r="L937" s="39">
        <v>10.365853658536585</v>
      </c>
      <c r="M937" s="31">
        <v>0</v>
      </c>
      <c r="N937" s="33">
        <v>0</v>
      </c>
    </row>
    <row r="938" spans="2:14" ht="15" customHeight="1">
      <c r="B938" s="30" t="s">
        <v>364</v>
      </c>
      <c r="C938" s="47" t="s">
        <v>338</v>
      </c>
      <c r="D938" s="42" t="s">
        <v>341</v>
      </c>
      <c r="E938" s="16" t="s">
        <v>2249</v>
      </c>
      <c r="F938" s="44">
        <v>424</v>
      </c>
      <c r="G938" s="31">
        <v>33</v>
      </c>
      <c r="H938" s="33">
        <v>7.783018867924528</v>
      </c>
      <c r="I938" s="31">
        <v>22</v>
      </c>
      <c r="J938" s="32">
        <v>5.1886792452830193</v>
      </c>
      <c r="K938" s="38">
        <v>11</v>
      </c>
      <c r="L938" s="39">
        <v>2.5943396226415096</v>
      </c>
      <c r="M938" s="31">
        <v>0</v>
      </c>
      <c r="N938" s="33">
        <v>0</v>
      </c>
    </row>
    <row r="939" spans="2:14" ht="15" customHeight="1">
      <c r="B939" s="30" t="s">
        <v>364</v>
      </c>
      <c r="C939" s="47" t="s">
        <v>338</v>
      </c>
      <c r="D939" s="42" t="s">
        <v>342</v>
      </c>
      <c r="E939" s="16" t="s">
        <v>2246</v>
      </c>
      <c r="F939" s="44">
        <v>245</v>
      </c>
      <c r="G939" s="31">
        <v>43</v>
      </c>
      <c r="H939" s="33">
        <v>17.551020408163264</v>
      </c>
      <c r="I939" s="31">
        <v>30</v>
      </c>
      <c r="J939" s="32">
        <v>12.244897959183673</v>
      </c>
      <c r="K939" s="38">
        <v>13</v>
      </c>
      <c r="L939" s="39">
        <v>5.3061224489795915</v>
      </c>
      <c r="M939" s="31">
        <v>0</v>
      </c>
      <c r="N939" s="33">
        <v>0</v>
      </c>
    </row>
    <row r="940" spans="2:14" ht="15" customHeight="1">
      <c r="B940" s="30" t="s">
        <v>364</v>
      </c>
      <c r="C940" s="47" t="s">
        <v>338</v>
      </c>
      <c r="D940" s="42" t="s">
        <v>343</v>
      </c>
      <c r="E940" s="16" t="s">
        <v>2250</v>
      </c>
      <c r="F940" s="44">
        <v>46</v>
      </c>
      <c r="G940" s="31">
        <v>4</v>
      </c>
      <c r="H940" s="33">
        <v>8.695652173913043</v>
      </c>
      <c r="I940" s="31">
        <v>4</v>
      </c>
      <c r="J940" s="32">
        <v>8.695652173913043</v>
      </c>
      <c r="K940" s="38">
        <v>0</v>
      </c>
      <c r="L940" s="39">
        <v>0</v>
      </c>
      <c r="M940" s="31">
        <v>0</v>
      </c>
      <c r="N940" s="33">
        <v>0</v>
      </c>
    </row>
    <row r="941" spans="2:14" ht="15" customHeight="1">
      <c r="B941" s="30" t="s">
        <v>364</v>
      </c>
      <c r="C941" s="47" t="s">
        <v>338</v>
      </c>
      <c r="D941" s="42" t="s">
        <v>344</v>
      </c>
      <c r="E941" s="16" t="s">
        <v>2251</v>
      </c>
      <c r="F941" s="44">
        <v>280</v>
      </c>
      <c r="G941" s="31">
        <v>58</v>
      </c>
      <c r="H941" s="33">
        <v>20.714285714285715</v>
      </c>
      <c r="I941" s="31">
        <v>38</v>
      </c>
      <c r="J941" s="32">
        <v>13.571428571428571</v>
      </c>
      <c r="K941" s="38">
        <v>20</v>
      </c>
      <c r="L941" s="39">
        <v>7.1428571428571423</v>
      </c>
      <c r="M941" s="31">
        <v>0</v>
      </c>
      <c r="N941" s="33">
        <v>0</v>
      </c>
    </row>
    <row r="942" spans="2:14" ht="15" customHeight="1">
      <c r="B942" s="30" t="s">
        <v>364</v>
      </c>
      <c r="C942" s="47" t="s">
        <v>338</v>
      </c>
      <c r="D942" s="42" t="s">
        <v>345</v>
      </c>
      <c r="E942" s="16" t="s">
        <v>2252</v>
      </c>
      <c r="F942" s="44">
        <v>79</v>
      </c>
      <c r="G942" s="31">
        <v>3</v>
      </c>
      <c r="H942" s="33">
        <v>3.79746835443038</v>
      </c>
      <c r="I942" s="31">
        <v>3</v>
      </c>
      <c r="J942" s="32">
        <v>3.79746835443038</v>
      </c>
      <c r="K942" s="38">
        <v>0</v>
      </c>
      <c r="L942" s="39">
        <v>0</v>
      </c>
      <c r="M942" s="31">
        <v>0</v>
      </c>
      <c r="N942" s="33">
        <v>0</v>
      </c>
    </row>
    <row r="943" spans="2:14" ht="15" customHeight="1">
      <c r="B943" s="30" t="s">
        <v>364</v>
      </c>
      <c r="C943" s="47" t="s">
        <v>338</v>
      </c>
      <c r="D943" s="42" t="s">
        <v>346</v>
      </c>
      <c r="E943" s="16" t="s">
        <v>2253</v>
      </c>
      <c r="F943" s="44">
        <v>78</v>
      </c>
      <c r="G943" s="31">
        <v>11</v>
      </c>
      <c r="H943" s="33">
        <v>14.102564102564102</v>
      </c>
      <c r="I943" s="31">
        <v>3</v>
      </c>
      <c r="J943" s="32">
        <v>3.8461538461538463</v>
      </c>
      <c r="K943" s="38">
        <v>7</v>
      </c>
      <c r="L943" s="39">
        <v>8.9743589743589745</v>
      </c>
      <c r="M943" s="31">
        <v>1</v>
      </c>
      <c r="N943" s="33">
        <v>1.2820512820512819</v>
      </c>
    </row>
    <row r="944" spans="2:14" ht="15" customHeight="1">
      <c r="B944" s="30" t="s">
        <v>364</v>
      </c>
      <c r="C944" s="47" t="s">
        <v>338</v>
      </c>
      <c r="D944" s="42" t="s">
        <v>347</v>
      </c>
      <c r="E944" s="16" t="s">
        <v>2254</v>
      </c>
      <c r="F944" s="44">
        <v>78</v>
      </c>
      <c r="G944" s="31">
        <v>15</v>
      </c>
      <c r="H944" s="33">
        <v>19.230769230769234</v>
      </c>
      <c r="I944" s="31">
        <v>7</v>
      </c>
      <c r="J944" s="32">
        <v>8.9743589743589745</v>
      </c>
      <c r="K944" s="38">
        <v>8</v>
      </c>
      <c r="L944" s="39">
        <v>10.256410256410255</v>
      </c>
      <c r="M944" s="31">
        <v>0</v>
      </c>
      <c r="N944" s="33">
        <v>0</v>
      </c>
    </row>
    <row r="945" spans="2:14" ht="15" customHeight="1">
      <c r="B945" s="30" t="s">
        <v>364</v>
      </c>
      <c r="C945" s="47" t="s">
        <v>348</v>
      </c>
      <c r="D945" s="42" t="s">
        <v>348</v>
      </c>
      <c r="E945" s="16" t="s">
        <v>2243</v>
      </c>
      <c r="F945" s="44">
        <v>321</v>
      </c>
      <c r="G945" s="31">
        <v>46</v>
      </c>
      <c r="H945" s="33">
        <v>14.330218068535824</v>
      </c>
      <c r="I945" s="31">
        <v>31</v>
      </c>
      <c r="J945" s="32">
        <v>9.657320872274143</v>
      </c>
      <c r="K945" s="38">
        <v>15</v>
      </c>
      <c r="L945" s="39">
        <v>4.6728971962616823</v>
      </c>
      <c r="M945" s="31">
        <v>0</v>
      </c>
      <c r="N945" s="33">
        <v>0</v>
      </c>
    </row>
    <row r="946" spans="2:14" ht="15" customHeight="1">
      <c r="B946" s="30" t="s">
        <v>364</v>
      </c>
      <c r="C946" s="47" t="s">
        <v>348</v>
      </c>
      <c r="D946" s="42" t="s">
        <v>349</v>
      </c>
      <c r="E946" s="16" t="s">
        <v>2244</v>
      </c>
      <c r="F946" s="44">
        <v>193</v>
      </c>
      <c r="G946" s="31">
        <v>28</v>
      </c>
      <c r="H946" s="33">
        <v>14.507772020725387</v>
      </c>
      <c r="I946" s="31">
        <v>17</v>
      </c>
      <c r="J946" s="32">
        <v>8.8082901554404138</v>
      </c>
      <c r="K946" s="38">
        <v>11</v>
      </c>
      <c r="L946" s="39">
        <v>5.6994818652849739</v>
      </c>
      <c r="M946" s="31">
        <v>0</v>
      </c>
      <c r="N946" s="33">
        <v>0</v>
      </c>
    </row>
    <row r="947" spans="2:14" ht="15" customHeight="1">
      <c r="B947" s="30" t="s">
        <v>364</v>
      </c>
      <c r="C947" s="47" t="s">
        <v>348</v>
      </c>
      <c r="D947" s="42" t="s">
        <v>114</v>
      </c>
      <c r="E947" s="16" t="s">
        <v>2242</v>
      </c>
      <c r="F947" s="44">
        <v>67</v>
      </c>
      <c r="G947" s="31">
        <v>8</v>
      </c>
      <c r="H947" s="33">
        <v>11.940298507462686</v>
      </c>
      <c r="I947" s="31">
        <v>6</v>
      </c>
      <c r="J947" s="32">
        <v>8.9552238805970141</v>
      </c>
      <c r="K947" s="38">
        <v>1</v>
      </c>
      <c r="L947" s="39">
        <v>1.4925373134328357</v>
      </c>
      <c r="M947" s="31">
        <v>1</v>
      </c>
      <c r="N947" s="33">
        <v>1.4925373134328357</v>
      </c>
    </row>
    <row r="948" spans="2:14" ht="15" customHeight="1">
      <c r="B948" s="30" t="s">
        <v>364</v>
      </c>
      <c r="C948" s="47" t="s">
        <v>348</v>
      </c>
      <c r="D948" s="42" t="s">
        <v>350</v>
      </c>
      <c r="E948" s="16" t="s">
        <v>2245</v>
      </c>
      <c r="F948" s="44">
        <v>392</v>
      </c>
      <c r="G948" s="31">
        <v>89</v>
      </c>
      <c r="H948" s="33">
        <v>22.704081632653061</v>
      </c>
      <c r="I948" s="31">
        <v>64</v>
      </c>
      <c r="J948" s="32">
        <v>16.326530612244898</v>
      </c>
      <c r="K948" s="38">
        <v>25</v>
      </c>
      <c r="L948" s="39">
        <v>6.3775510204081636</v>
      </c>
      <c r="M948" s="31">
        <v>0</v>
      </c>
      <c r="N948" s="33">
        <v>0</v>
      </c>
    </row>
    <row r="949" spans="2:14" ht="15" customHeight="1">
      <c r="B949" s="30" t="s">
        <v>364</v>
      </c>
      <c r="C949" s="47" t="s">
        <v>680</v>
      </c>
      <c r="D949" s="42" t="s">
        <v>355</v>
      </c>
      <c r="E949" s="16" t="s">
        <v>2215</v>
      </c>
      <c r="F949" s="44">
        <v>663</v>
      </c>
      <c r="G949" s="31">
        <v>199</v>
      </c>
      <c r="H949" s="33">
        <v>30.015082956259427</v>
      </c>
      <c r="I949" s="31">
        <v>110</v>
      </c>
      <c r="J949" s="32">
        <v>16.59125188536953</v>
      </c>
      <c r="K949" s="38">
        <v>88</v>
      </c>
      <c r="L949" s="39">
        <v>13.273001508295627</v>
      </c>
      <c r="M949" s="31">
        <v>1</v>
      </c>
      <c r="N949" s="33">
        <v>0.1508295625942685</v>
      </c>
    </row>
    <row r="950" spans="2:14" ht="15" customHeight="1">
      <c r="B950" s="30" t="s">
        <v>364</v>
      </c>
      <c r="C950" s="47" t="s">
        <v>680</v>
      </c>
      <c r="D950" s="42" t="s">
        <v>351</v>
      </c>
      <c r="E950" s="16" t="s">
        <v>2212</v>
      </c>
      <c r="F950" s="44">
        <v>84</v>
      </c>
      <c r="G950" s="31">
        <v>13</v>
      </c>
      <c r="H950" s="33">
        <v>15.476190476190476</v>
      </c>
      <c r="I950" s="31">
        <v>12</v>
      </c>
      <c r="J950" s="32">
        <v>14.285714285714285</v>
      </c>
      <c r="K950" s="38">
        <v>1</v>
      </c>
      <c r="L950" s="39">
        <v>1.1904761904761905</v>
      </c>
      <c r="M950" s="31">
        <v>0</v>
      </c>
      <c r="N950" s="33">
        <v>0</v>
      </c>
    </row>
    <row r="951" spans="2:14" ht="15" customHeight="1">
      <c r="B951" s="30" t="s">
        <v>364</v>
      </c>
      <c r="C951" s="47" t="s">
        <v>680</v>
      </c>
      <c r="D951" s="42" t="s">
        <v>352</v>
      </c>
      <c r="E951" s="16" t="s">
        <v>2210</v>
      </c>
      <c r="F951" s="44">
        <v>203</v>
      </c>
      <c r="G951" s="31">
        <v>18</v>
      </c>
      <c r="H951" s="33">
        <v>8.8669950738916263</v>
      </c>
      <c r="I951" s="31">
        <v>12</v>
      </c>
      <c r="J951" s="32">
        <v>5.9113300492610836</v>
      </c>
      <c r="K951" s="38">
        <v>6</v>
      </c>
      <c r="L951" s="39">
        <v>2.9556650246305418</v>
      </c>
      <c r="M951" s="31">
        <v>0</v>
      </c>
      <c r="N951" s="33">
        <v>0</v>
      </c>
    </row>
    <row r="952" spans="2:14" ht="15" customHeight="1">
      <c r="B952" s="30" t="s">
        <v>364</v>
      </c>
      <c r="C952" s="47" t="s">
        <v>680</v>
      </c>
      <c r="D952" s="42" t="s">
        <v>353</v>
      </c>
      <c r="E952" s="16" t="s">
        <v>2213</v>
      </c>
      <c r="F952" s="44">
        <v>268</v>
      </c>
      <c r="G952" s="31">
        <v>35</v>
      </c>
      <c r="H952" s="33">
        <v>13.059701492537313</v>
      </c>
      <c r="I952" s="31">
        <v>26</v>
      </c>
      <c r="J952" s="32">
        <v>9.7014925373134329</v>
      </c>
      <c r="K952" s="38">
        <v>9</v>
      </c>
      <c r="L952" s="39">
        <v>3.3582089552238807</v>
      </c>
      <c r="M952" s="31">
        <v>0</v>
      </c>
      <c r="N952" s="33">
        <v>0</v>
      </c>
    </row>
    <row r="953" spans="2:14" ht="15" customHeight="1">
      <c r="B953" s="30" t="s">
        <v>364</v>
      </c>
      <c r="C953" s="47" t="s">
        <v>680</v>
      </c>
      <c r="D953" s="42" t="s">
        <v>354</v>
      </c>
      <c r="E953" s="16" t="s">
        <v>2214</v>
      </c>
      <c r="F953" s="44">
        <v>83</v>
      </c>
      <c r="G953" s="31">
        <v>8</v>
      </c>
      <c r="H953" s="33">
        <v>9.6385542168674707</v>
      </c>
      <c r="I953" s="31">
        <v>6</v>
      </c>
      <c r="J953" s="32">
        <v>7.2289156626506017</v>
      </c>
      <c r="K953" s="38">
        <v>2</v>
      </c>
      <c r="L953" s="39">
        <v>2.4096385542168677</v>
      </c>
      <c r="M953" s="31">
        <v>0</v>
      </c>
      <c r="N953" s="33">
        <v>0</v>
      </c>
    </row>
    <row r="954" spans="2:14" ht="15" customHeight="1">
      <c r="B954" s="30" t="s">
        <v>364</v>
      </c>
      <c r="C954" s="47" t="s">
        <v>680</v>
      </c>
      <c r="D954" s="42" t="s">
        <v>179</v>
      </c>
      <c r="E954" s="16" t="s">
        <v>2208</v>
      </c>
      <c r="F954" s="44">
        <v>144</v>
      </c>
      <c r="G954" s="31">
        <v>15</v>
      </c>
      <c r="H954" s="33">
        <v>10.416666666666668</v>
      </c>
      <c r="I954" s="31">
        <v>13</v>
      </c>
      <c r="J954" s="32">
        <v>9.0277777777777768</v>
      </c>
      <c r="K954" s="38">
        <v>2</v>
      </c>
      <c r="L954" s="39">
        <v>1.3888888888888888</v>
      </c>
      <c r="M954" s="31">
        <v>0</v>
      </c>
      <c r="N954" s="33">
        <v>0</v>
      </c>
    </row>
    <row r="955" spans="2:14" ht="15" customHeight="1">
      <c r="B955" s="30" t="s">
        <v>364</v>
      </c>
      <c r="C955" s="47" t="s">
        <v>680</v>
      </c>
      <c r="D955" s="42" t="s">
        <v>356</v>
      </c>
      <c r="E955" s="16" t="s">
        <v>2209</v>
      </c>
      <c r="F955" s="44">
        <v>338</v>
      </c>
      <c r="G955" s="31">
        <v>81</v>
      </c>
      <c r="H955" s="33">
        <v>23.964497041420117</v>
      </c>
      <c r="I955" s="31">
        <v>64</v>
      </c>
      <c r="J955" s="32">
        <v>18.934911242603551</v>
      </c>
      <c r="K955" s="38">
        <v>17</v>
      </c>
      <c r="L955" s="39">
        <v>5.0295857988165684</v>
      </c>
      <c r="M955" s="31">
        <v>0</v>
      </c>
      <c r="N955" s="33">
        <v>0</v>
      </c>
    </row>
    <row r="956" spans="2:14" ht="15" customHeight="1">
      <c r="B956" s="30" t="s">
        <v>364</v>
      </c>
      <c r="C956" s="47" t="s">
        <v>680</v>
      </c>
      <c r="D956" s="42" t="s">
        <v>357</v>
      </c>
      <c r="E956" s="16" t="s">
        <v>2216</v>
      </c>
      <c r="F956" s="44">
        <v>81</v>
      </c>
      <c r="G956" s="31">
        <v>24</v>
      </c>
      <c r="H956" s="33">
        <v>29.629629629629626</v>
      </c>
      <c r="I956" s="31">
        <v>14</v>
      </c>
      <c r="J956" s="32">
        <v>17.283950617283949</v>
      </c>
      <c r="K956" s="38">
        <v>10</v>
      </c>
      <c r="L956" s="39">
        <v>12.345679012345679</v>
      </c>
      <c r="M956" s="31">
        <v>0</v>
      </c>
      <c r="N956" s="33">
        <v>0</v>
      </c>
    </row>
    <row r="957" spans="2:14" ht="15" customHeight="1">
      <c r="B957" s="30" t="s">
        <v>364</v>
      </c>
      <c r="C957" s="47" t="s">
        <v>680</v>
      </c>
      <c r="D957" s="42" t="s">
        <v>358</v>
      </c>
      <c r="E957" s="16" t="s">
        <v>2211</v>
      </c>
      <c r="F957" s="44">
        <v>211</v>
      </c>
      <c r="G957" s="31">
        <v>77</v>
      </c>
      <c r="H957" s="33">
        <v>36.492890995260666</v>
      </c>
      <c r="I957" s="31">
        <v>51</v>
      </c>
      <c r="J957" s="32">
        <v>24.170616113744074</v>
      </c>
      <c r="K957" s="38">
        <v>26</v>
      </c>
      <c r="L957" s="39">
        <v>12.322274881516588</v>
      </c>
      <c r="M957" s="31">
        <v>0</v>
      </c>
      <c r="N957" s="33">
        <v>0</v>
      </c>
    </row>
    <row r="958" spans="2:14" ht="15" customHeight="1">
      <c r="B958" s="30" t="s">
        <v>364</v>
      </c>
      <c r="C958" s="47" t="s">
        <v>680</v>
      </c>
      <c r="D958" s="42" t="s">
        <v>359</v>
      </c>
      <c r="E958" s="16" t="s">
        <v>2217</v>
      </c>
      <c r="F958" s="44">
        <v>172</v>
      </c>
      <c r="G958" s="31">
        <v>34</v>
      </c>
      <c r="H958" s="33">
        <v>19.767441860465116</v>
      </c>
      <c r="I958" s="31">
        <v>25</v>
      </c>
      <c r="J958" s="32">
        <v>14.534883720930234</v>
      </c>
      <c r="K958" s="38">
        <v>9</v>
      </c>
      <c r="L958" s="39">
        <v>5.2325581395348841</v>
      </c>
      <c r="M958" s="31">
        <v>0</v>
      </c>
      <c r="N958" s="33">
        <v>0</v>
      </c>
    </row>
    <row r="959" spans="2:14" ht="15" customHeight="1">
      <c r="B959" s="30" t="s">
        <v>364</v>
      </c>
      <c r="C959" s="47" t="s">
        <v>680</v>
      </c>
      <c r="D959" s="42" t="s">
        <v>360</v>
      </c>
      <c r="E959" s="16" t="s">
        <v>2218</v>
      </c>
      <c r="F959" s="44">
        <v>77</v>
      </c>
      <c r="G959" s="31">
        <v>5</v>
      </c>
      <c r="H959" s="33">
        <v>6.4935064935064926</v>
      </c>
      <c r="I959" s="31">
        <v>5</v>
      </c>
      <c r="J959" s="32">
        <v>6.4935064935064926</v>
      </c>
      <c r="K959" s="38">
        <v>0</v>
      </c>
      <c r="L959" s="39">
        <v>0</v>
      </c>
      <c r="M959" s="31">
        <v>0</v>
      </c>
      <c r="N959" s="33">
        <v>0</v>
      </c>
    </row>
    <row r="960" spans="2:14" ht="15" customHeight="1">
      <c r="B960" s="30" t="s">
        <v>364</v>
      </c>
      <c r="C960" s="47" t="s">
        <v>220</v>
      </c>
      <c r="D960" s="42" t="s">
        <v>389</v>
      </c>
      <c r="E960" s="16" t="s">
        <v>2198</v>
      </c>
      <c r="F960" s="44">
        <v>988</v>
      </c>
      <c r="G960" s="31">
        <v>222</v>
      </c>
      <c r="H960" s="33">
        <v>22.469635627530366</v>
      </c>
      <c r="I960" s="31">
        <v>171</v>
      </c>
      <c r="J960" s="32">
        <v>17.307692307692307</v>
      </c>
      <c r="K960" s="38">
        <v>51</v>
      </c>
      <c r="L960" s="39">
        <v>5.1619433198380564</v>
      </c>
      <c r="M960" s="31">
        <v>0</v>
      </c>
      <c r="N960" s="33">
        <v>0</v>
      </c>
    </row>
    <row r="961" spans="2:14" ht="15" customHeight="1">
      <c r="B961" s="30" t="s">
        <v>364</v>
      </c>
      <c r="C961" s="47" t="s">
        <v>220</v>
      </c>
      <c r="D961" s="42" t="s">
        <v>382</v>
      </c>
      <c r="E961" s="16" t="s">
        <v>2200</v>
      </c>
      <c r="F961" s="44">
        <v>191</v>
      </c>
      <c r="G961" s="31">
        <v>44</v>
      </c>
      <c r="H961" s="33">
        <v>23.036649214659686</v>
      </c>
      <c r="I961" s="31">
        <v>35</v>
      </c>
      <c r="J961" s="32">
        <v>18.32460732984293</v>
      </c>
      <c r="K961" s="38">
        <v>9</v>
      </c>
      <c r="L961" s="39">
        <v>4.7120418848167542</v>
      </c>
      <c r="M961" s="31">
        <v>0</v>
      </c>
      <c r="N961" s="33">
        <v>0</v>
      </c>
    </row>
    <row r="962" spans="2:14" ht="15" customHeight="1">
      <c r="B962" s="30" t="s">
        <v>364</v>
      </c>
      <c r="C962" s="47" t="s">
        <v>220</v>
      </c>
      <c r="D962" s="42" t="s">
        <v>383</v>
      </c>
      <c r="E962" s="16" t="s">
        <v>2201</v>
      </c>
      <c r="F962" s="44">
        <v>147</v>
      </c>
      <c r="G962" s="31">
        <v>27</v>
      </c>
      <c r="H962" s="33">
        <v>18.367346938775512</v>
      </c>
      <c r="I962" s="31">
        <v>22</v>
      </c>
      <c r="J962" s="32">
        <v>14.965986394557824</v>
      </c>
      <c r="K962" s="38">
        <v>5</v>
      </c>
      <c r="L962" s="39">
        <v>3.4013605442176873</v>
      </c>
      <c r="M962" s="31">
        <v>0</v>
      </c>
      <c r="N962" s="33">
        <v>0</v>
      </c>
    </row>
    <row r="963" spans="2:14" ht="15" customHeight="1">
      <c r="B963" s="30" t="s">
        <v>364</v>
      </c>
      <c r="C963" s="47" t="s">
        <v>220</v>
      </c>
      <c r="D963" s="42" t="s">
        <v>384</v>
      </c>
      <c r="E963" s="16" t="s">
        <v>2193</v>
      </c>
      <c r="F963" s="44">
        <v>546</v>
      </c>
      <c r="G963" s="31">
        <v>152</v>
      </c>
      <c r="H963" s="33">
        <v>27.838827838827839</v>
      </c>
      <c r="I963" s="31">
        <v>114</v>
      </c>
      <c r="J963" s="32">
        <v>20.87912087912088</v>
      </c>
      <c r="K963" s="38">
        <v>38</v>
      </c>
      <c r="L963" s="39">
        <v>6.9597069597069599</v>
      </c>
      <c r="M963" s="31">
        <v>0</v>
      </c>
      <c r="N963" s="33">
        <v>0</v>
      </c>
    </row>
    <row r="964" spans="2:14" ht="15" customHeight="1">
      <c r="B964" s="30" t="s">
        <v>364</v>
      </c>
      <c r="C964" s="47" t="s">
        <v>220</v>
      </c>
      <c r="D964" s="42" t="s">
        <v>385</v>
      </c>
      <c r="E964" s="16" t="s">
        <v>2199</v>
      </c>
      <c r="F964" s="44">
        <v>179</v>
      </c>
      <c r="G964" s="31">
        <v>37</v>
      </c>
      <c r="H964" s="33">
        <v>20.670391061452513</v>
      </c>
      <c r="I964" s="31">
        <v>33</v>
      </c>
      <c r="J964" s="32">
        <v>18.435754189944134</v>
      </c>
      <c r="K964" s="38">
        <v>4</v>
      </c>
      <c r="L964" s="39">
        <v>2.2346368715083798</v>
      </c>
      <c r="M964" s="31">
        <v>0</v>
      </c>
      <c r="N964" s="33">
        <v>0</v>
      </c>
    </row>
    <row r="965" spans="2:14" ht="15" customHeight="1">
      <c r="B965" s="30" t="s">
        <v>364</v>
      </c>
      <c r="C965" s="47" t="s">
        <v>220</v>
      </c>
      <c r="D965" s="42" t="s">
        <v>386</v>
      </c>
      <c r="E965" s="16" t="s">
        <v>2197</v>
      </c>
      <c r="F965" s="44">
        <v>473</v>
      </c>
      <c r="G965" s="31">
        <v>98</v>
      </c>
      <c r="H965" s="33">
        <v>20.718816067653275</v>
      </c>
      <c r="I965" s="31">
        <v>77</v>
      </c>
      <c r="J965" s="32">
        <v>16.279069767441861</v>
      </c>
      <c r="K965" s="38">
        <v>20</v>
      </c>
      <c r="L965" s="39">
        <v>4.2283298097251585</v>
      </c>
      <c r="M965" s="31">
        <v>1</v>
      </c>
      <c r="N965" s="33">
        <v>0.21141649048625794</v>
      </c>
    </row>
    <row r="966" spans="2:14" ht="15" customHeight="1">
      <c r="B966" s="30" t="s">
        <v>364</v>
      </c>
      <c r="C966" s="47" t="s">
        <v>220</v>
      </c>
      <c r="D966" s="42" t="s">
        <v>387</v>
      </c>
      <c r="E966" s="16" t="s">
        <v>2202</v>
      </c>
      <c r="F966" s="44">
        <v>226</v>
      </c>
      <c r="G966" s="31">
        <v>29</v>
      </c>
      <c r="H966" s="33">
        <v>12.831858407079647</v>
      </c>
      <c r="I966" s="31">
        <v>26</v>
      </c>
      <c r="J966" s="32">
        <v>11.504424778761061</v>
      </c>
      <c r="K966" s="38">
        <v>3</v>
      </c>
      <c r="L966" s="39">
        <v>1.3274336283185841</v>
      </c>
      <c r="M966" s="31">
        <v>0</v>
      </c>
      <c r="N966" s="33">
        <v>0</v>
      </c>
    </row>
    <row r="967" spans="2:14" ht="15" customHeight="1">
      <c r="B967" s="30" t="s">
        <v>364</v>
      </c>
      <c r="C967" s="47" t="s">
        <v>220</v>
      </c>
      <c r="D967" s="42" t="s">
        <v>381</v>
      </c>
      <c r="E967" s="16" t="s">
        <v>2203</v>
      </c>
      <c r="F967" s="44">
        <v>392</v>
      </c>
      <c r="G967" s="31">
        <v>108</v>
      </c>
      <c r="H967" s="33">
        <v>27.551020408163261</v>
      </c>
      <c r="I967" s="31">
        <v>88</v>
      </c>
      <c r="J967" s="32">
        <v>22.448979591836736</v>
      </c>
      <c r="K967" s="38">
        <v>20</v>
      </c>
      <c r="L967" s="39">
        <v>5.1020408163265305</v>
      </c>
      <c r="M967" s="31">
        <v>0</v>
      </c>
      <c r="N967" s="33">
        <v>0</v>
      </c>
    </row>
    <row r="968" spans="2:14" ht="15" customHeight="1">
      <c r="B968" s="30" t="s">
        <v>364</v>
      </c>
      <c r="C968" s="47" t="s">
        <v>220</v>
      </c>
      <c r="D968" s="42" t="s">
        <v>388</v>
      </c>
      <c r="E968" s="16" t="s">
        <v>2194</v>
      </c>
      <c r="F968" s="44">
        <v>10</v>
      </c>
      <c r="G968" s="31">
        <v>3</v>
      </c>
      <c r="H968" s="33">
        <v>30</v>
      </c>
      <c r="I968" s="31">
        <v>3</v>
      </c>
      <c r="J968" s="32">
        <v>30</v>
      </c>
      <c r="K968" s="38">
        <v>0</v>
      </c>
      <c r="L968" s="39">
        <v>0</v>
      </c>
      <c r="M968" s="31">
        <v>0</v>
      </c>
      <c r="N968" s="33">
        <v>0</v>
      </c>
    </row>
    <row r="969" spans="2:14" ht="15" customHeight="1">
      <c r="B969" s="30" t="s">
        <v>364</v>
      </c>
      <c r="C969" s="47" t="s">
        <v>220</v>
      </c>
      <c r="D969" s="42" t="s">
        <v>2195</v>
      </c>
      <c r="E969" s="16" t="s">
        <v>2196</v>
      </c>
      <c r="F969" s="44">
        <v>55</v>
      </c>
      <c r="G969" s="31">
        <v>8</v>
      </c>
      <c r="H969" s="33">
        <v>14.545454545454545</v>
      </c>
      <c r="I969" s="31">
        <v>7</v>
      </c>
      <c r="J969" s="32">
        <v>12.727272727272727</v>
      </c>
      <c r="K969" s="38">
        <v>1</v>
      </c>
      <c r="L969" s="39">
        <v>1.8181818181818181</v>
      </c>
      <c r="M969" s="31">
        <v>0</v>
      </c>
      <c r="N969" s="33">
        <v>0</v>
      </c>
    </row>
    <row r="970" spans="2:14" ht="15" customHeight="1">
      <c r="B970" s="30" t="s">
        <v>364</v>
      </c>
      <c r="C970" s="47" t="s">
        <v>681</v>
      </c>
      <c r="D970" s="42" t="s">
        <v>391</v>
      </c>
      <c r="E970" s="16" t="s">
        <v>2187</v>
      </c>
      <c r="F970" s="44">
        <v>428</v>
      </c>
      <c r="G970" s="31">
        <v>62</v>
      </c>
      <c r="H970" s="33">
        <v>14.485981308411214</v>
      </c>
      <c r="I970" s="31">
        <v>45</v>
      </c>
      <c r="J970" s="32">
        <v>10.514018691588785</v>
      </c>
      <c r="K970" s="38">
        <v>17</v>
      </c>
      <c r="L970" s="39">
        <v>3.9719626168224296</v>
      </c>
      <c r="M970" s="31">
        <v>0</v>
      </c>
      <c r="N970" s="33">
        <v>0</v>
      </c>
    </row>
    <row r="971" spans="2:14" ht="15" customHeight="1">
      <c r="B971" s="30" t="s">
        <v>364</v>
      </c>
      <c r="C971" s="47" t="s">
        <v>681</v>
      </c>
      <c r="D971" s="42" t="s">
        <v>390</v>
      </c>
      <c r="E971" s="16" t="s">
        <v>2188</v>
      </c>
      <c r="F971" s="44">
        <v>148</v>
      </c>
      <c r="G971" s="31">
        <v>57</v>
      </c>
      <c r="H971" s="33">
        <v>38.513513513513516</v>
      </c>
      <c r="I971" s="31">
        <v>30</v>
      </c>
      <c r="J971" s="32">
        <v>20.27027027027027</v>
      </c>
      <c r="K971" s="38">
        <v>27</v>
      </c>
      <c r="L971" s="39">
        <v>18.243243243243242</v>
      </c>
      <c r="M971" s="31">
        <v>0</v>
      </c>
      <c r="N971" s="33">
        <v>0</v>
      </c>
    </row>
    <row r="972" spans="2:14" ht="15" customHeight="1">
      <c r="B972" s="30" t="s">
        <v>364</v>
      </c>
      <c r="C972" s="47" t="s">
        <v>681</v>
      </c>
      <c r="D972" s="42" t="s">
        <v>393</v>
      </c>
      <c r="E972" s="16" t="s">
        <v>2189</v>
      </c>
      <c r="F972" s="44" t="s">
        <v>3625</v>
      </c>
      <c r="G972" s="31" t="s">
        <v>3625</v>
      </c>
      <c r="H972" s="33" t="s">
        <v>3625</v>
      </c>
      <c r="I972" s="31" t="s">
        <v>3625</v>
      </c>
      <c r="J972" s="32" t="s">
        <v>3625</v>
      </c>
      <c r="K972" s="38" t="s">
        <v>3625</v>
      </c>
      <c r="L972" s="39" t="s">
        <v>3625</v>
      </c>
      <c r="M972" s="31" t="s">
        <v>3625</v>
      </c>
      <c r="N972" s="33" t="s">
        <v>3625</v>
      </c>
    </row>
    <row r="973" spans="2:14" ht="15" customHeight="1">
      <c r="B973" s="30" t="s">
        <v>364</v>
      </c>
      <c r="C973" s="47" t="s">
        <v>681</v>
      </c>
      <c r="D973" s="42" t="s">
        <v>392</v>
      </c>
      <c r="E973" s="16" t="s">
        <v>2190</v>
      </c>
      <c r="F973" s="44">
        <v>16</v>
      </c>
      <c r="G973" s="31">
        <v>4</v>
      </c>
      <c r="H973" s="33">
        <v>25</v>
      </c>
      <c r="I973" s="31">
        <v>4</v>
      </c>
      <c r="J973" s="32">
        <v>25</v>
      </c>
      <c r="K973" s="38">
        <v>0</v>
      </c>
      <c r="L973" s="39">
        <v>0</v>
      </c>
      <c r="M973" s="31">
        <v>0</v>
      </c>
      <c r="N973" s="33">
        <v>0</v>
      </c>
    </row>
    <row r="974" spans="2:14" ht="15" customHeight="1">
      <c r="B974" s="30" t="s">
        <v>364</v>
      </c>
      <c r="C974" s="47" t="s">
        <v>681</v>
      </c>
      <c r="D974" s="42" t="s">
        <v>2191</v>
      </c>
      <c r="E974" s="16" t="s">
        <v>2192</v>
      </c>
      <c r="F974" s="44">
        <v>110</v>
      </c>
      <c r="G974" s="31">
        <v>13</v>
      </c>
      <c r="H974" s="33">
        <v>11.818181818181818</v>
      </c>
      <c r="I974" s="31">
        <v>9</v>
      </c>
      <c r="J974" s="32">
        <v>8.1818181818181817</v>
      </c>
      <c r="K974" s="38">
        <v>4</v>
      </c>
      <c r="L974" s="39">
        <v>3.6363636363636362</v>
      </c>
      <c r="M974" s="31">
        <v>0</v>
      </c>
      <c r="N974" s="33">
        <v>0</v>
      </c>
    </row>
    <row r="975" spans="2:14" ht="15" customHeight="1">
      <c r="B975" s="30" t="s">
        <v>364</v>
      </c>
      <c r="C975" s="47" t="s">
        <v>394</v>
      </c>
      <c r="D975" s="42" t="s">
        <v>397</v>
      </c>
      <c r="E975" s="16" t="s">
        <v>2205</v>
      </c>
      <c r="F975" s="44">
        <v>777</v>
      </c>
      <c r="G975" s="31">
        <v>154</v>
      </c>
      <c r="H975" s="33">
        <v>19.81981981981982</v>
      </c>
      <c r="I975" s="31">
        <v>99</v>
      </c>
      <c r="J975" s="32">
        <v>12.741312741312742</v>
      </c>
      <c r="K975" s="38">
        <v>54</v>
      </c>
      <c r="L975" s="39">
        <v>6.9498069498069501</v>
      </c>
      <c r="M975" s="31">
        <v>1</v>
      </c>
      <c r="N975" s="33">
        <v>0.1287001287001287</v>
      </c>
    </row>
    <row r="976" spans="2:14" ht="15" customHeight="1">
      <c r="B976" s="30" t="s">
        <v>364</v>
      </c>
      <c r="C976" s="47" t="s">
        <v>394</v>
      </c>
      <c r="D976" s="42" t="s">
        <v>395</v>
      </c>
      <c r="E976" s="16" t="s">
        <v>2204</v>
      </c>
      <c r="F976" s="44">
        <v>384</v>
      </c>
      <c r="G976" s="31">
        <v>39</v>
      </c>
      <c r="H976" s="33">
        <v>10.15625</v>
      </c>
      <c r="I976" s="31">
        <v>26</v>
      </c>
      <c r="J976" s="32">
        <v>6.770833333333333</v>
      </c>
      <c r="K976" s="38">
        <v>13</v>
      </c>
      <c r="L976" s="39">
        <v>3.3854166666666665</v>
      </c>
      <c r="M976" s="31">
        <v>0</v>
      </c>
      <c r="N976" s="33">
        <v>0</v>
      </c>
    </row>
    <row r="977" spans="2:14" ht="15" customHeight="1">
      <c r="B977" s="30" t="s">
        <v>364</v>
      </c>
      <c r="C977" s="47" t="s">
        <v>394</v>
      </c>
      <c r="D977" s="42" t="s">
        <v>396</v>
      </c>
      <c r="E977" s="16" t="s">
        <v>2206</v>
      </c>
      <c r="F977" s="44">
        <v>714</v>
      </c>
      <c r="G977" s="31">
        <v>40</v>
      </c>
      <c r="H977" s="33">
        <v>5.6022408963585439</v>
      </c>
      <c r="I977" s="31">
        <v>27</v>
      </c>
      <c r="J977" s="32">
        <v>3.7815126050420167</v>
      </c>
      <c r="K977" s="38">
        <v>13</v>
      </c>
      <c r="L977" s="39">
        <v>1.8207282913165268</v>
      </c>
      <c r="M977" s="31">
        <v>0</v>
      </c>
      <c r="N977" s="33">
        <v>0</v>
      </c>
    </row>
    <row r="978" spans="2:14" ht="15" customHeight="1">
      <c r="B978" s="30" t="s">
        <v>364</v>
      </c>
      <c r="C978" s="47" t="s">
        <v>394</v>
      </c>
      <c r="D978" s="42" t="s">
        <v>398</v>
      </c>
      <c r="E978" s="16" t="s">
        <v>2207</v>
      </c>
      <c r="F978" s="44">
        <v>530</v>
      </c>
      <c r="G978" s="31">
        <v>33</v>
      </c>
      <c r="H978" s="33">
        <v>6.2264150943396226</v>
      </c>
      <c r="I978" s="31">
        <v>25</v>
      </c>
      <c r="J978" s="32">
        <v>4.716981132075472</v>
      </c>
      <c r="K978" s="38">
        <v>8</v>
      </c>
      <c r="L978" s="39">
        <v>1.5094339622641511</v>
      </c>
      <c r="M978" s="31">
        <v>0</v>
      </c>
      <c r="N978" s="33">
        <v>0</v>
      </c>
    </row>
    <row r="979" spans="2:14" ht="15" customHeight="1">
      <c r="B979" s="30" t="s">
        <v>364</v>
      </c>
      <c r="C979" s="47" t="s">
        <v>399</v>
      </c>
      <c r="D979" s="42" t="s">
        <v>399</v>
      </c>
      <c r="E979" s="16" t="s">
        <v>2257</v>
      </c>
      <c r="F979" s="44">
        <v>531</v>
      </c>
      <c r="G979" s="31">
        <v>121</v>
      </c>
      <c r="H979" s="33">
        <v>22.78719397363465</v>
      </c>
      <c r="I979" s="31">
        <v>80</v>
      </c>
      <c r="J979" s="32">
        <v>15.065913370998116</v>
      </c>
      <c r="K979" s="38">
        <v>40</v>
      </c>
      <c r="L979" s="39">
        <v>7.5329566854990579</v>
      </c>
      <c r="M979" s="31">
        <v>1</v>
      </c>
      <c r="N979" s="33">
        <v>0.18832391713747645</v>
      </c>
    </row>
    <row r="980" spans="2:14" ht="15" customHeight="1">
      <c r="B980" s="30" t="s">
        <v>364</v>
      </c>
      <c r="C980" s="47" t="s">
        <v>399</v>
      </c>
      <c r="D980" s="42" t="s">
        <v>400</v>
      </c>
      <c r="E980" s="16" t="s">
        <v>2255</v>
      </c>
      <c r="F980" s="44">
        <v>461</v>
      </c>
      <c r="G980" s="31">
        <v>89</v>
      </c>
      <c r="H980" s="33">
        <v>19.305856832971802</v>
      </c>
      <c r="I980" s="31">
        <v>64</v>
      </c>
      <c r="J980" s="32">
        <v>13.882863340563992</v>
      </c>
      <c r="K980" s="38">
        <v>25</v>
      </c>
      <c r="L980" s="39">
        <v>5.4229934924078096</v>
      </c>
      <c r="M980" s="31">
        <v>0</v>
      </c>
      <c r="N980" s="33">
        <v>0</v>
      </c>
    </row>
    <row r="981" spans="2:14" ht="15" customHeight="1">
      <c r="B981" s="30" t="s">
        <v>364</v>
      </c>
      <c r="C981" s="47" t="s">
        <v>399</v>
      </c>
      <c r="D981" s="42" t="s">
        <v>401</v>
      </c>
      <c r="E981" s="16" t="s">
        <v>2256</v>
      </c>
      <c r="F981" s="44">
        <v>302</v>
      </c>
      <c r="G981" s="31">
        <v>44</v>
      </c>
      <c r="H981" s="33">
        <v>14.569536423841059</v>
      </c>
      <c r="I981" s="31">
        <v>35</v>
      </c>
      <c r="J981" s="32">
        <v>11.589403973509933</v>
      </c>
      <c r="K981" s="38">
        <v>9</v>
      </c>
      <c r="L981" s="39">
        <v>2.9801324503311259</v>
      </c>
      <c r="M981" s="31">
        <v>0</v>
      </c>
      <c r="N981" s="33">
        <v>0</v>
      </c>
    </row>
    <row r="982" spans="2:14" ht="15" customHeight="1">
      <c r="B982" s="30" t="s">
        <v>364</v>
      </c>
      <c r="C982" s="47" t="s">
        <v>399</v>
      </c>
      <c r="D982" s="42" t="s">
        <v>402</v>
      </c>
      <c r="E982" s="16" t="s">
        <v>2258</v>
      </c>
      <c r="F982" s="44">
        <v>204</v>
      </c>
      <c r="G982" s="31">
        <v>20</v>
      </c>
      <c r="H982" s="33">
        <v>9.8039215686274517</v>
      </c>
      <c r="I982" s="31">
        <v>14</v>
      </c>
      <c r="J982" s="32">
        <v>6.8627450980392162</v>
      </c>
      <c r="K982" s="38">
        <v>6</v>
      </c>
      <c r="L982" s="39">
        <v>2.9411764705882351</v>
      </c>
      <c r="M982" s="31">
        <v>0</v>
      </c>
      <c r="N982" s="33">
        <v>0</v>
      </c>
    </row>
    <row r="983" spans="2:14" ht="15" customHeight="1">
      <c r="B983" s="30" t="s">
        <v>364</v>
      </c>
      <c r="C983" s="47" t="s">
        <v>399</v>
      </c>
      <c r="D983" s="42" t="s">
        <v>403</v>
      </c>
      <c r="E983" s="16" t="s">
        <v>2259</v>
      </c>
      <c r="F983" s="44">
        <v>382</v>
      </c>
      <c r="G983" s="31">
        <v>67</v>
      </c>
      <c r="H983" s="33">
        <v>17.539267015706805</v>
      </c>
      <c r="I983" s="31">
        <v>41</v>
      </c>
      <c r="J983" s="32">
        <v>10.732984293193718</v>
      </c>
      <c r="K983" s="38">
        <v>26</v>
      </c>
      <c r="L983" s="39">
        <v>6.8062827225130889</v>
      </c>
      <c r="M983" s="31">
        <v>0</v>
      </c>
      <c r="N983" s="33">
        <v>0</v>
      </c>
    </row>
    <row r="984" spans="2:14" ht="15" customHeight="1">
      <c r="B984" s="30" t="s">
        <v>364</v>
      </c>
      <c r="C984" s="47" t="s">
        <v>374</v>
      </c>
      <c r="D984" s="42" t="s">
        <v>234</v>
      </c>
      <c r="E984" s="16" t="s">
        <v>2235</v>
      </c>
      <c r="F984" s="44">
        <v>181</v>
      </c>
      <c r="G984" s="31">
        <v>13</v>
      </c>
      <c r="H984" s="33">
        <v>7.1823204419889501</v>
      </c>
      <c r="I984" s="31">
        <v>11</v>
      </c>
      <c r="J984" s="32">
        <v>6.0773480662983426</v>
      </c>
      <c r="K984" s="38">
        <v>2</v>
      </c>
      <c r="L984" s="39">
        <v>1.1049723756906076</v>
      </c>
      <c r="M984" s="31">
        <v>0</v>
      </c>
      <c r="N984" s="33">
        <v>0</v>
      </c>
    </row>
    <row r="985" spans="2:14" ht="15" customHeight="1">
      <c r="B985" s="30" t="s">
        <v>364</v>
      </c>
      <c r="C985" s="47" t="s">
        <v>374</v>
      </c>
      <c r="D985" s="42" t="s">
        <v>375</v>
      </c>
      <c r="E985" s="16" t="s">
        <v>2236</v>
      </c>
      <c r="F985" s="44">
        <v>77</v>
      </c>
      <c r="G985" s="31">
        <v>45</v>
      </c>
      <c r="H985" s="33">
        <v>58.441558441558442</v>
      </c>
      <c r="I985" s="31">
        <v>36</v>
      </c>
      <c r="J985" s="32">
        <v>46.753246753246749</v>
      </c>
      <c r="K985" s="38">
        <v>9</v>
      </c>
      <c r="L985" s="39">
        <v>11.688311688311687</v>
      </c>
      <c r="M985" s="31">
        <v>0</v>
      </c>
      <c r="N985" s="33">
        <v>0</v>
      </c>
    </row>
    <row r="986" spans="2:14" ht="15" customHeight="1">
      <c r="B986" s="30" t="s">
        <v>364</v>
      </c>
      <c r="C986" s="47" t="s">
        <v>374</v>
      </c>
      <c r="D986" s="42" t="s">
        <v>376</v>
      </c>
      <c r="E986" s="16" t="s">
        <v>2238</v>
      </c>
      <c r="F986" s="44">
        <v>32</v>
      </c>
      <c r="G986" s="31">
        <v>12</v>
      </c>
      <c r="H986" s="33">
        <v>37.5</v>
      </c>
      <c r="I986" s="31">
        <v>9</v>
      </c>
      <c r="J986" s="32">
        <v>28.125</v>
      </c>
      <c r="K986" s="38">
        <v>3</v>
      </c>
      <c r="L986" s="39">
        <v>9.375</v>
      </c>
      <c r="M986" s="31">
        <v>0</v>
      </c>
      <c r="N986" s="33">
        <v>0</v>
      </c>
    </row>
    <row r="987" spans="2:14" ht="15" customHeight="1">
      <c r="B987" s="30" t="s">
        <v>364</v>
      </c>
      <c r="C987" s="47" t="s">
        <v>374</v>
      </c>
      <c r="D987" s="42" t="s">
        <v>377</v>
      </c>
      <c r="E987" s="16" t="s">
        <v>2239</v>
      </c>
      <c r="F987" s="44">
        <v>32</v>
      </c>
      <c r="G987" s="31">
        <v>6</v>
      </c>
      <c r="H987" s="33">
        <v>18.75</v>
      </c>
      <c r="I987" s="31">
        <v>5</v>
      </c>
      <c r="J987" s="32">
        <v>15.625</v>
      </c>
      <c r="K987" s="38">
        <v>1</v>
      </c>
      <c r="L987" s="39">
        <v>3.125</v>
      </c>
      <c r="M987" s="31">
        <v>0</v>
      </c>
      <c r="N987" s="33">
        <v>0</v>
      </c>
    </row>
    <row r="988" spans="2:14" ht="15" customHeight="1">
      <c r="B988" s="30" t="s">
        <v>364</v>
      </c>
      <c r="C988" s="47" t="s">
        <v>374</v>
      </c>
      <c r="D988" s="42" t="s">
        <v>378</v>
      </c>
      <c r="E988" s="16" t="s">
        <v>2237</v>
      </c>
      <c r="F988" s="44">
        <v>213</v>
      </c>
      <c r="G988" s="31">
        <v>29</v>
      </c>
      <c r="H988" s="33">
        <v>13.615023474178404</v>
      </c>
      <c r="I988" s="31">
        <v>23</v>
      </c>
      <c r="J988" s="32">
        <v>10.7981220657277</v>
      </c>
      <c r="K988" s="38">
        <v>6</v>
      </c>
      <c r="L988" s="39">
        <v>2.8169014084507045</v>
      </c>
      <c r="M988" s="31">
        <v>0</v>
      </c>
      <c r="N988" s="33">
        <v>0</v>
      </c>
    </row>
    <row r="989" spans="2:14" ht="15" customHeight="1">
      <c r="B989" s="30" t="s">
        <v>364</v>
      </c>
      <c r="C989" s="47" t="s">
        <v>374</v>
      </c>
      <c r="D989" s="42" t="s">
        <v>379</v>
      </c>
      <c r="E989" s="16" t="s">
        <v>2240</v>
      </c>
      <c r="F989" s="44">
        <v>65</v>
      </c>
      <c r="G989" s="31">
        <v>10</v>
      </c>
      <c r="H989" s="33">
        <v>15.384615384615385</v>
      </c>
      <c r="I989" s="31">
        <v>6</v>
      </c>
      <c r="J989" s="32">
        <v>9.2307692307692317</v>
      </c>
      <c r="K989" s="38">
        <v>4</v>
      </c>
      <c r="L989" s="39">
        <v>6.1538461538461542</v>
      </c>
      <c r="M989" s="31">
        <v>0</v>
      </c>
      <c r="N989" s="33">
        <v>0</v>
      </c>
    </row>
    <row r="990" spans="2:14" ht="15" customHeight="1">
      <c r="B990" s="30" t="s">
        <v>364</v>
      </c>
      <c r="C990" s="47" t="s">
        <v>374</v>
      </c>
      <c r="D990" s="42" t="s">
        <v>380</v>
      </c>
      <c r="E990" s="16" t="s">
        <v>2241</v>
      </c>
      <c r="F990" s="44">
        <v>210</v>
      </c>
      <c r="G990" s="31">
        <v>110</v>
      </c>
      <c r="H990" s="33">
        <v>52.380952380952387</v>
      </c>
      <c r="I990" s="31">
        <v>87</v>
      </c>
      <c r="J990" s="32">
        <v>41.428571428571431</v>
      </c>
      <c r="K990" s="38">
        <v>22</v>
      </c>
      <c r="L990" s="39">
        <v>10.476190476190476</v>
      </c>
      <c r="M990" s="31">
        <v>1</v>
      </c>
      <c r="N990" s="33">
        <v>0.47619047619047622</v>
      </c>
    </row>
    <row r="991" spans="2:14" ht="15" customHeight="1">
      <c r="B991" s="30" t="s">
        <v>364</v>
      </c>
      <c r="C991" s="47" t="s">
        <v>404</v>
      </c>
      <c r="D991" s="42" t="s">
        <v>408</v>
      </c>
      <c r="E991" s="16" t="s">
        <v>2229</v>
      </c>
      <c r="F991" s="44">
        <v>255</v>
      </c>
      <c r="G991" s="31">
        <v>4</v>
      </c>
      <c r="H991" s="33">
        <v>1.5686274509803921</v>
      </c>
      <c r="I991" s="31">
        <v>3</v>
      </c>
      <c r="J991" s="32">
        <v>1.1764705882352942</v>
      </c>
      <c r="K991" s="38">
        <v>1</v>
      </c>
      <c r="L991" s="39">
        <v>0.39215686274509803</v>
      </c>
      <c r="M991" s="31">
        <v>0</v>
      </c>
      <c r="N991" s="33">
        <v>0</v>
      </c>
    </row>
    <row r="992" spans="2:14" ht="15" customHeight="1">
      <c r="B992" s="30" t="s">
        <v>364</v>
      </c>
      <c r="C992" s="47" t="s">
        <v>404</v>
      </c>
      <c r="D992" s="42" t="s">
        <v>406</v>
      </c>
      <c r="E992" s="16" t="s">
        <v>2231</v>
      </c>
      <c r="F992" s="44">
        <v>40</v>
      </c>
      <c r="G992" s="31">
        <v>1</v>
      </c>
      <c r="H992" s="33">
        <v>2.5</v>
      </c>
      <c r="I992" s="31">
        <v>1</v>
      </c>
      <c r="J992" s="32">
        <v>2.5</v>
      </c>
      <c r="K992" s="38">
        <v>0</v>
      </c>
      <c r="L992" s="39">
        <v>0</v>
      </c>
      <c r="M992" s="31">
        <v>0</v>
      </c>
      <c r="N992" s="33">
        <v>0</v>
      </c>
    </row>
    <row r="993" spans="2:14" ht="15" customHeight="1">
      <c r="B993" s="30" t="s">
        <v>364</v>
      </c>
      <c r="C993" s="47" t="s">
        <v>404</v>
      </c>
      <c r="D993" s="42" t="s">
        <v>407</v>
      </c>
      <c r="E993" s="16" t="s">
        <v>2230</v>
      </c>
      <c r="F993" s="44">
        <v>54</v>
      </c>
      <c r="G993" s="31">
        <v>7</v>
      </c>
      <c r="H993" s="33">
        <v>12.962962962962962</v>
      </c>
      <c r="I993" s="31">
        <v>4</v>
      </c>
      <c r="J993" s="32">
        <v>7.4074074074074066</v>
      </c>
      <c r="K993" s="38">
        <v>3</v>
      </c>
      <c r="L993" s="39">
        <v>5.5555555555555554</v>
      </c>
      <c r="M993" s="31">
        <v>0</v>
      </c>
      <c r="N993" s="33">
        <v>0</v>
      </c>
    </row>
    <row r="994" spans="2:14" ht="15" customHeight="1">
      <c r="B994" s="30" t="s">
        <v>364</v>
      </c>
      <c r="C994" s="47" t="s">
        <v>404</v>
      </c>
      <c r="D994" s="42" t="s">
        <v>405</v>
      </c>
      <c r="E994" s="16" t="s">
        <v>2228</v>
      </c>
      <c r="F994" s="44">
        <v>207</v>
      </c>
      <c r="G994" s="31">
        <v>27</v>
      </c>
      <c r="H994" s="33">
        <v>13.043478260869565</v>
      </c>
      <c r="I994" s="31">
        <v>21</v>
      </c>
      <c r="J994" s="32">
        <v>10.144927536231885</v>
      </c>
      <c r="K994" s="38">
        <v>6</v>
      </c>
      <c r="L994" s="39">
        <v>2.8985507246376812</v>
      </c>
      <c r="M994" s="31">
        <v>0</v>
      </c>
      <c r="N994" s="33">
        <v>0</v>
      </c>
    </row>
    <row r="995" spans="2:14" ht="15" customHeight="1">
      <c r="B995" s="30" t="s">
        <v>364</v>
      </c>
      <c r="C995" s="47" t="s">
        <v>404</v>
      </c>
      <c r="D995" s="42" t="s">
        <v>410</v>
      </c>
      <c r="E995" s="16" t="s">
        <v>2233</v>
      </c>
      <c r="F995" s="44">
        <v>53</v>
      </c>
      <c r="G995" s="31">
        <v>13</v>
      </c>
      <c r="H995" s="33">
        <v>24.528301886792452</v>
      </c>
      <c r="I995" s="31">
        <v>9</v>
      </c>
      <c r="J995" s="32">
        <v>16.981132075471699</v>
      </c>
      <c r="K995" s="38">
        <v>4</v>
      </c>
      <c r="L995" s="39">
        <v>7.5471698113207548</v>
      </c>
      <c r="M995" s="31">
        <v>0</v>
      </c>
      <c r="N995" s="33">
        <v>0</v>
      </c>
    </row>
    <row r="996" spans="2:14" ht="15" customHeight="1">
      <c r="B996" s="30" t="s">
        <v>364</v>
      </c>
      <c r="C996" s="47" t="s">
        <v>404</v>
      </c>
      <c r="D996" s="42" t="s">
        <v>411</v>
      </c>
      <c r="E996" s="16" t="s">
        <v>2234</v>
      </c>
      <c r="F996" s="44">
        <v>167</v>
      </c>
      <c r="G996" s="31">
        <v>30</v>
      </c>
      <c r="H996" s="33">
        <v>17.964071856287426</v>
      </c>
      <c r="I996" s="31">
        <v>22</v>
      </c>
      <c r="J996" s="32">
        <v>13.17365269461078</v>
      </c>
      <c r="K996" s="38">
        <v>8</v>
      </c>
      <c r="L996" s="39">
        <v>4.7904191616766472</v>
      </c>
      <c r="M996" s="31">
        <v>0</v>
      </c>
      <c r="N996" s="33">
        <v>0</v>
      </c>
    </row>
    <row r="997" spans="2:14" ht="15" customHeight="1">
      <c r="B997" s="30" t="s">
        <v>364</v>
      </c>
      <c r="C997" s="47" t="s">
        <v>404</v>
      </c>
      <c r="D997" s="42" t="s">
        <v>201</v>
      </c>
      <c r="E997" s="16" t="s">
        <v>2227</v>
      </c>
      <c r="F997" s="44">
        <v>56</v>
      </c>
      <c r="G997" s="31">
        <v>13</v>
      </c>
      <c r="H997" s="33">
        <v>23.214285714285715</v>
      </c>
      <c r="I997" s="31">
        <v>8</v>
      </c>
      <c r="J997" s="32">
        <v>14.285714285714285</v>
      </c>
      <c r="K997" s="38">
        <v>5</v>
      </c>
      <c r="L997" s="39">
        <v>8.9285714285714288</v>
      </c>
      <c r="M997" s="31">
        <v>0</v>
      </c>
      <c r="N997" s="33">
        <v>0</v>
      </c>
    </row>
    <row r="998" spans="2:14" ht="15" customHeight="1">
      <c r="B998" s="30" t="s">
        <v>364</v>
      </c>
      <c r="C998" s="47" t="s">
        <v>404</v>
      </c>
      <c r="D998" s="42" t="s">
        <v>409</v>
      </c>
      <c r="E998" s="16" t="s">
        <v>2232</v>
      </c>
      <c r="F998" s="44">
        <v>97</v>
      </c>
      <c r="G998" s="31">
        <v>4</v>
      </c>
      <c r="H998" s="33">
        <v>4.1237113402061851</v>
      </c>
      <c r="I998" s="31">
        <v>2</v>
      </c>
      <c r="J998" s="32">
        <v>2.0618556701030926</v>
      </c>
      <c r="K998" s="38">
        <v>2</v>
      </c>
      <c r="L998" s="39">
        <v>2.0618556701030926</v>
      </c>
      <c r="M998" s="31">
        <v>0</v>
      </c>
      <c r="N998" s="33">
        <v>0</v>
      </c>
    </row>
    <row r="999" spans="2:14" ht="15" customHeight="1">
      <c r="B999" s="30" t="s">
        <v>46</v>
      </c>
      <c r="C999" s="47" t="s">
        <v>46</v>
      </c>
      <c r="D999" s="42" t="s">
        <v>46</v>
      </c>
      <c r="E999" s="16" t="s">
        <v>2263</v>
      </c>
      <c r="F999" s="44">
        <v>1317</v>
      </c>
      <c r="G999" s="31">
        <v>342</v>
      </c>
      <c r="H999" s="33">
        <v>25.968109339407746</v>
      </c>
      <c r="I999" s="31">
        <v>254</v>
      </c>
      <c r="J999" s="32">
        <v>19.286256643887622</v>
      </c>
      <c r="K999" s="38">
        <v>86</v>
      </c>
      <c r="L999" s="39">
        <v>6.5299924069855724</v>
      </c>
      <c r="M999" s="31">
        <v>2</v>
      </c>
      <c r="N999" s="33">
        <v>0.15186028853454822</v>
      </c>
    </row>
    <row r="1000" spans="2:14" ht="15" customHeight="1">
      <c r="B1000" s="30" t="s">
        <v>46</v>
      </c>
      <c r="C1000" s="47" t="s">
        <v>46</v>
      </c>
      <c r="D1000" s="42" t="s">
        <v>2268</v>
      </c>
      <c r="E1000" s="16" t="s">
        <v>2269</v>
      </c>
      <c r="F1000" s="44">
        <v>556</v>
      </c>
      <c r="G1000" s="31">
        <v>167</v>
      </c>
      <c r="H1000" s="33">
        <v>30.035971223021583</v>
      </c>
      <c r="I1000" s="31">
        <v>122</v>
      </c>
      <c r="J1000" s="32">
        <v>21.942446043165468</v>
      </c>
      <c r="K1000" s="38">
        <v>45</v>
      </c>
      <c r="L1000" s="39">
        <v>8.0935251798561154</v>
      </c>
      <c r="M1000" s="31">
        <v>0</v>
      </c>
      <c r="N1000" s="33">
        <v>0</v>
      </c>
    </row>
    <row r="1001" spans="2:14" ht="15" customHeight="1">
      <c r="B1001" s="30" t="s">
        <v>46</v>
      </c>
      <c r="C1001" s="47" t="s">
        <v>46</v>
      </c>
      <c r="D1001" s="42" t="s">
        <v>2273</v>
      </c>
      <c r="E1001" s="16" t="s">
        <v>2274</v>
      </c>
      <c r="F1001" s="44">
        <v>494</v>
      </c>
      <c r="G1001" s="31">
        <v>157</v>
      </c>
      <c r="H1001" s="33">
        <v>31.781376518218625</v>
      </c>
      <c r="I1001" s="31">
        <v>105</v>
      </c>
      <c r="J1001" s="32">
        <v>21.25506072874494</v>
      </c>
      <c r="K1001" s="38">
        <v>52</v>
      </c>
      <c r="L1001" s="39">
        <v>10.526315789473683</v>
      </c>
      <c r="M1001" s="31">
        <v>0</v>
      </c>
      <c r="N1001" s="33">
        <v>0</v>
      </c>
    </row>
    <row r="1002" spans="2:14" ht="15" customHeight="1">
      <c r="B1002" s="30" t="s">
        <v>46</v>
      </c>
      <c r="C1002" s="47" t="s">
        <v>46</v>
      </c>
      <c r="D1002" s="42" t="s">
        <v>2280</v>
      </c>
      <c r="E1002" s="16" t="s">
        <v>2281</v>
      </c>
      <c r="F1002" s="44">
        <v>107</v>
      </c>
      <c r="G1002" s="31">
        <v>13</v>
      </c>
      <c r="H1002" s="33">
        <v>12.149532710280374</v>
      </c>
      <c r="I1002" s="31">
        <v>9</v>
      </c>
      <c r="J1002" s="32">
        <v>8.4112149532710276</v>
      </c>
      <c r="K1002" s="38">
        <v>4</v>
      </c>
      <c r="L1002" s="39">
        <v>3.7383177570093453</v>
      </c>
      <c r="M1002" s="31">
        <v>0</v>
      </c>
      <c r="N1002" s="33">
        <v>0</v>
      </c>
    </row>
    <row r="1003" spans="2:14" ht="15" customHeight="1">
      <c r="B1003" s="30" t="s">
        <v>46</v>
      </c>
      <c r="C1003" s="47" t="s">
        <v>46</v>
      </c>
      <c r="D1003" s="42" t="s">
        <v>415</v>
      </c>
      <c r="E1003" s="16" t="s">
        <v>2277</v>
      </c>
      <c r="F1003" s="44">
        <v>210</v>
      </c>
      <c r="G1003" s="31">
        <v>32</v>
      </c>
      <c r="H1003" s="33">
        <v>15.238095238095239</v>
      </c>
      <c r="I1003" s="31">
        <v>27</v>
      </c>
      <c r="J1003" s="32">
        <v>12.857142857142856</v>
      </c>
      <c r="K1003" s="38">
        <v>5</v>
      </c>
      <c r="L1003" s="39">
        <v>2.3809523809523809</v>
      </c>
      <c r="M1003" s="31">
        <v>0</v>
      </c>
      <c r="N1003" s="33">
        <v>0</v>
      </c>
    </row>
    <row r="1004" spans="2:14" ht="15" customHeight="1">
      <c r="B1004" s="30" t="s">
        <v>46</v>
      </c>
      <c r="C1004" s="47" t="s">
        <v>46</v>
      </c>
      <c r="D1004" s="42" t="s">
        <v>2266</v>
      </c>
      <c r="E1004" s="16" t="s">
        <v>2267</v>
      </c>
      <c r="F1004" s="44">
        <v>835</v>
      </c>
      <c r="G1004" s="31">
        <v>192</v>
      </c>
      <c r="H1004" s="33">
        <v>22.994011976047904</v>
      </c>
      <c r="I1004" s="31">
        <v>159</v>
      </c>
      <c r="J1004" s="32">
        <v>19.04191616766467</v>
      </c>
      <c r="K1004" s="38">
        <v>33</v>
      </c>
      <c r="L1004" s="39">
        <v>3.952095808383234</v>
      </c>
      <c r="M1004" s="31">
        <v>0</v>
      </c>
      <c r="N1004" s="33">
        <v>0</v>
      </c>
    </row>
    <row r="1005" spans="2:14" ht="15" customHeight="1">
      <c r="B1005" s="30" t="s">
        <v>46</v>
      </c>
      <c r="C1005" s="47" t="s">
        <v>46</v>
      </c>
      <c r="D1005" s="42" t="s">
        <v>388</v>
      </c>
      <c r="E1005" s="16" t="s">
        <v>2262</v>
      </c>
      <c r="F1005" s="44">
        <v>231</v>
      </c>
      <c r="G1005" s="31">
        <v>22</v>
      </c>
      <c r="H1005" s="33">
        <v>9.5238095238095237</v>
      </c>
      <c r="I1005" s="31">
        <v>19</v>
      </c>
      <c r="J1005" s="32">
        <v>8.2251082251082259</v>
      </c>
      <c r="K1005" s="38">
        <v>3</v>
      </c>
      <c r="L1005" s="39">
        <v>1.2987012987012987</v>
      </c>
      <c r="M1005" s="31">
        <v>0</v>
      </c>
      <c r="N1005" s="33">
        <v>0</v>
      </c>
    </row>
    <row r="1006" spans="2:14" ht="15" customHeight="1">
      <c r="B1006" s="30" t="s">
        <v>46</v>
      </c>
      <c r="C1006" s="47" t="s">
        <v>46</v>
      </c>
      <c r="D1006" s="42" t="s">
        <v>416</v>
      </c>
      <c r="E1006" s="16" t="s">
        <v>2270</v>
      </c>
      <c r="F1006" s="44">
        <v>599</v>
      </c>
      <c r="G1006" s="31">
        <v>239</v>
      </c>
      <c r="H1006" s="33">
        <v>39.899833055091818</v>
      </c>
      <c r="I1006" s="31">
        <v>154</v>
      </c>
      <c r="J1006" s="32">
        <v>25.709515859766281</v>
      </c>
      <c r="K1006" s="38">
        <v>85</v>
      </c>
      <c r="L1006" s="39">
        <v>14.190317195325541</v>
      </c>
      <c r="M1006" s="31">
        <v>0</v>
      </c>
      <c r="N1006" s="33">
        <v>0</v>
      </c>
    </row>
    <row r="1007" spans="2:14" ht="15" customHeight="1">
      <c r="B1007" s="30" t="s">
        <v>46</v>
      </c>
      <c r="C1007" s="47" t="s">
        <v>46</v>
      </c>
      <c r="D1007" s="42" t="s">
        <v>2271</v>
      </c>
      <c r="E1007" s="16" t="s">
        <v>2272</v>
      </c>
      <c r="F1007" s="44">
        <v>106</v>
      </c>
      <c r="G1007" s="31">
        <v>30</v>
      </c>
      <c r="H1007" s="33">
        <v>28.30188679245283</v>
      </c>
      <c r="I1007" s="31">
        <v>26</v>
      </c>
      <c r="J1007" s="32">
        <v>24.528301886792452</v>
      </c>
      <c r="K1007" s="38">
        <v>4</v>
      </c>
      <c r="L1007" s="39">
        <v>3.7735849056603774</v>
      </c>
      <c r="M1007" s="31">
        <v>0</v>
      </c>
      <c r="N1007" s="33">
        <v>0</v>
      </c>
    </row>
    <row r="1008" spans="2:14" ht="15" customHeight="1">
      <c r="B1008" s="30" t="s">
        <v>46</v>
      </c>
      <c r="C1008" s="47" t="s">
        <v>46</v>
      </c>
      <c r="D1008" s="42" t="s">
        <v>207</v>
      </c>
      <c r="E1008" s="16" t="s">
        <v>2260</v>
      </c>
      <c r="F1008" s="44">
        <v>151</v>
      </c>
      <c r="G1008" s="31">
        <v>20</v>
      </c>
      <c r="H1008" s="33">
        <v>13.245033112582782</v>
      </c>
      <c r="I1008" s="31">
        <v>17</v>
      </c>
      <c r="J1008" s="32">
        <v>11.258278145695364</v>
      </c>
      <c r="K1008" s="38">
        <v>3</v>
      </c>
      <c r="L1008" s="39">
        <v>1.9867549668874174</v>
      </c>
      <c r="M1008" s="31">
        <v>0</v>
      </c>
      <c r="N1008" s="33">
        <v>0</v>
      </c>
    </row>
    <row r="1009" spans="2:14" ht="15" customHeight="1">
      <c r="B1009" s="30" t="s">
        <v>46</v>
      </c>
      <c r="C1009" s="47" t="s">
        <v>46</v>
      </c>
      <c r="D1009" s="42" t="s">
        <v>290</v>
      </c>
      <c r="E1009" s="16" t="s">
        <v>2261</v>
      </c>
      <c r="F1009" s="44">
        <v>349</v>
      </c>
      <c r="G1009" s="31">
        <v>94</v>
      </c>
      <c r="H1009" s="33">
        <v>26.93409742120344</v>
      </c>
      <c r="I1009" s="31">
        <v>72</v>
      </c>
      <c r="J1009" s="32">
        <v>20.630372492836678</v>
      </c>
      <c r="K1009" s="38">
        <v>22</v>
      </c>
      <c r="L1009" s="39">
        <v>6.303724928366762</v>
      </c>
      <c r="M1009" s="31">
        <v>0</v>
      </c>
      <c r="N1009" s="33">
        <v>0</v>
      </c>
    </row>
    <row r="1010" spans="2:14" ht="15" customHeight="1">
      <c r="B1010" s="30" t="s">
        <v>46</v>
      </c>
      <c r="C1010" s="47" t="s">
        <v>46</v>
      </c>
      <c r="D1010" s="42" t="s">
        <v>2264</v>
      </c>
      <c r="E1010" s="16" t="s">
        <v>2265</v>
      </c>
      <c r="F1010" s="44">
        <v>498</v>
      </c>
      <c r="G1010" s="31">
        <v>133</v>
      </c>
      <c r="H1010" s="33">
        <v>26.706827309236946</v>
      </c>
      <c r="I1010" s="31">
        <v>84</v>
      </c>
      <c r="J1010" s="32">
        <v>16.867469879518072</v>
      </c>
      <c r="K1010" s="38">
        <v>38</v>
      </c>
      <c r="L1010" s="39">
        <v>7.6305220883534144</v>
      </c>
      <c r="M1010" s="31">
        <v>11</v>
      </c>
      <c r="N1010" s="33">
        <v>2.2088353413654618</v>
      </c>
    </row>
    <row r="1011" spans="2:14" ht="15" customHeight="1">
      <c r="B1011" s="30" t="s">
        <v>46</v>
      </c>
      <c r="C1011" s="47" t="s">
        <v>46</v>
      </c>
      <c r="D1011" s="42" t="s">
        <v>2278</v>
      </c>
      <c r="E1011" s="16" t="s">
        <v>2279</v>
      </c>
      <c r="F1011" s="44">
        <v>128</v>
      </c>
      <c r="G1011" s="31">
        <v>21</v>
      </c>
      <c r="H1011" s="33">
        <v>16.40625</v>
      </c>
      <c r="I1011" s="31">
        <v>20</v>
      </c>
      <c r="J1011" s="32">
        <v>15.625</v>
      </c>
      <c r="K1011" s="38">
        <v>1</v>
      </c>
      <c r="L1011" s="39">
        <v>0.78125</v>
      </c>
      <c r="M1011" s="31">
        <v>0</v>
      </c>
      <c r="N1011" s="33">
        <v>0</v>
      </c>
    </row>
    <row r="1012" spans="2:14" ht="15" customHeight="1">
      <c r="B1012" s="30" t="s">
        <v>46</v>
      </c>
      <c r="C1012" s="47" t="s">
        <v>46</v>
      </c>
      <c r="D1012" s="42" t="s">
        <v>2275</v>
      </c>
      <c r="E1012" s="16" t="s">
        <v>2276</v>
      </c>
      <c r="F1012" s="44">
        <v>28</v>
      </c>
      <c r="G1012" s="31">
        <v>24</v>
      </c>
      <c r="H1012" s="33">
        <v>85.714285714285708</v>
      </c>
      <c r="I1012" s="31">
        <v>17</v>
      </c>
      <c r="J1012" s="32">
        <v>60.714285714285708</v>
      </c>
      <c r="K1012" s="38">
        <v>7</v>
      </c>
      <c r="L1012" s="39">
        <v>25</v>
      </c>
      <c r="M1012" s="31">
        <v>0</v>
      </c>
      <c r="N1012" s="33">
        <v>0</v>
      </c>
    </row>
    <row r="1013" spans="2:14" ht="15" customHeight="1">
      <c r="B1013" s="30" t="s">
        <v>46</v>
      </c>
      <c r="C1013" s="47" t="s">
        <v>412</v>
      </c>
      <c r="D1013" s="42" t="s">
        <v>2302</v>
      </c>
      <c r="E1013" s="16" t="s">
        <v>2303</v>
      </c>
      <c r="F1013" s="44">
        <v>431</v>
      </c>
      <c r="G1013" s="31">
        <v>166</v>
      </c>
      <c r="H1013" s="33">
        <v>38.515081206496518</v>
      </c>
      <c r="I1013" s="31">
        <v>117</v>
      </c>
      <c r="J1013" s="32">
        <v>27.1461716937355</v>
      </c>
      <c r="K1013" s="38">
        <v>49</v>
      </c>
      <c r="L1013" s="39">
        <v>11.36890951276102</v>
      </c>
      <c r="M1013" s="31">
        <v>0</v>
      </c>
      <c r="N1013" s="33">
        <v>0</v>
      </c>
    </row>
    <row r="1014" spans="2:14" ht="15" customHeight="1">
      <c r="B1014" s="30" t="s">
        <v>46</v>
      </c>
      <c r="C1014" s="47" t="s">
        <v>412</v>
      </c>
      <c r="D1014" s="42" t="s">
        <v>2306</v>
      </c>
      <c r="E1014" s="16" t="s">
        <v>2307</v>
      </c>
      <c r="F1014" s="44">
        <v>123</v>
      </c>
      <c r="G1014" s="31">
        <v>47</v>
      </c>
      <c r="H1014" s="33">
        <v>38.211382113821138</v>
      </c>
      <c r="I1014" s="31">
        <v>30</v>
      </c>
      <c r="J1014" s="32">
        <v>24.390243902439025</v>
      </c>
      <c r="K1014" s="38">
        <v>17</v>
      </c>
      <c r="L1014" s="39">
        <v>13.821138211382115</v>
      </c>
      <c r="M1014" s="31">
        <v>0</v>
      </c>
      <c r="N1014" s="33">
        <v>0</v>
      </c>
    </row>
    <row r="1015" spans="2:14" ht="15" customHeight="1">
      <c r="B1015" s="30" t="s">
        <v>46</v>
      </c>
      <c r="C1015" s="47" t="s">
        <v>412</v>
      </c>
      <c r="D1015" s="42" t="s">
        <v>413</v>
      </c>
      <c r="E1015" s="16" t="s">
        <v>3667</v>
      </c>
      <c r="F1015" s="44" t="s">
        <v>3622</v>
      </c>
      <c r="G1015" s="31" t="s">
        <v>3622</v>
      </c>
      <c r="H1015" s="33" t="s">
        <v>3622</v>
      </c>
      <c r="I1015" s="31" t="s">
        <v>3622</v>
      </c>
      <c r="J1015" s="32" t="s">
        <v>3622</v>
      </c>
      <c r="K1015" s="38" t="s">
        <v>3622</v>
      </c>
      <c r="L1015" s="39" t="s">
        <v>3622</v>
      </c>
      <c r="M1015" s="31" t="s">
        <v>3622</v>
      </c>
      <c r="N1015" s="33" t="s">
        <v>3622</v>
      </c>
    </row>
    <row r="1016" spans="2:14" ht="15" customHeight="1">
      <c r="B1016" s="30" t="s">
        <v>46</v>
      </c>
      <c r="C1016" s="47" t="s">
        <v>412</v>
      </c>
      <c r="D1016" s="42" t="s">
        <v>414</v>
      </c>
      <c r="E1016" s="16" t="s">
        <v>2308</v>
      </c>
      <c r="F1016" s="44">
        <v>345</v>
      </c>
      <c r="G1016" s="31">
        <v>76</v>
      </c>
      <c r="H1016" s="33">
        <v>22.028985507246375</v>
      </c>
      <c r="I1016" s="31">
        <v>55</v>
      </c>
      <c r="J1016" s="32">
        <v>15.942028985507244</v>
      </c>
      <c r="K1016" s="38">
        <v>21</v>
      </c>
      <c r="L1016" s="39">
        <v>6.0869565217391308</v>
      </c>
      <c r="M1016" s="31">
        <v>0</v>
      </c>
      <c r="N1016" s="33">
        <v>0</v>
      </c>
    </row>
    <row r="1017" spans="2:14" ht="15" customHeight="1">
      <c r="B1017" s="30" t="s">
        <v>46</v>
      </c>
      <c r="C1017" s="47" t="s">
        <v>412</v>
      </c>
      <c r="D1017" s="42" t="s">
        <v>2165</v>
      </c>
      <c r="E1017" s="16" t="s">
        <v>2298</v>
      </c>
      <c r="F1017" s="44">
        <v>350</v>
      </c>
      <c r="G1017" s="31">
        <v>53</v>
      </c>
      <c r="H1017" s="33">
        <v>15.142857142857144</v>
      </c>
      <c r="I1017" s="31">
        <v>38</v>
      </c>
      <c r="J1017" s="32">
        <v>10.857142857142858</v>
      </c>
      <c r="K1017" s="38">
        <v>15</v>
      </c>
      <c r="L1017" s="39">
        <v>4.2857142857142856</v>
      </c>
      <c r="M1017" s="31">
        <v>0</v>
      </c>
      <c r="N1017" s="33">
        <v>0</v>
      </c>
    </row>
    <row r="1018" spans="2:14" ht="15" customHeight="1">
      <c r="B1018" s="30" t="s">
        <v>46</v>
      </c>
      <c r="C1018" s="47" t="s">
        <v>412</v>
      </c>
      <c r="D1018" s="42" t="s">
        <v>2300</v>
      </c>
      <c r="E1018" s="16" t="s">
        <v>2301</v>
      </c>
      <c r="F1018" s="44">
        <v>470</v>
      </c>
      <c r="G1018" s="31">
        <v>153</v>
      </c>
      <c r="H1018" s="33">
        <v>32.553191489361701</v>
      </c>
      <c r="I1018" s="31">
        <v>84</v>
      </c>
      <c r="J1018" s="32">
        <v>17.872340425531917</v>
      </c>
      <c r="K1018" s="38">
        <v>68</v>
      </c>
      <c r="L1018" s="39">
        <v>14.468085106382977</v>
      </c>
      <c r="M1018" s="31">
        <v>1</v>
      </c>
      <c r="N1018" s="33">
        <v>0.21276595744680851</v>
      </c>
    </row>
    <row r="1019" spans="2:14" ht="15" customHeight="1">
      <c r="B1019" s="30" t="s">
        <v>46</v>
      </c>
      <c r="C1019" s="47" t="s">
        <v>412</v>
      </c>
      <c r="D1019" s="42" t="s">
        <v>388</v>
      </c>
      <c r="E1019" s="16" t="s">
        <v>2299</v>
      </c>
      <c r="F1019" s="44">
        <v>964</v>
      </c>
      <c r="G1019" s="31">
        <v>394</v>
      </c>
      <c r="H1019" s="33">
        <v>40.871369294605806</v>
      </c>
      <c r="I1019" s="31">
        <v>250</v>
      </c>
      <c r="J1019" s="32">
        <v>25.933609958506228</v>
      </c>
      <c r="K1019" s="38">
        <v>142</v>
      </c>
      <c r="L1019" s="39">
        <v>14.730290456431536</v>
      </c>
      <c r="M1019" s="31">
        <v>2</v>
      </c>
      <c r="N1019" s="33">
        <v>0.2074688796680498</v>
      </c>
    </row>
    <row r="1020" spans="2:14" ht="15" customHeight="1">
      <c r="B1020" s="30" t="s">
        <v>46</v>
      </c>
      <c r="C1020" s="47" t="s">
        <v>412</v>
      </c>
      <c r="D1020" s="42" t="s">
        <v>3668</v>
      </c>
      <c r="E1020" s="16" t="s">
        <v>3669</v>
      </c>
      <c r="F1020" s="44" t="s">
        <v>3622</v>
      </c>
      <c r="G1020" s="31" t="s">
        <v>3622</v>
      </c>
      <c r="H1020" s="33" t="s">
        <v>3622</v>
      </c>
      <c r="I1020" s="31" t="s">
        <v>3622</v>
      </c>
      <c r="J1020" s="32" t="s">
        <v>3622</v>
      </c>
      <c r="K1020" s="38" t="s">
        <v>3622</v>
      </c>
      <c r="L1020" s="39" t="s">
        <v>3622</v>
      </c>
      <c r="M1020" s="31" t="s">
        <v>3622</v>
      </c>
      <c r="N1020" s="33" t="s">
        <v>3622</v>
      </c>
    </row>
    <row r="1021" spans="2:14" ht="15" customHeight="1">
      <c r="B1021" s="30" t="s">
        <v>46</v>
      </c>
      <c r="C1021" s="47" t="s">
        <v>412</v>
      </c>
      <c r="D1021" s="42" t="s">
        <v>3670</v>
      </c>
      <c r="E1021" s="16" t="s">
        <v>3671</v>
      </c>
      <c r="F1021" s="44">
        <v>19</v>
      </c>
      <c r="G1021" s="31">
        <v>9</v>
      </c>
      <c r="H1021" s="33">
        <v>47.368421052631575</v>
      </c>
      <c r="I1021" s="31">
        <v>4</v>
      </c>
      <c r="J1021" s="32">
        <v>21.052631578947366</v>
      </c>
      <c r="K1021" s="38">
        <v>5</v>
      </c>
      <c r="L1021" s="39">
        <v>26.315789473684209</v>
      </c>
      <c r="M1021" s="31">
        <v>0</v>
      </c>
      <c r="N1021" s="33">
        <v>0</v>
      </c>
    </row>
    <row r="1022" spans="2:14" ht="15" customHeight="1">
      <c r="B1022" s="30" t="s">
        <v>46</v>
      </c>
      <c r="C1022" s="47" t="s">
        <v>412</v>
      </c>
      <c r="D1022" s="42" t="s">
        <v>2304</v>
      </c>
      <c r="E1022" s="16" t="s">
        <v>2305</v>
      </c>
      <c r="F1022" s="44">
        <v>376</v>
      </c>
      <c r="G1022" s="31">
        <v>138</v>
      </c>
      <c r="H1022" s="33">
        <v>36.702127659574465</v>
      </c>
      <c r="I1022" s="31">
        <v>88</v>
      </c>
      <c r="J1022" s="32">
        <v>23.404255319148938</v>
      </c>
      <c r="K1022" s="38">
        <v>49</v>
      </c>
      <c r="L1022" s="39">
        <v>13.031914893617023</v>
      </c>
      <c r="M1022" s="31">
        <v>1</v>
      </c>
      <c r="N1022" s="33">
        <v>0.26595744680851063</v>
      </c>
    </row>
    <row r="1023" spans="2:14" ht="15" customHeight="1">
      <c r="B1023" s="30" t="s">
        <v>46</v>
      </c>
      <c r="C1023" s="47" t="s">
        <v>412</v>
      </c>
      <c r="D1023" s="42" t="s">
        <v>2309</v>
      </c>
      <c r="E1023" s="16" t="s">
        <v>2310</v>
      </c>
      <c r="F1023" s="44">
        <v>140</v>
      </c>
      <c r="G1023" s="31">
        <v>36</v>
      </c>
      <c r="H1023" s="33">
        <v>25.714285714285712</v>
      </c>
      <c r="I1023" s="31">
        <v>26</v>
      </c>
      <c r="J1023" s="32">
        <v>18.571428571428573</v>
      </c>
      <c r="K1023" s="38">
        <v>10</v>
      </c>
      <c r="L1023" s="39">
        <v>7.1428571428571423</v>
      </c>
      <c r="M1023" s="31">
        <v>0</v>
      </c>
      <c r="N1023" s="33">
        <v>0</v>
      </c>
    </row>
    <row r="1024" spans="2:14" ht="15" customHeight="1">
      <c r="B1024" s="30" t="s">
        <v>46</v>
      </c>
      <c r="C1024" s="47" t="s">
        <v>2289</v>
      </c>
      <c r="D1024" s="42" t="s">
        <v>417</v>
      </c>
      <c r="E1024" s="16" t="s">
        <v>2297</v>
      </c>
      <c r="F1024" s="44">
        <v>1047</v>
      </c>
      <c r="G1024" s="31">
        <v>260</v>
      </c>
      <c r="H1024" s="33">
        <v>24.832855778414515</v>
      </c>
      <c r="I1024" s="31">
        <v>176</v>
      </c>
      <c r="J1024" s="32">
        <v>16.809933142311365</v>
      </c>
      <c r="K1024" s="38">
        <v>84</v>
      </c>
      <c r="L1024" s="39">
        <v>8.0229226361031518</v>
      </c>
      <c r="M1024" s="31">
        <v>0</v>
      </c>
      <c r="N1024" s="33">
        <v>0</v>
      </c>
    </row>
    <row r="1025" spans="2:14" ht="15" customHeight="1">
      <c r="B1025" s="30" t="s">
        <v>46</v>
      </c>
      <c r="C1025" s="47" t="s">
        <v>2289</v>
      </c>
      <c r="D1025" s="42" t="s">
        <v>2291</v>
      </c>
      <c r="E1025" s="16" t="s">
        <v>2292</v>
      </c>
      <c r="F1025" s="44">
        <v>53</v>
      </c>
      <c r="G1025" s="31">
        <v>11</v>
      </c>
      <c r="H1025" s="33">
        <v>20.754716981132077</v>
      </c>
      <c r="I1025" s="31">
        <v>9</v>
      </c>
      <c r="J1025" s="32">
        <v>16.981132075471699</v>
      </c>
      <c r="K1025" s="38">
        <v>2</v>
      </c>
      <c r="L1025" s="39">
        <v>3.7735849056603774</v>
      </c>
      <c r="M1025" s="31">
        <v>0</v>
      </c>
      <c r="N1025" s="33">
        <v>0</v>
      </c>
    </row>
    <row r="1026" spans="2:14" ht="15" customHeight="1">
      <c r="B1026" s="30" t="s">
        <v>46</v>
      </c>
      <c r="C1026" s="47" t="s">
        <v>2289</v>
      </c>
      <c r="D1026" s="42" t="s">
        <v>2293</v>
      </c>
      <c r="E1026" s="16" t="s">
        <v>2294</v>
      </c>
      <c r="F1026" s="44">
        <v>107</v>
      </c>
      <c r="G1026" s="31">
        <v>41</v>
      </c>
      <c r="H1026" s="33">
        <v>38.31775700934579</v>
      </c>
      <c r="I1026" s="31">
        <v>33</v>
      </c>
      <c r="J1026" s="32">
        <v>30.841121495327101</v>
      </c>
      <c r="K1026" s="38">
        <v>8</v>
      </c>
      <c r="L1026" s="39">
        <v>7.4766355140186906</v>
      </c>
      <c r="M1026" s="31">
        <v>0</v>
      </c>
      <c r="N1026" s="33">
        <v>0</v>
      </c>
    </row>
    <row r="1027" spans="2:14" ht="15" customHeight="1">
      <c r="B1027" s="30" t="s">
        <v>46</v>
      </c>
      <c r="C1027" s="47" t="s">
        <v>2289</v>
      </c>
      <c r="D1027" s="42" t="s">
        <v>2295</v>
      </c>
      <c r="E1027" s="16" t="s">
        <v>2296</v>
      </c>
      <c r="F1027" s="44">
        <v>452</v>
      </c>
      <c r="G1027" s="31">
        <v>47</v>
      </c>
      <c r="H1027" s="33">
        <v>10.398230088495575</v>
      </c>
      <c r="I1027" s="31">
        <v>42</v>
      </c>
      <c r="J1027" s="32">
        <v>9.2920353982300892</v>
      </c>
      <c r="K1027" s="38">
        <v>5</v>
      </c>
      <c r="L1027" s="39">
        <v>1.1061946902654867</v>
      </c>
      <c r="M1027" s="31">
        <v>0</v>
      </c>
      <c r="N1027" s="33">
        <v>0</v>
      </c>
    </row>
    <row r="1028" spans="2:14" ht="15" customHeight="1">
      <c r="B1028" s="30" t="s">
        <v>46</v>
      </c>
      <c r="C1028" s="47" t="s">
        <v>2289</v>
      </c>
      <c r="D1028" s="42" t="s">
        <v>832</v>
      </c>
      <c r="E1028" s="16" t="s">
        <v>2290</v>
      </c>
      <c r="F1028" s="44">
        <v>709</v>
      </c>
      <c r="G1028" s="31">
        <v>214</v>
      </c>
      <c r="H1028" s="33">
        <v>30.18335684062059</v>
      </c>
      <c r="I1028" s="31">
        <v>167</v>
      </c>
      <c r="J1028" s="32">
        <v>23.554301833568406</v>
      </c>
      <c r="K1028" s="38">
        <v>47</v>
      </c>
      <c r="L1028" s="39">
        <v>6.6290550070521856</v>
      </c>
      <c r="M1028" s="31">
        <v>0</v>
      </c>
      <c r="N1028" s="33">
        <v>0</v>
      </c>
    </row>
    <row r="1029" spans="2:14" ht="15" customHeight="1">
      <c r="B1029" s="30" t="s">
        <v>46</v>
      </c>
      <c r="C1029" s="47" t="s">
        <v>418</v>
      </c>
      <c r="D1029" s="42" t="s">
        <v>418</v>
      </c>
      <c r="E1029" s="16" t="s">
        <v>2286</v>
      </c>
      <c r="F1029" s="44">
        <v>301</v>
      </c>
      <c r="G1029" s="31">
        <v>74</v>
      </c>
      <c r="H1029" s="33">
        <v>24.58471760797342</v>
      </c>
      <c r="I1029" s="31">
        <v>49</v>
      </c>
      <c r="J1029" s="32">
        <v>16.279069767441861</v>
      </c>
      <c r="K1029" s="38">
        <v>25</v>
      </c>
      <c r="L1029" s="39">
        <v>8.3056478405315612</v>
      </c>
      <c r="M1029" s="31">
        <v>0</v>
      </c>
      <c r="N1029" s="33">
        <v>0</v>
      </c>
    </row>
    <row r="1030" spans="2:14" ht="15" customHeight="1">
      <c r="B1030" s="30" t="s">
        <v>46</v>
      </c>
      <c r="C1030" s="47" t="s">
        <v>418</v>
      </c>
      <c r="D1030" s="42" t="s">
        <v>2284</v>
      </c>
      <c r="E1030" s="16" t="s">
        <v>2285</v>
      </c>
      <c r="F1030" s="44">
        <v>67</v>
      </c>
      <c r="G1030" s="31">
        <v>9</v>
      </c>
      <c r="H1030" s="33">
        <v>13.432835820895523</v>
      </c>
      <c r="I1030" s="31">
        <v>6</v>
      </c>
      <c r="J1030" s="32">
        <v>8.9552238805970141</v>
      </c>
      <c r="K1030" s="38">
        <v>3</v>
      </c>
      <c r="L1030" s="39">
        <v>4.4776119402985071</v>
      </c>
      <c r="M1030" s="31">
        <v>0</v>
      </c>
      <c r="N1030" s="33">
        <v>0</v>
      </c>
    </row>
    <row r="1031" spans="2:14" ht="15" customHeight="1">
      <c r="B1031" s="30" t="s">
        <v>46</v>
      </c>
      <c r="C1031" s="47" t="s">
        <v>418</v>
      </c>
      <c r="D1031" s="42" t="s">
        <v>1396</v>
      </c>
      <c r="E1031" s="16" t="s">
        <v>2282</v>
      </c>
      <c r="F1031" s="44">
        <v>94</v>
      </c>
      <c r="G1031" s="31">
        <v>4</v>
      </c>
      <c r="H1031" s="33">
        <v>4.2553191489361701</v>
      </c>
      <c r="I1031" s="31">
        <v>3</v>
      </c>
      <c r="J1031" s="32">
        <v>3.1914893617021276</v>
      </c>
      <c r="K1031" s="38">
        <v>1</v>
      </c>
      <c r="L1031" s="39">
        <v>1.0638297872340425</v>
      </c>
      <c r="M1031" s="31">
        <v>0</v>
      </c>
      <c r="N1031" s="33">
        <v>0</v>
      </c>
    </row>
    <row r="1032" spans="2:14" ht="15" customHeight="1">
      <c r="B1032" s="30" t="s">
        <v>46</v>
      </c>
      <c r="C1032" s="47" t="s">
        <v>418</v>
      </c>
      <c r="D1032" s="42" t="s">
        <v>125</v>
      </c>
      <c r="E1032" s="16" t="s">
        <v>2283</v>
      </c>
      <c r="F1032" s="44">
        <v>30</v>
      </c>
      <c r="G1032" s="31">
        <v>11</v>
      </c>
      <c r="H1032" s="33">
        <v>36.666666666666664</v>
      </c>
      <c r="I1032" s="31">
        <v>7</v>
      </c>
      <c r="J1032" s="32">
        <v>23.333333333333332</v>
      </c>
      <c r="K1032" s="38">
        <v>4</v>
      </c>
      <c r="L1032" s="39">
        <v>13.333333333333334</v>
      </c>
      <c r="M1032" s="31">
        <v>0</v>
      </c>
      <c r="N1032" s="33">
        <v>0</v>
      </c>
    </row>
    <row r="1033" spans="2:14" ht="15" customHeight="1">
      <c r="B1033" s="30" t="s">
        <v>46</v>
      </c>
      <c r="C1033" s="47" t="s">
        <v>418</v>
      </c>
      <c r="D1033" s="42" t="s">
        <v>2287</v>
      </c>
      <c r="E1033" s="16" t="s">
        <v>2288</v>
      </c>
      <c r="F1033" s="44">
        <v>9</v>
      </c>
      <c r="G1033" s="31">
        <v>0</v>
      </c>
      <c r="H1033" s="33">
        <v>0</v>
      </c>
      <c r="I1033" s="31">
        <v>0</v>
      </c>
      <c r="J1033" s="32">
        <v>0</v>
      </c>
      <c r="K1033" s="38">
        <v>0</v>
      </c>
      <c r="L1033" s="39">
        <v>0</v>
      </c>
      <c r="M1033" s="31">
        <v>0</v>
      </c>
      <c r="N1033" s="33">
        <v>0</v>
      </c>
    </row>
    <row r="1034" spans="2:14" ht="15" customHeight="1">
      <c r="B1034" s="30" t="s">
        <v>46</v>
      </c>
      <c r="C1034" s="47" t="s">
        <v>419</v>
      </c>
      <c r="D1034" s="42" t="s">
        <v>419</v>
      </c>
      <c r="E1034" s="16" t="s">
        <v>2318</v>
      </c>
      <c r="F1034" s="44">
        <v>1481</v>
      </c>
      <c r="G1034" s="31">
        <v>133</v>
      </c>
      <c r="H1034" s="33">
        <v>8.9804186360567186</v>
      </c>
      <c r="I1034" s="31">
        <v>96</v>
      </c>
      <c r="J1034" s="32">
        <v>6.4821066846725186</v>
      </c>
      <c r="K1034" s="38">
        <v>37</v>
      </c>
      <c r="L1034" s="39">
        <v>2.4983119513842</v>
      </c>
      <c r="M1034" s="31">
        <v>0</v>
      </c>
      <c r="N1034" s="33">
        <v>0</v>
      </c>
    </row>
    <row r="1035" spans="2:14" ht="15" customHeight="1">
      <c r="B1035" s="30" t="s">
        <v>46</v>
      </c>
      <c r="C1035" s="47" t="s">
        <v>419</v>
      </c>
      <c r="D1035" s="42" t="s">
        <v>2315</v>
      </c>
      <c r="E1035" s="16" t="s">
        <v>2316</v>
      </c>
      <c r="F1035" s="44">
        <v>33</v>
      </c>
      <c r="G1035" s="31">
        <v>5</v>
      </c>
      <c r="H1035" s="33">
        <v>15.151515151515152</v>
      </c>
      <c r="I1035" s="31">
        <v>3</v>
      </c>
      <c r="J1035" s="32">
        <v>9.0909090909090917</v>
      </c>
      <c r="K1035" s="38">
        <v>2</v>
      </c>
      <c r="L1035" s="39">
        <v>6.0606060606060606</v>
      </c>
      <c r="M1035" s="31">
        <v>0</v>
      </c>
      <c r="N1035" s="33">
        <v>0</v>
      </c>
    </row>
    <row r="1036" spans="2:14" ht="15" customHeight="1">
      <c r="B1036" s="30" t="s">
        <v>46</v>
      </c>
      <c r="C1036" s="47" t="s">
        <v>419</v>
      </c>
      <c r="D1036" s="42" t="s">
        <v>2313</v>
      </c>
      <c r="E1036" s="16" t="s">
        <v>2314</v>
      </c>
      <c r="F1036" s="44">
        <v>224</v>
      </c>
      <c r="G1036" s="31">
        <v>17</v>
      </c>
      <c r="H1036" s="33">
        <v>7.5892857142857135</v>
      </c>
      <c r="I1036" s="31">
        <v>12</v>
      </c>
      <c r="J1036" s="32">
        <v>5.3571428571428568</v>
      </c>
      <c r="K1036" s="38">
        <v>5</v>
      </c>
      <c r="L1036" s="39">
        <v>2.2321428571428572</v>
      </c>
      <c r="M1036" s="31">
        <v>0</v>
      </c>
      <c r="N1036" s="33">
        <v>0</v>
      </c>
    </row>
    <row r="1037" spans="2:14" ht="15" customHeight="1">
      <c r="B1037" s="30" t="s">
        <v>46</v>
      </c>
      <c r="C1037" s="47" t="s">
        <v>419</v>
      </c>
      <c r="D1037" s="42" t="s">
        <v>942</v>
      </c>
      <c r="E1037" s="16" t="s">
        <v>2311</v>
      </c>
      <c r="F1037" s="44">
        <v>543</v>
      </c>
      <c r="G1037" s="31">
        <v>51</v>
      </c>
      <c r="H1037" s="33">
        <v>9.3922651933701662</v>
      </c>
      <c r="I1037" s="31">
        <v>41</v>
      </c>
      <c r="J1037" s="32">
        <v>7.5506445672191527</v>
      </c>
      <c r="K1037" s="38">
        <v>9</v>
      </c>
      <c r="L1037" s="39">
        <v>1.6574585635359116</v>
      </c>
      <c r="M1037" s="31">
        <v>1</v>
      </c>
      <c r="N1037" s="33">
        <v>0.18416206261510129</v>
      </c>
    </row>
    <row r="1038" spans="2:14" ht="15" customHeight="1">
      <c r="B1038" s="30" t="s">
        <v>46</v>
      </c>
      <c r="C1038" s="47" t="s">
        <v>419</v>
      </c>
      <c r="D1038" s="42" t="s">
        <v>2319</v>
      </c>
      <c r="E1038" s="16" t="s">
        <v>2320</v>
      </c>
      <c r="F1038" s="44">
        <v>281</v>
      </c>
      <c r="G1038" s="31">
        <v>14</v>
      </c>
      <c r="H1038" s="33">
        <v>4.9822064056939501</v>
      </c>
      <c r="I1038" s="31">
        <v>13</v>
      </c>
      <c r="J1038" s="32">
        <v>4.6263345195729535</v>
      </c>
      <c r="K1038" s="38">
        <v>1</v>
      </c>
      <c r="L1038" s="39">
        <v>0.35587188612099641</v>
      </c>
      <c r="M1038" s="31">
        <v>0</v>
      </c>
      <c r="N1038" s="33">
        <v>0</v>
      </c>
    </row>
    <row r="1039" spans="2:14" ht="15" customHeight="1">
      <c r="B1039" s="30" t="s">
        <v>46</v>
      </c>
      <c r="C1039" s="47" t="s">
        <v>419</v>
      </c>
      <c r="D1039" s="42" t="s">
        <v>420</v>
      </c>
      <c r="E1039" s="16" t="s">
        <v>2321</v>
      </c>
      <c r="F1039" s="44">
        <v>586</v>
      </c>
      <c r="G1039" s="31">
        <v>19</v>
      </c>
      <c r="H1039" s="33">
        <v>3.2423208191126278</v>
      </c>
      <c r="I1039" s="31">
        <v>12</v>
      </c>
      <c r="J1039" s="32">
        <v>2.0477815699658701</v>
      </c>
      <c r="K1039" s="38">
        <v>7</v>
      </c>
      <c r="L1039" s="39">
        <v>1.1945392491467577</v>
      </c>
      <c r="M1039" s="31">
        <v>0</v>
      </c>
      <c r="N1039" s="33">
        <v>0</v>
      </c>
    </row>
    <row r="1040" spans="2:14" ht="15" customHeight="1">
      <c r="B1040" s="30" t="s">
        <v>46</v>
      </c>
      <c r="C1040" s="47" t="s">
        <v>419</v>
      </c>
      <c r="D1040" s="42" t="s">
        <v>421</v>
      </c>
      <c r="E1040" s="16" t="s">
        <v>2312</v>
      </c>
      <c r="F1040" s="44">
        <v>176</v>
      </c>
      <c r="G1040" s="31">
        <v>13</v>
      </c>
      <c r="H1040" s="33">
        <v>7.3863636363636367</v>
      </c>
      <c r="I1040" s="31">
        <v>11</v>
      </c>
      <c r="J1040" s="32">
        <v>6.25</v>
      </c>
      <c r="K1040" s="38">
        <v>2</v>
      </c>
      <c r="L1040" s="39">
        <v>1.1363636363636365</v>
      </c>
      <c r="M1040" s="31">
        <v>0</v>
      </c>
      <c r="N1040" s="33">
        <v>0</v>
      </c>
    </row>
    <row r="1041" spans="2:14" ht="15" customHeight="1">
      <c r="B1041" s="30" t="s">
        <v>46</v>
      </c>
      <c r="C1041" s="47" t="s">
        <v>419</v>
      </c>
      <c r="D1041" s="42" t="s">
        <v>422</v>
      </c>
      <c r="E1041" s="16" t="s">
        <v>2317</v>
      </c>
      <c r="F1041" s="44">
        <v>598</v>
      </c>
      <c r="G1041" s="31">
        <v>73</v>
      </c>
      <c r="H1041" s="33">
        <v>12.207357859531772</v>
      </c>
      <c r="I1041" s="31">
        <v>63</v>
      </c>
      <c r="J1041" s="32">
        <v>10.535117056856187</v>
      </c>
      <c r="K1041" s="38">
        <v>10</v>
      </c>
      <c r="L1041" s="39">
        <v>1.6722408026755853</v>
      </c>
      <c r="M1041" s="31">
        <v>0</v>
      </c>
      <c r="N1041" s="33">
        <v>0</v>
      </c>
    </row>
    <row r="1042" spans="2:14" ht="15" customHeight="1">
      <c r="B1042" s="30" t="s">
        <v>438</v>
      </c>
      <c r="C1042" s="47" t="s">
        <v>2444</v>
      </c>
      <c r="D1042" s="42" t="s">
        <v>2444</v>
      </c>
      <c r="E1042" s="16" t="s">
        <v>2484</v>
      </c>
      <c r="F1042" s="44">
        <v>1482</v>
      </c>
      <c r="G1042" s="31">
        <v>484</v>
      </c>
      <c r="H1042" s="33">
        <v>32.658569500674759</v>
      </c>
      <c r="I1042" s="31">
        <v>309</v>
      </c>
      <c r="J1042" s="32">
        <v>20.850202429149796</v>
      </c>
      <c r="K1042" s="38">
        <v>173</v>
      </c>
      <c r="L1042" s="39">
        <v>11.673414304993253</v>
      </c>
      <c r="M1042" s="31">
        <v>2</v>
      </c>
      <c r="N1042" s="33">
        <v>0.1349527665317139</v>
      </c>
    </row>
    <row r="1043" spans="2:14" ht="15" customHeight="1">
      <c r="B1043" s="30" t="s">
        <v>438</v>
      </c>
      <c r="C1043" s="47" t="s">
        <v>2444</v>
      </c>
      <c r="D1043" s="42" t="s">
        <v>2485</v>
      </c>
      <c r="E1043" s="16" t="s">
        <v>2486</v>
      </c>
      <c r="F1043" s="44" t="s">
        <v>3622</v>
      </c>
      <c r="G1043" s="31" t="s">
        <v>3622</v>
      </c>
      <c r="H1043" s="33" t="s">
        <v>3622</v>
      </c>
      <c r="I1043" s="31" t="s">
        <v>3622</v>
      </c>
      <c r="J1043" s="32" t="s">
        <v>3622</v>
      </c>
      <c r="K1043" s="38" t="s">
        <v>3622</v>
      </c>
      <c r="L1043" s="39" t="s">
        <v>3622</v>
      </c>
      <c r="M1043" s="31" t="s">
        <v>3622</v>
      </c>
      <c r="N1043" s="33" t="s">
        <v>3622</v>
      </c>
    </row>
    <row r="1044" spans="2:14" ht="15" customHeight="1">
      <c r="B1044" s="30" t="s">
        <v>438</v>
      </c>
      <c r="C1044" s="47" t="s">
        <v>2444</v>
      </c>
      <c r="D1044" s="42" t="s">
        <v>2487</v>
      </c>
      <c r="E1044" s="16" t="s">
        <v>2488</v>
      </c>
      <c r="F1044" s="44">
        <v>22</v>
      </c>
      <c r="G1044" s="31">
        <v>7</v>
      </c>
      <c r="H1044" s="33">
        <v>31.818181818181817</v>
      </c>
      <c r="I1044" s="31">
        <v>5</v>
      </c>
      <c r="J1044" s="32">
        <v>22.727272727272727</v>
      </c>
      <c r="K1044" s="38">
        <v>2</v>
      </c>
      <c r="L1044" s="39">
        <v>9.0909090909090917</v>
      </c>
      <c r="M1044" s="31">
        <v>0</v>
      </c>
      <c r="N1044" s="33">
        <v>0</v>
      </c>
    </row>
    <row r="1045" spans="2:14" ht="15" customHeight="1">
      <c r="B1045" s="30" t="s">
        <v>438</v>
      </c>
      <c r="C1045" s="47" t="s">
        <v>2444</v>
      </c>
      <c r="D1045" s="42" t="s">
        <v>2489</v>
      </c>
      <c r="E1045" s="16" t="s">
        <v>2490</v>
      </c>
      <c r="F1045" s="44">
        <v>35</v>
      </c>
      <c r="G1045" s="31">
        <v>7</v>
      </c>
      <c r="H1045" s="33">
        <v>20</v>
      </c>
      <c r="I1045" s="31">
        <v>4</v>
      </c>
      <c r="J1045" s="32">
        <v>11.428571428571429</v>
      </c>
      <c r="K1045" s="38">
        <v>3</v>
      </c>
      <c r="L1045" s="39">
        <v>8.5714285714285712</v>
      </c>
      <c r="M1045" s="31">
        <v>0</v>
      </c>
      <c r="N1045" s="33">
        <v>0</v>
      </c>
    </row>
    <row r="1046" spans="2:14" ht="15" customHeight="1">
      <c r="B1046" s="30" t="s">
        <v>438</v>
      </c>
      <c r="C1046" s="47" t="s">
        <v>2444</v>
      </c>
      <c r="D1046" s="42" t="s">
        <v>431</v>
      </c>
      <c r="E1046" s="16" t="s">
        <v>2450</v>
      </c>
      <c r="F1046" s="44">
        <v>2460</v>
      </c>
      <c r="G1046" s="31">
        <v>1101</v>
      </c>
      <c r="H1046" s="33">
        <v>44.756097560975611</v>
      </c>
      <c r="I1046" s="31">
        <v>601</v>
      </c>
      <c r="J1046" s="32">
        <v>24.430894308943092</v>
      </c>
      <c r="K1046" s="38">
        <v>480</v>
      </c>
      <c r="L1046" s="39">
        <v>19.512195121951219</v>
      </c>
      <c r="M1046" s="31">
        <v>20</v>
      </c>
      <c r="N1046" s="33">
        <v>0.81300813008130091</v>
      </c>
    </row>
    <row r="1047" spans="2:14" ht="15" customHeight="1">
      <c r="B1047" s="30" t="s">
        <v>438</v>
      </c>
      <c r="C1047" s="47" t="s">
        <v>2444</v>
      </c>
      <c r="D1047" s="42" t="s">
        <v>2491</v>
      </c>
      <c r="E1047" s="16" t="s">
        <v>2492</v>
      </c>
      <c r="F1047" s="44">
        <v>32</v>
      </c>
      <c r="G1047" s="31">
        <v>14</v>
      </c>
      <c r="H1047" s="33">
        <v>43.75</v>
      </c>
      <c r="I1047" s="31">
        <v>12</v>
      </c>
      <c r="J1047" s="32">
        <v>37.5</v>
      </c>
      <c r="K1047" s="38">
        <v>2</v>
      </c>
      <c r="L1047" s="39">
        <v>6.25</v>
      </c>
      <c r="M1047" s="31">
        <v>0</v>
      </c>
      <c r="N1047" s="33">
        <v>0</v>
      </c>
    </row>
    <row r="1048" spans="2:14" ht="15" customHeight="1">
      <c r="B1048" s="30" t="s">
        <v>438</v>
      </c>
      <c r="C1048" s="47" t="s">
        <v>2444</v>
      </c>
      <c r="D1048" s="42" t="s">
        <v>2453</v>
      </c>
      <c r="E1048" s="16" t="s">
        <v>2454</v>
      </c>
      <c r="F1048" s="44">
        <v>70</v>
      </c>
      <c r="G1048" s="31">
        <v>17</v>
      </c>
      <c r="H1048" s="33">
        <v>24.285714285714285</v>
      </c>
      <c r="I1048" s="31">
        <v>13</v>
      </c>
      <c r="J1048" s="32">
        <v>18.571428571428573</v>
      </c>
      <c r="K1048" s="38">
        <v>4</v>
      </c>
      <c r="L1048" s="39">
        <v>5.7142857142857144</v>
      </c>
      <c r="M1048" s="31">
        <v>0</v>
      </c>
      <c r="N1048" s="33">
        <v>0</v>
      </c>
    </row>
    <row r="1049" spans="2:14" ht="15" customHeight="1">
      <c r="B1049" s="30" t="s">
        <v>438</v>
      </c>
      <c r="C1049" s="47" t="s">
        <v>2444</v>
      </c>
      <c r="D1049" s="42" t="s">
        <v>1607</v>
      </c>
      <c r="E1049" s="16" t="s">
        <v>2445</v>
      </c>
      <c r="F1049" s="44">
        <v>29</v>
      </c>
      <c r="G1049" s="31">
        <v>9</v>
      </c>
      <c r="H1049" s="33">
        <v>31.03448275862069</v>
      </c>
      <c r="I1049" s="31">
        <v>7</v>
      </c>
      <c r="J1049" s="32">
        <v>24.137931034482758</v>
      </c>
      <c r="K1049" s="38">
        <v>2</v>
      </c>
      <c r="L1049" s="39">
        <v>6.8965517241379306</v>
      </c>
      <c r="M1049" s="31">
        <v>0</v>
      </c>
      <c r="N1049" s="33">
        <v>0</v>
      </c>
    </row>
    <row r="1050" spans="2:14" ht="15" customHeight="1">
      <c r="B1050" s="30" t="s">
        <v>438</v>
      </c>
      <c r="C1050" s="47" t="s">
        <v>2444</v>
      </c>
      <c r="D1050" s="42" t="s">
        <v>2455</v>
      </c>
      <c r="E1050" s="16" t="s">
        <v>2456</v>
      </c>
      <c r="F1050" s="44">
        <v>46</v>
      </c>
      <c r="G1050" s="31">
        <v>21</v>
      </c>
      <c r="H1050" s="33">
        <v>45.652173913043477</v>
      </c>
      <c r="I1050" s="31">
        <v>6</v>
      </c>
      <c r="J1050" s="32">
        <v>13.043478260869565</v>
      </c>
      <c r="K1050" s="38">
        <v>10</v>
      </c>
      <c r="L1050" s="39">
        <v>21.739130434782609</v>
      </c>
      <c r="M1050" s="31">
        <v>5</v>
      </c>
      <c r="N1050" s="33">
        <v>10.869565217391305</v>
      </c>
    </row>
    <row r="1051" spans="2:14" ht="15" customHeight="1">
      <c r="B1051" s="30" t="s">
        <v>438</v>
      </c>
      <c r="C1051" s="47" t="s">
        <v>2444</v>
      </c>
      <c r="D1051" s="42" t="s">
        <v>432</v>
      </c>
      <c r="E1051" s="16" t="s">
        <v>2469</v>
      </c>
      <c r="F1051" s="44">
        <v>3005</v>
      </c>
      <c r="G1051" s="31">
        <v>1173</v>
      </c>
      <c r="H1051" s="33">
        <v>39.034941763727119</v>
      </c>
      <c r="I1051" s="31">
        <v>634</v>
      </c>
      <c r="J1051" s="32">
        <v>21.098169717138106</v>
      </c>
      <c r="K1051" s="38">
        <v>523</v>
      </c>
      <c r="L1051" s="39">
        <v>17.404326123128119</v>
      </c>
      <c r="M1051" s="31">
        <v>16</v>
      </c>
      <c r="N1051" s="33">
        <v>0.53244592346089847</v>
      </c>
    </row>
    <row r="1052" spans="2:14" ht="15" customHeight="1">
      <c r="B1052" s="30" t="s">
        <v>438</v>
      </c>
      <c r="C1052" s="47" t="s">
        <v>2444</v>
      </c>
      <c r="D1052" s="42" t="s">
        <v>2457</v>
      </c>
      <c r="E1052" s="16" t="s">
        <v>2458</v>
      </c>
      <c r="F1052" s="44">
        <v>36</v>
      </c>
      <c r="G1052" s="31">
        <v>15</v>
      </c>
      <c r="H1052" s="33">
        <v>41.666666666666671</v>
      </c>
      <c r="I1052" s="31">
        <v>11</v>
      </c>
      <c r="J1052" s="32">
        <v>30.555555555555557</v>
      </c>
      <c r="K1052" s="38">
        <v>4</v>
      </c>
      <c r="L1052" s="39">
        <v>11.111111111111111</v>
      </c>
      <c r="M1052" s="31">
        <v>0</v>
      </c>
      <c r="N1052" s="33">
        <v>0</v>
      </c>
    </row>
    <row r="1053" spans="2:14" ht="15" customHeight="1">
      <c r="B1053" s="30" t="s">
        <v>438</v>
      </c>
      <c r="C1053" s="47" t="s">
        <v>2444</v>
      </c>
      <c r="D1053" s="42" t="s">
        <v>2478</v>
      </c>
      <c r="E1053" s="16" t="s">
        <v>2479</v>
      </c>
      <c r="F1053" s="44">
        <v>154</v>
      </c>
      <c r="G1053" s="31">
        <v>63</v>
      </c>
      <c r="H1053" s="33">
        <v>40.909090909090914</v>
      </c>
      <c r="I1053" s="31">
        <v>26</v>
      </c>
      <c r="J1053" s="32">
        <v>16.883116883116884</v>
      </c>
      <c r="K1053" s="38">
        <v>36</v>
      </c>
      <c r="L1053" s="39">
        <v>23.376623376623375</v>
      </c>
      <c r="M1053" s="31">
        <v>1</v>
      </c>
      <c r="N1053" s="33">
        <v>0.64935064935064934</v>
      </c>
    </row>
    <row r="1054" spans="2:14" ht="15" customHeight="1">
      <c r="B1054" s="30" t="s">
        <v>438</v>
      </c>
      <c r="C1054" s="47" t="s">
        <v>2444</v>
      </c>
      <c r="D1054" s="42" t="s">
        <v>2459</v>
      </c>
      <c r="E1054" s="16" t="s">
        <v>2460</v>
      </c>
      <c r="F1054" s="44">
        <v>571</v>
      </c>
      <c r="G1054" s="31">
        <v>389</v>
      </c>
      <c r="H1054" s="33">
        <v>68.126094570928203</v>
      </c>
      <c r="I1054" s="31">
        <v>139</v>
      </c>
      <c r="J1054" s="32">
        <v>24.343257443082312</v>
      </c>
      <c r="K1054" s="38">
        <v>239</v>
      </c>
      <c r="L1054" s="39">
        <v>41.856392294220669</v>
      </c>
      <c r="M1054" s="31">
        <v>11</v>
      </c>
      <c r="N1054" s="33">
        <v>1.9264448336252189</v>
      </c>
    </row>
    <row r="1055" spans="2:14" ht="15" customHeight="1">
      <c r="B1055" s="30" t="s">
        <v>438</v>
      </c>
      <c r="C1055" s="47" t="s">
        <v>2444</v>
      </c>
      <c r="D1055" s="42" t="s">
        <v>2493</v>
      </c>
      <c r="E1055" s="16" t="s">
        <v>2494</v>
      </c>
      <c r="F1055" s="44">
        <v>23</v>
      </c>
      <c r="G1055" s="31">
        <v>13</v>
      </c>
      <c r="H1055" s="33">
        <v>56.521739130434781</v>
      </c>
      <c r="I1055" s="31">
        <v>10</v>
      </c>
      <c r="J1055" s="32">
        <v>43.478260869565219</v>
      </c>
      <c r="K1055" s="38">
        <v>3</v>
      </c>
      <c r="L1055" s="39">
        <v>13.043478260869565</v>
      </c>
      <c r="M1055" s="31">
        <v>0</v>
      </c>
      <c r="N1055" s="33">
        <v>0</v>
      </c>
    </row>
    <row r="1056" spans="2:14" ht="15" customHeight="1">
      <c r="B1056" s="30" t="s">
        <v>438</v>
      </c>
      <c r="C1056" s="47" t="s">
        <v>2444</v>
      </c>
      <c r="D1056" s="42" t="s">
        <v>2461</v>
      </c>
      <c r="E1056" s="16" t="s">
        <v>2462</v>
      </c>
      <c r="F1056" s="44">
        <v>415</v>
      </c>
      <c r="G1056" s="31">
        <v>153</v>
      </c>
      <c r="H1056" s="33">
        <v>36.867469879518069</v>
      </c>
      <c r="I1056" s="31">
        <v>89</v>
      </c>
      <c r="J1056" s="32">
        <v>21.445783132530121</v>
      </c>
      <c r="K1056" s="38">
        <v>63</v>
      </c>
      <c r="L1056" s="39">
        <v>15.180722891566264</v>
      </c>
      <c r="M1056" s="31">
        <v>1</v>
      </c>
      <c r="N1056" s="33">
        <v>0.24096385542168677</v>
      </c>
    </row>
    <row r="1057" spans="2:14" ht="15" customHeight="1">
      <c r="B1057" s="30" t="s">
        <v>438</v>
      </c>
      <c r="C1057" s="47" t="s">
        <v>2444</v>
      </c>
      <c r="D1057" s="42" t="s">
        <v>2465</v>
      </c>
      <c r="E1057" s="16" t="s">
        <v>2466</v>
      </c>
      <c r="F1057" s="44">
        <v>85</v>
      </c>
      <c r="G1057" s="31">
        <v>23</v>
      </c>
      <c r="H1057" s="33">
        <v>27.058823529411764</v>
      </c>
      <c r="I1057" s="31">
        <v>12</v>
      </c>
      <c r="J1057" s="32">
        <v>14.117647058823529</v>
      </c>
      <c r="K1057" s="38">
        <v>11</v>
      </c>
      <c r="L1057" s="39">
        <v>12.941176470588237</v>
      </c>
      <c r="M1057" s="31">
        <v>0</v>
      </c>
      <c r="N1057" s="33">
        <v>0</v>
      </c>
    </row>
    <row r="1058" spans="2:14" ht="15" customHeight="1">
      <c r="B1058" s="30" t="s">
        <v>438</v>
      </c>
      <c r="C1058" s="47" t="s">
        <v>2444</v>
      </c>
      <c r="D1058" s="42" t="s">
        <v>903</v>
      </c>
      <c r="E1058" s="16" t="s">
        <v>2446</v>
      </c>
      <c r="F1058" s="44">
        <v>181</v>
      </c>
      <c r="G1058" s="31">
        <v>50</v>
      </c>
      <c r="H1058" s="33">
        <v>27.624309392265197</v>
      </c>
      <c r="I1058" s="31">
        <v>32</v>
      </c>
      <c r="J1058" s="32">
        <v>17.679558011049721</v>
      </c>
      <c r="K1058" s="38">
        <v>18</v>
      </c>
      <c r="L1058" s="39">
        <v>9.94475138121547</v>
      </c>
      <c r="M1058" s="31">
        <v>0</v>
      </c>
      <c r="N1058" s="33">
        <v>0</v>
      </c>
    </row>
    <row r="1059" spans="2:14" ht="15" customHeight="1">
      <c r="B1059" s="30" t="s">
        <v>438</v>
      </c>
      <c r="C1059" s="47" t="s">
        <v>2444</v>
      </c>
      <c r="D1059" s="42" t="s">
        <v>2474</v>
      </c>
      <c r="E1059" s="16" t="s">
        <v>2475</v>
      </c>
      <c r="F1059" s="44">
        <v>92</v>
      </c>
      <c r="G1059" s="31">
        <v>33</v>
      </c>
      <c r="H1059" s="33">
        <v>35.869565217391305</v>
      </c>
      <c r="I1059" s="31">
        <v>20</v>
      </c>
      <c r="J1059" s="32">
        <v>21.739130434782609</v>
      </c>
      <c r="K1059" s="38">
        <v>13</v>
      </c>
      <c r="L1059" s="39">
        <v>14.130434782608695</v>
      </c>
      <c r="M1059" s="31">
        <v>0</v>
      </c>
      <c r="N1059" s="33">
        <v>0</v>
      </c>
    </row>
    <row r="1060" spans="2:14" ht="15" customHeight="1">
      <c r="B1060" s="30" t="s">
        <v>438</v>
      </c>
      <c r="C1060" s="47" t="s">
        <v>2444</v>
      </c>
      <c r="D1060" s="42" t="s">
        <v>1794</v>
      </c>
      <c r="E1060" s="16" t="s">
        <v>2447</v>
      </c>
      <c r="F1060" s="44">
        <v>184</v>
      </c>
      <c r="G1060" s="31">
        <v>52</v>
      </c>
      <c r="H1060" s="33">
        <v>28.260869565217391</v>
      </c>
      <c r="I1060" s="31">
        <v>29</v>
      </c>
      <c r="J1060" s="32">
        <v>15.760869565217392</v>
      </c>
      <c r="K1060" s="38">
        <v>23</v>
      </c>
      <c r="L1060" s="39">
        <v>12.5</v>
      </c>
      <c r="M1060" s="31">
        <v>0</v>
      </c>
      <c r="N1060" s="33">
        <v>0</v>
      </c>
    </row>
    <row r="1061" spans="2:14" ht="15" customHeight="1">
      <c r="B1061" s="30" t="s">
        <v>438</v>
      </c>
      <c r="C1061" s="47" t="s">
        <v>2444</v>
      </c>
      <c r="D1061" s="42" t="s">
        <v>2467</v>
      </c>
      <c r="E1061" s="16" t="s">
        <v>2468</v>
      </c>
      <c r="F1061" s="44">
        <v>68</v>
      </c>
      <c r="G1061" s="31">
        <v>35</v>
      </c>
      <c r="H1061" s="33">
        <v>51.470588235294116</v>
      </c>
      <c r="I1061" s="31">
        <v>18</v>
      </c>
      <c r="J1061" s="32">
        <v>26.47058823529412</v>
      </c>
      <c r="K1061" s="38">
        <v>15</v>
      </c>
      <c r="L1061" s="39">
        <v>22.058823529411764</v>
      </c>
      <c r="M1061" s="31">
        <v>2</v>
      </c>
      <c r="N1061" s="33">
        <v>2.9411764705882351</v>
      </c>
    </row>
    <row r="1062" spans="2:14" ht="15" customHeight="1">
      <c r="B1062" s="30" t="s">
        <v>438</v>
      </c>
      <c r="C1062" s="47" t="s">
        <v>2444</v>
      </c>
      <c r="D1062" s="42" t="s">
        <v>2482</v>
      </c>
      <c r="E1062" s="16" t="s">
        <v>2483</v>
      </c>
      <c r="F1062" s="44">
        <v>90</v>
      </c>
      <c r="G1062" s="31">
        <v>26</v>
      </c>
      <c r="H1062" s="33">
        <v>28.888888888888886</v>
      </c>
      <c r="I1062" s="31">
        <v>13</v>
      </c>
      <c r="J1062" s="32">
        <v>14.444444444444443</v>
      </c>
      <c r="K1062" s="38">
        <v>13</v>
      </c>
      <c r="L1062" s="39">
        <v>14.444444444444443</v>
      </c>
      <c r="M1062" s="31">
        <v>0</v>
      </c>
      <c r="N1062" s="33">
        <v>0</v>
      </c>
    </row>
    <row r="1063" spans="2:14" ht="15" customHeight="1">
      <c r="B1063" s="30" t="s">
        <v>438</v>
      </c>
      <c r="C1063" s="47" t="s">
        <v>2444</v>
      </c>
      <c r="D1063" s="42" t="s">
        <v>2480</v>
      </c>
      <c r="E1063" s="16" t="s">
        <v>2481</v>
      </c>
      <c r="F1063" s="44">
        <v>402</v>
      </c>
      <c r="G1063" s="31">
        <v>104</v>
      </c>
      <c r="H1063" s="33">
        <v>25.870646766169152</v>
      </c>
      <c r="I1063" s="31">
        <v>65</v>
      </c>
      <c r="J1063" s="32">
        <v>16.169154228855724</v>
      </c>
      <c r="K1063" s="38">
        <v>39</v>
      </c>
      <c r="L1063" s="39">
        <v>9.7014925373134329</v>
      </c>
      <c r="M1063" s="31">
        <v>0</v>
      </c>
      <c r="N1063" s="33">
        <v>0</v>
      </c>
    </row>
    <row r="1064" spans="2:14" ht="15" customHeight="1">
      <c r="B1064" s="30" t="s">
        <v>438</v>
      </c>
      <c r="C1064" s="47" t="s">
        <v>2444</v>
      </c>
      <c r="D1064" s="42" t="s">
        <v>2470</v>
      </c>
      <c r="E1064" s="16" t="s">
        <v>2471</v>
      </c>
      <c r="F1064" s="44">
        <v>300</v>
      </c>
      <c r="G1064" s="31">
        <v>142</v>
      </c>
      <c r="H1064" s="33">
        <v>47.333333333333336</v>
      </c>
      <c r="I1064" s="31">
        <v>71</v>
      </c>
      <c r="J1064" s="32">
        <v>23.666666666666668</v>
      </c>
      <c r="K1064" s="38">
        <v>70</v>
      </c>
      <c r="L1064" s="39">
        <v>23.333333333333332</v>
      </c>
      <c r="M1064" s="31">
        <v>1</v>
      </c>
      <c r="N1064" s="33">
        <v>0.33333333333333337</v>
      </c>
    </row>
    <row r="1065" spans="2:14" ht="15" customHeight="1">
      <c r="B1065" s="30" t="s">
        <v>438</v>
      </c>
      <c r="C1065" s="47" t="s">
        <v>2444</v>
      </c>
      <c r="D1065" s="42" t="s">
        <v>2476</v>
      </c>
      <c r="E1065" s="16" t="s">
        <v>2477</v>
      </c>
      <c r="F1065" s="44">
        <v>171</v>
      </c>
      <c r="G1065" s="31">
        <v>25</v>
      </c>
      <c r="H1065" s="33">
        <v>14.619883040935672</v>
      </c>
      <c r="I1065" s="31">
        <v>16</v>
      </c>
      <c r="J1065" s="32">
        <v>9.3567251461988299</v>
      </c>
      <c r="K1065" s="38">
        <v>8</v>
      </c>
      <c r="L1065" s="39">
        <v>4.6783625730994149</v>
      </c>
      <c r="M1065" s="31">
        <v>1</v>
      </c>
      <c r="N1065" s="33">
        <v>0.58479532163742687</v>
      </c>
    </row>
    <row r="1066" spans="2:14" ht="15" customHeight="1">
      <c r="B1066" s="30" t="s">
        <v>438</v>
      </c>
      <c r="C1066" s="47" t="s">
        <v>2444</v>
      </c>
      <c r="D1066" s="42" t="s">
        <v>2448</v>
      </c>
      <c r="E1066" s="16" t="s">
        <v>2449</v>
      </c>
      <c r="F1066" s="44">
        <v>552</v>
      </c>
      <c r="G1066" s="31">
        <v>282</v>
      </c>
      <c r="H1066" s="33">
        <v>51.086956521739133</v>
      </c>
      <c r="I1066" s="31">
        <v>110</v>
      </c>
      <c r="J1066" s="32">
        <v>19.927536231884059</v>
      </c>
      <c r="K1066" s="38">
        <v>160</v>
      </c>
      <c r="L1066" s="39">
        <v>28.985507246376812</v>
      </c>
      <c r="M1066" s="31">
        <v>12</v>
      </c>
      <c r="N1066" s="33">
        <v>2.1739130434782608</v>
      </c>
    </row>
    <row r="1067" spans="2:14" ht="15" customHeight="1">
      <c r="B1067" s="30" t="s">
        <v>438</v>
      </c>
      <c r="C1067" s="47" t="s">
        <v>2444</v>
      </c>
      <c r="D1067" s="42" t="s">
        <v>2472</v>
      </c>
      <c r="E1067" s="16" t="s">
        <v>2473</v>
      </c>
      <c r="F1067" s="44">
        <v>239</v>
      </c>
      <c r="G1067" s="31">
        <v>133</v>
      </c>
      <c r="H1067" s="33">
        <v>55.648535564853553</v>
      </c>
      <c r="I1067" s="31">
        <v>61</v>
      </c>
      <c r="J1067" s="32">
        <v>25.523012552301257</v>
      </c>
      <c r="K1067" s="38">
        <v>70</v>
      </c>
      <c r="L1067" s="39">
        <v>29.288702928870293</v>
      </c>
      <c r="M1067" s="31">
        <v>2</v>
      </c>
      <c r="N1067" s="33">
        <v>0.83682008368200833</v>
      </c>
    </row>
    <row r="1068" spans="2:14" ht="15" customHeight="1">
      <c r="B1068" s="30" t="s">
        <v>438</v>
      </c>
      <c r="C1068" s="47" t="s">
        <v>2444</v>
      </c>
      <c r="D1068" s="42" t="s">
        <v>2463</v>
      </c>
      <c r="E1068" s="16" t="s">
        <v>2464</v>
      </c>
      <c r="F1068" s="44">
        <v>141</v>
      </c>
      <c r="G1068" s="31">
        <v>55</v>
      </c>
      <c r="H1068" s="33">
        <v>39.00709219858156</v>
      </c>
      <c r="I1068" s="31">
        <v>32</v>
      </c>
      <c r="J1068" s="32">
        <v>22.695035460992909</v>
      </c>
      <c r="K1068" s="38">
        <v>23</v>
      </c>
      <c r="L1068" s="39">
        <v>16.312056737588655</v>
      </c>
      <c r="M1068" s="31">
        <v>0</v>
      </c>
      <c r="N1068" s="33">
        <v>0</v>
      </c>
    </row>
    <row r="1069" spans="2:14" ht="15" customHeight="1">
      <c r="B1069" s="30" t="s">
        <v>438</v>
      </c>
      <c r="C1069" s="47" t="s">
        <v>2444</v>
      </c>
      <c r="D1069" s="42" t="s">
        <v>2451</v>
      </c>
      <c r="E1069" s="16" t="s">
        <v>2452</v>
      </c>
      <c r="F1069" s="44">
        <v>68</v>
      </c>
      <c r="G1069" s="31">
        <v>19</v>
      </c>
      <c r="H1069" s="33">
        <v>27.941176470588236</v>
      </c>
      <c r="I1069" s="31">
        <v>11</v>
      </c>
      <c r="J1069" s="32">
        <v>16.176470588235293</v>
      </c>
      <c r="K1069" s="38">
        <v>8</v>
      </c>
      <c r="L1069" s="39">
        <v>11.76470588235294</v>
      </c>
      <c r="M1069" s="31">
        <v>0</v>
      </c>
      <c r="N1069" s="33">
        <v>0</v>
      </c>
    </row>
    <row r="1070" spans="2:14" ht="15" customHeight="1">
      <c r="B1070" s="30" t="s">
        <v>438</v>
      </c>
      <c r="C1070" s="47" t="s">
        <v>231</v>
      </c>
      <c r="D1070" s="42" t="s">
        <v>231</v>
      </c>
      <c r="E1070" s="16" t="s">
        <v>2497</v>
      </c>
      <c r="F1070" s="44">
        <v>543</v>
      </c>
      <c r="G1070" s="31">
        <v>218</v>
      </c>
      <c r="H1070" s="33">
        <v>40.147329650092075</v>
      </c>
      <c r="I1070" s="31">
        <v>124</v>
      </c>
      <c r="J1070" s="32">
        <v>22.83609576427256</v>
      </c>
      <c r="K1070" s="38">
        <v>94</v>
      </c>
      <c r="L1070" s="39">
        <v>17.311233885819522</v>
      </c>
      <c r="M1070" s="31">
        <v>0</v>
      </c>
      <c r="N1070" s="33">
        <v>0</v>
      </c>
    </row>
    <row r="1071" spans="2:14" ht="15" customHeight="1">
      <c r="B1071" s="30" t="s">
        <v>438</v>
      </c>
      <c r="C1071" s="47" t="s">
        <v>231</v>
      </c>
      <c r="D1071" s="42" t="s">
        <v>924</v>
      </c>
      <c r="E1071" s="16" t="s">
        <v>2495</v>
      </c>
      <c r="F1071" s="44">
        <v>8</v>
      </c>
      <c r="G1071" s="31">
        <v>3</v>
      </c>
      <c r="H1071" s="33">
        <v>37.5</v>
      </c>
      <c r="I1071" s="31">
        <v>2</v>
      </c>
      <c r="J1071" s="32">
        <v>25</v>
      </c>
      <c r="K1071" s="38">
        <v>1</v>
      </c>
      <c r="L1071" s="39">
        <v>12.5</v>
      </c>
      <c r="M1071" s="31">
        <v>0</v>
      </c>
      <c r="N1071" s="33">
        <v>0</v>
      </c>
    </row>
    <row r="1072" spans="2:14" ht="15" customHeight="1">
      <c r="B1072" s="30" t="s">
        <v>438</v>
      </c>
      <c r="C1072" s="47" t="s">
        <v>231</v>
      </c>
      <c r="D1072" s="42" t="s">
        <v>429</v>
      </c>
      <c r="E1072" s="16" t="s">
        <v>2500</v>
      </c>
      <c r="F1072" s="44">
        <v>88</v>
      </c>
      <c r="G1072" s="31">
        <v>48</v>
      </c>
      <c r="H1072" s="33">
        <v>54.54545454545454</v>
      </c>
      <c r="I1072" s="31">
        <v>24</v>
      </c>
      <c r="J1072" s="32">
        <v>27.27272727272727</v>
      </c>
      <c r="K1072" s="38">
        <v>23</v>
      </c>
      <c r="L1072" s="39">
        <v>26.136363636363637</v>
      </c>
      <c r="M1072" s="31">
        <v>1</v>
      </c>
      <c r="N1072" s="33">
        <v>1.1363636363636365</v>
      </c>
    </row>
    <row r="1073" spans="2:14" ht="15" customHeight="1">
      <c r="B1073" s="30" t="s">
        <v>438</v>
      </c>
      <c r="C1073" s="47" t="s">
        <v>231</v>
      </c>
      <c r="D1073" s="42" t="s">
        <v>2515</v>
      </c>
      <c r="E1073" s="16" t="s">
        <v>2516</v>
      </c>
      <c r="F1073" s="44">
        <v>134</v>
      </c>
      <c r="G1073" s="31">
        <v>83</v>
      </c>
      <c r="H1073" s="33">
        <v>61.940298507462686</v>
      </c>
      <c r="I1073" s="31">
        <v>47</v>
      </c>
      <c r="J1073" s="32">
        <v>35.074626865671647</v>
      </c>
      <c r="K1073" s="38">
        <v>36</v>
      </c>
      <c r="L1073" s="39">
        <v>26.865671641791046</v>
      </c>
      <c r="M1073" s="31">
        <v>0</v>
      </c>
      <c r="N1073" s="33">
        <v>0</v>
      </c>
    </row>
    <row r="1074" spans="2:14" ht="15" customHeight="1">
      <c r="B1074" s="30" t="s">
        <v>438</v>
      </c>
      <c r="C1074" s="47" t="s">
        <v>231</v>
      </c>
      <c r="D1074" s="42" t="s">
        <v>1018</v>
      </c>
      <c r="E1074" s="16" t="s">
        <v>2496</v>
      </c>
      <c r="F1074" s="44">
        <v>69</v>
      </c>
      <c r="G1074" s="31">
        <v>53</v>
      </c>
      <c r="H1074" s="33">
        <v>76.811594202898547</v>
      </c>
      <c r="I1074" s="31">
        <v>18</v>
      </c>
      <c r="J1074" s="32">
        <v>26.086956521739129</v>
      </c>
      <c r="K1074" s="38">
        <v>32</v>
      </c>
      <c r="L1074" s="39">
        <v>46.376811594202898</v>
      </c>
      <c r="M1074" s="31">
        <v>3</v>
      </c>
      <c r="N1074" s="33">
        <v>4.3478260869565215</v>
      </c>
    </row>
    <row r="1075" spans="2:14" ht="15" customHeight="1">
      <c r="B1075" s="30" t="s">
        <v>438</v>
      </c>
      <c r="C1075" s="47" t="s">
        <v>231</v>
      </c>
      <c r="D1075" s="42" t="s">
        <v>430</v>
      </c>
      <c r="E1075" s="16" t="s">
        <v>2499</v>
      </c>
      <c r="F1075" s="44">
        <v>82</v>
      </c>
      <c r="G1075" s="31">
        <v>39</v>
      </c>
      <c r="H1075" s="33">
        <v>47.560975609756099</v>
      </c>
      <c r="I1075" s="31">
        <v>15</v>
      </c>
      <c r="J1075" s="32">
        <v>18.292682926829269</v>
      </c>
      <c r="K1075" s="38">
        <v>23</v>
      </c>
      <c r="L1075" s="39">
        <v>28.04878048780488</v>
      </c>
      <c r="M1075" s="31">
        <v>1</v>
      </c>
      <c r="N1075" s="33">
        <v>1.2195121951219512</v>
      </c>
    </row>
    <row r="1076" spans="2:14" ht="15" customHeight="1">
      <c r="B1076" s="30" t="s">
        <v>438</v>
      </c>
      <c r="C1076" s="47" t="s">
        <v>231</v>
      </c>
      <c r="D1076" s="42" t="s">
        <v>2507</v>
      </c>
      <c r="E1076" s="16" t="s">
        <v>2508</v>
      </c>
      <c r="F1076" s="44">
        <v>35</v>
      </c>
      <c r="G1076" s="31">
        <v>9</v>
      </c>
      <c r="H1076" s="33">
        <v>25.714285714285712</v>
      </c>
      <c r="I1076" s="31">
        <v>6</v>
      </c>
      <c r="J1076" s="32">
        <v>17.142857142857142</v>
      </c>
      <c r="K1076" s="38">
        <v>3</v>
      </c>
      <c r="L1076" s="39">
        <v>8.5714285714285712</v>
      </c>
      <c r="M1076" s="31">
        <v>0</v>
      </c>
      <c r="N1076" s="33">
        <v>0</v>
      </c>
    </row>
    <row r="1077" spans="2:14" ht="15" customHeight="1">
      <c r="B1077" s="30" t="s">
        <v>438</v>
      </c>
      <c r="C1077" s="47" t="s">
        <v>231</v>
      </c>
      <c r="D1077" s="42" t="s">
        <v>3672</v>
      </c>
      <c r="E1077" s="16" t="s">
        <v>3673</v>
      </c>
      <c r="F1077" s="44" t="s">
        <v>3622</v>
      </c>
      <c r="G1077" s="31" t="s">
        <v>3622</v>
      </c>
      <c r="H1077" s="33" t="s">
        <v>3622</v>
      </c>
      <c r="I1077" s="31" t="s">
        <v>3622</v>
      </c>
      <c r="J1077" s="32" t="s">
        <v>3622</v>
      </c>
      <c r="K1077" s="38" t="s">
        <v>3622</v>
      </c>
      <c r="L1077" s="39" t="s">
        <v>3622</v>
      </c>
      <c r="M1077" s="31" t="s">
        <v>3622</v>
      </c>
      <c r="N1077" s="33" t="s">
        <v>3622</v>
      </c>
    </row>
    <row r="1078" spans="2:14" ht="15" customHeight="1">
      <c r="B1078" s="30" t="s">
        <v>438</v>
      </c>
      <c r="C1078" s="47" t="s">
        <v>231</v>
      </c>
      <c r="D1078" s="42" t="s">
        <v>77</v>
      </c>
      <c r="E1078" s="16" t="s">
        <v>2498</v>
      </c>
      <c r="F1078" s="44">
        <v>38</v>
      </c>
      <c r="G1078" s="31">
        <v>8</v>
      </c>
      <c r="H1078" s="33">
        <v>21.052631578947366</v>
      </c>
      <c r="I1078" s="31">
        <v>6</v>
      </c>
      <c r="J1078" s="32">
        <v>15.789473684210526</v>
      </c>
      <c r="K1078" s="38">
        <v>2</v>
      </c>
      <c r="L1078" s="39">
        <v>5.2631578947368416</v>
      </c>
      <c r="M1078" s="31">
        <v>0</v>
      </c>
      <c r="N1078" s="33">
        <v>0</v>
      </c>
    </row>
    <row r="1079" spans="2:14" ht="15" customHeight="1">
      <c r="B1079" s="30" t="s">
        <v>438</v>
      </c>
      <c r="C1079" s="47" t="s">
        <v>231</v>
      </c>
      <c r="D1079" s="42" t="s">
        <v>2505</v>
      </c>
      <c r="E1079" s="16" t="s">
        <v>2506</v>
      </c>
      <c r="F1079" s="44">
        <v>172</v>
      </c>
      <c r="G1079" s="31">
        <v>79</v>
      </c>
      <c r="H1079" s="33">
        <v>45.930232558139537</v>
      </c>
      <c r="I1079" s="31">
        <v>44</v>
      </c>
      <c r="J1079" s="32">
        <v>25.581395348837212</v>
      </c>
      <c r="K1079" s="38">
        <v>34</v>
      </c>
      <c r="L1079" s="39">
        <v>19.767441860465116</v>
      </c>
      <c r="M1079" s="31">
        <v>1</v>
      </c>
      <c r="N1079" s="33">
        <v>0.58139534883720934</v>
      </c>
    </row>
    <row r="1080" spans="2:14" ht="15" customHeight="1">
      <c r="B1080" s="30" t="s">
        <v>438</v>
      </c>
      <c r="C1080" s="47" t="s">
        <v>231</v>
      </c>
      <c r="D1080" s="42" t="s">
        <v>2509</v>
      </c>
      <c r="E1080" s="16" t="s">
        <v>2510</v>
      </c>
      <c r="F1080" s="44">
        <v>25</v>
      </c>
      <c r="G1080" s="31">
        <v>5</v>
      </c>
      <c r="H1080" s="33">
        <v>20</v>
      </c>
      <c r="I1080" s="31">
        <v>2</v>
      </c>
      <c r="J1080" s="32">
        <v>8</v>
      </c>
      <c r="K1080" s="38">
        <v>3</v>
      </c>
      <c r="L1080" s="39">
        <v>12</v>
      </c>
      <c r="M1080" s="31">
        <v>0</v>
      </c>
      <c r="N1080" s="33">
        <v>0</v>
      </c>
    </row>
    <row r="1081" spans="2:14" ht="15" customHeight="1">
      <c r="B1081" s="30" t="s">
        <v>438</v>
      </c>
      <c r="C1081" s="47" t="s">
        <v>231</v>
      </c>
      <c r="D1081" s="42" t="s">
        <v>2501</v>
      </c>
      <c r="E1081" s="16" t="s">
        <v>2502</v>
      </c>
      <c r="F1081" s="44">
        <v>56</v>
      </c>
      <c r="G1081" s="31">
        <v>17</v>
      </c>
      <c r="H1081" s="33">
        <v>30.357142857142854</v>
      </c>
      <c r="I1081" s="31">
        <v>12</v>
      </c>
      <c r="J1081" s="32">
        <v>21.428571428571427</v>
      </c>
      <c r="K1081" s="38">
        <v>5</v>
      </c>
      <c r="L1081" s="39">
        <v>8.9285714285714288</v>
      </c>
      <c r="M1081" s="31">
        <v>0</v>
      </c>
      <c r="N1081" s="33">
        <v>0</v>
      </c>
    </row>
    <row r="1082" spans="2:14" ht="15" customHeight="1">
      <c r="B1082" s="30" t="s">
        <v>438</v>
      </c>
      <c r="C1082" s="47" t="s">
        <v>231</v>
      </c>
      <c r="D1082" s="42" t="s">
        <v>2511</v>
      </c>
      <c r="E1082" s="16" t="s">
        <v>2512</v>
      </c>
      <c r="F1082" s="44">
        <v>157</v>
      </c>
      <c r="G1082" s="31">
        <v>63</v>
      </c>
      <c r="H1082" s="33">
        <v>40.127388535031848</v>
      </c>
      <c r="I1082" s="31">
        <v>32</v>
      </c>
      <c r="J1082" s="32">
        <v>20.382165605095544</v>
      </c>
      <c r="K1082" s="38">
        <v>30</v>
      </c>
      <c r="L1082" s="39">
        <v>19.108280254777071</v>
      </c>
      <c r="M1082" s="31">
        <v>1</v>
      </c>
      <c r="N1082" s="33">
        <v>0.63694267515923575</v>
      </c>
    </row>
    <row r="1083" spans="2:14" ht="15" customHeight="1">
      <c r="B1083" s="30" t="s">
        <v>438</v>
      </c>
      <c r="C1083" s="47" t="s">
        <v>231</v>
      </c>
      <c r="D1083" s="42" t="s">
        <v>2513</v>
      </c>
      <c r="E1083" s="16" t="s">
        <v>2514</v>
      </c>
      <c r="F1083" s="44">
        <v>195</v>
      </c>
      <c r="G1083" s="31">
        <v>65</v>
      </c>
      <c r="H1083" s="33">
        <v>33.333333333333329</v>
      </c>
      <c r="I1083" s="31">
        <v>42</v>
      </c>
      <c r="J1083" s="32">
        <v>21.53846153846154</v>
      </c>
      <c r="K1083" s="38">
        <v>22</v>
      </c>
      <c r="L1083" s="39">
        <v>11.282051282051283</v>
      </c>
      <c r="M1083" s="31">
        <v>1</v>
      </c>
      <c r="N1083" s="33">
        <v>0.51282051282051277</v>
      </c>
    </row>
    <row r="1084" spans="2:14" ht="15" customHeight="1">
      <c r="B1084" s="30" t="s">
        <v>438</v>
      </c>
      <c r="C1084" s="47" t="s">
        <v>231</v>
      </c>
      <c r="D1084" s="42" t="s">
        <v>2503</v>
      </c>
      <c r="E1084" s="16" t="s">
        <v>2504</v>
      </c>
      <c r="F1084" s="44">
        <v>73</v>
      </c>
      <c r="G1084" s="31">
        <v>24</v>
      </c>
      <c r="H1084" s="33">
        <v>32.87671232876712</v>
      </c>
      <c r="I1084" s="31">
        <v>22</v>
      </c>
      <c r="J1084" s="32">
        <v>30.136986301369863</v>
      </c>
      <c r="K1084" s="38">
        <v>2</v>
      </c>
      <c r="L1084" s="39">
        <v>2.7397260273972601</v>
      </c>
      <c r="M1084" s="31">
        <v>0</v>
      </c>
      <c r="N1084" s="33">
        <v>0</v>
      </c>
    </row>
    <row r="1085" spans="2:14" ht="15" customHeight="1">
      <c r="B1085" s="30" t="s">
        <v>438</v>
      </c>
      <c r="C1085" s="47" t="s">
        <v>423</v>
      </c>
      <c r="D1085" s="42" t="s">
        <v>423</v>
      </c>
      <c r="E1085" s="16" t="s">
        <v>2327</v>
      </c>
      <c r="F1085" s="44">
        <v>813</v>
      </c>
      <c r="G1085" s="31">
        <v>233</v>
      </c>
      <c r="H1085" s="33">
        <v>28.659286592865929</v>
      </c>
      <c r="I1085" s="31">
        <v>180</v>
      </c>
      <c r="J1085" s="32">
        <v>22.140221402214021</v>
      </c>
      <c r="K1085" s="38">
        <v>53</v>
      </c>
      <c r="L1085" s="39">
        <v>6.519065190651907</v>
      </c>
      <c r="M1085" s="31">
        <v>0</v>
      </c>
      <c r="N1085" s="33">
        <v>0</v>
      </c>
    </row>
    <row r="1086" spans="2:14" ht="15" customHeight="1">
      <c r="B1086" s="30" t="s">
        <v>438</v>
      </c>
      <c r="C1086" s="47" t="s">
        <v>423</v>
      </c>
      <c r="D1086" s="42" t="s">
        <v>424</v>
      </c>
      <c r="E1086" s="16" t="s">
        <v>2330</v>
      </c>
      <c r="F1086" s="44">
        <v>2302</v>
      </c>
      <c r="G1086" s="31">
        <v>869</v>
      </c>
      <c r="H1086" s="33">
        <v>37.749782797567335</v>
      </c>
      <c r="I1086" s="31">
        <v>562</v>
      </c>
      <c r="J1086" s="32">
        <v>24.413553431798434</v>
      </c>
      <c r="K1086" s="38">
        <v>306</v>
      </c>
      <c r="L1086" s="39">
        <v>13.292788879235449</v>
      </c>
      <c r="M1086" s="31">
        <v>1</v>
      </c>
      <c r="N1086" s="33">
        <v>4.3440486533449167E-2</v>
      </c>
    </row>
    <row r="1087" spans="2:14" ht="15" customHeight="1">
      <c r="B1087" s="30" t="s">
        <v>438</v>
      </c>
      <c r="C1087" s="47" t="s">
        <v>423</v>
      </c>
      <c r="D1087" s="42" t="s">
        <v>2331</v>
      </c>
      <c r="E1087" s="16" t="s">
        <v>2332</v>
      </c>
      <c r="F1087" s="44">
        <v>2517</v>
      </c>
      <c r="G1087" s="31">
        <v>921</v>
      </c>
      <c r="H1087" s="33">
        <v>36.591179976162095</v>
      </c>
      <c r="I1087" s="31">
        <v>589</v>
      </c>
      <c r="J1087" s="32">
        <v>23.400874056416367</v>
      </c>
      <c r="K1087" s="38">
        <v>331</v>
      </c>
      <c r="L1087" s="39">
        <v>13.150576082638061</v>
      </c>
      <c r="M1087" s="31">
        <v>1</v>
      </c>
      <c r="N1087" s="33">
        <v>3.9729837107667858E-2</v>
      </c>
    </row>
    <row r="1088" spans="2:14" ht="15" customHeight="1">
      <c r="B1088" s="30" t="s">
        <v>438</v>
      </c>
      <c r="C1088" s="47" t="s">
        <v>423</v>
      </c>
      <c r="D1088" s="42" t="s">
        <v>425</v>
      </c>
      <c r="E1088" s="16" t="s">
        <v>2328</v>
      </c>
      <c r="F1088" s="44">
        <v>132</v>
      </c>
      <c r="G1088" s="31">
        <v>46</v>
      </c>
      <c r="H1088" s="33">
        <v>34.848484848484851</v>
      </c>
      <c r="I1088" s="31">
        <v>37</v>
      </c>
      <c r="J1088" s="32">
        <v>28.030303030303028</v>
      </c>
      <c r="K1088" s="38">
        <v>9</v>
      </c>
      <c r="L1088" s="39">
        <v>6.8181818181818175</v>
      </c>
      <c r="M1088" s="31">
        <v>0</v>
      </c>
      <c r="N1088" s="33">
        <v>0</v>
      </c>
    </row>
    <row r="1089" spans="2:14" ht="15" customHeight="1">
      <c r="B1089" s="30" t="s">
        <v>438</v>
      </c>
      <c r="C1089" s="47" t="s">
        <v>423</v>
      </c>
      <c r="D1089" s="42" t="s">
        <v>426</v>
      </c>
      <c r="E1089" s="16" t="s">
        <v>2329</v>
      </c>
      <c r="F1089" s="44">
        <v>869</v>
      </c>
      <c r="G1089" s="31">
        <v>298</v>
      </c>
      <c r="H1089" s="33">
        <v>34.29228998849252</v>
      </c>
      <c r="I1089" s="31">
        <v>226</v>
      </c>
      <c r="J1089" s="32">
        <v>26.006904487917147</v>
      </c>
      <c r="K1089" s="38">
        <v>72</v>
      </c>
      <c r="L1089" s="39">
        <v>8.2853855005753729</v>
      </c>
      <c r="M1089" s="31">
        <v>0</v>
      </c>
      <c r="N1089" s="33">
        <v>0</v>
      </c>
    </row>
    <row r="1090" spans="2:14" ht="15" customHeight="1">
      <c r="B1090" s="30" t="s">
        <v>438</v>
      </c>
      <c r="C1090" s="47" t="s">
        <v>423</v>
      </c>
      <c r="D1090" s="42" t="s">
        <v>2333</v>
      </c>
      <c r="E1090" s="16" t="s">
        <v>2334</v>
      </c>
      <c r="F1090" s="44">
        <v>80</v>
      </c>
      <c r="G1090" s="31">
        <v>23</v>
      </c>
      <c r="H1090" s="33">
        <v>28.749999999999996</v>
      </c>
      <c r="I1090" s="31">
        <v>15</v>
      </c>
      <c r="J1090" s="32">
        <v>18.75</v>
      </c>
      <c r="K1090" s="38">
        <v>8</v>
      </c>
      <c r="L1090" s="39">
        <v>10</v>
      </c>
      <c r="M1090" s="31">
        <v>0</v>
      </c>
      <c r="N1090" s="33">
        <v>0</v>
      </c>
    </row>
    <row r="1091" spans="2:14" ht="15" customHeight="1">
      <c r="B1091" s="30" t="s">
        <v>438</v>
      </c>
      <c r="C1091" s="47" t="s">
        <v>433</v>
      </c>
      <c r="D1091" s="42" t="s">
        <v>433</v>
      </c>
      <c r="E1091" s="16" t="s">
        <v>2350</v>
      </c>
      <c r="F1091" s="44">
        <v>449</v>
      </c>
      <c r="G1091" s="31">
        <v>159</v>
      </c>
      <c r="H1091" s="33">
        <v>35.412026726057903</v>
      </c>
      <c r="I1091" s="31">
        <v>113</v>
      </c>
      <c r="J1091" s="32">
        <v>25.167037861915372</v>
      </c>
      <c r="K1091" s="38">
        <v>46</v>
      </c>
      <c r="L1091" s="39">
        <v>10.244988864142538</v>
      </c>
      <c r="M1091" s="31">
        <v>0</v>
      </c>
      <c r="N1091" s="33">
        <v>0</v>
      </c>
    </row>
    <row r="1092" spans="2:14" ht="15" customHeight="1">
      <c r="B1092" s="30" t="s">
        <v>438</v>
      </c>
      <c r="C1092" s="47" t="s">
        <v>433</v>
      </c>
      <c r="D1092" s="42" t="s">
        <v>2361</v>
      </c>
      <c r="E1092" s="16" t="s">
        <v>2362</v>
      </c>
      <c r="F1092" s="44">
        <v>188</v>
      </c>
      <c r="G1092" s="31">
        <v>44</v>
      </c>
      <c r="H1092" s="33">
        <v>23.404255319148938</v>
      </c>
      <c r="I1092" s="31">
        <v>18</v>
      </c>
      <c r="J1092" s="32">
        <v>9.5744680851063837</v>
      </c>
      <c r="K1092" s="38">
        <v>26</v>
      </c>
      <c r="L1092" s="39">
        <v>13.829787234042554</v>
      </c>
      <c r="M1092" s="31">
        <v>0</v>
      </c>
      <c r="N1092" s="33">
        <v>0</v>
      </c>
    </row>
    <row r="1093" spans="2:14" ht="15" customHeight="1">
      <c r="B1093" s="30" t="s">
        <v>438</v>
      </c>
      <c r="C1093" s="47" t="s">
        <v>433</v>
      </c>
      <c r="D1093" s="42" t="s">
        <v>2378</v>
      </c>
      <c r="E1093" s="16" t="s">
        <v>2379</v>
      </c>
      <c r="F1093" s="44">
        <v>210</v>
      </c>
      <c r="G1093" s="31">
        <v>63</v>
      </c>
      <c r="H1093" s="33">
        <v>30</v>
      </c>
      <c r="I1093" s="31">
        <v>34</v>
      </c>
      <c r="J1093" s="32">
        <v>16.19047619047619</v>
      </c>
      <c r="K1093" s="38">
        <v>28</v>
      </c>
      <c r="L1093" s="39">
        <v>13.333333333333334</v>
      </c>
      <c r="M1093" s="31">
        <v>1</v>
      </c>
      <c r="N1093" s="33">
        <v>0.47619047619047622</v>
      </c>
    </row>
    <row r="1094" spans="2:14" ht="15" customHeight="1">
      <c r="B1094" s="30" t="s">
        <v>438</v>
      </c>
      <c r="C1094" s="47" t="s">
        <v>433</v>
      </c>
      <c r="D1094" s="42" t="s">
        <v>2343</v>
      </c>
      <c r="E1094" s="16" t="s">
        <v>2344</v>
      </c>
      <c r="F1094" s="44">
        <v>27</v>
      </c>
      <c r="G1094" s="31">
        <v>4</v>
      </c>
      <c r="H1094" s="33">
        <v>14.814814814814813</v>
      </c>
      <c r="I1094" s="31">
        <v>3</v>
      </c>
      <c r="J1094" s="32">
        <v>11.111111111111111</v>
      </c>
      <c r="K1094" s="38">
        <v>1</v>
      </c>
      <c r="L1094" s="39">
        <v>3.7037037037037033</v>
      </c>
      <c r="M1094" s="31">
        <v>0</v>
      </c>
      <c r="N1094" s="33">
        <v>0</v>
      </c>
    </row>
    <row r="1095" spans="2:14" ht="15" customHeight="1">
      <c r="B1095" s="30" t="s">
        <v>438</v>
      </c>
      <c r="C1095" s="47" t="s">
        <v>433</v>
      </c>
      <c r="D1095" s="42" t="s">
        <v>2357</v>
      </c>
      <c r="E1095" s="16" t="s">
        <v>2358</v>
      </c>
      <c r="F1095" s="44">
        <v>38</v>
      </c>
      <c r="G1095" s="31">
        <v>7</v>
      </c>
      <c r="H1095" s="33">
        <v>18.421052631578945</v>
      </c>
      <c r="I1095" s="31">
        <v>7</v>
      </c>
      <c r="J1095" s="32">
        <v>18.421052631578945</v>
      </c>
      <c r="K1095" s="38">
        <v>0</v>
      </c>
      <c r="L1095" s="39">
        <v>0</v>
      </c>
      <c r="M1095" s="31">
        <v>0</v>
      </c>
      <c r="N1095" s="33">
        <v>0</v>
      </c>
    </row>
    <row r="1096" spans="2:14" ht="15" customHeight="1">
      <c r="B1096" s="30" t="s">
        <v>438</v>
      </c>
      <c r="C1096" s="47" t="s">
        <v>433</v>
      </c>
      <c r="D1096" s="42" t="s">
        <v>2353</v>
      </c>
      <c r="E1096" s="16" t="s">
        <v>2354</v>
      </c>
      <c r="F1096" s="44">
        <v>34</v>
      </c>
      <c r="G1096" s="31">
        <v>16</v>
      </c>
      <c r="H1096" s="33">
        <v>47.058823529411761</v>
      </c>
      <c r="I1096" s="31">
        <v>12</v>
      </c>
      <c r="J1096" s="32">
        <v>35.294117647058826</v>
      </c>
      <c r="K1096" s="38">
        <v>4</v>
      </c>
      <c r="L1096" s="39">
        <v>11.76470588235294</v>
      </c>
      <c r="M1096" s="31">
        <v>0</v>
      </c>
      <c r="N1096" s="33">
        <v>0</v>
      </c>
    </row>
    <row r="1097" spans="2:14" ht="15" customHeight="1">
      <c r="B1097" s="30" t="s">
        <v>438</v>
      </c>
      <c r="C1097" s="47" t="s">
        <v>433</v>
      </c>
      <c r="D1097" s="42" t="s">
        <v>2380</v>
      </c>
      <c r="E1097" s="16" t="s">
        <v>2381</v>
      </c>
      <c r="F1097" s="44">
        <v>91</v>
      </c>
      <c r="G1097" s="31">
        <v>11</v>
      </c>
      <c r="H1097" s="33">
        <v>12.087912087912088</v>
      </c>
      <c r="I1097" s="31">
        <v>8</v>
      </c>
      <c r="J1097" s="32">
        <v>8.791208791208792</v>
      </c>
      <c r="K1097" s="38">
        <v>3</v>
      </c>
      <c r="L1097" s="39">
        <v>3.296703296703297</v>
      </c>
      <c r="M1097" s="31">
        <v>0</v>
      </c>
      <c r="N1097" s="33">
        <v>0</v>
      </c>
    </row>
    <row r="1098" spans="2:14" ht="15" customHeight="1">
      <c r="B1098" s="30" t="s">
        <v>438</v>
      </c>
      <c r="C1098" s="47" t="s">
        <v>433</v>
      </c>
      <c r="D1098" s="42" t="s">
        <v>2384</v>
      </c>
      <c r="E1098" s="16" t="s">
        <v>2385</v>
      </c>
      <c r="F1098" s="44">
        <v>62</v>
      </c>
      <c r="G1098" s="31">
        <v>23</v>
      </c>
      <c r="H1098" s="33">
        <v>37.096774193548384</v>
      </c>
      <c r="I1098" s="31">
        <v>8</v>
      </c>
      <c r="J1098" s="32">
        <v>12.903225806451612</v>
      </c>
      <c r="K1098" s="38">
        <v>14</v>
      </c>
      <c r="L1098" s="39">
        <v>22.58064516129032</v>
      </c>
      <c r="M1098" s="31">
        <v>1</v>
      </c>
      <c r="N1098" s="33">
        <v>1.6129032258064515</v>
      </c>
    </row>
    <row r="1099" spans="2:14" ht="15" customHeight="1">
      <c r="B1099" s="30" t="s">
        <v>438</v>
      </c>
      <c r="C1099" s="47" t="s">
        <v>433</v>
      </c>
      <c r="D1099" s="42" t="s">
        <v>434</v>
      </c>
      <c r="E1099" s="16" t="s">
        <v>2369</v>
      </c>
      <c r="F1099" s="44">
        <v>32</v>
      </c>
      <c r="G1099" s="31">
        <v>5</v>
      </c>
      <c r="H1099" s="33">
        <v>15.625</v>
      </c>
      <c r="I1099" s="31">
        <v>3</v>
      </c>
      <c r="J1099" s="32">
        <v>9.375</v>
      </c>
      <c r="K1099" s="38">
        <v>2</v>
      </c>
      <c r="L1099" s="39">
        <v>6.25</v>
      </c>
      <c r="M1099" s="31">
        <v>0</v>
      </c>
      <c r="N1099" s="33">
        <v>0</v>
      </c>
    </row>
    <row r="1100" spans="2:14" ht="15" customHeight="1">
      <c r="B1100" s="30" t="s">
        <v>438</v>
      </c>
      <c r="C1100" s="47" t="s">
        <v>433</v>
      </c>
      <c r="D1100" s="42" t="s">
        <v>2345</v>
      </c>
      <c r="E1100" s="16" t="s">
        <v>2346</v>
      </c>
      <c r="F1100" s="44">
        <v>83</v>
      </c>
      <c r="G1100" s="31">
        <v>14</v>
      </c>
      <c r="H1100" s="33">
        <v>16.867469879518072</v>
      </c>
      <c r="I1100" s="31">
        <v>12</v>
      </c>
      <c r="J1100" s="32">
        <v>14.457831325301203</v>
      </c>
      <c r="K1100" s="38">
        <v>2</v>
      </c>
      <c r="L1100" s="39">
        <v>2.4096385542168677</v>
      </c>
      <c r="M1100" s="31">
        <v>0</v>
      </c>
      <c r="N1100" s="33">
        <v>0</v>
      </c>
    </row>
    <row r="1101" spans="2:14" ht="15" customHeight="1">
      <c r="B1101" s="30" t="s">
        <v>438</v>
      </c>
      <c r="C1101" s="47" t="s">
        <v>433</v>
      </c>
      <c r="D1101" s="42" t="s">
        <v>2355</v>
      </c>
      <c r="E1101" s="16" t="s">
        <v>2356</v>
      </c>
      <c r="F1101" s="44">
        <v>8</v>
      </c>
      <c r="G1101" s="31">
        <v>5</v>
      </c>
      <c r="H1101" s="33">
        <v>62.5</v>
      </c>
      <c r="I1101" s="31">
        <v>2</v>
      </c>
      <c r="J1101" s="32">
        <v>25</v>
      </c>
      <c r="K1101" s="38">
        <v>3</v>
      </c>
      <c r="L1101" s="39">
        <v>37.5</v>
      </c>
      <c r="M1101" s="31">
        <v>0</v>
      </c>
      <c r="N1101" s="33">
        <v>0</v>
      </c>
    </row>
    <row r="1102" spans="2:14" ht="15" customHeight="1">
      <c r="B1102" s="30" t="s">
        <v>438</v>
      </c>
      <c r="C1102" s="47" t="s">
        <v>433</v>
      </c>
      <c r="D1102" s="42" t="s">
        <v>435</v>
      </c>
      <c r="E1102" s="16" t="s">
        <v>2386</v>
      </c>
      <c r="F1102" s="44">
        <v>21</v>
      </c>
      <c r="G1102" s="31">
        <v>6</v>
      </c>
      <c r="H1102" s="33">
        <v>28.571428571428569</v>
      </c>
      <c r="I1102" s="31">
        <v>6</v>
      </c>
      <c r="J1102" s="32">
        <v>28.571428571428569</v>
      </c>
      <c r="K1102" s="38">
        <v>0</v>
      </c>
      <c r="L1102" s="39">
        <v>0</v>
      </c>
      <c r="M1102" s="31">
        <v>0</v>
      </c>
      <c r="N1102" s="33">
        <v>0</v>
      </c>
    </row>
    <row r="1103" spans="2:14" ht="15" customHeight="1">
      <c r="B1103" s="30" t="s">
        <v>438</v>
      </c>
      <c r="C1103" s="47" t="s">
        <v>433</v>
      </c>
      <c r="D1103" s="42" t="s">
        <v>2370</v>
      </c>
      <c r="E1103" s="16" t="s">
        <v>2371</v>
      </c>
      <c r="F1103" s="44">
        <v>35</v>
      </c>
      <c r="G1103" s="31">
        <v>4</v>
      </c>
      <c r="H1103" s="33">
        <v>11.428571428571429</v>
      </c>
      <c r="I1103" s="31">
        <v>3</v>
      </c>
      <c r="J1103" s="32">
        <v>8.5714285714285712</v>
      </c>
      <c r="K1103" s="38">
        <v>1</v>
      </c>
      <c r="L1103" s="39">
        <v>2.8571428571428572</v>
      </c>
      <c r="M1103" s="31">
        <v>0</v>
      </c>
      <c r="N1103" s="33">
        <v>0</v>
      </c>
    </row>
    <row r="1104" spans="2:14" ht="15" customHeight="1">
      <c r="B1104" s="30" t="s">
        <v>438</v>
      </c>
      <c r="C1104" s="47" t="s">
        <v>433</v>
      </c>
      <c r="D1104" s="42" t="s">
        <v>2351</v>
      </c>
      <c r="E1104" s="16" t="s">
        <v>2352</v>
      </c>
      <c r="F1104" s="44">
        <v>39</v>
      </c>
      <c r="G1104" s="31">
        <v>15</v>
      </c>
      <c r="H1104" s="33">
        <v>38.461538461538467</v>
      </c>
      <c r="I1104" s="31">
        <v>11</v>
      </c>
      <c r="J1104" s="32">
        <v>28.205128205128204</v>
      </c>
      <c r="K1104" s="38">
        <v>4</v>
      </c>
      <c r="L1104" s="39">
        <v>10.256410256410255</v>
      </c>
      <c r="M1104" s="31">
        <v>0</v>
      </c>
      <c r="N1104" s="33">
        <v>0</v>
      </c>
    </row>
    <row r="1105" spans="2:14" ht="15" customHeight="1">
      <c r="B1105" s="30" t="s">
        <v>438</v>
      </c>
      <c r="C1105" s="47" t="s">
        <v>433</v>
      </c>
      <c r="D1105" s="42" t="s">
        <v>2363</v>
      </c>
      <c r="E1105" s="16" t="s">
        <v>2364</v>
      </c>
      <c r="F1105" s="44">
        <v>46</v>
      </c>
      <c r="G1105" s="31">
        <v>3</v>
      </c>
      <c r="H1105" s="33">
        <v>6.5217391304347823</v>
      </c>
      <c r="I1105" s="31">
        <v>2</v>
      </c>
      <c r="J1105" s="32">
        <v>4.3478260869565215</v>
      </c>
      <c r="K1105" s="38">
        <v>1</v>
      </c>
      <c r="L1105" s="39">
        <v>2.1739130434782608</v>
      </c>
      <c r="M1105" s="31">
        <v>0</v>
      </c>
      <c r="N1105" s="33">
        <v>0</v>
      </c>
    </row>
    <row r="1106" spans="2:14" ht="15" customHeight="1">
      <c r="B1106" s="30" t="s">
        <v>438</v>
      </c>
      <c r="C1106" s="47" t="s">
        <v>433</v>
      </c>
      <c r="D1106" s="42" t="s">
        <v>2339</v>
      </c>
      <c r="E1106" s="16" t="s">
        <v>2340</v>
      </c>
      <c r="F1106" s="44">
        <v>59</v>
      </c>
      <c r="G1106" s="31">
        <v>26</v>
      </c>
      <c r="H1106" s="33">
        <v>44.067796610169488</v>
      </c>
      <c r="I1106" s="31">
        <v>19</v>
      </c>
      <c r="J1106" s="32">
        <v>32.20338983050847</v>
      </c>
      <c r="K1106" s="38">
        <v>7</v>
      </c>
      <c r="L1106" s="39">
        <v>11.864406779661017</v>
      </c>
      <c r="M1106" s="31">
        <v>0</v>
      </c>
      <c r="N1106" s="33">
        <v>0</v>
      </c>
    </row>
    <row r="1107" spans="2:14" ht="15" customHeight="1">
      <c r="B1107" s="30" t="s">
        <v>438</v>
      </c>
      <c r="C1107" s="47" t="s">
        <v>433</v>
      </c>
      <c r="D1107" s="42" t="s">
        <v>2387</v>
      </c>
      <c r="E1107" s="16" t="s">
        <v>2388</v>
      </c>
      <c r="F1107" s="44">
        <v>25</v>
      </c>
      <c r="G1107" s="31">
        <v>7</v>
      </c>
      <c r="H1107" s="33">
        <v>28.000000000000004</v>
      </c>
      <c r="I1107" s="31">
        <v>7</v>
      </c>
      <c r="J1107" s="32">
        <v>28.000000000000004</v>
      </c>
      <c r="K1107" s="38">
        <v>0</v>
      </c>
      <c r="L1107" s="39">
        <v>0</v>
      </c>
      <c r="M1107" s="31">
        <v>0</v>
      </c>
      <c r="N1107" s="33">
        <v>0</v>
      </c>
    </row>
    <row r="1108" spans="2:14" ht="15" customHeight="1">
      <c r="B1108" s="30" t="s">
        <v>438</v>
      </c>
      <c r="C1108" s="47" t="s">
        <v>433</v>
      </c>
      <c r="D1108" s="42" t="s">
        <v>2389</v>
      </c>
      <c r="E1108" s="16" t="s">
        <v>2390</v>
      </c>
      <c r="F1108" s="44">
        <v>62</v>
      </c>
      <c r="G1108" s="31">
        <v>23</v>
      </c>
      <c r="H1108" s="33">
        <v>37.096774193548384</v>
      </c>
      <c r="I1108" s="31">
        <v>14</v>
      </c>
      <c r="J1108" s="32">
        <v>22.58064516129032</v>
      </c>
      <c r="K1108" s="38">
        <v>8</v>
      </c>
      <c r="L1108" s="39">
        <v>12.903225806451612</v>
      </c>
      <c r="M1108" s="31">
        <v>1</v>
      </c>
      <c r="N1108" s="33">
        <v>1.6129032258064515</v>
      </c>
    </row>
    <row r="1109" spans="2:14" ht="15" customHeight="1">
      <c r="B1109" s="30" t="s">
        <v>438</v>
      </c>
      <c r="C1109" s="47" t="s">
        <v>433</v>
      </c>
      <c r="D1109" s="42" t="s">
        <v>2337</v>
      </c>
      <c r="E1109" s="16" t="s">
        <v>2338</v>
      </c>
      <c r="F1109" s="44">
        <v>80</v>
      </c>
      <c r="G1109" s="31">
        <v>16</v>
      </c>
      <c r="H1109" s="33">
        <v>20</v>
      </c>
      <c r="I1109" s="31">
        <v>16</v>
      </c>
      <c r="J1109" s="32">
        <v>20</v>
      </c>
      <c r="K1109" s="38">
        <v>0</v>
      </c>
      <c r="L1109" s="39">
        <v>0</v>
      </c>
      <c r="M1109" s="31">
        <v>0</v>
      </c>
      <c r="N1109" s="33">
        <v>0</v>
      </c>
    </row>
    <row r="1110" spans="2:14" ht="15" customHeight="1">
      <c r="B1110" s="30" t="s">
        <v>438</v>
      </c>
      <c r="C1110" s="47" t="s">
        <v>433</v>
      </c>
      <c r="D1110" s="42" t="s">
        <v>2372</v>
      </c>
      <c r="E1110" s="16" t="s">
        <v>2373</v>
      </c>
      <c r="F1110" s="44">
        <v>27</v>
      </c>
      <c r="G1110" s="31">
        <v>7</v>
      </c>
      <c r="H1110" s="33">
        <v>25.925925925925924</v>
      </c>
      <c r="I1110" s="31">
        <v>3</v>
      </c>
      <c r="J1110" s="32">
        <v>11.111111111111111</v>
      </c>
      <c r="K1110" s="38">
        <v>4</v>
      </c>
      <c r="L1110" s="39">
        <v>14.814814814814813</v>
      </c>
      <c r="M1110" s="31">
        <v>0</v>
      </c>
      <c r="N1110" s="33">
        <v>0</v>
      </c>
    </row>
    <row r="1111" spans="2:14" ht="15" customHeight="1">
      <c r="B1111" s="30" t="s">
        <v>438</v>
      </c>
      <c r="C1111" s="47" t="s">
        <v>433</v>
      </c>
      <c r="D1111" s="42" t="s">
        <v>2374</v>
      </c>
      <c r="E1111" s="16" t="s">
        <v>2375</v>
      </c>
      <c r="F1111" s="44">
        <v>81</v>
      </c>
      <c r="G1111" s="31">
        <v>4</v>
      </c>
      <c r="H1111" s="33">
        <v>4.9382716049382713</v>
      </c>
      <c r="I1111" s="31">
        <v>4</v>
      </c>
      <c r="J1111" s="32">
        <v>4.9382716049382713</v>
      </c>
      <c r="K1111" s="38">
        <v>0</v>
      </c>
      <c r="L1111" s="39">
        <v>0</v>
      </c>
      <c r="M1111" s="31">
        <v>0</v>
      </c>
      <c r="N1111" s="33">
        <v>0</v>
      </c>
    </row>
    <row r="1112" spans="2:14" ht="15" customHeight="1">
      <c r="B1112" s="30" t="s">
        <v>438</v>
      </c>
      <c r="C1112" s="47" t="s">
        <v>433</v>
      </c>
      <c r="D1112" s="42" t="s">
        <v>2341</v>
      </c>
      <c r="E1112" s="16" t="s">
        <v>2342</v>
      </c>
      <c r="F1112" s="44">
        <v>26</v>
      </c>
      <c r="G1112" s="31">
        <v>9</v>
      </c>
      <c r="H1112" s="33">
        <v>34.615384615384613</v>
      </c>
      <c r="I1112" s="31">
        <v>5</v>
      </c>
      <c r="J1112" s="32">
        <v>19.230769230769234</v>
      </c>
      <c r="K1112" s="38">
        <v>4</v>
      </c>
      <c r="L1112" s="39">
        <v>15.384615384615385</v>
      </c>
      <c r="M1112" s="31">
        <v>0</v>
      </c>
      <c r="N1112" s="33">
        <v>0</v>
      </c>
    </row>
    <row r="1113" spans="2:14" ht="15" customHeight="1">
      <c r="B1113" s="30" t="s">
        <v>438</v>
      </c>
      <c r="C1113" s="47" t="s">
        <v>433</v>
      </c>
      <c r="D1113" s="42" t="s">
        <v>245</v>
      </c>
      <c r="E1113" s="16" t="s">
        <v>2335</v>
      </c>
      <c r="F1113" s="44">
        <v>46</v>
      </c>
      <c r="G1113" s="31">
        <v>18</v>
      </c>
      <c r="H1113" s="33">
        <v>39.130434782608695</v>
      </c>
      <c r="I1113" s="31">
        <v>14</v>
      </c>
      <c r="J1113" s="32">
        <v>30.434782608695656</v>
      </c>
      <c r="K1113" s="38">
        <v>4</v>
      </c>
      <c r="L1113" s="39">
        <v>8.695652173913043</v>
      </c>
      <c r="M1113" s="31">
        <v>0</v>
      </c>
      <c r="N1113" s="33">
        <v>0</v>
      </c>
    </row>
    <row r="1114" spans="2:14" ht="15" customHeight="1">
      <c r="B1114" s="30" t="s">
        <v>438</v>
      </c>
      <c r="C1114" s="47" t="s">
        <v>433</v>
      </c>
      <c r="D1114" s="42" t="s">
        <v>2391</v>
      </c>
      <c r="E1114" s="16" t="s">
        <v>2392</v>
      </c>
      <c r="F1114" s="44">
        <v>33</v>
      </c>
      <c r="G1114" s="31">
        <v>16</v>
      </c>
      <c r="H1114" s="33">
        <v>48.484848484848484</v>
      </c>
      <c r="I1114" s="31">
        <v>7</v>
      </c>
      <c r="J1114" s="32">
        <v>21.212121212121211</v>
      </c>
      <c r="K1114" s="38">
        <v>8</v>
      </c>
      <c r="L1114" s="39">
        <v>24.242424242424242</v>
      </c>
      <c r="M1114" s="31">
        <v>1</v>
      </c>
      <c r="N1114" s="33">
        <v>3.0303030303030303</v>
      </c>
    </row>
    <row r="1115" spans="2:14" ht="15" customHeight="1">
      <c r="B1115" s="30" t="s">
        <v>438</v>
      </c>
      <c r="C1115" s="47" t="s">
        <v>433</v>
      </c>
      <c r="D1115" s="42" t="s">
        <v>2359</v>
      </c>
      <c r="E1115" s="16" t="s">
        <v>2360</v>
      </c>
      <c r="F1115" s="44">
        <v>28</v>
      </c>
      <c r="G1115" s="31">
        <v>8</v>
      </c>
      <c r="H1115" s="33">
        <v>28.571428571428569</v>
      </c>
      <c r="I1115" s="31">
        <v>7</v>
      </c>
      <c r="J1115" s="32">
        <v>25</v>
      </c>
      <c r="K1115" s="38">
        <v>1</v>
      </c>
      <c r="L1115" s="39">
        <v>3.5714285714285712</v>
      </c>
      <c r="M1115" s="31">
        <v>0</v>
      </c>
      <c r="N1115" s="33">
        <v>0</v>
      </c>
    </row>
    <row r="1116" spans="2:14" ht="15" customHeight="1">
      <c r="B1116" s="30" t="s">
        <v>438</v>
      </c>
      <c r="C1116" s="47" t="s">
        <v>433</v>
      </c>
      <c r="D1116" s="42" t="s">
        <v>2365</v>
      </c>
      <c r="E1116" s="16" t="s">
        <v>2366</v>
      </c>
      <c r="F1116" s="44">
        <v>59</v>
      </c>
      <c r="G1116" s="31">
        <v>7</v>
      </c>
      <c r="H1116" s="33">
        <v>11.864406779661017</v>
      </c>
      <c r="I1116" s="31">
        <v>2</v>
      </c>
      <c r="J1116" s="32">
        <v>3.3898305084745761</v>
      </c>
      <c r="K1116" s="38">
        <v>5</v>
      </c>
      <c r="L1116" s="39">
        <v>8.4745762711864394</v>
      </c>
      <c r="M1116" s="31">
        <v>0</v>
      </c>
      <c r="N1116" s="33">
        <v>0</v>
      </c>
    </row>
    <row r="1117" spans="2:14" ht="15" customHeight="1">
      <c r="B1117" s="30" t="s">
        <v>438</v>
      </c>
      <c r="C1117" s="47" t="s">
        <v>433</v>
      </c>
      <c r="D1117" s="42" t="s">
        <v>2393</v>
      </c>
      <c r="E1117" s="16" t="s">
        <v>2394</v>
      </c>
      <c r="F1117" s="44">
        <v>43</v>
      </c>
      <c r="G1117" s="31">
        <v>12</v>
      </c>
      <c r="H1117" s="33">
        <v>27.906976744186046</v>
      </c>
      <c r="I1117" s="31">
        <v>6</v>
      </c>
      <c r="J1117" s="32">
        <v>13.953488372093023</v>
      </c>
      <c r="K1117" s="38">
        <v>6</v>
      </c>
      <c r="L1117" s="39">
        <v>13.953488372093023</v>
      </c>
      <c r="M1117" s="31">
        <v>0</v>
      </c>
      <c r="N1117" s="33">
        <v>0</v>
      </c>
    </row>
    <row r="1118" spans="2:14" ht="15" customHeight="1">
      <c r="B1118" s="30" t="s">
        <v>438</v>
      </c>
      <c r="C1118" s="47" t="s">
        <v>433</v>
      </c>
      <c r="D1118" s="42" t="s">
        <v>2382</v>
      </c>
      <c r="E1118" s="16" t="s">
        <v>2383</v>
      </c>
      <c r="F1118" s="44">
        <v>78</v>
      </c>
      <c r="G1118" s="31">
        <v>15</v>
      </c>
      <c r="H1118" s="33">
        <v>19.230769230769234</v>
      </c>
      <c r="I1118" s="31">
        <v>10</v>
      </c>
      <c r="J1118" s="32">
        <v>12.820512820512819</v>
      </c>
      <c r="K1118" s="38">
        <v>5</v>
      </c>
      <c r="L1118" s="39">
        <v>6.4102564102564097</v>
      </c>
      <c r="M1118" s="31">
        <v>0</v>
      </c>
      <c r="N1118" s="33">
        <v>0</v>
      </c>
    </row>
    <row r="1119" spans="2:14" ht="15" customHeight="1">
      <c r="B1119" s="30" t="s">
        <v>438</v>
      </c>
      <c r="C1119" s="47" t="s">
        <v>433</v>
      </c>
      <c r="D1119" s="42" t="s">
        <v>2395</v>
      </c>
      <c r="E1119" s="16" t="s">
        <v>2396</v>
      </c>
      <c r="F1119" s="44">
        <v>15</v>
      </c>
      <c r="G1119" s="31">
        <v>3</v>
      </c>
      <c r="H1119" s="33">
        <v>20</v>
      </c>
      <c r="I1119" s="31">
        <v>2</v>
      </c>
      <c r="J1119" s="32">
        <v>13.333333333333334</v>
      </c>
      <c r="K1119" s="38">
        <v>1</v>
      </c>
      <c r="L1119" s="39">
        <v>6.666666666666667</v>
      </c>
      <c r="M1119" s="31">
        <v>0</v>
      </c>
      <c r="N1119" s="33">
        <v>0</v>
      </c>
    </row>
    <row r="1120" spans="2:14" ht="15" customHeight="1">
      <c r="B1120" s="30" t="s">
        <v>438</v>
      </c>
      <c r="C1120" s="47" t="s">
        <v>433</v>
      </c>
      <c r="D1120" s="42" t="s">
        <v>2348</v>
      </c>
      <c r="E1120" s="16" t="s">
        <v>2349</v>
      </c>
      <c r="F1120" s="44">
        <v>84</v>
      </c>
      <c r="G1120" s="31">
        <v>9</v>
      </c>
      <c r="H1120" s="33">
        <v>10.714285714285714</v>
      </c>
      <c r="I1120" s="31">
        <v>5</v>
      </c>
      <c r="J1120" s="32">
        <v>5.9523809523809517</v>
      </c>
      <c r="K1120" s="38">
        <v>4</v>
      </c>
      <c r="L1120" s="39">
        <v>4.7619047619047619</v>
      </c>
      <c r="M1120" s="31">
        <v>0</v>
      </c>
      <c r="N1120" s="33">
        <v>0</v>
      </c>
    </row>
    <row r="1121" spans="2:14" ht="15" customHeight="1">
      <c r="B1121" s="30" t="s">
        <v>438</v>
      </c>
      <c r="C1121" s="47" t="s">
        <v>433</v>
      </c>
      <c r="D1121" s="42" t="s">
        <v>2376</v>
      </c>
      <c r="E1121" s="16" t="s">
        <v>2377</v>
      </c>
      <c r="F1121" s="44">
        <v>174</v>
      </c>
      <c r="G1121" s="31">
        <v>32</v>
      </c>
      <c r="H1121" s="33">
        <v>18.390804597701148</v>
      </c>
      <c r="I1121" s="31">
        <v>18</v>
      </c>
      <c r="J1121" s="32">
        <v>10.344827586206897</v>
      </c>
      <c r="K1121" s="38">
        <v>14</v>
      </c>
      <c r="L1121" s="39">
        <v>8.0459770114942533</v>
      </c>
      <c r="M1121" s="31">
        <v>0</v>
      </c>
      <c r="N1121" s="33">
        <v>0</v>
      </c>
    </row>
    <row r="1122" spans="2:14" ht="15" customHeight="1">
      <c r="B1122" s="30" t="s">
        <v>438</v>
      </c>
      <c r="C1122" s="47" t="s">
        <v>433</v>
      </c>
      <c r="D1122" s="42" t="s">
        <v>2367</v>
      </c>
      <c r="E1122" s="16" t="s">
        <v>2368</v>
      </c>
      <c r="F1122" s="44">
        <v>37</v>
      </c>
      <c r="G1122" s="31">
        <v>5</v>
      </c>
      <c r="H1122" s="33">
        <v>13.513513513513514</v>
      </c>
      <c r="I1122" s="31">
        <v>5</v>
      </c>
      <c r="J1122" s="32">
        <v>13.513513513513514</v>
      </c>
      <c r="K1122" s="38">
        <v>0</v>
      </c>
      <c r="L1122" s="39">
        <v>0</v>
      </c>
      <c r="M1122" s="31">
        <v>0</v>
      </c>
      <c r="N1122" s="33">
        <v>0</v>
      </c>
    </row>
    <row r="1123" spans="2:14" ht="15" customHeight="1">
      <c r="B1123" s="30" t="s">
        <v>438</v>
      </c>
      <c r="C1123" s="47" t="s">
        <v>433</v>
      </c>
      <c r="D1123" s="42" t="s">
        <v>318</v>
      </c>
      <c r="E1123" s="16" t="s">
        <v>2336</v>
      </c>
      <c r="F1123" s="44">
        <v>28</v>
      </c>
      <c r="G1123" s="31">
        <v>9</v>
      </c>
      <c r="H1123" s="33">
        <v>32.142857142857146</v>
      </c>
      <c r="I1123" s="31">
        <v>9</v>
      </c>
      <c r="J1123" s="32">
        <v>32.142857142857146</v>
      </c>
      <c r="K1123" s="38">
        <v>0</v>
      </c>
      <c r="L1123" s="39">
        <v>0</v>
      </c>
      <c r="M1123" s="31">
        <v>0</v>
      </c>
      <c r="N1123" s="33">
        <v>0</v>
      </c>
    </row>
    <row r="1124" spans="2:14" ht="15" customHeight="1">
      <c r="B1124" s="30" t="s">
        <v>438</v>
      </c>
      <c r="C1124" s="47" t="s">
        <v>433</v>
      </c>
      <c r="D1124" s="42" t="s">
        <v>436</v>
      </c>
      <c r="E1124" s="16" t="s">
        <v>2347</v>
      </c>
      <c r="F1124" s="44">
        <v>301</v>
      </c>
      <c r="G1124" s="31">
        <v>143</v>
      </c>
      <c r="H1124" s="33">
        <v>47.50830564784053</v>
      </c>
      <c r="I1124" s="31">
        <v>97</v>
      </c>
      <c r="J1124" s="32">
        <v>32.225913621262457</v>
      </c>
      <c r="K1124" s="38">
        <v>45</v>
      </c>
      <c r="L1124" s="39">
        <v>14.950166112956811</v>
      </c>
      <c r="M1124" s="31">
        <v>1</v>
      </c>
      <c r="N1124" s="33">
        <v>0.33222591362126247</v>
      </c>
    </row>
    <row r="1125" spans="2:14" ht="15" customHeight="1">
      <c r="B1125" s="30" t="s">
        <v>438</v>
      </c>
      <c r="C1125" s="47" t="s">
        <v>438</v>
      </c>
      <c r="D1125" s="42" t="s">
        <v>438</v>
      </c>
      <c r="E1125" s="16" t="s">
        <v>2325</v>
      </c>
      <c r="F1125" s="44">
        <v>88</v>
      </c>
      <c r="G1125" s="31">
        <v>59</v>
      </c>
      <c r="H1125" s="33">
        <v>67.045454545454547</v>
      </c>
      <c r="I1125" s="31">
        <v>27</v>
      </c>
      <c r="J1125" s="32">
        <v>30.681818181818183</v>
      </c>
      <c r="K1125" s="38">
        <v>31</v>
      </c>
      <c r="L1125" s="39">
        <v>35.227272727272727</v>
      </c>
      <c r="M1125" s="31">
        <v>1</v>
      </c>
      <c r="N1125" s="33">
        <v>1.1363636363636365</v>
      </c>
    </row>
    <row r="1126" spans="2:14" ht="15" customHeight="1">
      <c r="B1126" s="30" t="s">
        <v>438</v>
      </c>
      <c r="C1126" s="47" t="s">
        <v>438</v>
      </c>
      <c r="D1126" s="42" t="s">
        <v>437</v>
      </c>
      <c r="E1126" s="16" t="s">
        <v>2326</v>
      </c>
      <c r="F1126" s="44">
        <v>185</v>
      </c>
      <c r="G1126" s="31">
        <v>70</v>
      </c>
      <c r="H1126" s="33">
        <v>37.837837837837839</v>
      </c>
      <c r="I1126" s="31">
        <v>36</v>
      </c>
      <c r="J1126" s="32">
        <v>19.45945945945946</v>
      </c>
      <c r="K1126" s="38">
        <v>33</v>
      </c>
      <c r="L1126" s="39">
        <v>17.837837837837839</v>
      </c>
      <c r="M1126" s="31">
        <v>1</v>
      </c>
      <c r="N1126" s="33">
        <v>0.54054054054054057</v>
      </c>
    </row>
    <row r="1127" spans="2:14" ht="15" customHeight="1">
      <c r="B1127" s="30" t="s">
        <v>438</v>
      </c>
      <c r="C1127" s="47" t="s">
        <v>438</v>
      </c>
      <c r="D1127" s="42" t="s">
        <v>2323</v>
      </c>
      <c r="E1127" s="16" t="s">
        <v>2324</v>
      </c>
      <c r="F1127" s="44">
        <v>28</v>
      </c>
      <c r="G1127" s="31">
        <v>13</v>
      </c>
      <c r="H1127" s="33">
        <v>46.428571428571431</v>
      </c>
      <c r="I1127" s="31">
        <v>7</v>
      </c>
      <c r="J1127" s="32">
        <v>25</v>
      </c>
      <c r="K1127" s="38">
        <v>6</v>
      </c>
      <c r="L1127" s="39">
        <v>21.428571428571427</v>
      </c>
      <c r="M1127" s="31">
        <v>0</v>
      </c>
      <c r="N1127" s="33">
        <v>0</v>
      </c>
    </row>
    <row r="1128" spans="2:14" ht="15" customHeight="1">
      <c r="B1128" s="30" t="s">
        <v>438</v>
      </c>
      <c r="C1128" s="47" t="s">
        <v>438</v>
      </c>
      <c r="D1128" s="42" t="s">
        <v>439</v>
      </c>
      <c r="E1128" s="16" t="s">
        <v>2322</v>
      </c>
      <c r="F1128" s="44">
        <v>167</v>
      </c>
      <c r="G1128" s="31">
        <v>60</v>
      </c>
      <c r="H1128" s="33">
        <v>35.928143712574851</v>
      </c>
      <c r="I1128" s="31">
        <v>37</v>
      </c>
      <c r="J1128" s="32">
        <v>22.155688622754489</v>
      </c>
      <c r="K1128" s="38">
        <v>23</v>
      </c>
      <c r="L1128" s="39">
        <v>13.77245508982036</v>
      </c>
      <c r="M1128" s="31">
        <v>0</v>
      </c>
      <c r="N1128" s="33">
        <v>0</v>
      </c>
    </row>
    <row r="1129" spans="2:14" ht="15" customHeight="1">
      <c r="B1129" s="30" t="s">
        <v>438</v>
      </c>
      <c r="C1129" s="47" t="s">
        <v>440</v>
      </c>
      <c r="D1129" s="42" t="s">
        <v>440</v>
      </c>
      <c r="E1129" s="16" t="s">
        <v>2418</v>
      </c>
      <c r="F1129" s="44">
        <v>1023</v>
      </c>
      <c r="G1129" s="31">
        <v>309</v>
      </c>
      <c r="H1129" s="33">
        <v>30.205278592375368</v>
      </c>
      <c r="I1129" s="31">
        <v>219</v>
      </c>
      <c r="J1129" s="32">
        <v>21.407624633431084</v>
      </c>
      <c r="K1129" s="38">
        <v>89</v>
      </c>
      <c r="L1129" s="39">
        <v>8.6999022482893462</v>
      </c>
      <c r="M1129" s="31">
        <v>1</v>
      </c>
      <c r="N1129" s="33">
        <v>9.7751710654936458E-2</v>
      </c>
    </row>
    <row r="1130" spans="2:14" ht="15" customHeight="1">
      <c r="B1130" s="30" t="s">
        <v>438</v>
      </c>
      <c r="C1130" s="47" t="s">
        <v>440</v>
      </c>
      <c r="D1130" s="42" t="s">
        <v>2429</v>
      </c>
      <c r="E1130" s="16" t="s">
        <v>2430</v>
      </c>
      <c r="F1130" s="44">
        <v>130</v>
      </c>
      <c r="G1130" s="31">
        <v>32</v>
      </c>
      <c r="H1130" s="33">
        <v>24.615384615384617</v>
      </c>
      <c r="I1130" s="31">
        <v>25</v>
      </c>
      <c r="J1130" s="32">
        <v>19.230769230769234</v>
      </c>
      <c r="K1130" s="38">
        <v>7</v>
      </c>
      <c r="L1130" s="39">
        <v>5.384615384615385</v>
      </c>
      <c r="M1130" s="31">
        <v>0</v>
      </c>
      <c r="N1130" s="33">
        <v>0</v>
      </c>
    </row>
    <row r="1131" spans="2:14" ht="15" customHeight="1">
      <c r="B1131" s="30" t="s">
        <v>438</v>
      </c>
      <c r="C1131" s="47" t="s">
        <v>440</v>
      </c>
      <c r="D1131" s="42" t="s">
        <v>2416</v>
      </c>
      <c r="E1131" s="16" t="s">
        <v>2417</v>
      </c>
      <c r="F1131" s="44">
        <v>205</v>
      </c>
      <c r="G1131" s="31">
        <v>61</v>
      </c>
      <c r="H1131" s="33">
        <v>29.756097560975608</v>
      </c>
      <c r="I1131" s="31">
        <v>53</v>
      </c>
      <c r="J1131" s="32">
        <v>25.853658536585368</v>
      </c>
      <c r="K1131" s="38">
        <v>8</v>
      </c>
      <c r="L1131" s="39">
        <v>3.9024390243902438</v>
      </c>
      <c r="M1131" s="31">
        <v>0</v>
      </c>
      <c r="N1131" s="33">
        <v>0</v>
      </c>
    </row>
    <row r="1132" spans="2:14" ht="15" customHeight="1">
      <c r="B1132" s="30" t="s">
        <v>438</v>
      </c>
      <c r="C1132" s="47" t="s">
        <v>440</v>
      </c>
      <c r="D1132" s="42" t="s">
        <v>441</v>
      </c>
      <c r="E1132" s="16" t="s">
        <v>2415</v>
      </c>
      <c r="F1132" s="44">
        <v>976</v>
      </c>
      <c r="G1132" s="31">
        <v>239</v>
      </c>
      <c r="H1132" s="33">
        <v>24.487704918032787</v>
      </c>
      <c r="I1132" s="31">
        <v>163</v>
      </c>
      <c r="J1132" s="32">
        <v>16.700819672131146</v>
      </c>
      <c r="K1132" s="38">
        <v>76</v>
      </c>
      <c r="L1132" s="39">
        <v>7.7868852459016393</v>
      </c>
      <c r="M1132" s="31">
        <v>0</v>
      </c>
      <c r="N1132" s="33">
        <v>0</v>
      </c>
    </row>
    <row r="1133" spans="2:14" ht="15" customHeight="1">
      <c r="B1133" s="30" t="s">
        <v>438</v>
      </c>
      <c r="C1133" s="47" t="s">
        <v>440</v>
      </c>
      <c r="D1133" s="42" t="s">
        <v>2427</v>
      </c>
      <c r="E1133" s="16" t="s">
        <v>2428</v>
      </c>
      <c r="F1133" s="44">
        <v>111</v>
      </c>
      <c r="G1133" s="31">
        <v>21</v>
      </c>
      <c r="H1133" s="33">
        <v>18.918918918918919</v>
      </c>
      <c r="I1133" s="31">
        <v>19</v>
      </c>
      <c r="J1133" s="32">
        <v>17.117117117117118</v>
      </c>
      <c r="K1133" s="38">
        <v>2</v>
      </c>
      <c r="L1133" s="39">
        <v>1.8018018018018018</v>
      </c>
      <c r="M1133" s="31">
        <v>0</v>
      </c>
      <c r="N1133" s="33">
        <v>0</v>
      </c>
    </row>
    <row r="1134" spans="2:14" ht="15" customHeight="1">
      <c r="B1134" s="30" t="s">
        <v>438</v>
      </c>
      <c r="C1134" s="47" t="s">
        <v>440</v>
      </c>
      <c r="D1134" s="42" t="s">
        <v>2423</v>
      </c>
      <c r="E1134" s="16" t="s">
        <v>2424</v>
      </c>
      <c r="F1134" s="44">
        <v>1954</v>
      </c>
      <c r="G1134" s="31">
        <v>1023</v>
      </c>
      <c r="H1134" s="33">
        <v>52.354145342886383</v>
      </c>
      <c r="I1134" s="31">
        <v>731</v>
      </c>
      <c r="J1134" s="32">
        <v>37.410440122824973</v>
      </c>
      <c r="K1134" s="38">
        <v>290</v>
      </c>
      <c r="L1134" s="39">
        <v>14.841351074718526</v>
      </c>
      <c r="M1134" s="31">
        <v>2</v>
      </c>
      <c r="N1134" s="33">
        <v>0.10235414534288639</v>
      </c>
    </row>
    <row r="1135" spans="2:14" ht="15" customHeight="1">
      <c r="B1135" s="30" t="s">
        <v>438</v>
      </c>
      <c r="C1135" s="47" t="s">
        <v>440</v>
      </c>
      <c r="D1135" s="42" t="s">
        <v>2425</v>
      </c>
      <c r="E1135" s="16" t="s">
        <v>2426</v>
      </c>
      <c r="F1135" s="44">
        <v>614</v>
      </c>
      <c r="G1135" s="31">
        <v>198</v>
      </c>
      <c r="H1135" s="33">
        <v>32.247557003257327</v>
      </c>
      <c r="I1135" s="31">
        <v>130</v>
      </c>
      <c r="J1135" s="32">
        <v>21.172638436482085</v>
      </c>
      <c r="K1135" s="38">
        <v>68</v>
      </c>
      <c r="L1135" s="39">
        <v>11.074918566775244</v>
      </c>
      <c r="M1135" s="31">
        <v>0</v>
      </c>
      <c r="N1135" s="33">
        <v>0</v>
      </c>
    </row>
    <row r="1136" spans="2:14" ht="15" customHeight="1">
      <c r="B1136" s="30" t="s">
        <v>438</v>
      </c>
      <c r="C1136" s="47" t="s">
        <v>440</v>
      </c>
      <c r="D1136" s="42" t="s">
        <v>2419</v>
      </c>
      <c r="E1136" s="16" t="s">
        <v>2420</v>
      </c>
      <c r="F1136" s="44">
        <v>1334</v>
      </c>
      <c r="G1136" s="31">
        <v>506</v>
      </c>
      <c r="H1136" s="33">
        <v>37.931034482758619</v>
      </c>
      <c r="I1136" s="31">
        <v>351</v>
      </c>
      <c r="J1136" s="32">
        <v>26.311844077961023</v>
      </c>
      <c r="K1136" s="38">
        <v>153</v>
      </c>
      <c r="L1136" s="39">
        <v>11.469265367316343</v>
      </c>
      <c r="M1136" s="31">
        <v>2</v>
      </c>
      <c r="N1136" s="33">
        <v>0.14992503748125938</v>
      </c>
    </row>
    <row r="1137" spans="2:14" ht="15" customHeight="1">
      <c r="B1137" s="30" t="s">
        <v>438</v>
      </c>
      <c r="C1137" s="47" t="s">
        <v>440</v>
      </c>
      <c r="D1137" s="42" t="s">
        <v>2421</v>
      </c>
      <c r="E1137" s="16" t="s">
        <v>2422</v>
      </c>
      <c r="F1137" s="44">
        <v>63</v>
      </c>
      <c r="G1137" s="31">
        <v>14</v>
      </c>
      <c r="H1137" s="33">
        <v>22.222222222222221</v>
      </c>
      <c r="I1137" s="31">
        <v>7</v>
      </c>
      <c r="J1137" s="32">
        <v>11.111111111111111</v>
      </c>
      <c r="K1137" s="38">
        <v>3</v>
      </c>
      <c r="L1137" s="39">
        <v>4.7619047619047619</v>
      </c>
      <c r="M1137" s="31">
        <v>4</v>
      </c>
      <c r="N1137" s="33">
        <v>6.3492063492063489</v>
      </c>
    </row>
    <row r="1138" spans="2:14" ht="15" customHeight="1">
      <c r="B1138" s="30" t="s">
        <v>438</v>
      </c>
      <c r="C1138" s="47" t="s">
        <v>442</v>
      </c>
      <c r="D1138" s="42" t="s">
        <v>442</v>
      </c>
      <c r="E1138" s="16" t="s">
        <v>2439</v>
      </c>
      <c r="F1138" s="44">
        <v>1391</v>
      </c>
      <c r="G1138" s="31">
        <v>529</v>
      </c>
      <c r="H1138" s="33">
        <v>38.030194104960458</v>
      </c>
      <c r="I1138" s="31">
        <v>343</v>
      </c>
      <c r="J1138" s="32">
        <v>24.658519051042415</v>
      </c>
      <c r="K1138" s="38">
        <v>182</v>
      </c>
      <c r="L1138" s="39">
        <v>13.084112149532709</v>
      </c>
      <c r="M1138" s="31">
        <v>4</v>
      </c>
      <c r="N1138" s="33">
        <v>0.28756290438533433</v>
      </c>
    </row>
    <row r="1139" spans="2:14" ht="15" customHeight="1">
      <c r="B1139" s="30" t="s">
        <v>438</v>
      </c>
      <c r="C1139" s="47" t="s">
        <v>442</v>
      </c>
      <c r="D1139" s="42" t="s">
        <v>139</v>
      </c>
      <c r="E1139" s="16" t="s">
        <v>2431</v>
      </c>
      <c r="F1139" s="44">
        <v>415</v>
      </c>
      <c r="G1139" s="31">
        <v>81</v>
      </c>
      <c r="H1139" s="33">
        <v>19.518072289156628</v>
      </c>
      <c r="I1139" s="31">
        <v>57</v>
      </c>
      <c r="J1139" s="32">
        <v>13.734939759036143</v>
      </c>
      <c r="K1139" s="38">
        <v>24</v>
      </c>
      <c r="L1139" s="39">
        <v>5.7831325301204819</v>
      </c>
      <c r="M1139" s="31">
        <v>0</v>
      </c>
      <c r="N1139" s="33">
        <v>0</v>
      </c>
    </row>
    <row r="1140" spans="2:14" ht="15" customHeight="1">
      <c r="B1140" s="30" t="s">
        <v>438</v>
      </c>
      <c r="C1140" s="47" t="s">
        <v>442</v>
      </c>
      <c r="D1140" s="42" t="s">
        <v>2442</v>
      </c>
      <c r="E1140" s="16" t="s">
        <v>2443</v>
      </c>
      <c r="F1140" s="44">
        <v>67</v>
      </c>
      <c r="G1140" s="31">
        <v>19</v>
      </c>
      <c r="H1140" s="33">
        <v>28.35820895522388</v>
      </c>
      <c r="I1140" s="31">
        <v>13</v>
      </c>
      <c r="J1140" s="32">
        <v>19.402985074626866</v>
      </c>
      <c r="K1140" s="38">
        <v>6</v>
      </c>
      <c r="L1140" s="39">
        <v>8.9552238805970141</v>
      </c>
      <c r="M1140" s="31">
        <v>0</v>
      </c>
      <c r="N1140" s="33">
        <v>0</v>
      </c>
    </row>
    <row r="1141" spans="2:14" ht="15" customHeight="1">
      <c r="B1141" s="30" t="s">
        <v>438</v>
      </c>
      <c r="C1141" s="47" t="s">
        <v>442</v>
      </c>
      <c r="D1141" s="42" t="s">
        <v>443</v>
      </c>
      <c r="E1141" s="16" t="s">
        <v>2438</v>
      </c>
      <c r="F1141" s="44">
        <v>566</v>
      </c>
      <c r="G1141" s="31">
        <v>189</v>
      </c>
      <c r="H1141" s="33">
        <v>33.39222614840989</v>
      </c>
      <c r="I1141" s="31">
        <v>128</v>
      </c>
      <c r="J1141" s="32">
        <v>22.614840989399294</v>
      </c>
      <c r="K1141" s="38">
        <v>59</v>
      </c>
      <c r="L1141" s="39">
        <v>10.424028268551238</v>
      </c>
      <c r="M1141" s="31">
        <v>2</v>
      </c>
      <c r="N1141" s="33">
        <v>0.35335689045936397</v>
      </c>
    </row>
    <row r="1142" spans="2:14" ht="15" customHeight="1">
      <c r="B1142" s="30" t="s">
        <v>438</v>
      </c>
      <c r="C1142" s="47" t="s">
        <v>442</v>
      </c>
      <c r="D1142" s="42" t="s">
        <v>340</v>
      </c>
      <c r="E1142" s="16" t="s">
        <v>2433</v>
      </c>
      <c r="F1142" s="44">
        <v>33</v>
      </c>
      <c r="G1142" s="31">
        <v>4</v>
      </c>
      <c r="H1142" s="33">
        <v>12.121212121212121</v>
      </c>
      <c r="I1142" s="31">
        <v>1</v>
      </c>
      <c r="J1142" s="32">
        <v>3.0303030303030303</v>
      </c>
      <c r="K1142" s="38">
        <v>3</v>
      </c>
      <c r="L1142" s="39">
        <v>9.0909090909090917</v>
      </c>
      <c r="M1142" s="31">
        <v>0</v>
      </c>
      <c r="N1142" s="33">
        <v>0</v>
      </c>
    </row>
    <row r="1143" spans="2:14" ht="15" customHeight="1">
      <c r="B1143" s="30" t="s">
        <v>438</v>
      </c>
      <c r="C1143" s="47" t="s">
        <v>442</v>
      </c>
      <c r="D1143" s="42" t="s">
        <v>317</v>
      </c>
      <c r="E1143" s="16" t="s">
        <v>2432</v>
      </c>
      <c r="F1143" s="44">
        <v>238</v>
      </c>
      <c r="G1143" s="31">
        <v>45</v>
      </c>
      <c r="H1143" s="33">
        <v>18.907563025210084</v>
      </c>
      <c r="I1143" s="31">
        <v>28</v>
      </c>
      <c r="J1143" s="32">
        <v>11.76470588235294</v>
      </c>
      <c r="K1143" s="38">
        <v>17</v>
      </c>
      <c r="L1143" s="39">
        <v>7.1428571428571423</v>
      </c>
      <c r="M1143" s="31">
        <v>0</v>
      </c>
      <c r="N1143" s="33">
        <v>0</v>
      </c>
    </row>
    <row r="1144" spans="2:14" ht="15" customHeight="1">
      <c r="B1144" s="30" t="s">
        <v>438</v>
      </c>
      <c r="C1144" s="47" t="s">
        <v>442</v>
      </c>
      <c r="D1144" s="42" t="s">
        <v>2434</v>
      </c>
      <c r="E1144" s="16" t="s">
        <v>2435</v>
      </c>
      <c r="F1144" s="44">
        <v>140</v>
      </c>
      <c r="G1144" s="31">
        <v>20</v>
      </c>
      <c r="H1144" s="33">
        <v>14.285714285714285</v>
      </c>
      <c r="I1144" s="31">
        <v>15</v>
      </c>
      <c r="J1144" s="32">
        <v>10.714285714285714</v>
      </c>
      <c r="K1144" s="38">
        <v>5</v>
      </c>
      <c r="L1144" s="39">
        <v>3.5714285714285712</v>
      </c>
      <c r="M1144" s="31">
        <v>0</v>
      </c>
      <c r="N1144" s="33">
        <v>0</v>
      </c>
    </row>
    <row r="1145" spans="2:14" ht="15" customHeight="1">
      <c r="B1145" s="30" t="s">
        <v>438</v>
      </c>
      <c r="C1145" s="47" t="s">
        <v>442</v>
      </c>
      <c r="D1145" s="42" t="s">
        <v>2436</v>
      </c>
      <c r="E1145" s="16" t="s">
        <v>2437</v>
      </c>
      <c r="F1145" s="44">
        <v>79</v>
      </c>
      <c r="G1145" s="31">
        <v>24</v>
      </c>
      <c r="H1145" s="33">
        <v>30.37974683544304</v>
      </c>
      <c r="I1145" s="31">
        <v>11</v>
      </c>
      <c r="J1145" s="32">
        <v>13.924050632911392</v>
      </c>
      <c r="K1145" s="38">
        <v>13</v>
      </c>
      <c r="L1145" s="39">
        <v>16.455696202531644</v>
      </c>
      <c r="M1145" s="31">
        <v>0</v>
      </c>
      <c r="N1145" s="33">
        <v>0</v>
      </c>
    </row>
    <row r="1146" spans="2:14" ht="15" customHeight="1">
      <c r="B1146" s="30" t="s">
        <v>438</v>
      </c>
      <c r="C1146" s="47" t="s">
        <v>442</v>
      </c>
      <c r="D1146" s="42" t="s">
        <v>2440</v>
      </c>
      <c r="E1146" s="16" t="s">
        <v>2441</v>
      </c>
      <c r="F1146" s="44">
        <v>163</v>
      </c>
      <c r="G1146" s="31">
        <v>27</v>
      </c>
      <c r="H1146" s="33">
        <v>16.564417177914109</v>
      </c>
      <c r="I1146" s="31">
        <v>19</v>
      </c>
      <c r="J1146" s="32">
        <v>11.656441717791409</v>
      </c>
      <c r="K1146" s="38">
        <v>8</v>
      </c>
      <c r="L1146" s="39">
        <v>4.9079754601226995</v>
      </c>
      <c r="M1146" s="31">
        <v>0</v>
      </c>
      <c r="N1146" s="33">
        <v>0</v>
      </c>
    </row>
    <row r="1147" spans="2:14" ht="15" customHeight="1">
      <c r="B1147" s="30" t="s">
        <v>438</v>
      </c>
      <c r="C1147" s="47" t="s">
        <v>318</v>
      </c>
      <c r="D1147" s="42" t="s">
        <v>2399</v>
      </c>
      <c r="E1147" s="16" t="s">
        <v>2400</v>
      </c>
      <c r="F1147" s="44">
        <v>276</v>
      </c>
      <c r="G1147" s="31">
        <v>155</v>
      </c>
      <c r="H1147" s="33">
        <v>56.159420289855078</v>
      </c>
      <c r="I1147" s="31">
        <v>81</v>
      </c>
      <c r="J1147" s="32">
        <v>29.347826086956523</v>
      </c>
      <c r="K1147" s="38">
        <v>73</v>
      </c>
      <c r="L1147" s="39">
        <v>26.44927536231884</v>
      </c>
      <c r="M1147" s="31">
        <v>1</v>
      </c>
      <c r="N1147" s="33">
        <v>0.36231884057971014</v>
      </c>
    </row>
    <row r="1148" spans="2:14" ht="15" customHeight="1">
      <c r="B1148" s="30" t="s">
        <v>438</v>
      </c>
      <c r="C1148" s="47" t="s">
        <v>318</v>
      </c>
      <c r="D1148" s="42" t="s">
        <v>2401</v>
      </c>
      <c r="E1148" s="16" t="s">
        <v>2402</v>
      </c>
      <c r="F1148" s="44">
        <v>23</v>
      </c>
      <c r="G1148" s="31">
        <v>18</v>
      </c>
      <c r="H1148" s="33">
        <v>78.260869565217391</v>
      </c>
      <c r="I1148" s="31">
        <v>2</v>
      </c>
      <c r="J1148" s="32">
        <v>8.695652173913043</v>
      </c>
      <c r="K1148" s="38">
        <v>14</v>
      </c>
      <c r="L1148" s="39">
        <v>60.869565217391312</v>
      </c>
      <c r="M1148" s="31">
        <v>2</v>
      </c>
      <c r="N1148" s="33">
        <v>8.695652173913043</v>
      </c>
    </row>
    <row r="1149" spans="2:14" ht="15" customHeight="1">
      <c r="B1149" s="30" t="s">
        <v>438</v>
      </c>
      <c r="C1149" s="47" t="s">
        <v>318</v>
      </c>
      <c r="D1149" s="42" t="s">
        <v>2403</v>
      </c>
      <c r="E1149" s="16" t="s">
        <v>2404</v>
      </c>
      <c r="F1149" s="44">
        <v>55</v>
      </c>
      <c r="G1149" s="31">
        <v>11</v>
      </c>
      <c r="H1149" s="33">
        <v>20</v>
      </c>
      <c r="I1149" s="31">
        <v>5</v>
      </c>
      <c r="J1149" s="32">
        <v>9.0909090909090917</v>
      </c>
      <c r="K1149" s="38">
        <v>6</v>
      </c>
      <c r="L1149" s="39">
        <v>10.909090909090908</v>
      </c>
      <c r="M1149" s="31">
        <v>0</v>
      </c>
      <c r="N1149" s="33">
        <v>0</v>
      </c>
    </row>
    <row r="1150" spans="2:14" ht="15" customHeight="1">
      <c r="B1150" s="30" t="s">
        <v>438</v>
      </c>
      <c r="C1150" s="47" t="s">
        <v>318</v>
      </c>
      <c r="D1150" s="42" t="s">
        <v>2405</v>
      </c>
      <c r="E1150" s="16" t="s">
        <v>2406</v>
      </c>
      <c r="F1150" s="44">
        <v>20</v>
      </c>
      <c r="G1150" s="31">
        <v>14</v>
      </c>
      <c r="H1150" s="33">
        <v>70</v>
      </c>
      <c r="I1150" s="31">
        <v>8</v>
      </c>
      <c r="J1150" s="32">
        <v>40</v>
      </c>
      <c r="K1150" s="38">
        <v>5</v>
      </c>
      <c r="L1150" s="39">
        <v>25</v>
      </c>
      <c r="M1150" s="31">
        <v>1</v>
      </c>
      <c r="N1150" s="33">
        <v>5</v>
      </c>
    </row>
    <row r="1151" spans="2:14" ht="15" customHeight="1">
      <c r="B1151" s="30" t="s">
        <v>438</v>
      </c>
      <c r="C1151" s="47" t="s">
        <v>318</v>
      </c>
      <c r="D1151" s="42" t="s">
        <v>2407</v>
      </c>
      <c r="E1151" s="16" t="s">
        <v>2408</v>
      </c>
      <c r="F1151" s="44">
        <v>86</v>
      </c>
      <c r="G1151" s="31">
        <v>50</v>
      </c>
      <c r="H1151" s="33">
        <v>58.139534883720934</v>
      </c>
      <c r="I1151" s="31">
        <v>17</v>
      </c>
      <c r="J1151" s="32">
        <v>19.767441860465116</v>
      </c>
      <c r="K1151" s="38">
        <v>33</v>
      </c>
      <c r="L1151" s="39">
        <v>38.372093023255815</v>
      </c>
      <c r="M1151" s="31">
        <v>0</v>
      </c>
      <c r="N1151" s="33">
        <v>0</v>
      </c>
    </row>
    <row r="1152" spans="2:14" ht="15" customHeight="1">
      <c r="B1152" s="30" t="s">
        <v>438</v>
      </c>
      <c r="C1152" s="47" t="s">
        <v>318</v>
      </c>
      <c r="D1152" s="42" t="s">
        <v>245</v>
      </c>
      <c r="E1152" s="16" t="s">
        <v>2397</v>
      </c>
      <c r="F1152" s="44">
        <v>45</v>
      </c>
      <c r="G1152" s="31">
        <v>22</v>
      </c>
      <c r="H1152" s="33">
        <v>48.888888888888886</v>
      </c>
      <c r="I1152" s="31">
        <v>12</v>
      </c>
      <c r="J1152" s="32">
        <v>26.666666666666668</v>
      </c>
      <c r="K1152" s="38">
        <v>10</v>
      </c>
      <c r="L1152" s="39">
        <v>22.222222222222221</v>
      </c>
      <c r="M1152" s="31">
        <v>0</v>
      </c>
      <c r="N1152" s="33">
        <v>0</v>
      </c>
    </row>
    <row r="1153" spans="2:14" ht="15" customHeight="1">
      <c r="B1153" s="30" t="s">
        <v>438</v>
      </c>
      <c r="C1153" s="47" t="s">
        <v>318</v>
      </c>
      <c r="D1153" s="42" t="s">
        <v>2413</v>
      </c>
      <c r="E1153" s="16" t="s">
        <v>2414</v>
      </c>
      <c r="F1153" s="44">
        <v>9</v>
      </c>
      <c r="G1153" s="31">
        <v>5</v>
      </c>
      <c r="H1153" s="33">
        <v>55.555555555555557</v>
      </c>
      <c r="I1153" s="31">
        <v>5</v>
      </c>
      <c r="J1153" s="32">
        <v>55.555555555555557</v>
      </c>
      <c r="K1153" s="38">
        <v>0</v>
      </c>
      <c r="L1153" s="39">
        <v>0</v>
      </c>
      <c r="M1153" s="31">
        <v>0</v>
      </c>
      <c r="N1153" s="33">
        <v>0</v>
      </c>
    </row>
    <row r="1154" spans="2:14" ht="15" customHeight="1">
      <c r="B1154" s="30" t="s">
        <v>438</v>
      </c>
      <c r="C1154" s="47" t="s">
        <v>318</v>
      </c>
      <c r="D1154" s="42" t="s">
        <v>2409</v>
      </c>
      <c r="E1154" s="16" t="s">
        <v>2410</v>
      </c>
      <c r="F1154" s="44">
        <v>165</v>
      </c>
      <c r="G1154" s="31">
        <v>72</v>
      </c>
      <c r="H1154" s="33">
        <v>43.636363636363633</v>
      </c>
      <c r="I1154" s="31">
        <v>36</v>
      </c>
      <c r="J1154" s="32">
        <v>21.818181818181817</v>
      </c>
      <c r="K1154" s="38">
        <v>35</v>
      </c>
      <c r="L1154" s="39">
        <v>21.212121212121211</v>
      </c>
      <c r="M1154" s="31">
        <v>1</v>
      </c>
      <c r="N1154" s="33">
        <v>0.60606060606060608</v>
      </c>
    </row>
    <row r="1155" spans="2:14" ht="15" customHeight="1">
      <c r="B1155" s="30" t="s">
        <v>438</v>
      </c>
      <c r="C1155" s="47" t="s">
        <v>318</v>
      </c>
      <c r="D1155" s="42" t="s">
        <v>2411</v>
      </c>
      <c r="E1155" s="16" t="s">
        <v>2412</v>
      </c>
      <c r="F1155" s="44">
        <v>24</v>
      </c>
      <c r="G1155" s="31">
        <v>8</v>
      </c>
      <c r="H1155" s="33">
        <v>33.333333333333329</v>
      </c>
      <c r="I1155" s="31">
        <v>5</v>
      </c>
      <c r="J1155" s="32">
        <v>20.833333333333336</v>
      </c>
      <c r="K1155" s="38">
        <v>1</v>
      </c>
      <c r="L1155" s="39">
        <v>4.1666666666666661</v>
      </c>
      <c r="M1155" s="31">
        <v>2</v>
      </c>
      <c r="N1155" s="33">
        <v>8.3333333333333321</v>
      </c>
    </row>
    <row r="1156" spans="2:14" ht="15" customHeight="1">
      <c r="B1156" s="30" t="s">
        <v>438</v>
      </c>
      <c r="C1156" s="47" t="s">
        <v>318</v>
      </c>
      <c r="D1156" s="42" t="s">
        <v>318</v>
      </c>
      <c r="E1156" s="16" t="s">
        <v>2398</v>
      </c>
      <c r="F1156" s="44">
        <v>63</v>
      </c>
      <c r="G1156" s="31">
        <v>33</v>
      </c>
      <c r="H1156" s="33">
        <v>52.380952380952387</v>
      </c>
      <c r="I1156" s="31">
        <v>15</v>
      </c>
      <c r="J1156" s="32">
        <v>23.809523809523807</v>
      </c>
      <c r="K1156" s="38">
        <v>15</v>
      </c>
      <c r="L1156" s="39">
        <v>23.809523809523807</v>
      </c>
      <c r="M1156" s="31">
        <v>3</v>
      </c>
      <c r="N1156" s="33">
        <v>4.7619047619047619</v>
      </c>
    </row>
    <row r="1157" spans="2:14" ht="15" customHeight="1">
      <c r="B1157" s="30" t="s">
        <v>438</v>
      </c>
      <c r="C1157" s="47" t="s">
        <v>427</v>
      </c>
      <c r="D1157" s="42" t="s">
        <v>427</v>
      </c>
      <c r="E1157" s="16" t="s">
        <v>2517</v>
      </c>
      <c r="F1157" s="44">
        <v>896</v>
      </c>
      <c r="G1157" s="31">
        <v>352</v>
      </c>
      <c r="H1157" s="33">
        <v>39.285714285714285</v>
      </c>
      <c r="I1157" s="31">
        <v>233</v>
      </c>
      <c r="J1157" s="32">
        <v>26.004464285714285</v>
      </c>
      <c r="K1157" s="38">
        <v>115</v>
      </c>
      <c r="L1157" s="39">
        <v>12.834821428571427</v>
      </c>
      <c r="M1157" s="31">
        <v>4</v>
      </c>
      <c r="N1157" s="33">
        <v>0.4464285714285714</v>
      </c>
    </row>
    <row r="1158" spans="2:14" ht="15" customHeight="1">
      <c r="B1158" s="30" t="s">
        <v>438</v>
      </c>
      <c r="C1158" s="47" t="s">
        <v>427</v>
      </c>
      <c r="D1158" s="42" t="s">
        <v>2518</v>
      </c>
      <c r="E1158" s="16" t="s">
        <v>2519</v>
      </c>
      <c r="F1158" s="44">
        <v>158</v>
      </c>
      <c r="G1158" s="31">
        <v>40</v>
      </c>
      <c r="H1158" s="33">
        <v>25.316455696202532</v>
      </c>
      <c r="I1158" s="31">
        <v>26</v>
      </c>
      <c r="J1158" s="32">
        <v>16.455696202531644</v>
      </c>
      <c r="K1158" s="38">
        <v>14</v>
      </c>
      <c r="L1158" s="39">
        <v>8.8607594936708853</v>
      </c>
      <c r="M1158" s="31">
        <v>0</v>
      </c>
      <c r="N1158" s="33">
        <v>0</v>
      </c>
    </row>
    <row r="1159" spans="2:14" ht="15" customHeight="1">
      <c r="B1159" s="30" t="s">
        <v>438</v>
      </c>
      <c r="C1159" s="47" t="s">
        <v>427</v>
      </c>
      <c r="D1159" s="42" t="s">
        <v>2520</v>
      </c>
      <c r="E1159" s="16" t="s">
        <v>2521</v>
      </c>
      <c r="F1159" s="44">
        <v>126</v>
      </c>
      <c r="G1159" s="31">
        <v>42</v>
      </c>
      <c r="H1159" s="33">
        <v>33.333333333333329</v>
      </c>
      <c r="I1159" s="31">
        <v>33</v>
      </c>
      <c r="J1159" s="32">
        <v>26.190476190476193</v>
      </c>
      <c r="K1159" s="38">
        <v>9</v>
      </c>
      <c r="L1159" s="39">
        <v>7.1428571428571423</v>
      </c>
      <c r="M1159" s="31">
        <v>0</v>
      </c>
      <c r="N1159" s="33">
        <v>0</v>
      </c>
    </row>
    <row r="1160" spans="2:14" ht="15" customHeight="1">
      <c r="B1160" s="30" t="s">
        <v>438</v>
      </c>
      <c r="C1160" s="47" t="s">
        <v>427</v>
      </c>
      <c r="D1160" s="42" t="s">
        <v>428</v>
      </c>
      <c r="E1160" s="16" t="s">
        <v>2528</v>
      </c>
      <c r="F1160" s="44">
        <v>142</v>
      </c>
      <c r="G1160" s="31">
        <v>81</v>
      </c>
      <c r="H1160" s="33">
        <v>57.04225352112676</v>
      </c>
      <c r="I1160" s="31">
        <v>52</v>
      </c>
      <c r="J1160" s="32">
        <v>36.619718309859159</v>
      </c>
      <c r="K1160" s="38">
        <v>29</v>
      </c>
      <c r="L1160" s="39">
        <v>20.422535211267608</v>
      </c>
      <c r="M1160" s="31">
        <v>0</v>
      </c>
      <c r="N1160" s="33">
        <v>0</v>
      </c>
    </row>
    <row r="1161" spans="2:14" ht="15" customHeight="1">
      <c r="B1161" s="30" t="s">
        <v>438</v>
      </c>
      <c r="C1161" s="47" t="s">
        <v>427</v>
      </c>
      <c r="D1161" s="42" t="s">
        <v>2522</v>
      </c>
      <c r="E1161" s="16" t="s">
        <v>2523</v>
      </c>
      <c r="F1161" s="44">
        <v>141</v>
      </c>
      <c r="G1161" s="31">
        <v>27</v>
      </c>
      <c r="H1161" s="33">
        <v>19.148936170212767</v>
      </c>
      <c r="I1161" s="31">
        <v>20</v>
      </c>
      <c r="J1161" s="32">
        <v>14.184397163120568</v>
      </c>
      <c r="K1161" s="38">
        <v>7</v>
      </c>
      <c r="L1161" s="39">
        <v>4.9645390070921991</v>
      </c>
      <c r="M1161" s="31">
        <v>0</v>
      </c>
      <c r="N1161" s="33">
        <v>0</v>
      </c>
    </row>
    <row r="1162" spans="2:14" ht="15" customHeight="1">
      <c r="B1162" s="30" t="s">
        <v>438</v>
      </c>
      <c r="C1162" s="47" t="s">
        <v>427</v>
      </c>
      <c r="D1162" s="42" t="s">
        <v>2524</v>
      </c>
      <c r="E1162" s="16" t="s">
        <v>2525</v>
      </c>
      <c r="F1162" s="44">
        <v>69</v>
      </c>
      <c r="G1162" s="31">
        <v>52</v>
      </c>
      <c r="H1162" s="33">
        <v>75.362318840579718</v>
      </c>
      <c r="I1162" s="31">
        <v>10</v>
      </c>
      <c r="J1162" s="32">
        <v>14.492753623188406</v>
      </c>
      <c r="K1162" s="38">
        <v>42</v>
      </c>
      <c r="L1162" s="39">
        <v>60.869565217391312</v>
      </c>
      <c r="M1162" s="31">
        <v>0</v>
      </c>
      <c r="N1162" s="33">
        <v>0</v>
      </c>
    </row>
    <row r="1163" spans="2:14" ht="15" customHeight="1">
      <c r="B1163" s="30" t="s">
        <v>438</v>
      </c>
      <c r="C1163" s="47" t="s">
        <v>427</v>
      </c>
      <c r="D1163" s="42" t="s">
        <v>2529</v>
      </c>
      <c r="E1163" s="16" t="s">
        <v>2530</v>
      </c>
      <c r="F1163" s="44">
        <v>95</v>
      </c>
      <c r="G1163" s="31">
        <v>63</v>
      </c>
      <c r="H1163" s="33">
        <v>66.315789473684205</v>
      </c>
      <c r="I1163" s="31">
        <v>24</v>
      </c>
      <c r="J1163" s="32">
        <v>25.263157894736842</v>
      </c>
      <c r="K1163" s="38">
        <v>37</v>
      </c>
      <c r="L1163" s="39">
        <v>38.94736842105263</v>
      </c>
      <c r="M1163" s="31">
        <v>2</v>
      </c>
      <c r="N1163" s="33">
        <v>2.1052631578947367</v>
      </c>
    </row>
    <row r="1164" spans="2:14" ht="15" customHeight="1">
      <c r="B1164" s="30" t="s">
        <v>438</v>
      </c>
      <c r="C1164" s="47" t="s">
        <v>427</v>
      </c>
      <c r="D1164" s="42" t="s">
        <v>2526</v>
      </c>
      <c r="E1164" s="16" t="s">
        <v>2527</v>
      </c>
      <c r="F1164" s="44">
        <v>86</v>
      </c>
      <c r="G1164" s="31">
        <v>9</v>
      </c>
      <c r="H1164" s="33">
        <v>10.465116279069768</v>
      </c>
      <c r="I1164" s="31">
        <v>1</v>
      </c>
      <c r="J1164" s="32">
        <v>1.1627906976744187</v>
      </c>
      <c r="K1164" s="38">
        <v>8</v>
      </c>
      <c r="L1164" s="39">
        <v>9.3023255813953494</v>
      </c>
      <c r="M1164" s="31">
        <v>0</v>
      </c>
      <c r="N1164" s="33">
        <v>0</v>
      </c>
    </row>
    <row r="1165" spans="2:14" ht="15" customHeight="1">
      <c r="B1165" s="30" t="s">
        <v>438</v>
      </c>
      <c r="C1165" s="47" t="s">
        <v>427</v>
      </c>
      <c r="D1165" s="42" t="s">
        <v>2531</v>
      </c>
      <c r="E1165" s="16" t="s">
        <v>2532</v>
      </c>
      <c r="F1165" s="44">
        <v>96</v>
      </c>
      <c r="G1165" s="31">
        <v>34</v>
      </c>
      <c r="H1165" s="33">
        <v>35.416666666666671</v>
      </c>
      <c r="I1165" s="31">
        <v>11</v>
      </c>
      <c r="J1165" s="32">
        <v>11.458333333333332</v>
      </c>
      <c r="K1165" s="38">
        <v>19</v>
      </c>
      <c r="L1165" s="39">
        <v>19.791666666666664</v>
      </c>
      <c r="M1165" s="31">
        <v>4</v>
      </c>
      <c r="N1165" s="33">
        <v>4.1666666666666661</v>
      </c>
    </row>
    <row r="1166" spans="2:14" ht="15" customHeight="1">
      <c r="B1166" s="30" t="s">
        <v>48</v>
      </c>
      <c r="C1166" s="47" t="s">
        <v>472</v>
      </c>
      <c r="D1166" s="42" t="s">
        <v>472</v>
      </c>
      <c r="E1166" s="16" t="s">
        <v>2584</v>
      </c>
      <c r="F1166" s="44">
        <v>3104</v>
      </c>
      <c r="G1166" s="31">
        <v>962</v>
      </c>
      <c r="H1166" s="33">
        <v>30.992268041237114</v>
      </c>
      <c r="I1166" s="31">
        <v>746</v>
      </c>
      <c r="J1166" s="32">
        <v>24.033505154639176</v>
      </c>
      <c r="K1166" s="38">
        <v>215</v>
      </c>
      <c r="L1166" s="39">
        <v>6.926546391752578</v>
      </c>
      <c r="M1166" s="31">
        <v>1</v>
      </c>
      <c r="N1166" s="33">
        <v>3.2216494845360821E-2</v>
      </c>
    </row>
    <row r="1167" spans="2:14" ht="15" customHeight="1">
      <c r="B1167" s="30" t="s">
        <v>48</v>
      </c>
      <c r="C1167" s="47" t="s">
        <v>472</v>
      </c>
      <c r="D1167" s="42" t="s">
        <v>162</v>
      </c>
      <c r="E1167" s="16" t="s">
        <v>2591</v>
      </c>
      <c r="F1167" s="44">
        <v>3300</v>
      </c>
      <c r="G1167" s="31">
        <v>1268</v>
      </c>
      <c r="H1167" s="33">
        <v>38.424242424242422</v>
      </c>
      <c r="I1167" s="31">
        <v>943</v>
      </c>
      <c r="J1167" s="32">
        <v>28.575757575757578</v>
      </c>
      <c r="K1167" s="38">
        <v>323</v>
      </c>
      <c r="L1167" s="39">
        <v>9.787878787878789</v>
      </c>
      <c r="M1167" s="31">
        <v>2</v>
      </c>
      <c r="N1167" s="33">
        <v>6.0606060606060608E-2</v>
      </c>
    </row>
    <row r="1168" spans="2:14" ht="15" customHeight="1">
      <c r="B1168" s="30" t="s">
        <v>48</v>
      </c>
      <c r="C1168" s="47" t="s">
        <v>472</v>
      </c>
      <c r="D1168" s="42" t="s">
        <v>473</v>
      </c>
      <c r="E1168" s="16" t="s">
        <v>2585</v>
      </c>
      <c r="F1168" s="44">
        <v>1369</v>
      </c>
      <c r="G1168" s="31">
        <v>431</v>
      </c>
      <c r="H1168" s="33">
        <v>31.482834185536891</v>
      </c>
      <c r="I1168" s="31">
        <v>329</v>
      </c>
      <c r="J1168" s="32">
        <v>24.032140248356466</v>
      </c>
      <c r="K1168" s="38">
        <v>99</v>
      </c>
      <c r="L1168" s="39">
        <v>7.231555880204529</v>
      </c>
      <c r="M1168" s="31">
        <v>3</v>
      </c>
      <c r="N1168" s="33">
        <v>0.21913805697589481</v>
      </c>
    </row>
    <row r="1169" spans="2:14" ht="15" customHeight="1">
      <c r="B1169" s="30" t="s">
        <v>48</v>
      </c>
      <c r="C1169" s="47" t="s">
        <v>472</v>
      </c>
      <c r="D1169" s="42" t="s">
        <v>474</v>
      </c>
      <c r="E1169" s="16" t="s">
        <v>2588</v>
      </c>
      <c r="F1169" s="44">
        <v>711</v>
      </c>
      <c r="G1169" s="31">
        <v>267</v>
      </c>
      <c r="H1169" s="33">
        <v>37.552742616033754</v>
      </c>
      <c r="I1169" s="31">
        <v>202</v>
      </c>
      <c r="J1169" s="32">
        <v>28.410689170182842</v>
      </c>
      <c r="K1169" s="38">
        <v>65</v>
      </c>
      <c r="L1169" s="39">
        <v>9.1420534458509142</v>
      </c>
      <c r="M1169" s="31">
        <v>0</v>
      </c>
      <c r="N1169" s="33">
        <v>0</v>
      </c>
    </row>
    <row r="1170" spans="2:14" ht="15" customHeight="1">
      <c r="B1170" s="30" t="s">
        <v>48</v>
      </c>
      <c r="C1170" s="47" t="s">
        <v>472</v>
      </c>
      <c r="D1170" s="42" t="s">
        <v>273</v>
      </c>
      <c r="E1170" s="16" t="s">
        <v>2581</v>
      </c>
      <c r="F1170" s="44">
        <v>1879</v>
      </c>
      <c r="G1170" s="31">
        <v>885</v>
      </c>
      <c r="H1170" s="33">
        <v>47.099521021820117</v>
      </c>
      <c r="I1170" s="31">
        <v>622</v>
      </c>
      <c r="J1170" s="32">
        <v>33.102714209685999</v>
      </c>
      <c r="K1170" s="38">
        <v>263</v>
      </c>
      <c r="L1170" s="39">
        <v>13.996806812134114</v>
      </c>
      <c r="M1170" s="31">
        <v>0</v>
      </c>
      <c r="N1170" s="33">
        <v>0</v>
      </c>
    </row>
    <row r="1171" spans="2:14" ht="15" customHeight="1">
      <c r="B1171" s="30" t="s">
        <v>48</v>
      </c>
      <c r="C1171" s="47" t="s">
        <v>472</v>
      </c>
      <c r="D1171" s="42" t="s">
        <v>475</v>
      </c>
      <c r="E1171" s="16" t="s">
        <v>2589</v>
      </c>
      <c r="F1171" s="44">
        <v>587</v>
      </c>
      <c r="G1171" s="31">
        <v>208</v>
      </c>
      <c r="H1171" s="33">
        <v>35.434412265758091</v>
      </c>
      <c r="I1171" s="31">
        <v>154</v>
      </c>
      <c r="J1171" s="32">
        <v>26.235093696763201</v>
      </c>
      <c r="K1171" s="38">
        <v>54</v>
      </c>
      <c r="L1171" s="39">
        <v>9.1993185689948902</v>
      </c>
      <c r="M1171" s="31">
        <v>0</v>
      </c>
      <c r="N1171" s="33">
        <v>0</v>
      </c>
    </row>
    <row r="1172" spans="2:14" ht="15" customHeight="1">
      <c r="B1172" s="30" t="s">
        <v>48</v>
      </c>
      <c r="C1172" s="47" t="s">
        <v>472</v>
      </c>
      <c r="D1172" s="42" t="s">
        <v>476</v>
      </c>
      <c r="E1172" s="16" t="s">
        <v>2590</v>
      </c>
      <c r="F1172" s="44">
        <v>979</v>
      </c>
      <c r="G1172" s="31">
        <v>379</v>
      </c>
      <c r="H1172" s="33">
        <v>38.712972420837588</v>
      </c>
      <c r="I1172" s="31">
        <v>263</v>
      </c>
      <c r="J1172" s="32">
        <v>26.86414708886619</v>
      </c>
      <c r="K1172" s="38">
        <v>116</v>
      </c>
      <c r="L1172" s="39">
        <v>11.848825331971399</v>
      </c>
      <c r="M1172" s="31">
        <v>0</v>
      </c>
      <c r="N1172" s="33">
        <v>0</v>
      </c>
    </row>
    <row r="1173" spans="2:14" ht="15" customHeight="1">
      <c r="B1173" s="30" t="s">
        <v>48</v>
      </c>
      <c r="C1173" s="47" t="s">
        <v>472</v>
      </c>
      <c r="D1173" s="42" t="s">
        <v>2582</v>
      </c>
      <c r="E1173" s="16" t="s">
        <v>2583</v>
      </c>
      <c r="F1173" s="44">
        <v>81</v>
      </c>
      <c r="G1173" s="31">
        <v>19</v>
      </c>
      <c r="H1173" s="33">
        <v>23.456790123456788</v>
      </c>
      <c r="I1173" s="31">
        <v>10</v>
      </c>
      <c r="J1173" s="32">
        <v>12.345679012345679</v>
      </c>
      <c r="K1173" s="38">
        <v>9</v>
      </c>
      <c r="L1173" s="39">
        <v>11.111111111111111</v>
      </c>
      <c r="M1173" s="31">
        <v>0</v>
      </c>
      <c r="N1173" s="33">
        <v>0</v>
      </c>
    </row>
    <row r="1174" spans="2:14" ht="15" customHeight="1">
      <c r="B1174" s="30" t="s">
        <v>48</v>
      </c>
      <c r="C1174" s="47" t="s">
        <v>472</v>
      </c>
      <c r="D1174" s="42" t="s">
        <v>2592</v>
      </c>
      <c r="E1174" s="16" t="s">
        <v>2593</v>
      </c>
      <c r="F1174" s="44">
        <v>111</v>
      </c>
      <c r="G1174" s="31">
        <v>44</v>
      </c>
      <c r="H1174" s="33">
        <v>39.63963963963964</v>
      </c>
      <c r="I1174" s="31">
        <v>24</v>
      </c>
      <c r="J1174" s="32">
        <v>21.621621621621621</v>
      </c>
      <c r="K1174" s="38">
        <v>20</v>
      </c>
      <c r="L1174" s="39">
        <v>18.018018018018019</v>
      </c>
      <c r="M1174" s="31">
        <v>0</v>
      </c>
      <c r="N1174" s="33">
        <v>0</v>
      </c>
    </row>
    <row r="1175" spans="2:14" ht="15" customHeight="1">
      <c r="B1175" s="30" t="s">
        <v>48</v>
      </c>
      <c r="C1175" s="47" t="s">
        <v>472</v>
      </c>
      <c r="D1175" s="42" t="s">
        <v>2586</v>
      </c>
      <c r="E1175" s="16" t="s">
        <v>2587</v>
      </c>
      <c r="F1175" s="44">
        <v>59</v>
      </c>
      <c r="G1175" s="31">
        <v>21</v>
      </c>
      <c r="H1175" s="33">
        <v>35.593220338983052</v>
      </c>
      <c r="I1175" s="31">
        <v>15</v>
      </c>
      <c r="J1175" s="32">
        <v>25.423728813559322</v>
      </c>
      <c r="K1175" s="38">
        <v>6</v>
      </c>
      <c r="L1175" s="39">
        <v>10.16949152542373</v>
      </c>
      <c r="M1175" s="31">
        <v>0</v>
      </c>
      <c r="N1175" s="33">
        <v>0</v>
      </c>
    </row>
    <row r="1176" spans="2:14" ht="15" customHeight="1">
      <c r="B1176" s="30" t="s">
        <v>48</v>
      </c>
      <c r="C1176" s="47" t="s">
        <v>472</v>
      </c>
      <c r="D1176" s="42" t="s">
        <v>2594</v>
      </c>
      <c r="E1176" s="16" t="s">
        <v>2595</v>
      </c>
      <c r="F1176" s="44">
        <v>1140</v>
      </c>
      <c r="G1176" s="31">
        <v>421</v>
      </c>
      <c r="H1176" s="33">
        <v>36.929824561403507</v>
      </c>
      <c r="I1176" s="31">
        <v>288</v>
      </c>
      <c r="J1176" s="32">
        <v>25.263157894736842</v>
      </c>
      <c r="K1176" s="38">
        <v>133</v>
      </c>
      <c r="L1176" s="39">
        <v>11.666666666666666</v>
      </c>
      <c r="M1176" s="31">
        <v>0</v>
      </c>
      <c r="N1176" s="33">
        <v>0</v>
      </c>
    </row>
    <row r="1177" spans="2:14" ht="15" customHeight="1">
      <c r="B1177" s="30" t="s">
        <v>48</v>
      </c>
      <c r="C1177" s="47" t="s">
        <v>444</v>
      </c>
      <c r="D1177" s="42" t="s">
        <v>444</v>
      </c>
      <c r="E1177" s="16" t="s">
        <v>2533</v>
      </c>
      <c r="F1177" s="44">
        <v>180</v>
      </c>
      <c r="G1177" s="31">
        <v>70</v>
      </c>
      <c r="H1177" s="33">
        <v>38.888888888888893</v>
      </c>
      <c r="I1177" s="31">
        <v>62</v>
      </c>
      <c r="J1177" s="32">
        <v>34.444444444444443</v>
      </c>
      <c r="K1177" s="38">
        <v>8</v>
      </c>
      <c r="L1177" s="39">
        <v>4.4444444444444446</v>
      </c>
      <c r="M1177" s="31">
        <v>0</v>
      </c>
      <c r="N1177" s="33">
        <v>0</v>
      </c>
    </row>
    <row r="1178" spans="2:14" ht="15" customHeight="1">
      <c r="B1178" s="30" t="s">
        <v>48</v>
      </c>
      <c r="C1178" s="47" t="s">
        <v>444</v>
      </c>
      <c r="D1178" s="42" t="s">
        <v>445</v>
      </c>
      <c r="E1178" s="16" t="s">
        <v>2536</v>
      </c>
      <c r="F1178" s="44">
        <v>288</v>
      </c>
      <c r="G1178" s="31">
        <v>97</v>
      </c>
      <c r="H1178" s="33">
        <v>33.680555555555557</v>
      </c>
      <c r="I1178" s="31">
        <v>51</v>
      </c>
      <c r="J1178" s="32">
        <v>17.708333333333336</v>
      </c>
      <c r="K1178" s="38">
        <v>45</v>
      </c>
      <c r="L1178" s="39">
        <v>15.625</v>
      </c>
      <c r="M1178" s="31">
        <v>1</v>
      </c>
      <c r="N1178" s="33">
        <v>0.34722222222222221</v>
      </c>
    </row>
    <row r="1179" spans="2:14" ht="15" customHeight="1">
      <c r="B1179" s="30" t="s">
        <v>48</v>
      </c>
      <c r="C1179" s="47" t="s">
        <v>444</v>
      </c>
      <c r="D1179" s="42" t="s">
        <v>446</v>
      </c>
      <c r="E1179" s="16" t="s">
        <v>2539</v>
      </c>
      <c r="F1179" s="44">
        <v>117</v>
      </c>
      <c r="G1179" s="31">
        <v>32</v>
      </c>
      <c r="H1179" s="33">
        <v>27.350427350427353</v>
      </c>
      <c r="I1179" s="31">
        <v>28</v>
      </c>
      <c r="J1179" s="32">
        <v>23.931623931623932</v>
      </c>
      <c r="K1179" s="38">
        <v>4</v>
      </c>
      <c r="L1179" s="39">
        <v>3.4188034188034191</v>
      </c>
      <c r="M1179" s="31">
        <v>0</v>
      </c>
      <c r="N1179" s="33">
        <v>0</v>
      </c>
    </row>
    <row r="1180" spans="2:14" ht="15" customHeight="1">
      <c r="B1180" s="30" t="s">
        <v>48</v>
      </c>
      <c r="C1180" s="47" t="s">
        <v>444</v>
      </c>
      <c r="D1180" s="42" t="s">
        <v>2540</v>
      </c>
      <c r="E1180" s="16" t="s">
        <v>2541</v>
      </c>
      <c r="F1180" s="44">
        <v>45</v>
      </c>
      <c r="G1180" s="31">
        <v>9</v>
      </c>
      <c r="H1180" s="33">
        <v>20</v>
      </c>
      <c r="I1180" s="31">
        <v>6</v>
      </c>
      <c r="J1180" s="32">
        <v>13.333333333333334</v>
      </c>
      <c r="K1180" s="38">
        <v>3</v>
      </c>
      <c r="L1180" s="39">
        <v>6.666666666666667</v>
      </c>
      <c r="M1180" s="31">
        <v>0</v>
      </c>
      <c r="N1180" s="33">
        <v>0</v>
      </c>
    </row>
    <row r="1181" spans="2:14" ht="15" customHeight="1">
      <c r="B1181" s="30" t="s">
        <v>48</v>
      </c>
      <c r="C1181" s="47" t="s">
        <v>444</v>
      </c>
      <c r="D1181" s="42" t="s">
        <v>447</v>
      </c>
      <c r="E1181" s="16" t="s">
        <v>2542</v>
      </c>
      <c r="F1181" s="44">
        <v>534</v>
      </c>
      <c r="G1181" s="31">
        <v>127</v>
      </c>
      <c r="H1181" s="33">
        <v>23.782771535580522</v>
      </c>
      <c r="I1181" s="31">
        <v>94</v>
      </c>
      <c r="J1181" s="32">
        <v>17.602996254681649</v>
      </c>
      <c r="K1181" s="38">
        <v>33</v>
      </c>
      <c r="L1181" s="39">
        <v>6.179775280898876</v>
      </c>
      <c r="M1181" s="31">
        <v>0</v>
      </c>
      <c r="N1181" s="33">
        <v>0</v>
      </c>
    </row>
    <row r="1182" spans="2:14" ht="15" customHeight="1">
      <c r="B1182" s="30" t="s">
        <v>48</v>
      </c>
      <c r="C1182" s="47" t="s">
        <v>444</v>
      </c>
      <c r="D1182" s="42" t="s">
        <v>2543</v>
      </c>
      <c r="E1182" s="16" t="s">
        <v>2544</v>
      </c>
      <c r="F1182" s="44">
        <v>34</v>
      </c>
      <c r="G1182" s="31">
        <v>14</v>
      </c>
      <c r="H1182" s="33">
        <v>41.17647058823529</v>
      </c>
      <c r="I1182" s="31">
        <v>13</v>
      </c>
      <c r="J1182" s="32">
        <v>38.235294117647058</v>
      </c>
      <c r="K1182" s="38">
        <v>1</v>
      </c>
      <c r="L1182" s="39">
        <v>2.9411764705882351</v>
      </c>
      <c r="M1182" s="31">
        <v>0</v>
      </c>
      <c r="N1182" s="33">
        <v>0</v>
      </c>
    </row>
    <row r="1183" spans="2:14" ht="15" customHeight="1">
      <c r="B1183" s="30" t="s">
        <v>48</v>
      </c>
      <c r="C1183" s="47" t="s">
        <v>444</v>
      </c>
      <c r="D1183" s="42" t="s">
        <v>2537</v>
      </c>
      <c r="E1183" s="16" t="s">
        <v>2538</v>
      </c>
      <c r="F1183" s="44">
        <v>240</v>
      </c>
      <c r="G1183" s="31">
        <v>68</v>
      </c>
      <c r="H1183" s="33">
        <v>28.333333333333332</v>
      </c>
      <c r="I1183" s="31">
        <v>56</v>
      </c>
      <c r="J1183" s="32">
        <v>23.333333333333332</v>
      </c>
      <c r="K1183" s="38">
        <v>12</v>
      </c>
      <c r="L1183" s="39">
        <v>5</v>
      </c>
      <c r="M1183" s="31">
        <v>0</v>
      </c>
      <c r="N1183" s="33">
        <v>0</v>
      </c>
    </row>
    <row r="1184" spans="2:14" ht="15" customHeight="1">
      <c r="B1184" s="30" t="s">
        <v>48</v>
      </c>
      <c r="C1184" s="47" t="s">
        <v>444</v>
      </c>
      <c r="D1184" s="42" t="s">
        <v>2534</v>
      </c>
      <c r="E1184" s="16" t="s">
        <v>2535</v>
      </c>
      <c r="F1184" s="44">
        <v>307</v>
      </c>
      <c r="G1184" s="31">
        <v>78</v>
      </c>
      <c r="H1184" s="33">
        <v>25.407166123778502</v>
      </c>
      <c r="I1184" s="31">
        <v>62</v>
      </c>
      <c r="J1184" s="32">
        <v>20.195439739413683</v>
      </c>
      <c r="K1184" s="38">
        <v>16</v>
      </c>
      <c r="L1184" s="39">
        <v>5.2117263843648214</v>
      </c>
      <c r="M1184" s="31">
        <v>0</v>
      </c>
      <c r="N1184" s="33">
        <v>0</v>
      </c>
    </row>
    <row r="1185" spans="2:14" ht="15" customHeight="1">
      <c r="B1185" s="30" t="s">
        <v>48</v>
      </c>
      <c r="C1185" s="47" t="s">
        <v>264</v>
      </c>
      <c r="D1185" s="42" t="s">
        <v>264</v>
      </c>
      <c r="E1185" s="16" t="s">
        <v>2562</v>
      </c>
      <c r="F1185" s="44">
        <v>155</v>
      </c>
      <c r="G1185" s="31">
        <v>101</v>
      </c>
      <c r="H1185" s="33">
        <v>65.161290322580641</v>
      </c>
      <c r="I1185" s="31">
        <v>31</v>
      </c>
      <c r="J1185" s="32">
        <v>20</v>
      </c>
      <c r="K1185" s="38">
        <v>69</v>
      </c>
      <c r="L1185" s="39">
        <v>44.516129032258064</v>
      </c>
      <c r="M1185" s="31">
        <v>1</v>
      </c>
      <c r="N1185" s="33">
        <v>0.64516129032258063</v>
      </c>
    </row>
    <row r="1186" spans="2:14" ht="15" customHeight="1">
      <c r="B1186" s="30" t="s">
        <v>48</v>
      </c>
      <c r="C1186" s="47" t="s">
        <v>264</v>
      </c>
      <c r="D1186" s="42" t="s">
        <v>258</v>
      </c>
      <c r="E1186" s="16" t="s">
        <v>2563</v>
      </c>
      <c r="F1186" s="44">
        <v>201</v>
      </c>
      <c r="G1186" s="31">
        <v>106</v>
      </c>
      <c r="H1186" s="33">
        <v>52.736318407960205</v>
      </c>
      <c r="I1186" s="31">
        <v>37</v>
      </c>
      <c r="J1186" s="32">
        <v>18.407960199004975</v>
      </c>
      <c r="K1186" s="38">
        <v>65</v>
      </c>
      <c r="L1186" s="39">
        <v>32.338308457711449</v>
      </c>
      <c r="M1186" s="31">
        <v>4</v>
      </c>
      <c r="N1186" s="33">
        <v>1.9900497512437811</v>
      </c>
    </row>
    <row r="1187" spans="2:14" ht="15" customHeight="1">
      <c r="B1187" s="30" t="s">
        <v>48</v>
      </c>
      <c r="C1187" s="47" t="s">
        <v>264</v>
      </c>
      <c r="D1187" s="42" t="s">
        <v>2570</v>
      </c>
      <c r="E1187" s="16" t="s">
        <v>2571</v>
      </c>
      <c r="F1187" s="44">
        <v>98</v>
      </c>
      <c r="G1187" s="31">
        <v>58</v>
      </c>
      <c r="H1187" s="33">
        <v>59.183673469387756</v>
      </c>
      <c r="I1187" s="31">
        <v>30</v>
      </c>
      <c r="J1187" s="32">
        <v>30.612244897959183</v>
      </c>
      <c r="K1187" s="38">
        <v>27</v>
      </c>
      <c r="L1187" s="39">
        <v>27.551020408163261</v>
      </c>
      <c r="M1187" s="31">
        <v>1</v>
      </c>
      <c r="N1187" s="33">
        <v>1.0204081632653061</v>
      </c>
    </row>
    <row r="1188" spans="2:14" ht="15" customHeight="1">
      <c r="B1188" s="30" t="s">
        <v>48</v>
      </c>
      <c r="C1188" s="47" t="s">
        <v>264</v>
      </c>
      <c r="D1188" s="42" t="s">
        <v>2564</v>
      </c>
      <c r="E1188" s="16" t="s">
        <v>2565</v>
      </c>
      <c r="F1188" s="44">
        <v>133</v>
      </c>
      <c r="G1188" s="31">
        <v>114</v>
      </c>
      <c r="H1188" s="33">
        <v>85.714285714285708</v>
      </c>
      <c r="I1188" s="31">
        <v>82</v>
      </c>
      <c r="J1188" s="32">
        <v>61.65413533834586</v>
      </c>
      <c r="K1188" s="38">
        <v>32</v>
      </c>
      <c r="L1188" s="39">
        <v>24.060150375939848</v>
      </c>
      <c r="M1188" s="31">
        <v>0</v>
      </c>
      <c r="N1188" s="33">
        <v>0</v>
      </c>
    </row>
    <row r="1189" spans="2:14" ht="15" customHeight="1">
      <c r="B1189" s="30" t="s">
        <v>48</v>
      </c>
      <c r="C1189" s="47" t="s">
        <v>264</v>
      </c>
      <c r="D1189" s="42" t="s">
        <v>2568</v>
      </c>
      <c r="E1189" s="16" t="s">
        <v>2569</v>
      </c>
      <c r="F1189" s="44">
        <v>77</v>
      </c>
      <c r="G1189" s="31">
        <v>40</v>
      </c>
      <c r="H1189" s="33">
        <v>51.94805194805194</v>
      </c>
      <c r="I1189" s="31">
        <v>21</v>
      </c>
      <c r="J1189" s="32">
        <v>27.27272727272727</v>
      </c>
      <c r="K1189" s="38">
        <v>19</v>
      </c>
      <c r="L1189" s="39">
        <v>24.675324675324674</v>
      </c>
      <c r="M1189" s="31">
        <v>0</v>
      </c>
      <c r="N1189" s="33">
        <v>0</v>
      </c>
    </row>
    <row r="1190" spans="2:14" ht="15" customHeight="1">
      <c r="B1190" s="30" t="s">
        <v>48</v>
      </c>
      <c r="C1190" s="47" t="s">
        <v>264</v>
      </c>
      <c r="D1190" s="42" t="s">
        <v>2566</v>
      </c>
      <c r="E1190" s="16" t="s">
        <v>2567</v>
      </c>
      <c r="F1190" s="44">
        <v>26</v>
      </c>
      <c r="G1190" s="31">
        <v>18</v>
      </c>
      <c r="H1190" s="33">
        <v>69.230769230769226</v>
      </c>
      <c r="I1190" s="31">
        <v>12</v>
      </c>
      <c r="J1190" s="32">
        <v>46.153846153846153</v>
      </c>
      <c r="K1190" s="38">
        <v>6</v>
      </c>
      <c r="L1190" s="39">
        <v>23.076923076923077</v>
      </c>
      <c r="M1190" s="31">
        <v>0</v>
      </c>
      <c r="N1190" s="33">
        <v>0</v>
      </c>
    </row>
    <row r="1191" spans="2:14" ht="15" customHeight="1">
      <c r="B1191" s="30" t="s">
        <v>48</v>
      </c>
      <c r="C1191" s="47" t="s">
        <v>448</v>
      </c>
      <c r="D1191" s="42" t="s">
        <v>448</v>
      </c>
      <c r="E1191" s="16" t="s">
        <v>2573</v>
      </c>
      <c r="F1191" s="44">
        <v>906</v>
      </c>
      <c r="G1191" s="31">
        <v>303</v>
      </c>
      <c r="H1191" s="33">
        <v>33.443708609271525</v>
      </c>
      <c r="I1191" s="31">
        <v>217</v>
      </c>
      <c r="J1191" s="32">
        <v>23.951434878587197</v>
      </c>
      <c r="K1191" s="38">
        <v>86</v>
      </c>
      <c r="L1191" s="39">
        <v>9.4922737306843263</v>
      </c>
      <c r="M1191" s="31">
        <v>0</v>
      </c>
      <c r="N1191" s="33">
        <v>0</v>
      </c>
    </row>
    <row r="1192" spans="2:14" ht="15" customHeight="1">
      <c r="B1192" s="30" t="s">
        <v>48</v>
      </c>
      <c r="C1192" s="47" t="s">
        <v>448</v>
      </c>
      <c r="D1192" s="42" t="s">
        <v>2574</v>
      </c>
      <c r="E1192" s="16" t="s">
        <v>2575</v>
      </c>
      <c r="F1192" s="44">
        <v>705</v>
      </c>
      <c r="G1192" s="31">
        <v>114</v>
      </c>
      <c r="H1192" s="33">
        <v>16.170212765957448</v>
      </c>
      <c r="I1192" s="31">
        <v>91</v>
      </c>
      <c r="J1192" s="32">
        <v>12.907801418439716</v>
      </c>
      <c r="K1192" s="38">
        <v>23</v>
      </c>
      <c r="L1192" s="39">
        <v>3.2624113475177303</v>
      </c>
      <c r="M1192" s="31">
        <v>0</v>
      </c>
      <c r="N1192" s="33">
        <v>0</v>
      </c>
    </row>
    <row r="1193" spans="2:14" ht="15" customHeight="1">
      <c r="B1193" s="30" t="s">
        <v>48</v>
      </c>
      <c r="C1193" s="47" t="s">
        <v>448</v>
      </c>
      <c r="D1193" s="42" t="s">
        <v>388</v>
      </c>
      <c r="E1193" s="16" t="s">
        <v>2572</v>
      </c>
      <c r="F1193" s="44">
        <v>295</v>
      </c>
      <c r="G1193" s="31">
        <v>79</v>
      </c>
      <c r="H1193" s="33">
        <v>26.779661016949152</v>
      </c>
      <c r="I1193" s="31">
        <v>65</v>
      </c>
      <c r="J1193" s="32">
        <v>22.033898305084744</v>
      </c>
      <c r="K1193" s="38">
        <v>14</v>
      </c>
      <c r="L1193" s="39">
        <v>4.7457627118644066</v>
      </c>
      <c r="M1193" s="31">
        <v>0</v>
      </c>
      <c r="N1193" s="33">
        <v>0</v>
      </c>
    </row>
    <row r="1194" spans="2:14" ht="15" customHeight="1">
      <c r="B1194" s="30" t="s">
        <v>48</v>
      </c>
      <c r="C1194" s="47" t="s">
        <v>435</v>
      </c>
      <c r="D1194" s="42" t="s">
        <v>435</v>
      </c>
      <c r="E1194" s="16" t="s">
        <v>2652</v>
      </c>
      <c r="F1194" s="44">
        <v>521</v>
      </c>
      <c r="G1194" s="31">
        <v>236</v>
      </c>
      <c r="H1194" s="33">
        <v>45.297504798464495</v>
      </c>
      <c r="I1194" s="31">
        <v>118</v>
      </c>
      <c r="J1194" s="32">
        <v>22.648752399232247</v>
      </c>
      <c r="K1194" s="38">
        <v>115</v>
      </c>
      <c r="L1194" s="39">
        <v>22.072936660268713</v>
      </c>
      <c r="M1194" s="31">
        <v>3</v>
      </c>
      <c r="N1194" s="33">
        <v>0.57581573896353166</v>
      </c>
    </row>
    <row r="1195" spans="2:14" ht="15" customHeight="1">
      <c r="B1195" s="30" t="s">
        <v>48</v>
      </c>
      <c r="C1195" s="47" t="s">
        <v>435</v>
      </c>
      <c r="D1195" s="42" t="s">
        <v>451</v>
      </c>
      <c r="E1195" s="16" t="s">
        <v>2653</v>
      </c>
      <c r="F1195" s="44">
        <v>196</v>
      </c>
      <c r="G1195" s="31">
        <v>93</v>
      </c>
      <c r="H1195" s="33">
        <v>47.448979591836739</v>
      </c>
      <c r="I1195" s="31">
        <v>54</v>
      </c>
      <c r="J1195" s="32">
        <v>27.551020408163261</v>
      </c>
      <c r="K1195" s="38">
        <v>39</v>
      </c>
      <c r="L1195" s="39">
        <v>19.897959183673468</v>
      </c>
      <c r="M1195" s="31">
        <v>0</v>
      </c>
      <c r="N1195" s="33">
        <v>0</v>
      </c>
    </row>
    <row r="1196" spans="2:14" ht="15" customHeight="1">
      <c r="B1196" s="30" t="s">
        <v>48</v>
      </c>
      <c r="C1196" s="47" t="s">
        <v>435</v>
      </c>
      <c r="D1196" s="42" t="s">
        <v>452</v>
      </c>
      <c r="E1196" s="16" t="s">
        <v>2655</v>
      </c>
      <c r="F1196" s="44">
        <v>277</v>
      </c>
      <c r="G1196" s="31">
        <v>135</v>
      </c>
      <c r="H1196" s="33">
        <v>48.736462093862812</v>
      </c>
      <c r="I1196" s="31">
        <v>91</v>
      </c>
      <c r="J1196" s="32">
        <v>32.851985559566785</v>
      </c>
      <c r="K1196" s="38">
        <v>43</v>
      </c>
      <c r="L1196" s="39">
        <v>15.523465703971121</v>
      </c>
      <c r="M1196" s="31">
        <v>1</v>
      </c>
      <c r="N1196" s="33">
        <v>0.36101083032490977</v>
      </c>
    </row>
    <row r="1197" spans="2:14" ht="15" customHeight="1">
      <c r="B1197" s="30" t="s">
        <v>48</v>
      </c>
      <c r="C1197" s="47" t="s">
        <v>435</v>
      </c>
      <c r="D1197" s="42" t="s">
        <v>453</v>
      </c>
      <c r="E1197" s="16" t="s">
        <v>2654</v>
      </c>
      <c r="F1197" s="44">
        <v>326</v>
      </c>
      <c r="G1197" s="31">
        <v>206</v>
      </c>
      <c r="H1197" s="33">
        <v>63.190184049079754</v>
      </c>
      <c r="I1197" s="31">
        <v>94</v>
      </c>
      <c r="J1197" s="32">
        <v>28.834355828220858</v>
      </c>
      <c r="K1197" s="38">
        <v>106</v>
      </c>
      <c r="L1197" s="39">
        <v>32.515337423312886</v>
      </c>
      <c r="M1197" s="31">
        <v>6</v>
      </c>
      <c r="N1197" s="33">
        <v>1.8404907975460123</v>
      </c>
    </row>
    <row r="1198" spans="2:14" ht="15" customHeight="1">
      <c r="B1198" s="30" t="s">
        <v>48</v>
      </c>
      <c r="C1198" s="47" t="s">
        <v>454</v>
      </c>
      <c r="D1198" s="42" t="s">
        <v>454</v>
      </c>
      <c r="E1198" s="16" t="s">
        <v>2550</v>
      </c>
      <c r="F1198" s="44">
        <v>478</v>
      </c>
      <c r="G1198" s="31">
        <v>215</v>
      </c>
      <c r="H1198" s="33">
        <v>44.979079497907946</v>
      </c>
      <c r="I1198" s="31">
        <v>101</v>
      </c>
      <c r="J1198" s="32">
        <v>21.12970711297071</v>
      </c>
      <c r="K1198" s="38">
        <v>110</v>
      </c>
      <c r="L1198" s="39">
        <v>23.01255230125523</v>
      </c>
      <c r="M1198" s="31">
        <v>4</v>
      </c>
      <c r="N1198" s="33">
        <v>0.83682008368200833</v>
      </c>
    </row>
    <row r="1199" spans="2:14" ht="15" customHeight="1">
      <c r="B1199" s="30" t="s">
        <v>48</v>
      </c>
      <c r="C1199" s="47" t="s">
        <v>454</v>
      </c>
      <c r="D1199" s="42" t="s">
        <v>455</v>
      </c>
      <c r="E1199" s="16" t="s">
        <v>2547</v>
      </c>
      <c r="F1199" s="44">
        <v>600</v>
      </c>
      <c r="G1199" s="31">
        <v>166</v>
      </c>
      <c r="H1199" s="33">
        <v>27.666666666666668</v>
      </c>
      <c r="I1199" s="31">
        <v>88</v>
      </c>
      <c r="J1199" s="32">
        <v>14.666666666666666</v>
      </c>
      <c r="K1199" s="38">
        <v>73</v>
      </c>
      <c r="L1199" s="39">
        <v>12.166666666666668</v>
      </c>
      <c r="M1199" s="31">
        <v>5</v>
      </c>
      <c r="N1199" s="33">
        <v>0.83333333333333337</v>
      </c>
    </row>
    <row r="1200" spans="2:14" ht="15" customHeight="1">
      <c r="B1200" s="30" t="s">
        <v>48</v>
      </c>
      <c r="C1200" s="47" t="s">
        <v>454</v>
      </c>
      <c r="D1200" s="42" t="s">
        <v>2554</v>
      </c>
      <c r="E1200" s="16" t="s">
        <v>2555</v>
      </c>
      <c r="F1200" s="44">
        <v>66</v>
      </c>
      <c r="G1200" s="31">
        <v>41</v>
      </c>
      <c r="H1200" s="33">
        <v>62.121212121212125</v>
      </c>
      <c r="I1200" s="31">
        <v>29</v>
      </c>
      <c r="J1200" s="32">
        <v>43.939393939393938</v>
      </c>
      <c r="K1200" s="38">
        <v>12</v>
      </c>
      <c r="L1200" s="39">
        <v>18.181818181818183</v>
      </c>
      <c r="M1200" s="31">
        <v>0</v>
      </c>
      <c r="N1200" s="33">
        <v>0</v>
      </c>
    </row>
    <row r="1201" spans="2:14" ht="15" customHeight="1">
      <c r="B1201" s="30" t="s">
        <v>48</v>
      </c>
      <c r="C1201" s="47" t="s">
        <v>454</v>
      </c>
      <c r="D1201" s="42" t="s">
        <v>2556</v>
      </c>
      <c r="E1201" s="16" t="s">
        <v>2557</v>
      </c>
      <c r="F1201" s="44">
        <v>92</v>
      </c>
      <c r="G1201" s="31">
        <v>48</v>
      </c>
      <c r="H1201" s="33">
        <v>52.173913043478258</v>
      </c>
      <c r="I1201" s="31">
        <v>29</v>
      </c>
      <c r="J1201" s="32">
        <v>31.521739130434785</v>
      </c>
      <c r="K1201" s="38">
        <v>19</v>
      </c>
      <c r="L1201" s="39">
        <v>20.652173913043477</v>
      </c>
      <c r="M1201" s="31">
        <v>0</v>
      </c>
      <c r="N1201" s="33">
        <v>0</v>
      </c>
    </row>
    <row r="1202" spans="2:14" ht="15" customHeight="1">
      <c r="B1202" s="30" t="s">
        <v>48</v>
      </c>
      <c r="C1202" s="47" t="s">
        <v>454</v>
      </c>
      <c r="D1202" s="42" t="s">
        <v>2558</v>
      </c>
      <c r="E1202" s="16" t="s">
        <v>2559</v>
      </c>
      <c r="F1202" s="44">
        <v>17</v>
      </c>
      <c r="G1202" s="31">
        <v>7</v>
      </c>
      <c r="H1202" s="33">
        <v>41.17647058823529</v>
      </c>
      <c r="I1202" s="31">
        <v>7</v>
      </c>
      <c r="J1202" s="32">
        <v>41.17647058823529</v>
      </c>
      <c r="K1202" s="38">
        <v>0</v>
      </c>
      <c r="L1202" s="39">
        <v>0</v>
      </c>
      <c r="M1202" s="31">
        <v>0</v>
      </c>
      <c r="N1202" s="33">
        <v>0</v>
      </c>
    </row>
    <row r="1203" spans="2:14" ht="15" customHeight="1">
      <c r="B1203" s="30" t="s">
        <v>48</v>
      </c>
      <c r="C1203" s="47" t="s">
        <v>454</v>
      </c>
      <c r="D1203" s="42" t="s">
        <v>2548</v>
      </c>
      <c r="E1203" s="16" t="s">
        <v>2549</v>
      </c>
      <c r="F1203" s="44">
        <v>108</v>
      </c>
      <c r="G1203" s="31">
        <v>17</v>
      </c>
      <c r="H1203" s="33">
        <v>15.74074074074074</v>
      </c>
      <c r="I1203" s="31">
        <v>8</v>
      </c>
      <c r="J1203" s="32">
        <v>7.4074074074074066</v>
      </c>
      <c r="K1203" s="38">
        <v>9</v>
      </c>
      <c r="L1203" s="39">
        <v>8.3333333333333321</v>
      </c>
      <c r="M1203" s="31">
        <v>0</v>
      </c>
      <c r="N1203" s="33">
        <v>0</v>
      </c>
    </row>
    <row r="1204" spans="2:14" ht="15" customHeight="1">
      <c r="B1204" s="30" t="s">
        <v>48</v>
      </c>
      <c r="C1204" s="47" t="s">
        <v>454</v>
      </c>
      <c r="D1204" s="42" t="s">
        <v>2560</v>
      </c>
      <c r="E1204" s="16" t="s">
        <v>2561</v>
      </c>
      <c r="F1204" s="44">
        <v>21</v>
      </c>
      <c r="G1204" s="31">
        <v>9</v>
      </c>
      <c r="H1204" s="33">
        <v>42.857142857142854</v>
      </c>
      <c r="I1204" s="31">
        <v>7</v>
      </c>
      <c r="J1204" s="32">
        <v>33.333333333333329</v>
      </c>
      <c r="K1204" s="38">
        <v>2</v>
      </c>
      <c r="L1204" s="39">
        <v>9.5238095238095237</v>
      </c>
      <c r="M1204" s="31">
        <v>0</v>
      </c>
      <c r="N1204" s="33">
        <v>0</v>
      </c>
    </row>
    <row r="1205" spans="2:14" ht="15" customHeight="1">
      <c r="B1205" s="30" t="s">
        <v>48</v>
      </c>
      <c r="C1205" s="47" t="s">
        <v>454</v>
      </c>
      <c r="D1205" s="42" t="s">
        <v>2551</v>
      </c>
      <c r="E1205" s="16" t="s">
        <v>2552</v>
      </c>
      <c r="F1205" s="44">
        <v>245</v>
      </c>
      <c r="G1205" s="31">
        <v>86</v>
      </c>
      <c r="H1205" s="33">
        <v>35.102040816326529</v>
      </c>
      <c r="I1205" s="31">
        <v>62</v>
      </c>
      <c r="J1205" s="32">
        <v>25.30612244897959</v>
      </c>
      <c r="K1205" s="38">
        <v>24</v>
      </c>
      <c r="L1205" s="39">
        <v>9.795918367346939</v>
      </c>
      <c r="M1205" s="31">
        <v>0</v>
      </c>
      <c r="N1205" s="33">
        <v>0</v>
      </c>
    </row>
    <row r="1206" spans="2:14" ht="15" customHeight="1">
      <c r="B1206" s="30" t="s">
        <v>48</v>
      </c>
      <c r="C1206" s="47" t="s">
        <v>454</v>
      </c>
      <c r="D1206" s="42" t="s">
        <v>2545</v>
      </c>
      <c r="E1206" s="16" t="s">
        <v>2546</v>
      </c>
      <c r="F1206" s="44">
        <v>280</v>
      </c>
      <c r="G1206" s="31">
        <v>142</v>
      </c>
      <c r="H1206" s="33">
        <v>50.714285714285708</v>
      </c>
      <c r="I1206" s="31">
        <v>71</v>
      </c>
      <c r="J1206" s="32">
        <v>25.357142857142854</v>
      </c>
      <c r="K1206" s="38">
        <v>70</v>
      </c>
      <c r="L1206" s="39">
        <v>25</v>
      </c>
      <c r="M1206" s="31">
        <v>1</v>
      </c>
      <c r="N1206" s="33">
        <v>0.35714285714285715</v>
      </c>
    </row>
    <row r="1207" spans="2:14" ht="15" customHeight="1">
      <c r="B1207" s="30" t="s">
        <v>48</v>
      </c>
      <c r="C1207" s="47" t="s">
        <v>454</v>
      </c>
      <c r="D1207" s="42" t="s">
        <v>456</v>
      </c>
      <c r="E1207" s="16" t="s">
        <v>2553</v>
      </c>
      <c r="F1207" s="44">
        <v>811</v>
      </c>
      <c r="G1207" s="31">
        <v>389</v>
      </c>
      <c r="H1207" s="33">
        <v>47.965474722564736</v>
      </c>
      <c r="I1207" s="31">
        <v>193</v>
      </c>
      <c r="J1207" s="32">
        <v>23.797780517879161</v>
      </c>
      <c r="K1207" s="38">
        <v>192</v>
      </c>
      <c r="L1207" s="39">
        <v>23.674475955610358</v>
      </c>
      <c r="M1207" s="31">
        <v>4</v>
      </c>
      <c r="N1207" s="33">
        <v>0.49321824907521578</v>
      </c>
    </row>
    <row r="1208" spans="2:14" ht="15" customHeight="1">
      <c r="B1208" s="30" t="s">
        <v>48</v>
      </c>
      <c r="C1208" s="47" t="s">
        <v>457</v>
      </c>
      <c r="D1208" s="42" t="s">
        <v>459</v>
      </c>
      <c r="E1208" s="16" t="s">
        <v>2602</v>
      </c>
      <c r="F1208" s="44">
        <v>400</v>
      </c>
      <c r="G1208" s="31">
        <v>92</v>
      </c>
      <c r="H1208" s="33">
        <v>23</v>
      </c>
      <c r="I1208" s="31">
        <v>67</v>
      </c>
      <c r="J1208" s="32">
        <v>16.75</v>
      </c>
      <c r="K1208" s="38">
        <v>24</v>
      </c>
      <c r="L1208" s="39">
        <v>6</v>
      </c>
      <c r="M1208" s="31">
        <v>1</v>
      </c>
      <c r="N1208" s="33">
        <v>0.25</v>
      </c>
    </row>
    <row r="1209" spans="2:14" ht="15" customHeight="1">
      <c r="B1209" s="30" t="s">
        <v>48</v>
      </c>
      <c r="C1209" s="47" t="s">
        <v>457</v>
      </c>
      <c r="D1209" s="42" t="s">
        <v>2596</v>
      </c>
      <c r="E1209" s="16" t="s">
        <v>2597</v>
      </c>
      <c r="F1209" s="44">
        <v>1143</v>
      </c>
      <c r="G1209" s="31">
        <v>171</v>
      </c>
      <c r="H1209" s="33">
        <v>14.960629921259844</v>
      </c>
      <c r="I1209" s="31">
        <v>134</v>
      </c>
      <c r="J1209" s="32">
        <v>11.723534558180228</v>
      </c>
      <c r="K1209" s="38">
        <v>37</v>
      </c>
      <c r="L1209" s="39">
        <v>3.2370953630796153</v>
      </c>
      <c r="M1209" s="31">
        <v>0</v>
      </c>
      <c r="N1209" s="33">
        <v>0</v>
      </c>
    </row>
    <row r="1210" spans="2:14" ht="15" customHeight="1">
      <c r="B1210" s="30" t="s">
        <v>48</v>
      </c>
      <c r="C1210" s="47" t="s">
        <v>457</v>
      </c>
      <c r="D1210" s="42" t="s">
        <v>2600</v>
      </c>
      <c r="E1210" s="16" t="s">
        <v>2601</v>
      </c>
      <c r="F1210" s="44">
        <v>98</v>
      </c>
      <c r="G1210" s="31">
        <v>36</v>
      </c>
      <c r="H1210" s="33">
        <v>36.734693877551024</v>
      </c>
      <c r="I1210" s="31">
        <v>24</v>
      </c>
      <c r="J1210" s="32">
        <v>24.489795918367346</v>
      </c>
      <c r="K1210" s="38">
        <v>12</v>
      </c>
      <c r="L1210" s="39">
        <v>12.244897959183673</v>
      </c>
      <c r="M1210" s="31">
        <v>0</v>
      </c>
      <c r="N1210" s="33">
        <v>0</v>
      </c>
    </row>
    <row r="1211" spans="2:14" ht="15" customHeight="1">
      <c r="B1211" s="30" t="s">
        <v>48</v>
      </c>
      <c r="C1211" s="47" t="s">
        <v>457</v>
      </c>
      <c r="D1211" s="42" t="s">
        <v>457</v>
      </c>
      <c r="E1211" s="16" t="s">
        <v>2599</v>
      </c>
      <c r="F1211" s="44">
        <v>728</v>
      </c>
      <c r="G1211" s="31">
        <v>175</v>
      </c>
      <c r="H1211" s="33">
        <v>24.03846153846154</v>
      </c>
      <c r="I1211" s="31">
        <v>117</v>
      </c>
      <c r="J1211" s="32">
        <v>16.071428571428573</v>
      </c>
      <c r="K1211" s="38">
        <v>58</v>
      </c>
      <c r="L1211" s="39">
        <v>7.9670329670329663</v>
      </c>
      <c r="M1211" s="31">
        <v>0</v>
      </c>
      <c r="N1211" s="33">
        <v>0</v>
      </c>
    </row>
    <row r="1212" spans="2:14" ht="15" customHeight="1">
      <c r="B1212" s="30" t="s">
        <v>48</v>
      </c>
      <c r="C1212" s="47" t="s">
        <v>457</v>
      </c>
      <c r="D1212" s="42" t="s">
        <v>458</v>
      </c>
      <c r="E1212" s="16" t="s">
        <v>2598</v>
      </c>
      <c r="F1212" s="44">
        <v>404</v>
      </c>
      <c r="G1212" s="31">
        <v>104</v>
      </c>
      <c r="H1212" s="33">
        <v>25.742574257425744</v>
      </c>
      <c r="I1212" s="31">
        <v>85</v>
      </c>
      <c r="J1212" s="32">
        <v>21.03960396039604</v>
      </c>
      <c r="K1212" s="38">
        <v>19</v>
      </c>
      <c r="L1212" s="39">
        <v>4.7029702970297027</v>
      </c>
      <c r="M1212" s="31">
        <v>0</v>
      </c>
      <c r="N1212" s="33">
        <v>0</v>
      </c>
    </row>
    <row r="1213" spans="2:14" ht="15" customHeight="1">
      <c r="B1213" s="30" t="s">
        <v>48</v>
      </c>
      <c r="C1213" s="47" t="s">
        <v>460</v>
      </c>
      <c r="D1213" s="42" t="s">
        <v>2614</v>
      </c>
      <c r="E1213" s="16" t="s">
        <v>2615</v>
      </c>
      <c r="F1213" s="44">
        <v>302</v>
      </c>
      <c r="G1213" s="31">
        <v>258</v>
      </c>
      <c r="H1213" s="33">
        <v>85.430463576158942</v>
      </c>
      <c r="I1213" s="31">
        <v>40</v>
      </c>
      <c r="J1213" s="32">
        <v>13.245033112582782</v>
      </c>
      <c r="K1213" s="38">
        <v>188</v>
      </c>
      <c r="L1213" s="39">
        <v>62.251655629139066</v>
      </c>
      <c r="M1213" s="31">
        <v>30</v>
      </c>
      <c r="N1213" s="33">
        <v>9.9337748344370862</v>
      </c>
    </row>
    <row r="1214" spans="2:14" ht="15" customHeight="1">
      <c r="B1214" s="30" t="s">
        <v>48</v>
      </c>
      <c r="C1214" s="47" t="s">
        <v>460</v>
      </c>
      <c r="D1214" s="42" t="s">
        <v>2622</v>
      </c>
      <c r="E1214" s="16" t="s">
        <v>2623</v>
      </c>
      <c r="F1214" s="44">
        <v>170</v>
      </c>
      <c r="G1214" s="31">
        <v>150</v>
      </c>
      <c r="H1214" s="33">
        <v>88.235294117647058</v>
      </c>
      <c r="I1214" s="31">
        <v>34</v>
      </c>
      <c r="J1214" s="32">
        <v>20</v>
      </c>
      <c r="K1214" s="38">
        <v>107</v>
      </c>
      <c r="L1214" s="39">
        <v>62.941176470588232</v>
      </c>
      <c r="M1214" s="31">
        <v>9</v>
      </c>
      <c r="N1214" s="33">
        <v>5.2941176470588234</v>
      </c>
    </row>
    <row r="1215" spans="2:14" ht="15" customHeight="1">
      <c r="B1215" s="30" t="s">
        <v>48</v>
      </c>
      <c r="C1215" s="47" t="s">
        <v>460</v>
      </c>
      <c r="D1215" s="42" t="s">
        <v>2608</v>
      </c>
      <c r="E1215" s="16" t="s">
        <v>2609</v>
      </c>
      <c r="F1215" s="44">
        <v>655</v>
      </c>
      <c r="G1215" s="31">
        <v>496</v>
      </c>
      <c r="H1215" s="33">
        <v>75.725190839694662</v>
      </c>
      <c r="I1215" s="31">
        <v>188</v>
      </c>
      <c r="J1215" s="32">
        <v>28.702290076335878</v>
      </c>
      <c r="K1215" s="38">
        <v>299</v>
      </c>
      <c r="L1215" s="39">
        <v>45.648854961832065</v>
      </c>
      <c r="M1215" s="31">
        <v>9</v>
      </c>
      <c r="N1215" s="33">
        <v>1.3740458015267176</v>
      </c>
    </row>
    <row r="1216" spans="2:14" ht="15" customHeight="1">
      <c r="B1216" s="30" t="s">
        <v>48</v>
      </c>
      <c r="C1216" s="47" t="s">
        <v>460</v>
      </c>
      <c r="D1216" s="42" t="s">
        <v>2616</v>
      </c>
      <c r="E1216" s="16" t="s">
        <v>2617</v>
      </c>
      <c r="F1216" s="44">
        <v>181</v>
      </c>
      <c r="G1216" s="31">
        <v>85</v>
      </c>
      <c r="H1216" s="33">
        <v>46.961325966850829</v>
      </c>
      <c r="I1216" s="31">
        <v>51</v>
      </c>
      <c r="J1216" s="32">
        <v>28.176795580110497</v>
      </c>
      <c r="K1216" s="38">
        <v>34</v>
      </c>
      <c r="L1216" s="39">
        <v>18.784530386740332</v>
      </c>
      <c r="M1216" s="31">
        <v>0</v>
      </c>
      <c r="N1216" s="33">
        <v>0</v>
      </c>
    </row>
    <row r="1217" spans="2:14" ht="15" customHeight="1">
      <c r="B1217" s="30" t="s">
        <v>48</v>
      </c>
      <c r="C1217" s="47" t="s">
        <v>460</v>
      </c>
      <c r="D1217" s="42" t="s">
        <v>2626</v>
      </c>
      <c r="E1217" s="16" t="s">
        <v>2627</v>
      </c>
      <c r="F1217" s="44">
        <v>50</v>
      </c>
      <c r="G1217" s="31">
        <v>11</v>
      </c>
      <c r="H1217" s="33">
        <v>22</v>
      </c>
      <c r="I1217" s="31">
        <v>9</v>
      </c>
      <c r="J1217" s="32">
        <v>18</v>
      </c>
      <c r="K1217" s="38">
        <v>2</v>
      </c>
      <c r="L1217" s="39">
        <v>4</v>
      </c>
      <c r="M1217" s="31">
        <v>0</v>
      </c>
      <c r="N1217" s="33">
        <v>0</v>
      </c>
    </row>
    <row r="1218" spans="2:14" ht="15" customHeight="1">
      <c r="B1218" s="30" t="s">
        <v>48</v>
      </c>
      <c r="C1218" s="47" t="s">
        <v>460</v>
      </c>
      <c r="D1218" s="42" t="s">
        <v>2610</v>
      </c>
      <c r="E1218" s="16" t="s">
        <v>2611</v>
      </c>
      <c r="F1218" s="44">
        <v>193</v>
      </c>
      <c r="G1218" s="31">
        <v>60</v>
      </c>
      <c r="H1218" s="33">
        <v>31.088082901554404</v>
      </c>
      <c r="I1218" s="31">
        <v>30</v>
      </c>
      <c r="J1218" s="32">
        <v>15.544041450777202</v>
      </c>
      <c r="K1218" s="38">
        <v>30</v>
      </c>
      <c r="L1218" s="39">
        <v>15.544041450777202</v>
      </c>
      <c r="M1218" s="31">
        <v>0</v>
      </c>
      <c r="N1218" s="33">
        <v>0</v>
      </c>
    </row>
    <row r="1219" spans="2:14" ht="15" customHeight="1">
      <c r="B1219" s="30" t="s">
        <v>48</v>
      </c>
      <c r="C1219" s="47" t="s">
        <v>460</v>
      </c>
      <c r="D1219" s="42" t="s">
        <v>2624</v>
      </c>
      <c r="E1219" s="16" t="s">
        <v>2625</v>
      </c>
      <c r="F1219" s="44">
        <v>53</v>
      </c>
      <c r="G1219" s="31">
        <v>25</v>
      </c>
      <c r="H1219" s="33">
        <v>47.169811320754718</v>
      </c>
      <c r="I1219" s="31">
        <v>16</v>
      </c>
      <c r="J1219" s="32">
        <v>30.188679245283019</v>
      </c>
      <c r="K1219" s="38">
        <v>9</v>
      </c>
      <c r="L1219" s="39">
        <v>16.981132075471699</v>
      </c>
      <c r="M1219" s="31">
        <v>0</v>
      </c>
      <c r="N1219" s="33">
        <v>0</v>
      </c>
    </row>
    <row r="1220" spans="2:14" ht="15" customHeight="1">
      <c r="B1220" s="30" t="s">
        <v>48</v>
      </c>
      <c r="C1220" s="47" t="s">
        <v>460</v>
      </c>
      <c r="D1220" s="42" t="s">
        <v>2606</v>
      </c>
      <c r="E1220" s="16" t="s">
        <v>2607</v>
      </c>
      <c r="F1220" s="44">
        <v>892</v>
      </c>
      <c r="G1220" s="31">
        <v>685</v>
      </c>
      <c r="H1220" s="33">
        <v>76.793721973094179</v>
      </c>
      <c r="I1220" s="31">
        <v>170</v>
      </c>
      <c r="J1220" s="32">
        <v>19.058295964125559</v>
      </c>
      <c r="K1220" s="38">
        <v>508</v>
      </c>
      <c r="L1220" s="39">
        <v>56.950672645739907</v>
      </c>
      <c r="M1220" s="31">
        <v>7</v>
      </c>
      <c r="N1220" s="33">
        <v>0.7847533632286996</v>
      </c>
    </row>
    <row r="1221" spans="2:14" ht="15" customHeight="1">
      <c r="B1221" s="30" t="s">
        <v>48</v>
      </c>
      <c r="C1221" s="47" t="s">
        <v>460</v>
      </c>
      <c r="D1221" s="42" t="s">
        <v>460</v>
      </c>
      <c r="E1221" s="16" t="s">
        <v>2605</v>
      </c>
      <c r="F1221" s="44">
        <v>226</v>
      </c>
      <c r="G1221" s="31">
        <v>193</v>
      </c>
      <c r="H1221" s="33">
        <v>85.398230088495581</v>
      </c>
      <c r="I1221" s="31">
        <v>58</v>
      </c>
      <c r="J1221" s="32">
        <v>25.663716814159294</v>
      </c>
      <c r="K1221" s="38">
        <v>133</v>
      </c>
      <c r="L1221" s="39">
        <v>58.849557522123895</v>
      </c>
      <c r="M1221" s="31">
        <v>2</v>
      </c>
      <c r="N1221" s="33">
        <v>0.88495575221238942</v>
      </c>
    </row>
    <row r="1222" spans="2:14" ht="15" customHeight="1">
      <c r="B1222" s="30" t="s">
        <v>48</v>
      </c>
      <c r="C1222" s="47" t="s">
        <v>460</v>
      </c>
      <c r="D1222" s="42" t="s">
        <v>2603</v>
      </c>
      <c r="E1222" s="16" t="s">
        <v>2604</v>
      </c>
      <c r="F1222" s="44">
        <v>68</v>
      </c>
      <c r="G1222" s="31">
        <v>46</v>
      </c>
      <c r="H1222" s="33">
        <v>67.64705882352942</v>
      </c>
      <c r="I1222" s="31">
        <v>17</v>
      </c>
      <c r="J1222" s="32">
        <v>25</v>
      </c>
      <c r="K1222" s="38">
        <v>27</v>
      </c>
      <c r="L1222" s="39">
        <v>39.705882352941174</v>
      </c>
      <c r="M1222" s="31">
        <v>2</v>
      </c>
      <c r="N1222" s="33">
        <v>2.9411764705882351</v>
      </c>
    </row>
    <row r="1223" spans="2:14" ht="15" customHeight="1">
      <c r="B1223" s="30" t="s">
        <v>48</v>
      </c>
      <c r="C1223" s="47" t="s">
        <v>460</v>
      </c>
      <c r="D1223" s="42" t="s">
        <v>2612</v>
      </c>
      <c r="E1223" s="16" t="s">
        <v>2613</v>
      </c>
      <c r="F1223" s="44">
        <v>53</v>
      </c>
      <c r="G1223" s="31">
        <v>47</v>
      </c>
      <c r="H1223" s="33">
        <v>88.679245283018872</v>
      </c>
      <c r="I1223" s="31">
        <v>8</v>
      </c>
      <c r="J1223" s="32">
        <v>15.09433962264151</v>
      </c>
      <c r="K1223" s="38">
        <v>32</v>
      </c>
      <c r="L1223" s="39">
        <v>60.377358490566039</v>
      </c>
      <c r="M1223" s="31">
        <v>7</v>
      </c>
      <c r="N1223" s="33">
        <v>13.20754716981132</v>
      </c>
    </row>
    <row r="1224" spans="2:14" ht="15" customHeight="1">
      <c r="B1224" s="30" t="s">
        <v>48</v>
      </c>
      <c r="C1224" s="47" t="s">
        <v>460</v>
      </c>
      <c r="D1224" s="42" t="s">
        <v>2620</v>
      </c>
      <c r="E1224" s="16" t="s">
        <v>2621</v>
      </c>
      <c r="F1224" s="44">
        <v>99</v>
      </c>
      <c r="G1224" s="31">
        <v>64</v>
      </c>
      <c r="H1224" s="33">
        <v>64.646464646464651</v>
      </c>
      <c r="I1224" s="31">
        <v>25</v>
      </c>
      <c r="J1224" s="32">
        <v>25.252525252525253</v>
      </c>
      <c r="K1224" s="38">
        <v>37</v>
      </c>
      <c r="L1224" s="39">
        <v>37.373737373737377</v>
      </c>
      <c r="M1224" s="31">
        <v>2</v>
      </c>
      <c r="N1224" s="33">
        <v>2.0202020202020203</v>
      </c>
    </row>
    <row r="1225" spans="2:14" ht="15" customHeight="1">
      <c r="B1225" s="30" t="s">
        <v>48</v>
      </c>
      <c r="C1225" s="47" t="s">
        <v>460</v>
      </c>
      <c r="D1225" s="42" t="s">
        <v>2618</v>
      </c>
      <c r="E1225" s="16" t="s">
        <v>2619</v>
      </c>
      <c r="F1225" s="44">
        <v>106</v>
      </c>
      <c r="G1225" s="31">
        <v>50</v>
      </c>
      <c r="H1225" s="33">
        <v>47.169811320754718</v>
      </c>
      <c r="I1225" s="31">
        <v>27</v>
      </c>
      <c r="J1225" s="32">
        <v>25.471698113207548</v>
      </c>
      <c r="K1225" s="38">
        <v>23</v>
      </c>
      <c r="L1225" s="39">
        <v>21.69811320754717</v>
      </c>
      <c r="M1225" s="31">
        <v>0</v>
      </c>
      <c r="N1225" s="33">
        <v>0</v>
      </c>
    </row>
    <row r="1226" spans="2:14" ht="15" customHeight="1">
      <c r="B1226" s="30" t="s">
        <v>48</v>
      </c>
      <c r="C1226" s="47" t="s">
        <v>684</v>
      </c>
      <c r="D1226" s="42" t="s">
        <v>464</v>
      </c>
      <c r="E1226" s="16" t="s">
        <v>2631</v>
      </c>
      <c r="F1226" s="44">
        <v>1987</v>
      </c>
      <c r="G1226" s="31">
        <v>902</v>
      </c>
      <c r="H1226" s="33">
        <v>45.395067941620532</v>
      </c>
      <c r="I1226" s="31">
        <v>504</v>
      </c>
      <c r="J1226" s="32">
        <v>25.364871665827881</v>
      </c>
      <c r="K1226" s="38">
        <v>390</v>
      </c>
      <c r="L1226" s="39">
        <v>19.627579265223954</v>
      </c>
      <c r="M1226" s="31">
        <v>8</v>
      </c>
      <c r="N1226" s="33">
        <v>0.40261701056869653</v>
      </c>
    </row>
    <row r="1227" spans="2:14" ht="15" customHeight="1">
      <c r="B1227" s="30" t="s">
        <v>48</v>
      </c>
      <c r="C1227" s="47" t="s">
        <v>684</v>
      </c>
      <c r="D1227" s="42" t="s">
        <v>461</v>
      </c>
      <c r="E1227" s="16" t="s">
        <v>2630</v>
      </c>
      <c r="F1227" s="44">
        <v>1039</v>
      </c>
      <c r="G1227" s="31">
        <v>354</v>
      </c>
      <c r="H1227" s="33">
        <v>34.071222329162651</v>
      </c>
      <c r="I1227" s="31">
        <v>208</v>
      </c>
      <c r="J1227" s="32">
        <v>20.019249278152067</v>
      </c>
      <c r="K1227" s="38">
        <v>140</v>
      </c>
      <c r="L1227" s="39">
        <v>13.474494706448509</v>
      </c>
      <c r="M1227" s="31">
        <v>6</v>
      </c>
      <c r="N1227" s="33">
        <v>0.57747834456207892</v>
      </c>
    </row>
    <row r="1228" spans="2:14" ht="15" customHeight="1">
      <c r="B1228" s="30" t="s">
        <v>48</v>
      </c>
      <c r="C1228" s="47" t="s">
        <v>684</v>
      </c>
      <c r="D1228" s="42" t="s">
        <v>462</v>
      </c>
      <c r="E1228" s="16" t="s">
        <v>2636</v>
      </c>
      <c r="F1228" s="44">
        <v>544</v>
      </c>
      <c r="G1228" s="31">
        <v>237</v>
      </c>
      <c r="H1228" s="33">
        <v>43.566176470588239</v>
      </c>
      <c r="I1228" s="31">
        <v>106</v>
      </c>
      <c r="J1228" s="32">
        <v>19.485294117647058</v>
      </c>
      <c r="K1228" s="38">
        <v>128</v>
      </c>
      <c r="L1228" s="39">
        <v>23.52941176470588</v>
      </c>
      <c r="M1228" s="31">
        <v>3</v>
      </c>
      <c r="N1228" s="33">
        <v>0.55147058823529416</v>
      </c>
    </row>
    <row r="1229" spans="2:14" ht="15" customHeight="1">
      <c r="B1229" s="30" t="s">
        <v>48</v>
      </c>
      <c r="C1229" s="47" t="s">
        <v>684</v>
      </c>
      <c r="D1229" s="42" t="s">
        <v>463</v>
      </c>
      <c r="E1229" s="16" t="s">
        <v>2632</v>
      </c>
      <c r="F1229" s="44">
        <v>414</v>
      </c>
      <c r="G1229" s="31">
        <v>127</v>
      </c>
      <c r="H1229" s="33">
        <v>30.676328502415455</v>
      </c>
      <c r="I1229" s="31">
        <v>73</v>
      </c>
      <c r="J1229" s="32">
        <v>17.632850241545896</v>
      </c>
      <c r="K1229" s="38">
        <v>53</v>
      </c>
      <c r="L1229" s="39">
        <v>12.80193236714976</v>
      </c>
      <c r="M1229" s="31">
        <v>1</v>
      </c>
      <c r="N1229" s="33">
        <v>0.24154589371980675</v>
      </c>
    </row>
    <row r="1230" spans="2:14" ht="15" customHeight="1">
      <c r="B1230" s="30" t="s">
        <v>48</v>
      </c>
      <c r="C1230" s="47" t="s">
        <v>684</v>
      </c>
      <c r="D1230" s="42" t="s">
        <v>465</v>
      </c>
      <c r="E1230" s="16" t="s">
        <v>2633</v>
      </c>
      <c r="F1230" s="44">
        <v>538</v>
      </c>
      <c r="G1230" s="31">
        <v>204</v>
      </c>
      <c r="H1230" s="33">
        <v>37.918215613382898</v>
      </c>
      <c r="I1230" s="31">
        <v>118</v>
      </c>
      <c r="J1230" s="32">
        <v>21.933085501858738</v>
      </c>
      <c r="K1230" s="38">
        <v>86</v>
      </c>
      <c r="L1230" s="39">
        <v>15.985130111524162</v>
      </c>
      <c r="M1230" s="31">
        <v>0</v>
      </c>
      <c r="N1230" s="33">
        <v>0</v>
      </c>
    </row>
    <row r="1231" spans="2:14" ht="15" customHeight="1">
      <c r="B1231" s="30" t="s">
        <v>48</v>
      </c>
      <c r="C1231" s="47" t="s">
        <v>684</v>
      </c>
      <c r="D1231" s="42" t="s">
        <v>466</v>
      </c>
      <c r="E1231" s="16" t="s">
        <v>2634</v>
      </c>
      <c r="F1231" s="44">
        <v>616</v>
      </c>
      <c r="G1231" s="31">
        <v>290</v>
      </c>
      <c r="H1231" s="33">
        <v>47.077922077922082</v>
      </c>
      <c r="I1231" s="31">
        <v>153</v>
      </c>
      <c r="J1231" s="32">
        <v>24.837662337662341</v>
      </c>
      <c r="K1231" s="38">
        <v>131</v>
      </c>
      <c r="L1231" s="39">
        <v>21.266233766233768</v>
      </c>
      <c r="M1231" s="31">
        <v>6</v>
      </c>
      <c r="N1231" s="33">
        <v>0.97402597402597402</v>
      </c>
    </row>
    <row r="1232" spans="2:14" ht="15" customHeight="1">
      <c r="B1232" s="30" t="s">
        <v>48</v>
      </c>
      <c r="C1232" s="47" t="s">
        <v>684</v>
      </c>
      <c r="D1232" s="42" t="s">
        <v>467</v>
      </c>
      <c r="E1232" s="16" t="s">
        <v>2635</v>
      </c>
      <c r="F1232" s="44">
        <v>511</v>
      </c>
      <c r="G1232" s="31">
        <v>270</v>
      </c>
      <c r="H1232" s="33">
        <v>52.837573385518589</v>
      </c>
      <c r="I1232" s="31">
        <v>130</v>
      </c>
      <c r="J1232" s="32">
        <v>25.440313111545986</v>
      </c>
      <c r="K1232" s="38">
        <v>136</v>
      </c>
      <c r="L1232" s="39">
        <v>26.614481409001954</v>
      </c>
      <c r="M1232" s="31">
        <v>4</v>
      </c>
      <c r="N1232" s="33">
        <v>0.78277886497064575</v>
      </c>
    </row>
    <row r="1233" spans="2:14" ht="15" customHeight="1">
      <c r="B1233" s="30" t="s">
        <v>48</v>
      </c>
      <c r="C1233" s="47" t="s">
        <v>684</v>
      </c>
      <c r="D1233" s="42" t="s">
        <v>2628</v>
      </c>
      <c r="E1233" s="16" t="s">
        <v>2629</v>
      </c>
      <c r="F1233" s="44">
        <v>604</v>
      </c>
      <c r="G1233" s="31">
        <v>274</v>
      </c>
      <c r="H1233" s="33">
        <v>45.364238410596023</v>
      </c>
      <c r="I1233" s="31">
        <v>146</v>
      </c>
      <c r="J1233" s="32">
        <v>24.172185430463578</v>
      </c>
      <c r="K1233" s="38">
        <v>127</v>
      </c>
      <c r="L1233" s="39">
        <v>21.026490066225165</v>
      </c>
      <c r="M1233" s="31">
        <v>1</v>
      </c>
      <c r="N1233" s="33">
        <v>0.16556291390728478</v>
      </c>
    </row>
    <row r="1234" spans="2:14" ht="15" customHeight="1">
      <c r="B1234" s="30" t="s">
        <v>48</v>
      </c>
      <c r="C1234" s="47" t="s">
        <v>468</v>
      </c>
      <c r="D1234" s="42" t="s">
        <v>468</v>
      </c>
      <c r="E1234" s="16" t="s">
        <v>2641</v>
      </c>
      <c r="F1234" s="44">
        <v>813</v>
      </c>
      <c r="G1234" s="31">
        <v>375</v>
      </c>
      <c r="H1234" s="33">
        <v>46.125461254612546</v>
      </c>
      <c r="I1234" s="31">
        <v>158</v>
      </c>
      <c r="J1234" s="32">
        <v>19.434194341943421</v>
      </c>
      <c r="K1234" s="38">
        <v>207</v>
      </c>
      <c r="L1234" s="39">
        <v>25.461254612546124</v>
      </c>
      <c r="M1234" s="31">
        <v>10</v>
      </c>
      <c r="N1234" s="33">
        <v>1.2300123001230012</v>
      </c>
    </row>
    <row r="1235" spans="2:14" ht="15" customHeight="1">
      <c r="B1235" s="30" t="s">
        <v>48</v>
      </c>
      <c r="C1235" s="47" t="s">
        <v>468</v>
      </c>
      <c r="D1235" s="42" t="s">
        <v>469</v>
      </c>
      <c r="E1235" s="16" t="s">
        <v>2645</v>
      </c>
      <c r="F1235" s="44">
        <v>228</v>
      </c>
      <c r="G1235" s="31">
        <v>154</v>
      </c>
      <c r="H1235" s="33">
        <v>67.543859649122808</v>
      </c>
      <c r="I1235" s="31">
        <v>74</v>
      </c>
      <c r="J1235" s="32">
        <v>32.456140350877192</v>
      </c>
      <c r="K1235" s="38">
        <v>77</v>
      </c>
      <c r="L1235" s="39">
        <v>33.771929824561404</v>
      </c>
      <c r="M1235" s="31">
        <v>3</v>
      </c>
      <c r="N1235" s="33">
        <v>1.3157894736842104</v>
      </c>
    </row>
    <row r="1236" spans="2:14" ht="15" customHeight="1">
      <c r="B1236" s="30" t="s">
        <v>48</v>
      </c>
      <c r="C1236" s="47" t="s">
        <v>468</v>
      </c>
      <c r="D1236" s="42" t="s">
        <v>470</v>
      </c>
      <c r="E1236" s="16" t="s">
        <v>2638</v>
      </c>
      <c r="F1236" s="44">
        <v>250</v>
      </c>
      <c r="G1236" s="31">
        <v>128</v>
      </c>
      <c r="H1236" s="33">
        <v>51.2</v>
      </c>
      <c r="I1236" s="31">
        <v>76</v>
      </c>
      <c r="J1236" s="32">
        <v>30.4</v>
      </c>
      <c r="K1236" s="38">
        <v>50</v>
      </c>
      <c r="L1236" s="39">
        <v>20</v>
      </c>
      <c r="M1236" s="31">
        <v>2</v>
      </c>
      <c r="N1236" s="33">
        <v>0.8</v>
      </c>
    </row>
    <row r="1237" spans="2:14" ht="15" customHeight="1">
      <c r="B1237" s="30" t="s">
        <v>48</v>
      </c>
      <c r="C1237" s="47" t="s">
        <v>468</v>
      </c>
      <c r="D1237" s="42" t="s">
        <v>2646</v>
      </c>
      <c r="E1237" s="16" t="s">
        <v>2647</v>
      </c>
      <c r="F1237" s="44">
        <v>48</v>
      </c>
      <c r="G1237" s="31">
        <v>18</v>
      </c>
      <c r="H1237" s="33">
        <v>37.5</v>
      </c>
      <c r="I1237" s="31">
        <v>5</v>
      </c>
      <c r="J1237" s="32">
        <v>10.416666666666668</v>
      </c>
      <c r="K1237" s="38">
        <v>10</v>
      </c>
      <c r="L1237" s="39">
        <v>20.833333333333336</v>
      </c>
      <c r="M1237" s="31">
        <v>3</v>
      </c>
      <c r="N1237" s="33">
        <v>6.25</v>
      </c>
    </row>
    <row r="1238" spans="2:14" ht="15" customHeight="1">
      <c r="B1238" s="30" t="s">
        <v>48</v>
      </c>
      <c r="C1238" s="47" t="s">
        <v>468</v>
      </c>
      <c r="D1238" s="42" t="s">
        <v>1935</v>
      </c>
      <c r="E1238" s="16" t="s">
        <v>2637</v>
      </c>
      <c r="F1238" s="44">
        <v>60</v>
      </c>
      <c r="G1238" s="31">
        <v>37</v>
      </c>
      <c r="H1238" s="33">
        <v>61.666666666666671</v>
      </c>
      <c r="I1238" s="31">
        <v>14</v>
      </c>
      <c r="J1238" s="32">
        <v>23.333333333333332</v>
      </c>
      <c r="K1238" s="38">
        <v>23</v>
      </c>
      <c r="L1238" s="39">
        <v>38.333333333333336</v>
      </c>
      <c r="M1238" s="31">
        <v>0</v>
      </c>
      <c r="N1238" s="33">
        <v>0</v>
      </c>
    </row>
    <row r="1239" spans="2:14" ht="15" customHeight="1">
      <c r="B1239" s="30" t="s">
        <v>48</v>
      </c>
      <c r="C1239" s="47" t="s">
        <v>468</v>
      </c>
      <c r="D1239" s="42" t="s">
        <v>471</v>
      </c>
      <c r="E1239" s="16" t="s">
        <v>2644</v>
      </c>
      <c r="F1239" s="44">
        <v>403</v>
      </c>
      <c r="G1239" s="31">
        <v>323</v>
      </c>
      <c r="H1239" s="33">
        <v>80.148883374689831</v>
      </c>
      <c r="I1239" s="31">
        <v>106</v>
      </c>
      <c r="J1239" s="32">
        <v>26.302729528535977</v>
      </c>
      <c r="K1239" s="38">
        <v>195</v>
      </c>
      <c r="L1239" s="39">
        <v>48.387096774193552</v>
      </c>
      <c r="M1239" s="31">
        <v>22</v>
      </c>
      <c r="N1239" s="33">
        <v>5.4590570719602978</v>
      </c>
    </row>
    <row r="1240" spans="2:14" ht="15" customHeight="1">
      <c r="B1240" s="30" t="s">
        <v>48</v>
      </c>
      <c r="C1240" s="47" t="s">
        <v>468</v>
      </c>
      <c r="D1240" s="42" t="s">
        <v>2639</v>
      </c>
      <c r="E1240" s="16" t="s">
        <v>2640</v>
      </c>
      <c r="F1240" s="44">
        <v>90</v>
      </c>
      <c r="G1240" s="31">
        <v>64</v>
      </c>
      <c r="H1240" s="33">
        <v>71.111111111111114</v>
      </c>
      <c r="I1240" s="31">
        <v>19</v>
      </c>
      <c r="J1240" s="32">
        <v>21.111111111111111</v>
      </c>
      <c r="K1240" s="38">
        <v>44</v>
      </c>
      <c r="L1240" s="39">
        <v>48.888888888888886</v>
      </c>
      <c r="M1240" s="31">
        <v>1</v>
      </c>
      <c r="N1240" s="33">
        <v>1.1111111111111112</v>
      </c>
    </row>
    <row r="1241" spans="2:14" ht="15" customHeight="1">
      <c r="B1241" s="30" t="s">
        <v>48</v>
      </c>
      <c r="C1241" s="47" t="s">
        <v>468</v>
      </c>
      <c r="D1241" s="42" t="s">
        <v>2642</v>
      </c>
      <c r="E1241" s="16" t="s">
        <v>2643</v>
      </c>
      <c r="F1241" s="44">
        <v>111</v>
      </c>
      <c r="G1241" s="31">
        <v>61</v>
      </c>
      <c r="H1241" s="33">
        <v>54.954954954954957</v>
      </c>
      <c r="I1241" s="31">
        <v>33</v>
      </c>
      <c r="J1241" s="32">
        <v>29.72972972972973</v>
      </c>
      <c r="K1241" s="38">
        <v>28</v>
      </c>
      <c r="L1241" s="39">
        <v>25.225225225225223</v>
      </c>
      <c r="M1241" s="31">
        <v>0</v>
      </c>
      <c r="N1241" s="33">
        <v>0</v>
      </c>
    </row>
    <row r="1242" spans="2:14" ht="15" customHeight="1">
      <c r="B1242" s="30" t="s">
        <v>48</v>
      </c>
      <c r="C1242" s="47" t="s">
        <v>683</v>
      </c>
      <c r="D1242" s="42" t="s">
        <v>449</v>
      </c>
      <c r="E1242" s="16" t="s">
        <v>2576</v>
      </c>
      <c r="F1242" s="44">
        <v>624</v>
      </c>
      <c r="G1242" s="31">
        <v>158</v>
      </c>
      <c r="H1242" s="33">
        <v>25.320512820512818</v>
      </c>
      <c r="I1242" s="31">
        <v>125</v>
      </c>
      <c r="J1242" s="32">
        <v>20.032051282051285</v>
      </c>
      <c r="K1242" s="38">
        <v>33</v>
      </c>
      <c r="L1242" s="39">
        <v>5.2884615384615383</v>
      </c>
      <c r="M1242" s="31">
        <v>0</v>
      </c>
      <c r="N1242" s="33">
        <v>0</v>
      </c>
    </row>
    <row r="1243" spans="2:14" ht="15" customHeight="1">
      <c r="B1243" s="30" t="s">
        <v>48</v>
      </c>
      <c r="C1243" s="47" t="s">
        <v>683</v>
      </c>
      <c r="D1243" s="42" t="s">
        <v>1009</v>
      </c>
      <c r="E1243" s="16" t="s">
        <v>2580</v>
      </c>
      <c r="F1243" s="44">
        <v>418</v>
      </c>
      <c r="G1243" s="31">
        <v>90</v>
      </c>
      <c r="H1243" s="33">
        <v>21.5311004784689</v>
      </c>
      <c r="I1243" s="31">
        <v>63</v>
      </c>
      <c r="J1243" s="32">
        <v>15.07177033492823</v>
      </c>
      <c r="K1243" s="38">
        <v>27</v>
      </c>
      <c r="L1243" s="39">
        <v>6.4593301435406705</v>
      </c>
      <c r="M1243" s="31">
        <v>0</v>
      </c>
      <c r="N1243" s="33">
        <v>0</v>
      </c>
    </row>
    <row r="1244" spans="2:14" ht="15" customHeight="1">
      <c r="B1244" s="30" t="s">
        <v>48</v>
      </c>
      <c r="C1244" s="47" t="s">
        <v>683</v>
      </c>
      <c r="D1244" s="42" t="s">
        <v>2577</v>
      </c>
      <c r="E1244" s="16" t="s">
        <v>2578</v>
      </c>
      <c r="F1244" s="44">
        <v>183</v>
      </c>
      <c r="G1244" s="31">
        <v>32</v>
      </c>
      <c r="H1244" s="33">
        <v>17.486338797814209</v>
      </c>
      <c r="I1244" s="31">
        <v>17</v>
      </c>
      <c r="J1244" s="32">
        <v>9.2896174863387984</v>
      </c>
      <c r="K1244" s="38">
        <v>15</v>
      </c>
      <c r="L1244" s="39">
        <v>8.1967213114754092</v>
      </c>
      <c r="M1244" s="31">
        <v>0</v>
      </c>
      <c r="N1244" s="33">
        <v>0</v>
      </c>
    </row>
    <row r="1245" spans="2:14" ht="15" customHeight="1">
      <c r="B1245" s="30" t="s">
        <v>48</v>
      </c>
      <c r="C1245" s="47" t="s">
        <v>683</v>
      </c>
      <c r="D1245" s="42" t="s">
        <v>450</v>
      </c>
      <c r="E1245" s="16" t="s">
        <v>2579</v>
      </c>
      <c r="F1245" s="44">
        <v>661</v>
      </c>
      <c r="G1245" s="31">
        <v>192</v>
      </c>
      <c r="H1245" s="33">
        <v>29.046898638426626</v>
      </c>
      <c r="I1245" s="31">
        <v>120</v>
      </c>
      <c r="J1245" s="32">
        <v>18.154311649016641</v>
      </c>
      <c r="K1245" s="38">
        <v>72</v>
      </c>
      <c r="L1245" s="39">
        <v>10.892586989409985</v>
      </c>
      <c r="M1245" s="31">
        <v>0</v>
      </c>
      <c r="N1245" s="33">
        <v>0</v>
      </c>
    </row>
    <row r="1246" spans="2:14" ht="15" customHeight="1">
      <c r="B1246" s="30" t="s">
        <v>48</v>
      </c>
      <c r="C1246" s="47" t="s">
        <v>478</v>
      </c>
      <c r="D1246" s="42" t="s">
        <v>478</v>
      </c>
      <c r="E1246" s="16" t="s">
        <v>2651</v>
      </c>
      <c r="F1246" s="44">
        <v>1538</v>
      </c>
      <c r="G1246" s="31">
        <v>364</v>
      </c>
      <c r="H1246" s="33">
        <v>23.667100130039014</v>
      </c>
      <c r="I1246" s="31">
        <v>235</v>
      </c>
      <c r="J1246" s="32">
        <v>15.279583875162551</v>
      </c>
      <c r="K1246" s="38">
        <v>129</v>
      </c>
      <c r="L1246" s="39">
        <v>8.3875162548764628</v>
      </c>
      <c r="M1246" s="31">
        <v>0</v>
      </c>
      <c r="N1246" s="33">
        <v>0</v>
      </c>
    </row>
    <row r="1247" spans="2:14" ht="15" customHeight="1">
      <c r="B1247" s="30" t="s">
        <v>48</v>
      </c>
      <c r="C1247" s="47" t="s">
        <v>478</v>
      </c>
      <c r="D1247" s="42" t="s">
        <v>477</v>
      </c>
      <c r="E1247" s="16" t="s">
        <v>2648</v>
      </c>
      <c r="F1247" s="44">
        <v>1029</v>
      </c>
      <c r="G1247" s="31">
        <v>347</v>
      </c>
      <c r="H1247" s="33">
        <v>33.722060252672499</v>
      </c>
      <c r="I1247" s="31">
        <v>219</v>
      </c>
      <c r="J1247" s="32">
        <v>21.282798833819243</v>
      </c>
      <c r="K1247" s="38">
        <v>128</v>
      </c>
      <c r="L1247" s="39">
        <v>12.439261418853254</v>
      </c>
      <c r="M1247" s="31">
        <v>0</v>
      </c>
      <c r="N1247" s="33">
        <v>0</v>
      </c>
    </row>
    <row r="1248" spans="2:14" ht="15" customHeight="1">
      <c r="B1248" s="30" t="s">
        <v>48</v>
      </c>
      <c r="C1248" s="47" t="s">
        <v>478</v>
      </c>
      <c r="D1248" s="42" t="s">
        <v>2649</v>
      </c>
      <c r="E1248" s="16" t="s">
        <v>2650</v>
      </c>
      <c r="F1248" s="44">
        <v>101</v>
      </c>
      <c r="G1248" s="31">
        <v>58</v>
      </c>
      <c r="H1248" s="33">
        <v>57.42574257425742</v>
      </c>
      <c r="I1248" s="31">
        <v>42</v>
      </c>
      <c r="J1248" s="32">
        <v>41.584158415841586</v>
      </c>
      <c r="K1248" s="38">
        <v>16</v>
      </c>
      <c r="L1248" s="39">
        <v>15.841584158415841</v>
      </c>
      <c r="M1248" s="31">
        <v>0</v>
      </c>
      <c r="N1248" s="33">
        <v>0</v>
      </c>
    </row>
    <row r="1249" spans="2:14" ht="15" customHeight="1">
      <c r="B1249" s="30" t="s">
        <v>49</v>
      </c>
      <c r="C1249" s="47" t="s">
        <v>479</v>
      </c>
      <c r="D1249" s="42" t="s">
        <v>479</v>
      </c>
      <c r="E1249" s="16" t="s">
        <v>2657</v>
      </c>
      <c r="F1249" s="44">
        <v>639</v>
      </c>
      <c r="G1249" s="31">
        <v>176</v>
      </c>
      <c r="H1249" s="33">
        <v>27.543035993740219</v>
      </c>
      <c r="I1249" s="31">
        <v>136</v>
      </c>
      <c r="J1249" s="32">
        <v>21.283255086071986</v>
      </c>
      <c r="K1249" s="38">
        <v>37</v>
      </c>
      <c r="L1249" s="39">
        <v>5.7902973395931143</v>
      </c>
      <c r="M1249" s="31">
        <v>3</v>
      </c>
      <c r="N1249" s="33">
        <v>0.46948356807511737</v>
      </c>
    </row>
    <row r="1250" spans="2:14" ht="15" customHeight="1">
      <c r="B1250" s="30" t="s">
        <v>49</v>
      </c>
      <c r="C1250" s="47" t="s">
        <v>479</v>
      </c>
      <c r="D1250" s="42" t="s">
        <v>480</v>
      </c>
      <c r="E1250" s="16" t="s">
        <v>2678</v>
      </c>
      <c r="F1250" s="44">
        <v>224</v>
      </c>
      <c r="G1250" s="31">
        <v>72</v>
      </c>
      <c r="H1250" s="33">
        <v>32.142857142857146</v>
      </c>
      <c r="I1250" s="31">
        <v>53</v>
      </c>
      <c r="J1250" s="32">
        <v>23.660714285714285</v>
      </c>
      <c r="K1250" s="38">
        <v>18</v>
      </c>
      <c r="L1250" s="39">
        <v>8.0357142857142865</v>
      </c>
      <c r="M1250" s="31">
        <v>1</v>
      </c>
      <c r="N1250" s="33">
        <v>0.4464285714285714</v>
      </c>
    </row>
    <row r="1251" spans="2:14" ht="15" customHeight="1">
      <c r="B1251" s="30" t="s">
        <v>49</v>
      </c>
      <c r="C1251" s="47" t="s">
        <v>479</v>
      </c>
      <c r="D1251" s="42" t="s">
        <v>2669</v>
      </c>
      <c r="E1251" s="16" t="s">
        <v>2670</v>
      </c>
      <c r="F1251" s="44">
        <v>191</v>
      </c>
      <c r="G1251" s="31">
        <v>36</v>
      </c>
      <c r="H1251" s="33">
        <v>18.848167539267017</v>
      </c>
      <c r="I1251" s="31">
        <v>33</v>
      </c>
      <c r="J1251" s="32">
        <v>17.277486910994764</v>
      </c>
      <c r="K1251" s="38">
        <v>3</v>
      </c>
      <c r="L1251" s="39">
        <v>1.5706806282722512</v>
      </c>
      <c r="M1251" s="31">
        <v>0</v>
      </c>
      <c r="N1251" s="33">
        <v>0</v>
      </c>
    </row>
    <row r="1252" spans="2:14" ht="15" customHeight="1">
      <c r="B1252" s="30" t="s">
        <v>49</v>
      </c>
      <c r="C1252" s="47" t="s">
        <v>479</v>
      </c>
      <c r="D1252" s="42" t="s">
        <v>2667</v>
      </c>
      <c r="E1252" s="16" t="s">
        <v>2668</v>
      </c>
      <c r="F1252" s="44">
        <v>15</v>
      </c>
      <c r="G1252" s="31">
        <v>1</v>
      </c>
      <c r="H1252" s="33">
        <v>6.666666666666667</v>
      </c>
      <c r="I1252" s="31">
        <v>1</v>
      </c>
      <c r="J1252" s="32">
        <v>6.666666666666667</v>
      </c>
      <c r="K1252" s="38">
        <v>0</v>
      </c>
      <c r="L1252" s="39">
        <v>0</v>
      </c>
      <c r="M1252" s="31">
        <v>0</v>
      </c>
      <c r="N1252" s="33">
        <v>0</v>
      </c>
    </row>
    <row r="1253" spans="2:14" ht="15" customHeight="1">
      <c r="B1253" s="30" t="s">
        <v>49</v>
      </c>
      <c r="C1253" s="47" t="s">
        <v>479</v>
      </c>
      <c r="D1253" s="42" t="s">
        <v>481</v>
      </c>
      <c r="E1253" s="16" t="s">
        <v>2660</v>
      </c>
      <c r="F1253" s="44">
        <v>774</v>
      </c>
      <c r="G1253" s="31">
        <v>335</v>
      </c>
      <c r="H1253" s="33">
        <v>43.281653746770026</v>
      </c>
      <c r="I1253" s="31">
        <v>210</v>
      </c>
      <c r="J1253" s="32">
        <v>27.131782945736433</v>
      </c>
      <c r="K1253" s="38">
        <v>125</v>
      </c>
      <c r="L1253" s="39">
        <v>16.149870801033593</v>
      </c>
      <c r="M1253" s="31">
        <v>0</v>
      </c>
      <c r="N1253" s="33">
        <v>0</v>
      </c>
    </row>
    <row r="1254" spans="2:14" ht="15" customHeight="1">
      <c r="B1254" s="30" t="s">
        <v>49</v>
      </c>
      <c r="C1254" s="47" t="s">
        <v>479</v>
      </c>
      <c r="D1254" s="42" t="s">
        <v>482</v>
      </c>
      <c r="E1254" s="16" t="s">
        <v>2661</v>
      </c>
      <c r="F1254" s="44">
        <v>953</v>
      </c>
      <c r="G1254" s="31">
        <v>309</v>
      </c>
      <c r="H1254" s="33">
        <v>32.423924449108085</v>
      </c>
      <c r="I1254" s="31">
        <v>224</v>
      </c>
      <c r="J1254" s="32">
        <v>23.504721930745013</v>
      </c>
      <c r="K1254" s="38">
        <v>84</v>
      </c>
      <c r="L1254" s="39">
        <v>8.8142707240293809</v>
      </c>
      <c r="M1254" s="31">
        <v>1</v>
      </c>
      <c r="N1254" s="33">
        <v>0.1049317943336831</v>
      </c>
    </row>
    <row r="1255" spans="2:14" ht="15" customHeight="1">
      <c r="B1255" s="30" t="s">
        <v>49</v>
      </c>
      <c r="C1255" s="47" t="s">
        <v>479</v>
      </c>
      <c r="D1255" s="42" t="s">
        <v>483</v>
      </c>
      <c r="E1255" s="16" t="s">
        <v>2662</v>
      </c>
      <c r="F1255" s="44">
        <v>210</v>
      </c>
      <c r="G1255" s="31">
        <v>23</v>
      </c>
      <c r="H1255" s="33">
        <v>10.952380952380953</v>
      </c>
      <c r="I1255" s="31">
        <v>18</v>
      </c>
      <c r="J1255" s="32">
        <v>8.5714285714285712</v>
      </c>
      <c r="K1255" s="38">
        <v>5</v>
      </c>
      <c r="L1255" s="39">
        <v>2.3809523809523809</v>
      </c>
      <c r="M1255" s="31">
        <v>0</v>
      </c>
      <c r="N1255" s="33">
        <v>0</v>
      </c>
    </row>
    <row r="1256" spans="2:14" ht="15" customHeight="1">
      <c r="B1256" s="30" t="s">
        <v>49</v>
      </c>
      <c r="C1256" s="47" t="s">
        <v>479</v>
      </c>
      <c r="D1256" s="42" t="s">
        <v>2665</v>
      </c>
      <c r="E1256" s="16" t="s">
        <v>2666</v>
      </c>
      <c r="F1256" s="44">
        <v>386</v>
      </c>
      <c r="G1256" s="31">
        <v>131</v>
      </c>
      <c r="H1256" s="33">
        <v>33.937823834196891</v>
      </c>
      <c r="I1256" s="31">
        <v>86</v>
      </c>
      <c r="J1256" s="32">
        <v>22.279792746113987</v>
      </c>
      <c r="K1256" s="38">
        <v>45</v>
      </c>
      <c r="L1256" s="39">
        <v>11.658031088082902</v>
      </c>
      <c r="M1256" s="31">
        <v>0</v>
      </c>
      <c r="N1256" s="33">
        <v>0</v>
      </c>
    </row>
    <row r="1257" spans="2:14" ht="15" customHeight="1">
      <c r="B1257" s="30" t="s">
        <v>49</v>
      </c>
      <c r="C1257" s="47" t="s">
        <v>479</v>
      </c>
      <c r="D1257" s="42" t="s">
        <v>2682</v>
      </c>
      <c r="E1257" s="16" t="s">
        <v>2683</v>
      </c>
      <c r="F1257" s="44">
        <v>17</v>
      </c>
      <c r="G1257" s="31">
        <v>2</v>
      </c>
      <c r="H1257" s="33">
        <v>11.76470588235294</v>
      </c>
      <c r="I1257" s="31">
        <v>2</v>
      </c>
      <c r="J1257" s="32">
        <v>11.76470588235294</v>
      </c>
      <c r="K1257" s="38">
        <v>0</v>
      </c>
      <c r="L1257" s="39">
        <v>0</v>
      </c>
      <c r="M1257" s="31">
        <v>0</v>
      </c>
      <c r="N1257" s="33">
        <v>0</v>
      </c>
    </row>
    <row r="1258" spans="2:14" ht="15" customHeight="1">
      <c r="B1258" s="30" t="s">
        <v>49</v>
      </c>
      <c r="C1258" s="47" t="s">
        <v>479</v>
      </c>
      <c r="D1258" s="42" t="s">
        <v>484</v>
      </c>
      <c r="E1258" s="16" t="s">
        <v>2681</v>
      </c>
      <c r="F1258" s="44">
        <v>146</v>
      </c>
      <c r="G1258" s="31">
        <v>70</v>
      </c>
      <c r="H1258" s="33">
        <v>47.945205479452049</v>
      </c>
      <c r="I1258" s="31">
        <v>56</v>
      </c>
      <c r="J1258" s="32">
        <v>38.356164383561641</v>
      </c>
      <c r="K1258" s="38">
        <v>14</v>
      </c>
      <c r="L1258" s="39">
        <v>9.5890410958904102</v>
      </c>
      <c r="M1258" s="31">
        <v>0</v>
      </c>
      <c r="N1258" s="33">
        <v>0</v>
      </c>
    </row>
    <row r="1259" spans="2:14" ht="15" customHeight="1">
      <c r="B1259" s="30" t="s">
        <v>49</v>
      </c>
      <c r="C1259" s="47" t="s">
        <v>479</v>
      </c>
      <c r="D1259" s="42" t="s">
        <v>485</v>
      </c>
      <c r="E1259" s="16" t="s">
        <v>2685</v>
      </c>
      <c r="F1259" s="44" t="s">
        <v>3622</v>
      </c>
      <c r="G1259" s="31" t="s">
        <v>3622</v>
      </c>
      <c r="H1259" s="33" t="s">
        <v>3622</v>
      </c>
      <c r="I1259" s="31" t="s">
        <v>3622</v>
      </c>
      <c r="J1259" s="32" t="s">
        <v>3622</v>
      </c>
      <c r="K1259" s="38" t="s">
        <v>3622</v>
      </c>
      <c r="L1259" s="39" t="s">
        <v>3622</v>
      </c>
      <c r="M1259" s="31" t="s">
        <v>3622</v>
      </c>
      <c r="N1259" s="33" t="s">
        <v>3622</v>
      </c>
    </row>
    <row r="1260" spans="2:14" ht="15" customHeight="1">
      <c r="B1260" s="30" t="s">
        <v>49</v>
      </c>
      <c r="C1260" s="47" t="s">
        <v>479</v>
      </c>
      <c r="D1260" s="42" t="s">
        <v>486</v>
      </c>
      <c r="E1260" s="16" t="s">
        <v>2671</v>
      </c>
      <c r="F1260" s="44">
        <v>153</v>
      </c>
      <c r="G1260" s="31">
        <v>38</v>
      </c>
      <c r="H1260" s="33">
        <v>24.836601307189543</v>
      </c>
      <c r="I1260" s="31">
        <v>25</v>
      </c>
      <c r="J1260" s="32">
        <v>16.33986928104575</v>
      </c>
      <c r="K1260" s="38">
        <v>13</v>
      </c>
      <c r="L1260" s="39">
        <v>8.4967320261437909</v>
      </c>
      <c r="M1260" s="31">
        <v>0</v>
      </c>
      <c r="N1260" s="33">
        <v>0</v>
      </c>
    </row>
    <row r="1261" spans="2:14" ht="15" customHeight="1">
      <c r="B1261" s="30" t="s">
        <v>49</v>
      </c>
      <c r="C1261" s="47" t="s">
        <v>479</v>
      </c>
      <c r="D1261" s="42" t="s">
        <v>2663</v>
      </c>
      <c r="E1261" s="16" t="s">
        <v>2664</v>
      </c>
      <c r="F1261" s="44">
        <v>329</v>
      </c>
      <c r="G1261" s="31">
        <v>89</v>
      </c>
      <c r="H1261" s="33">
        <v>27.051671732522799</v>
      </c>
      <c r="I1261" s="31">
        <v>48</v>
      </c>
      <c r="J1261" s="32">
        <v>14.589665653495439</v>
      </c>
      <c r="K1261" s="38">
        <v>41</v>
      </c>
      <c r="L1261" s="39">
        <v>12.462006079027356</v>
      </c>
      <c r="M1261" s="31">
        <v>0</v>
      </c>
      <c r="N1261" s="33">
        <v>0</v>
      </c>
    </row>
    <row r="1262" spans="2:14" ht="15" customHeight="1">
      <c r="B1262" s="30" t="s">
        <v>49</v>
      </c>
      <c r="C1262" s="47" t="s">
        <v>479</v>
      </c>
      <c r="D1262" s="42" t="s">
        <v>92</v>
      </c>
      <c r="E1262" s="16" t="s">
        <v>2656</v>
      </c>
      <c r="F1262" s="44">
        <v>41</v>
      </c>
      <c r="G1262" s="31">
        <v>14</v>
      </c>
      <c r="H1262" s="33">
        <v>34.146341463414636</v>
      </c>
      <c r="I1262" s="31">
        <v>13</v>
      </c>
      <c r="J1262" s="32">
        <v>31.707317073170731</v>
      </c>
      <c r="K1262" s="38">
        <v>1</v>
      </c>
      <c r="L1262" s="39">
        <v>2.4390243902439024</v>
      </c>
      <c r="M1262" s="31">
        <v>0</v>
      </c>
      <c r="N1262" s="33">
        <v>0</v>
      </c>
    </row>
    <row r="1263" spans="2:14" ht="15" customHeight="1">
      <c r="B1263" s="30" t="s">
        <v>49</v>
      </c>
      <c r="C1263" s="47" t="s">
        <v>479</v>
      </c>
      <c r="D1263" s="42" t="s">
        <v>2679</v>
      </c>
      <c r="E1263" s="16" t="s">
        <v>2680</v>
      </c>
      <c r="F1263" s="44">
        <v>133</v>
      </c>
      <c r="G1263" s="31">
        <v>54</v>
      </c>
      <c r="H1263" s="33">
        <v>40.601503759398497</v>
      </c>
      <c r="I1263" s="31">
        <v>31</v>
      </c>
      <c r="J1263" s="32">
        <v>23.308270676691727</v>
      </c>
      <c r="K1263" s="38">
        <v>23</v>
      </c>
      <c r="L1263" s="39">
        <v>17.293233082706767</v>
      </c>
      <c r="M1263" s="31">
        <v>0</v>
      </c>
      <c r="N1263" s="33">
        <v>0</v>
      </c>
    </row>
    <row r="1264" spans="2:14" ht="15" customHeight="1">
      <c r="B1264" s="30" t="s">
        <v>49</v>
      </c>
      <c r="C1264" s="47" t="s">
        <v>479</v>
      </c>
      <c r="D1264" s="42" t="s">
        <v>2658</v>
      </c>
      <c r="E1264" s="16" t="s">
        <v>2659</v>
      </c>
      <c r="F1264" s="44">
        <v>31</v>
      </c>
      <c r="G1264" s="31">
        <v>4</v>
      </c>
      <c r="H1264" s="33">
        <v>12.903225806451612</v>
      </c>
      <c r="I1264" s="31">
        <v>2</v>
      </c>
      <c r="J1264" s="32">
        <v>6.4516129032258061</v>
      </c>
      <c r="K1264" s="38">
        <v>2</v>
      </c>
      <c r="L1264" s="39">
        <v>6.4516129032258061</v>
      </c>
      <c r="M1264" s="31">
        <v>0</v>
      </c>
      <c r="N1264" s="33">
        <v>0</v>
      </c>
    </row>
    <row r="1265" spans="2:14" ht="15" customHeight="1">
      <c r="B1265" s="30" t="s">
        <v>49</v>
      </c>
      <c r="C1265" s="47" t="s">
        <v>479</v>
      </c>
      <c r="D1265" s="42" t="s">
        <v>2672</v>
      </c>
      <c r="E1265" s="16" t="s">
        <v>2673</v>
      </c>
      <c r="F1265" s="44">
        <v>46</v>
      </c>
      <c r="G1265" s="31">
        <v>18</v>
      </c>
      <c r="H1265" s="33">
        <v>39.130434782608695</v>
      </c>
      <c r="I1265" s="31">
        <v>11</v>
      </c>
      <c r="J1265" s="32">
        <v>23.913043478260871</v>
      </c>
      <c r="K1265" s="38">
        <v>7</v>
      </c>
      <c r="L1265" s="39">
        <v>15.217391304347828</v>
      </c>
      <c r="M1265" s="31">
        <v>0</v>
      </c>
      <c r="N1265" s="33">
        <v>0</v>
      </c>
    </row>
    <row r="1266" spans="2:14" ht="15" customHeight="1">
      <c r="B1266" s="30" t="s">
        <v>49</v>
      </c>
      <c r="C1266" s="47" t="s">
        <v>479</v>
      </c>
      <c r="D1266" s="42" t="s">
        <v>487</v>
      </c>
      <c r="E1266" s="16" t="s">
        <v>2684</v>
      </c>
      <c r="F1266" s="44">
        <v>348</v>
      </c>
      <c r="G1266" s="31">
        <v>166</v>
      </c>
      <c r="H1266" s="33">
        <v>47.701149425287355</v>
      </c>
      <c r="I1266" s="31">
        <v>109</v>
      </c>
      <c r="J1266" s="32">
        <v>31.321839080459768</v>
      </c>
      <c r="K1266" s="38">
        <v>57</v>
      </c>
      <c r="L1266" s="39">
        <v>16.379310344827587</v>
      </c>
      <c r="M1266" s="31">
        <v>0</v>
      </c>
      <c r="N1266" s="33">
        <v>0</v>
      </c>
    </row>
    <row r="1267" spans="2:14" ht="15" customHeight="1">
      <c r="B1267" s="30" t="s">
        <v>49</v>
      </c>
      <c r="C1267" s="47" t="s">
        <v>479</v>
      </c>
      <c r="D1267" s="42" t="s">
        <v>2676</v>
      </c>
      <c r="E1267" s="16" t="s">
        <v>2677</v>
      </c>
      <c r="F1267" s="44">
        <v>77</v>
      </c>
      <c r="G1267" s="31">
        <v>15</v>
      </c>
      <c r="H1267" s="33">
        <v>19.480519480519483</v>
      </c>
      <c r="I1267" s="31">
        <v>15</v>
      </c>
      <c r="J1267" s="32">
        <v>19.480519480519483</v>
      </c>
      <c r="K1267" s="38">
        <v>0</v>
      </c>
      <c r="L1267" s="39">
        <v>0</v>
      </c>
      <c r="M1267" s="31">
        <v>0</v>
      </c>
      <c r="N1267" s="33">
        <v>0</v>
      </c>
    </row>
    <row r="1268" spans="2:14" ht="15" customHeight="1">
      <c r="B1268" s="30" t="s">
        <v>49</v>
      </c>
      <c r="C1268" s="47" t="s">
        <v>479</v>
      </c>
      <c r="D1268" s="42" t="s">
        <v>2674</v>
      </c>
      <c r="E1268" s="16" t="s">
        <v>2675</v>
      </c>
      <c r="F1268" s="44">
        <v>423</v>
      </c>
      <c r="G1268" s="31">
        <v>188</v>
      </c>
      <c r="H1268" s="33">
        <v>44.444444444444443</v>
      </c>
      <c r="I1268" s="31">
        <v>105</v>
      </c>
      <c r="J1268" s="32">
        <v>24.822695035460992</v>
      </c>
      <c r="K1268" s="38">
        <v>83</v>
      </c>
      <c r="L1268" s="39">
        <v>19.621749408983451</v>
      </c>
      <c r="M1268" s="31">
        <v>0</v>
      </c>
      <c r="N1268" s="33">
        <v>0</v>
      </c>
    </row>
    <row r="1269" spans="2:14" ht="15" customHeight="1">
      <c r="B1269" s="30" t="s">
        <v>49</v>
      </c>
      <c r="C1269" s="47" t="s">
        <v>488</v>
      </c>
      <c r="D1269" s="42" t="s">
        <v>488</v>
      </c>
      <c r="E1269" s="16" t="s">
        <v>2699</v>
      </c>
      <c r="F1269" s="44">
        <v>316</v>
      </c>
      <c r="G1269" s="31">
        <v>132</v>
      </c>
      <c r="H1269" s="33">
        <v>41.77215189873418</v>
      </c>
      <c r="I1269" s="31">
        <v>92</v>
      </c>
      <c r="J1269" s="32">
        <v>29.11392405063291</v>
      </c>
      <c r="K1269" s="38">
        <v>40</v>
      </c>
      <c r="L1269" s="39">
        <v>12.658227848101266</v>
      </c>
      <c r="M1269" s="31">
        <v>0</v>
      </c>
      <c r="N1269" s="33">
        <v>0</v>
      </c>
    </row>
    <row r="1270" spans="2:14" ht="15" customHeight="1">
      <c r="B1270" s="30" t="s">
        <v>49</v>
      </c>
      <c r="C1270" s="47" t="s">
        <v>488</v>
      </c>
      <c r="D1270" s="42" t="s">
        <v>2705</v>
      </c>
      <c r="E1270" s="16" t="s">
        <v>2706</v>
      </c>
      <c r="F1270" s="44">
        <v>350</v>
      </c>
      <c r="G1270" s="31">
        <v>199</v>
      </c>
      <c r="H1270" s="33">
        <v>56.857142857142861</v>
      </c>
      <c r="I1270" s="31">
        <v>94</v>
      </c>
      <c r="J1270" s="32">
        <v>26.857142857142858</v>
      </c>
      <c r="K1270" s="38">
        <v>103</v>
      </c>
      <c r="L1270" s="39">
        <v>29.428571428571427</v>
      </c>
      <c r="M1270" s="31">
        <v>2</v>
      </c>
      <c r="N1270" s="33">
        <v>0.5714285714285714</v>
      </c>
    </row>
    <row r="1271" spans="2:14" ht="15" customHeight="1">
      <c r="B1271" s="30" t="s">
        <v>49</v>
      </c>
      <c r="C1271" s="47" t="s">
        <v>488</v>
      </c>
      <c r="D1271" s="42" t="s">
        <v>2702</v>
      </c>
      <c r="E1271" s="16" t="s">
        <v>2703</v>
      </c>
      <c r="F1271" s="44">
        <v>781</v>
      </c>
      <c r="G1271" s="31">
        <v>498</v>
      </c>
      <c r="H1271" s="33">
        <v>63.764404609475037</v>
      </c>
      <c r="I1271" s="31">
        <v>194</v>
      </c>
      <c r="J1271" s="32">
        <v>24.839948783610755</v>
      </c>
      <c r="K1271" s="38">
        <v>288</v>
      </c>
      <c r="L1271" s="39">
        <v>36.875800256081945</v>
      </c>
      <c r="M1271" s="31">
        <v>16</v>
      </c>
      <c r="N1271" s="33">
        <v>2.0486555697823303</v>
      </c>
    </row>
    <row r="1272" spans="2:14" ht="15" customHeight="1">
      <c r="B1272" s="30" t="s">
        <v>49</v>
      </c>
      <c r="C1272" s="47" t="s">
        <v>488</v>
      </c>
      <c r="D1272" s="42" t="s">
        <v>2700</v>
      </c>
      <c r="E1272" s="16" t="s">
        <v>2701</v>
      </c>
      <c r="F1272" s="44">
        <v>36</v>
      </c>
      <c r="G1272" s="31">
        <v>9</v>
      </c>
      <c r="H1272" s="33">
        <v>25</v>
      </c>
      <c r="I1272" s="31">
        <v>7</v>
      </c>
      <c r="J1272" s="32">
        <v>19.444444444444446</v>
      </c>
      <c r="K1272" s="38">
        <v>2</v>
      </c>
      <c r="L1272" s="39">
        <v>5.5555555555555554</v>
      </c>
      <c r="M1272" s="31">
        <v>0</v>
      </c>
      <c r="N1272" s="33">
        <v>0</v>
      </c>
    </row>
    <row r="1273" spans="2:14" ht="15" customHeight="1">
      <c r="B1273" s="30" t="s">
        <v>49</v>
      </c>
      <c r="C1273" s="47" t="s">
        <v>488</v>
      </c>
      <c r="D1273" s="42" t="s">
        <v>489</v>
      </c>
      <c r="E1273" s="16" t="s">
        <v>2704</v>
      </c>
      <c r="F1273" s="44">
        <v>525</v>
      </c>
      <c r="G1273" s="31">
        <v>162</v>
      </c>
      <c r="H1273" s="33">
        <v>30.857142857142854</v>
      </c>
      <c r="I1273" s="31">
        <v>106</v>
      </c>
      <c r="J1273" s="32">
        <v>20.19047619047619</v>
      </c>
      <c r="K1273" s="38">
        <v>56</v>
      </c>
      <c r="L1273" s="39">
        <v>10.666666666666668</v>
      </c>
      <c r="M1273" s="31">
        <v>0</v>
      </c>
      <c r="N1273" s="33">
        <v>0</v>
      </c>
    </row>
    <row r="1274" spans="2:14" ht="15" customHeight="1">
      <c r="B1274" s="30" t="s">
        <v>49</v>
      </c>
      <c r="C1274" s="47" t="s">
        <v>488</v>
      </c>
      <c r="D1274" s="42" t="s">
        <v>388</v>
      </c>
      <c r="E1274" s="16" t="s">
        <v>2698</v>
      </c>
      <c r="F1274" s="44">
        <v>246</v>
      </c>
      <c r="G1274" s="31">
        <v>87</v>
      </c>
      <c r="H1274" s="33">
        <v>35.365853658536587</v>
      </c>
      <c r="I1274" s="31">
        <v>61</v>
      </c>
      <c r="J1274" s="32">
        <v>24.796747967479675</v>
      </c>
      <c r="K1274" s="38">
        <v>24</v>
      </c>
      <c r="L1274" s="39">
        <v>9.7560975609756095</v>
      </c>
      <c r="M1274" s="31">
        <v>2</v>
      </c>
      <c r="N1274" s="33">
        <v>0.81300813008130091</v>
      </c>
    </row>
    <row r="1275" spans="2:14" ht="15" customHeight="1">
      <c r="B1275" s="30" t="s">
        <v>49</v>
      </c>
      <c r="C1275" s="47" t="s">
        <v>49</v>
      </c>
      <c r="D1275" s="42" t="s">
        <v>49</v>
      </c>
      <c r="E1275" s="16" t="s">
        <v>2693</v>
      </c>
      <c r="F1275" s="44">
        <v>272</v>
      </c>
      <c r="G1275" s="31">
        <v>135</v>
      </c>
      <c r="H1275" s="33">
        <v>49.632352941176471</v>
      </c>
      <c r="I1275" s="31">
        <v>92</v>
      </c>
      <c r="J1275" s="32">
        <v>33.82352941176471</v>
      </c>
      <c r="K1275" s="38">
        <v>43</v>
      </c>
      <c r="L1275" s="39">
        <v>15.808823529411764</v>
      </c>
      <c r="M1275" s="31">
        <v>0</v>
      </c>
      <c r="N1275" s="33">
        <v>0</v>
      </c>
    </row>
    <row r="1276" spans="2:14" ht="15" customHeight="1">
      <c r="B1276" s="30" t="s">
        <v>49</v>
      </c>
      <c r="C1276" s="47" t="s">
        <v>49</v>
      </c>
      <c r="D1276" s="42" t="s">
        <v>3674</v>
      </c>
      <c r="E1276" s="16" t="s">
        <v>3675</v>
      </c>
      <c r="F1276" s="44">
        <v>50</v>
      </c>
      <c r="G1276" s="31">
        <v>3</v>
      </c>
      <c r="H1276" s="33">
        <v>6</v>
      </c>
      <c r="I1276" s="31">
        <v>1</v>
      </c>
      <c r="J1276" s="32">
        <v>2</v>
      </c>
      <c r="K1276" s="38">
        <v>2</v>
      </c>
      <c r="L1276" s="39">
        <v>4</v>
      </c>
      <c r="M1276" s="31">
        <v>0</v>
      </c>
      <c r="N1276" s="33">
        <v>0</v>
      </c>
    </row>
    <row r="1277" spans="2:14" ht="15" customHeight="1">
      <c r="B1277" s="30" t="s">
        <v>49</v>
      </c>
      <c r="C1277" s="47" t="s">
        <v>49</v>
      </c>
      <c r="D1277" s="42" t="s">
        <v>490</v>
      </c>
      <c r="E1277" s="16" t="s">
        <v>2696</v>
      </c>
      <c r="F1277" s="44">
        <v>21</v>
      </c>
      <c r="G1277" s="31">
        <v>7</v>
      </c>
      <c r="H1277" s="33">
        <v>33.333333333333329</v>
      </c>
      <c r="I1277" s="31">
        <v>3</v>
      </c>
      <c r="J1277" s="32">
        <v>14.285714285714285</v>
      </c>
      <c r="K1277" s="38">
        <v>4</v>
      </c>
      <c r="L1277" s="39">
        <v>19.047619047619047</v>
      </c>
      <c r="M1277" s="31">
        <v>0</v>
      </c>
      <c r="N1277" s="33">
        <v>0</v>
      </c>
    </row>
    <row r="1278" spans="2:14" ht="15" customHeight="1">
      <c r="B1278" s="30" t="s">
        <v>49</v>
      </c>
      <c r="C1278" s="47" t="s">
        <v>49</v>
      </c>
      <c r="D1278" s="42" t="s">
        <v>491</v>
      </c>
      <c r="E1278" s="16" t="s">
        <v>2688</v>
      </c>
      <c r="F1278" s="44">
        <v>84</v>
      </c>
      <c r="G1278" s="31">
        <v>39</v>
      </c>
      <c r="H1278" s="33">
        <v>46.428571428571431</v>
      </c>
      <c r="I1278" s="31">
        <v>23</v>
      </c>
      <c r="J1278" s="32">
        <v>27.380952380952383</v>
      </c>
      <c r="K1278" s="38">
        <v>16</v>
      </c>
      <c r="L1278" s="39">
        <v>19.047619047619047</v>
      </c>
      <c r="M1278" s="31">
        <v>0</v>
      </c>
      <c r="N1278" s="33">
        <v>0</v>
      </c>
    </row>
    <row r="1279" spans="2:14" ht="15" customHeight="1">
      <c r="B1279" s="30" t="s">
        <v>49</v>
      </c>
      <c r="C1279" s="47" t="s">
        <v>49</v>
      </c>
      <c r="D1279" s="42" t="s">
        <v>492</v>
      </c>
      <c r="E1279" s="16" t="s">
        <v>2689</v>
      </c>
      <c r="F1279" s="44">
        <v>186</v>
      </c>
      <c r="G1279" s="31">
        <v>75</v>
      </c>
      <c r="H1279" s="33">
        <v>40.322580645161288</v>
      </c>
      <c r="I1279" s="31">
        <v>60</v>
      </c>
      <c r="J1279" s="32">
        <v>32.258064516129032</v>
      </c>
      <c r="K1279" s="38">
        <v>15</v>
      </c>
      <c r="L1279" s="39">
        <v>8.064516129032258</v>
      </c>
      <c r="M1279" s="31">
        <v>0</v>
      </c>
      <c r="N1279" s="33">
        <v>0</v>
      </c>
    </row>
    <row r="1280" spans="2:14" ht="15" customHeight="1">
      <c r="B1280" s="30" t="s">
        <v>49</v>
      </c>
      <c r="C1280" s="47" t="s">
        <v>49</v>
      </c>
      <c r="D1280" s="42" t="s">
        <v>493</v>
      </c>
      <c r="E1280" s="16" t="s">
        <v>2690</v>
      </c>
      <c r="F1280" s="44">
        <v>1563</v>
      </c>
      <c r="G1280" s="31">
        <v>547</v>
      </c>
      <c r="H1280" s="33">
        <v>34.996801023672425</v>
      </c>
      <c r="I1280" s="31">
        <v>298</v>
      </c>
      <c r="J1280" s="32">
        <v>19.065898912348047</v>
      </c>
      <c r="K1280" s="38">
        <v>249</v>
      </c>
      <c r="L1280" s="39">
        <v>15.930902111324377</v>
      </c>
      <c r="M1280" s="31">
        <v>0</v>
      </c>
      <c r="N1280" s="33">
        <v>0</v>
      </c>
    </row>
    <row r="1281" spans="2:14" ht="15" customHeight="1">
      <c r="B1281" s="30" t="s">
        <v>49</v>
      </c>
      <c r="C1281" s="47" t="s">
        <v>49</v>
      </c>
      <c r="D1281" s="42" t="s">
        <v>494</v>
      </c>
      <c r="E1281" s="16" t="s">
        <v>2691</v>
      </c>
      <c r="F1281" s="44">
        <v>5</v>
      </c>
      <c r="G1281" s="31">
        <v>4</v>
      </c>
      <c r="H1281" s="33">
        <v>80</v>
      </c>
      <c r="I1281" s="31">
        <v>2</v>
      </c>
      <c r="J1281" s="32">
        <v>40</v>
      </c>
      <c r="K1281" s="38">
        <v>2</v>
      </c>
      <c r="L1281" s="39">
        <v>40</v>
      </c>
      <c r="M1281" s="31">
        <v>0</v>
      </c>
      <c r="N1281" s="33">
        <v>0</v>
      </c>
    </row>
    <row r="1282" spans="2:14" ht="15" customHeight="1">
      <c r="B1282" s="30" t="s">
        <v>49</v>
      </c>
      <c r="C1282" s="47" t="s">
        <v>49</v>
      </c>
      <c r="D1282" s="42" t="s">
        <v>495</v>
      </c>
      <c r="E1282" s="16" t="s">
        <v>2692</v>
      </c>
      <c r="F1282" s="44">
        <v>625</v>
      </c>
      <c r="G1282" s="31">
        <v>203</v>
      </c>
      <c r="H1282" s="33">
        <v>32.479999999999997</v>
      </c>
      <c r="I1282" s="31">
        <v>123</v>
      </c>
      <c r="J1282" s="32">
        <v>19.68</v>
      </c>
      <c r="K1282" s="38">
        <v>80</v>
      </c>
      <c r="L1282" s="39">
        <v>12.8</v>
      </c>
      <c r="M1282" s="31">
        <v>0</v>
      </c>
      <c r="N1282" s="33">
        <v>0</v>
      </c>
    </row>
    <row r="1283" spans="2:14" ht="15" customHeight="1">
      <c r="B1283" s="30" t="s">
        <v>49</v>
      </c>
      <c r="C1283" s="47" t="s">
        <v>49</v>
      </c>
      <c r="D1283" s="42" t="s">
        <v>2694</v>
      </c>
      <c r="E1283" s="16" t="s">
        <v>2695</v>
      </c>
      <c r="F1283" s="44">
        <v>125</v>
      </c>
      <c r="G1283" s="31">
        <v>48</v>
      </c>
      <c r="H1283" s="33">
        <v>38.4</v>
      </c>
      <c r="I1283" s="31">
        <v>31</v>
      </c>
      <c r="J1283" s="32">
        <v>24.8</v>
      </c>
      <c r="K1283" s="38">
        <v>17</v>
      </c>
      <c r="L1283" s="39">
        <v>13.600000000000001</v>
      </c>
      <c r="M1283" s="31">
        <v>0</v>
      </c>
      <c r="N1283" s="33">
        <v>0</v>
      </c>
    </row>
    <row r="1284" spans="2:14" ht="15" customHeight="1">
      <c r="B1284" s="30" t="s">
        <v>49</v>
      </c>
      <c r="C1284" s="47" t="s">
        <v>49</v>
      </c>
      <c r="D1284" s="42" t="s">
        <v>416</v>
      </c>
      <c r="E1284" s="16" t="s">
        <v>2686</v>
      </c>
      <c r="F1284" s="44">
        <v>363</v>
      </c>
      <c r="G1284" s="31">
        <v>123</v>
      </c>
      <c r="H1284" s="33">
        <v>33.884297520661157</v>
      </c>
      <c r="I1284" s="31">
        <v>82</v>
      </c>
      <c r="J1284" s="32">
        <v>22.589531680440771</v>
      </c>
      <c r="K1284" s="38">
        <v>41</v>
      </c>
      <c r="L1284" s="39">
        <v>11.294765840220386</v>
      </c>
      <c r="M1284" s="31">
        <v>0</v>
      </c>
      <c r="N1284" s="33">
        <v>0</v>
      </c>
    </row>
    <row r="1285" spans="2:14" ht="15" customHeight="1">
      <c r="B1285" s="30" t="s">
        <v>49</v>
      </c>
      <c r="C1285" s="47" t="s">
        <v>49</v>
      </c>
      <c r="D1285" s="42" t="s">
        <v>458</v>
      </c>
      <c r="E1285" s="16" t="s">
        <v>2687</v>
      </c>
      <c r="F1285" s="44">
        <v>479</v>
      </c>
      <c r="G1285" s="31">
        <v>219</v>
      </c>
      <c r="H1285" s="33">
        <v>45.720250521920669</v>
      </c>
      <c r="I1285" s="31">
        <v>110</v>
      </c>
      <c r="J1285" s="32">
        <v>22.964509394572026</v>
      </c>
      <c r="K1285" s="38">
        <v>109</v>
      </c>
      <c r="L1285" s="39">
        <v>22.755741127348646</v>
      </c>
      <c r="M1285" s="31">
        <v>0</v>
      </c>
      <c r="N1285" s="33">
        <v>0</v>
      </c>
    </row>
    <row r="1286" spans="2:14" ht="15" customHeight="1">
      <c r="B1286" s="30" t="s">
        <v>49</v>
      </c>
      <c r="C1286" s="47" t="s">
        <v>49</v>
      </c>
      <c r="D1286" s="42" t="s">
        <v>496</v>
      </c>
      <c r="E1286" s="16" t="s">
        <v>2697</v>
      </c>
      <c r="F1286" s="44">
        <v>412</v>
      </c>
      <c r="G1286" s="31">
        <v>114</v>
      </c>
      <c r="H1286" s="33">
        <v>27.669902912621357</v>
      </c>
      <c r="I1286" s="31">
        <v>68</v>
      </c>
      <c r="J1286" s="32">
        <v>16.50485436893204</v>
      </c>
      <c r="K1286" s="38">
        <v>46</v>
      </c>
      <c r="L1286" s="39">
        <v>11.165048543689322</v>
      </c>
      <c r="M1286" s="31">
        <v>0</v>
      </c>
      <c r="N1286" s="33">
        <v>0</v>
      </c>
    </row>
    <row r="1287" spans="2:14" ht="15" customHeight="1">
      <c r="B1287" s="30" t="s">
        <v>50</v>
      </c>
      <c r="C1287" s="47" t="s">
        <v>50</v>
      </c>
      <c r="D1287" s="42" t="s">
        <v>50</v>
      </c>
      <c r="E1287" s="16" t="s">
        <v>2716</v>
      </c>
      <c r="F1287" s="44">
        <v>1859</v>
      </c>
      <c r="G1287" s="31">
        <v>534</v>
      </c>
      <c r="H1287" s="33">
        <v>28.725121032813338</v>
      </c>
      <c r="I1287" s="31">
        <v>422</v>
      </c>
      <c r="J1287" s="32">
        <v>22.700376546530393</v>
      </c>
      <c r="K1287" s="38">
        <v>111</v>
      </c>
      <c r="L1287" s="39">
        <v>5.9709521247982789</v>
      </c>
      <c r="M1287" s="31">
        <v>1</v>
      </c>
      <c r="N1287" s="33">
        <v>5.379236148466917E-2</v>
      </c>
    </row>
    <row r="1288" spans="2:14" ht="15" customHeight="1">
      <c r="B1288" s="30" t="s">
        <v>50</v>
      </c>
      <c r="C1288" s="47" t="s">
        <v>50</v>
      </c>
      <c r="D1288" s="42" t="s">
        <v>2743</v>
      </c>
      <c r="E1288" s="16" t="s">
        <v>2744</v>
      </c>
      <c r="F1288" s="44">
        <v>867</v>
      </c>
      <c r="G1288" s="31">
        <v>344</v>
      </c>
      <c r="H1288" s="33">
        <v>39.677047289504038</v>
      </c>
      <c r="I1288" s="31">
        <v>254</v>
      </c>
      <c r="J1288" s="32">
        <v>29.296424452133795</v>
      </c>
      <c r="K1288" s="38">
        <v>90</v>
      </c>
      <c r="L1288" s="39">
        <v>10.380622837370241</v>
      </c>
      <c r="M1288" s="31">
        <v>0</v>
      </c>
      <c r="N1288" s="33">
        <v>0</v>
      </c>
    </row>
    <row r="1289" spans="2:14" ht="15" customHeight="1">
      <c r="B1289" s="30" t="s">
        <v>50</v>
      </c>
      <c r="C1289" s="47" t="s">
        <v>50</v>
      </c>
      <c r="D1289" s="42" t="s">
        <v>2730</v>
      </c>
      <c r="E1289" s="16" t="s">
        <v>2731</v>
      </c>
      <c r="F1289" s="44">
        <v>2294</v>
      </c>
      <c r="G1289" s="31">
        <v>975</v>
      </c>
      <c r="H1289" s="33">
        <v>42.502179598953795</v>
      </c>
      <c r="I1289" s="31">
        <v>697</v>
      </c>
      <c r="J1289" s="32">
        <v>30.383609415867479</v>
      </c>
      <c r="K1289" s="38">
        <v>276</v>
      </c>
      <c r="L1289" s="39">
        <v>12.031386224934613</v>
      </c>
      <c r="M1289" s="31">
        <v>2</v>
      </c>
      <c r="N1289" s="33">
        <v>8.7183958151700089E-2</v>
      </c>
    </row>
    <row r="1290" spans="2:14" ht="15" customHeight="1">
      <c r="B1290" s="30" t="s">
        <v>50</v>
      </c>
      <c r="C1290" s="47" t="s">
        <v>50</v>
      </c>
      <c r="D1290" s="42" t="s">
        <v>2752</v>
      </c>
      <c r="E1290" s="16" t="s">
        <v>2753</v>
      </c>
      <c r="F1290" s="44">
        <v>390</v>
      </c>
      <c r="G1290" s="31">
        <v>162</v>
      </c>
      <c r="H1290" s="33">
        <v>41.53846153846154</v>
      </c>
      <c r="I1290" s="31">
        <v>118</v>
      </c>
      <c r="J1290" s="32">
        <v>30.256410256410255</v>
      </c>
      <c r="K1290" s="38">
        <v>43</v>
      </c>
      <c r="L1290" s="39">
        <v>11.025641025641026</v>
      </c>
      <c r="M1290" s="31">
        <v>1</v>
      </c>
      <c r="N1290" s="33">
        <v>0.25641025641025639</v>
      </c>
    </row>
    <row r="1291" spans="2:14" ht="15" customHeight="1">
      <c r="B1291" s="30" t="s">
        <v>50</v>
      </c>
      <c r="C1291" s="47" t="s">
        <v>50</v>
      </c>
      <c r="D1291" s="42" t="s">
        <v>2717</v>
      </c>
      <c r="E1291" s="16" t="s">
        <v>2718</v>
      </c>
      <c r="F1291" s="44">
        <v>378</v>
      </c>
      <c r="G1291" s="31">
        <v>111</v>
      </c>
      <c r="H1291" s="33">
        <v>29.365079365079367</v>
      </c>
      <c r="I1291" s="31">
        <v>83</v>
      </c>
      <c r="J1291" s="32">
        <v>21.957671957671955</v>
      </c>
      <c r="K1291" s="38">
        <v>28</v>
      </c>
      <c r="L1291" s="39">
        <v>7.4074074074074066</v>
      </c>
      <c r="M1291" s="31">
        <v>0</v>
      </c>
      <c r="N1291" s="33">
        <v>0</v>
      </c>
    </row>
    <row r="1292" spans="2:14" ht="15" customHeight="1">
      <c r="B1292" s="30" t="s">
        <v>50</v>
      </c>
      <c r="C1292" s="47" t="s">
        <v>50</v>
      </c>
      <c r="D1292" s="42" t="s">
        <v>516</v>
      </c>
      <c r="E1292" s="16" t="s">
        <v>2745</v>
      </c>
      <c r="F1292" s="44">
        <v>3834</v>
      </c>
      <c r="G1292" s="31">
        <v>1425</v>
      </c>
      <c r="H1292" s="33">
        <v>37.167449139280123</v>
      </c>
      <c r="I1292" s="31">
        <v>1088</v>
      </c>
      <c r="J1292" s="32">
        <v>28.377673448095987</v>
      </c>
      <c r="K1292" s="38">
        <v>336</v>
      </c>
      <c r="L1292" s="39">
        <v>8.7636932707355246</v>
      </c>
      <c r="M1292" s="31">
        <v>1</v>
      </c>
      <c r="N1292" s="33">
        <v>2.6082420448617631E-2</v>
      </c>
    </row>
    <row r="1293" spans="2:14" ht="15" customHeight="1">
      <c r="B1293" s="30" t="s">
        <v>50</v>
      </c>
      <c r="C1293" s="47" t="s">
        <v>50</v>
      </c>
      <c r="D1293" s="42" t="s">
        <v>517</v>
      </c>
      <c r="E1293" s="16" t="s">
        <v>2735</v>
      </c>
      <c r="F1293" s="44">
        <v>433</v>
      </c>
      <c r="G1293" s="31">
        <v>91</v>
      </c>
      <c r="H1293" s="33">
        <v>21.016166281755197</v>
      </c>
      <c r="I1293" s="31">
        <v>78</v>
      </c>
      <c r="J1293" s="32">
        <v>18.013856812933028</v>
      </c>
      <c r="K1293" s="38">
        <v>13</v>
      </c>
      <c r="L1293" s="39">
        <v>3.0023094688221708</v>
      </c>
      <c r="M1293" s="31">
        <v>0</v>
      </c>
      <c r="N1293" s="33">
        <v>0</v>
      </c>
    </row>
    <row r="1294" spans="2:14" ht="15" customHeight="1">
      <c r="B1294" s="30" t="s">
        <v>50</v>
      </c>
      <c r="C1294" s="47" t="s">
        <v>50</v>
      </c>
      <c r="D1294" s="42" t="s">
        <v>2750</v>
      </c>
      <c r="E1294" s="16" t="s">
        <v>2751</v>
      </c>
      <c r="F1294" s="44">
        <v>2735</v>
      </c>
      <c r="G1294" s="31">
        <v>1136</v>
      </c>
      <c r="H1294" s="33">
        <v>41.53564899451554</v>
      </c>
      <c r="I1294" s="31">
        <v>808</v>
      </c>
      <c r="J1294" s="32">
        <v>29.542961608775137</v>
      </c>
      <c r="K1294" s="38">
        <v>327</v>
      </c>
      <c r="L1294" s="39">
        <v>11.956124314442414</v>
      </c>
      <c r="M1294" s="31">
        <v>1</v>
      </c>
      <c r="N1294" s="33">
        <v>3.6563071297989032E-2</v>
      </c>
    </row>
    <row r="1295" spans="2:14" ht="15" customHeight="1">
      <c r="B1295" s="30" t="s">
        <v>50</v>
      </c>
      <c r="C1295" s="47" t="s">
        <v>50</v>
      </c>
      <c r="D1295" s="42" t="s">
        <v>2736</v>
      </c>
      <c r="E1295" s="16" t="s">
        <v>2737</v>
      </c>
      <c r="F1295" s="44">
        <v>164</v>
      </c>
      <c r="G1295" s="31">
        <v>29</v>
      </c>
      <c r="H1295" s="33">
        <v>17.682926829268293</v>
      </c>
      <c r="I1295" s="31">
        <v>24</v>
      </c>
      <c r="J1295" s="32">
        <v>14.634146341463413</v>
      </c>
      <c r="K1295" s="38">
        <v>5</v>
      </c>
      <c r="L1295" s="39">
        <v>3.0487804878048781</v>
      </c>
      <c r="M1295" s="31">
        <v>0</v>
      </c>
      <c r="N1295" s="33">
        <v>0</v>
      </c>
    </row>
    <row r="1296" spans="2:14" ht="15" customHeight="1">
      <c r="B1296" s="30" t="s">
        <v>50</v>
      </c>
      <c r="C1296" s="47" t="s">
        <v>50</v>
      </c>
      <c r="D1296" s="42" t="s">
        <v>430</v>
      </c>
      <c r="E1296" s="16" t="s">
        <v>2713</v>
      </c>
      <c r="F1296" s="44">
        <v>5232</v>
      </c>
      <c r="G1296" s="31">
        <v>1885</v>
      </c>
      <c r="H1296" s="33">
        <v>36.028287461773701</v>
      </c>
      <c r="I1296" s="31">
        <v>1391</v>
      </c>
      <c r="J1296" s="32">
        <v>26.586391437308869</v>
      </c>
      <c r="K1296" s="38">
        <v>492</v>
      </c>
      <c r="L1296" s="39">
        <v>9.4036697247706424</v>
      </c>
      <c r="M1296" s="31">
        <v>2</v>
      </c>
      <c r="N1296" s="33">
        <v>3.82262996941896E-2</v>
      </c>
    </row>
    <row r="1297" spans="2:14" ht="15" customHeight="1">
      <c r="B1297" s="30" t="s">
        <v>50</v>
      </c>
      <c r="C1297" s="47" t="s">
        <v>50</v>
      </c>
      <c r="D1297" s="42" t="s">
        <v>518</v>
      </c>
      <c r="E1297" s="16" t="s">
        <v>2732</v>
      </c>
      <c r="F1297" s="44">
        <v>1436</v>
      </c>
      <c r="G1297" s="31">
        <v>578</v>
      </c>
      <c r="H1297" s="33">
        <v>40.250696378830078</v>
      </c>
      <c r="I1297" s="31">
        <v>409</v>
      </c>
      <c r="J1297" s="32">
        <v>28.481894150417826</v>
      </c>
      <c r="K1297" s="38">
        <v>169</v>
      </c>
      <c r="L1297" s="39">
        <v>11.768802228412255</v>
      </c>
      <c r="M1297" s="31">
        <v>0</v>
      </c>
      <c r="N1297" s="33">
        <v>0</v>
      </c>
    </row>
    <row r="1298" spans="2:14" ht="15" customHeight="1">
      <c r="B1298" s="30" t="s">
        <v>50</v>
      </c>
      <c r="C1298" s="47" t="s">
        <v>50</v>
      </c>
      <c r="D1298" s="42" t="s">
        <v>942</v>
      </c>
      <c r="E1298" s="16" t="s">
        <v>2707</v>
      </c>
      <c r="F1298" s="44">
        <v>2724</v>
      </c>
      <c r="G1298" s="31">
        <v>1091</v>
      </c>
      <c r="H1298" s="33">
        <v>40.051395007342144</v>
      </c>
      <c r="I1298" s="31">
        <v>837</v>
      </c>
      <c r="J1298" s="32">
        <v>30.726872246696036</v>
      </c>
      <c r="K1298" s="38">
        <v>254</v>
      </c>
      <c r="L1298" s="39">
        <v>9.3245227606461096</v>
      </c>
      <c r="M1298" s="31">
        <v>0</v>
      </c>
      <c r="N1298" s="33">
        <v>0</v>
      </c>
    </row>
    <row r="1299" spans="2:14" ht="15" customHeight="1">
      <c r="B1299" s="30" t="s">
        <v>50</v>
      </c>
      <c r="C1299" s="47" t="s">
        <v>50</v>
      </c>
      <c r="D1299" s="42" t="s">
        <v>2728</v>
      </c>
      <c r="E1299" s="16" t="s">
        <v>2729</v>
      </c>
      <c r="F1299" s="44">
        <v>283</v>
      </c>
      <c r="G1299" s="31">
        <v>92</v>
      </c>
      <c r="H1299" s="33">
        <v>32.508833922261481</v>
      </c>
      <c r="I1299" s="31">
        <v>70</v>
      </c>
      <c r="J1299" s="32">
        <v>24.734982332155479</v>
      </c>
      <c r="K1299" s="38">
        <v>21</v>
      </c>
      <c r="L1299" s="39">
        <v>7.4204946996466434</v>
      </c>
      <c r="M1299" s="31">
        <v>1</v>
      </c>
      <c r="N1299" s="33">
        <v>0.35335689045936397</v>
      </c>
    </row>
    <row r="1300" spans="2:14" ht="15" customHeight="1">
      <c r="B1300" s="30" t="s">
        <v>50</v>
      </c>
      <c r="C1300" s="47" t="s">
        <v>50</v>
      </c>
      <c r="D1300" s="42" t="s">
        <v>2738</v>
      </c>
      <c r="E1300" s="16" t="s">
        <v>2739</v>
      </c>
      <c r="F1300" s="44">
        <v>313</v>
      </c>
      <c r="G1300" s="31">
        <v>58</v>
      </c>
      <c r="H1300" s="33">
        <v>18.530351437699679</v>
      </c>
      <c r="I1300" s="31">
        <v>41</v>
      </c>
      <c r="J1300" s="32">
        <v>13.099041533546327</v>
      </c>
      <c r="K1300" s="38">
        <v>17</v>
      </c>
      <c r="L1300" s="39">
        <v>5.4313099041533546</v>
      </c>
      <c r="M1300" s="31">
        <v>0</v>
      </c>
      <c r="N1300" s="33">
        <v>0</v>
      </c>
    </row>
    <row r="1301" spans="2:14" ht="15" customHeight="1">
      <c r="B1301" s="30" t="s">
        <v>50</v>
      </c>
      <c r="C1301" s="47" t="s">
        <v>50</v>
      </c>
      <c r="D1301" s="42" t="s">
        <v>482</v>
      </c>
      <c r="E1301" s="16" t="s">
        <v>2714</v>
      </c>
      <c r="F1301" s="44">
        <v>704</v>
      </c>
      <c r="G1301" s="31">
        <v>263</v>
      </c>
      <c r="H1301" s="33">
        <v>37.357954545454547</v>
      </c>
      <c r="I1301" s="31">
        <v>184</v>
      </c>
      <c r="J1301" s="32">
        <v>26.136363636363637</v>
      </c>
      <c r="K1301" s="38">
        <v>79</v>
      </c>
      <c r="L1301" s="39">
        <v>11.221590909090908</v>
      </c>
      <c r="M1301" s="31">
        <v>0</v>
      </c>
      <c r="N1301" s="33">
        <v>0</v>
      </c>
    </row>
    <row r="1302" spans="2:14" ht="15" customHeight="1">
      <c r="B1302" s="30" t="s">
        <v>50</v>
      </c>
      <c r="C1302" s="47" t="s">
        <v>50</v>
      </c>
      <c r="D1302" s="42" t="s">
        <v>3676</v>
      </c>
      <c r="E1302" s="16" t="s">
        <v>3677</v>
      </c>
      <c r="F1302" s="44">
        <v>143</v>
      </c>
      <c r="G1302" s="31">
        <v>39</v>
      </c>
      <c r="H1302" s="33">
        <v>27.27272727272727</v>
      </c>
      <c r="I1302" s="31">
        <v>32</v>
      </c>
      <c r="J1302" s="32">
        <v>22.377622377622377</v>
      </c>
      <c r="K1302" s="38">
        <v>7</v>
      </c>
      <c r="L1302" s="39">
        <v>4.895104895104895</v>
      </c>
      <c r="M1302" s="31">
        <v>0</v>
      </c>
      <c r="N1302" s="33">
        <v>0</v>
      </c>
    </row>
    <row r="1303" spans="2:14" ht="15" customHeight="1">
      <c r="B1303" s="30" t="s">
        <v>50</v>
      </c>
      <c r="C1303" s="47" t="s">
        <v>50</v>
      </c>
      <c r="D1303" s="42" t="s">
        <v>519</v>
      </c>
      <c r="E1303" s="16" t="s">
        <v>2719</v>
      </c>
      <c r="F1303" s="44">
        <v>3174</v>
      </c>
      <c r="G1303" s="31">
        <v>915</v>
      </c>
      <c r="H1303" s="33">
        <v>28.827977315689978</v>
      </c>
      <c r="I1303" s="31">
        <v>728</v>
      </c>
      <c r="J1303" s="32">
        <v>22.93635790800252</v>
      </c>
      <c r="K1303" s="38">
        <v>187</v>
      </c>
      <c r="L1303" s="39">
        <v>5.8916194076874611</v>
      </c>
      <c r="M1303" s="31">
        <v>0</v>
      </c>
      <c r="N1303" s="33">
        <v>0</v>
      </c>
    </row>
    <row r="1304" spans="2:14" ht="15" customHeight="1">
      <c r="B1304" s="30" t="s">
        <v>50</v>
      </c>
      <c r="C1304" s="47" t="s">
        <v>50</v>
      </c>
      <c r="D1304" s="42" t="s">
        <v>2733</v>
      </c>
      <c r="E1304" s="16" t="s">
        <v>2734</v>
      </c>
      <c r="F1304" s="44">
        <v>1511</v>
      </c>
      <c r="G1304" s="31">
        <v>707</v>
      </c>
      <c r="H1304" s="33">
        <v>46.790205162144275</v>
      </c>
      <c r="I1304" s="31">
        <v>455</v>
      </c>
      <c r="J1304" s="32">
        <v>30.11250827266711</v>
      </c>
      <c r="K1304" s="38">
        <v>251</v>
      </c>
      <c r="L1304" s="39">
        <v>16.611515552614161</v>
      </c>
      <c r="M1304" s="31">
        <v>1</v>
      </c>
      <c r="N1304" s="33">
        <v>6.6181336863004633E-2</v>
      </c>
    </row>
    <row r="1305" spans="2:14" ht="15" customHeight="1">
      <c r="B1305" s="30" t="s">
        <v>50</v>
      </c>
      <c r="C1305" s="47" t="s">
        <v>50</v>
      </c>
      <c r="D1305" s="42" t="s">
        <v>520</v>
      </c>
      <c r="E1305" s="16" t="s">
        <v>2769</v>
      </c>
      <c r="F1305" s="44">
        <v>1212</v>
      </c>
      <c r="G1305" s="31">
        <v>478</v>
      </c>
      <c r="H1305" s="33">
        <v>39.438943894389439</v>
      </c>
      <c r="I1305" s="31">
        <v>333</v>
      </c>
      <c r="J1305" s="32">
        <v>27.475247524752476</v>
      </c>
      <c r="K1305" s="38">
        <v>144</v>
      </c>
      <c r="L1305" s="39">
        <v>11.881188118811881</v>
      </c>
      <c r="M1305" s="31">
        <v>1</v>
      </c>
      <c r="N1305" s="33">
        <v>8.2508250825082508E-2</v>
      </c>
    </row>
    <row r="1306" spans="2:14" ht="15" customHeight="1">
      <c r="B1306" s="30" t="s">
        <v>50</v>
      </c>
      <c r="C1306" s="47" t="s">
        <v>50</v>
      </c>
      <c r="D1306" s="42" t="s">
        <v>2726</v>
      </c>
      <c r="E1306" s="16" t="s">
        <v>2727</v>
      </c>
      <c r="F1306" s="44" t="s">
        <v>3622</v>
      </c>
      <c r="G1306" s="31" t="s">
        <v>3622</v>
      </c>
      <c r="H1306" s="33" t="s">
        <v>3622</v>
      </c>
      <c r="I1306" s="31" t="s">
        <v>3622</v>
      </c>
      <c r="J1306" s="32" t="s">
        <v>3622</v>
      </c>
      <c r="K1306" s="38" t="s">
        <v>3622</v>
      </c>
      <c r="L1306" s="39" t="s">
        <v>3622</v>
      </c>
      <c r="M1306" s="31" t="s">
        <v>3622</v>
      </c>
      <c r="N1306" s="33" t="s">
        <v>3622</v>
      </c>
    </row>
    <row r="1307" spans="2:14" ht="15" customHeight="1">
      <c r="B1307" s="30" t="s">
        <v>50</v>
      </c>
      <c r="C1307" s="47" t="s">
        <v>50</v>
      </c>
      <c r="D1307" s="42" t="s">
        <v>124</v>
      </c>
      <c r="E1307" s="16" t="s">
        <v>3678</v>
      </c>
      <c r="F1307" s="44" t="s">
        <v>3625</v>
      </c>
      <c r="G1307" s="31" t="s">
        <v>3625</v>
      </c>
      <c r="H1307" s="33" t="s">
        <v>3625</v>
      </c>
      <c r="I1307" s="31" t="s">
        <v>3625</v>
      </c>
      <c r="J1307" s="32" t="s">
        <v>3625</v>
      </c>
      <c r="K1307" s="38" t="s">
        <v>3625</v>
      </c>
      <c r="L1307" s="39" t="s">
        <v>3625</v>
      </c>
      <c r="M1307" s="31" t="s">
        <v>3625</v>
      </c>
      <c r="N1307" s="33" t="s">
        <v>3625</v>
      </c>
    </row>
    <row r="1308" spans="2:14" ht="15" customHeight="1">
      <c r="B1308" s="30" t="s">
        <v>50</v>
      </c>
      <c r="C1308" s="47" t="s">
        <v>50</v>
      </c>
      <c r="D1308" s="42" t="s">
        <v>179</v>
      </c>
      <c r="E1308" s="16" t="s">
        <v>2708</v>
      </c>
      <c r="F1308" s="44">
        <v>92</v>
      </c>
      <c r="G1308" s="31">
        <v>20</v>
      </c>
      <c r="H1308" s="33">
        <v>21.739130434782609</v>
      </c>
      <c r="I1308" s="31">
        <v>15</v>
      </c>
      <c r="J1308" s="32">
        <v>16.304347826086957</v>
      </c>
      <c r="K1308" s="38">
        <v>5</v>
      </c>
      <c r="L1308" s="39">
        <v>5.4347826086956523</v>
      </c>
      <c r="M1308" s="31">
        <v>0</v>
      </c>
      <c r="N1308" s="33">
        <v>0</v>
      </c>
    </row>
    <row r="1309" spans="2:14" ht="15" customHeight="1">
      <c r="B1309" s="30" t="s">
        <v>50</v>
      </c>
      <c r="C1309" s="47" t="s">
        <v>50</v>
      </c>
      <c r="D1309" s="42" t="s">
        <v>2740</v>
      </c>
      <c r="E1309" s="16" t="s">
        <v>2741</v>
      </c>
      <c r="F1309" s="44">
        <v>3577</v>
      </c>
      <c r="G1309" s="31">
        <v>1265</v>
      </c>
      <c r="H1309" s="33">
        <v>35.36483086385239</v>
      </c>
      <c r="I1309" s="31">
        <v>905</v>
      </c>
      <c r="J1309" s="32">
        <v>25.300531171372658</v>
      </c>
      <c r="K1309" s="38">
        <v>356</v>
      </c>
      <c r="L1309" s="39">
        <v>9.9524741403410673</v>
      </c>
      <c r="M1309" s="31">
        <v>4</v>
      </c>
      <c r="N1309" s="33">
        <v>0.11182555213866369</v>
      </c>
    </row>
    <row r="1310" spans="2:14" ht="15" customHeight="1">
      <c r="B1310" s="30" t="s">
        <v>50</v>
      </c>
      <c r="C1310" s="47" t="s">
        <v>50</v>
      </c>
      <c r="D1310" s="42" t="s">
        <v>2760</v>
      </c>
      <c r="E1310" s="16" t="s">
        <v>2761</v>
      </c>
      <c r="F1310" s="44">
        <v>397</v>
      </c>
      <c r="G1310" s="31">
        <v>185</v>
      </c>
      <c r="H1310" s="33">
        <v>46.59949622166247</v>
      </c>
      <c r="I1310" s="31">
        <v>121</v>
      </c>
      <c r="J1310" s="32">
        <v>30.478589420654913</v>
      </c>
      <c r="K1310" s="38">
        <v>63</v>
      </c>
      <c r="L1310" s="39">
        <v>15.869017632241814</v>
      </c>
      <c r="M1310" s="31">
        <v>1</v>
      </c>
      <c r="N1310" s="33">
        <v>0.25188916876574308</v>
      </c>
    </row>
    <row r="1311" spans="2:14" ht="15" customHeight="1">
      <c r="B1311" s="30" t="s">
        <v>50</v>
      </c>
      <c r="C1311" s="47" t="s">
        <v>50</v>
      </c>
      <c r="D1311" s="42" t="s">
        <v>2747</v>
      </c>
      <c r="E1311" s="16" t="s">
        <v>2748</v>
      </c>
      <c r="F1311" s="44">
        <v>2081</v>
      </c>
      <c r="G1311" s="31">
        <v>915</v>
      </c>
      <c r="H1311" s="33">
        <v>43.969245555021622</v>
      </c>
      <c r="I1311" s="31">
        <v>625</v>
      </c>
      <c r="J1311" s="32">
        <v>30.033637674195095</v>
      </c>
      <c r="K1311" s="38">
        <v>289</v>
      </c>
      <c r="L1311" s="39">
        <v>13.887554060547814</v>
      </c>
      <c r="M1311" s="31">
        <v>1</v>
      </c>
      <c r="N1311" s="33">
        <v>4.8053820278712162E-2</v>
      </c>
    </row>
    <row r="1312" spans="2:14" ht="15" customHeight="1">
      <c r="B1312" s="30" t="s">
        <v>50</v>
      </c>
      <c r="C1312" s="47" t="s">
        <v>50</v>
      </c>
      <c r="D1312" s="42" t="s">
        <v>2767</v>
      </c>
      <c r="E1312" s="16" t="s">
        <v>2768</v>
      </c>
      <c r="F1312" s="44">
        <v>145</v>
      </c>
      <c r="G1312" s="31">
        <v>35</v>
      </c>
      <c r="H1312" s="33">
        <v>24.137931034482758</v>
      </c>
      <c r="I1312" s="31">
        <v>23</v>
      </c>
      <c r="J1312" s="32">
        <v>15.862068965517242</v>
      </c>
      <c r="K1312" s="38">
        <v>12</v>
      </c>
      <c r="L1312" s="39">
        <v>8.2758620689655178</v>
      </c>
      <c r="M1312" s="31">
        <v>0</v>
      </c>
      <c r="N1312" s="33">
        <v>0</v>
      </c>
    </row>
    <row r="1313" spans="2:14" ht="15" customHeight="1">
      <c r="B1313" s="30" t="s">
        <v>50</v>
      </c>
      <c r="C1313" s="47" t="s">
        <v>50</v>
      </c>
      <c r="D1313" s="42" t="s">
        <v>2765</v>
      </c>
      <c r="E1313" s="16" t="s">
        <v>2766</v>
      </c>
      <c r="F1313" s="44">
        <v>139</v>
      </c>
      <c r="G1313" s="31">
        <v>43</v>
      </c>
      <c r="H1313" s="33">
        <v>30.935251798561154</v>
      </c>
      <c r="I1313" s="31">
        <v>32</v>
      </c>
      <c r="J1313" s="32">
        <v>23.021582733812952</v>
      </c>
      <c r="K1313" s="38">
        <v>11</v>
      </c>
      <c r="L1313" s="39">
        <v>7.9136690647482011</v>
      </c>
      <c r="M1313" s="31">
        <v>0</v>
      </c>
      <c r="N1313" s="33">
        <v>0</v>
      </c>
    </row>
    <row r="1314" spans="2:14" ht="15" customHeight="1">
      <c r="B1314" s="30" t="s">
        <v>50</v>
      </c>
      <c r="C1314" s="47" t="s">
        <v>50</v>
      </c>
      <c r="D1314" s="42" t="s">
        <v>521</v>
      </c>
      <c r="E1314" s="16" t="s">
        <v>2749</v>
      </c>
      <c r="F1314" s="44">
        <v>1694</v>
      </c>
      <c r="G1314" s="31">
        <v>523</v>
      </c>
      <c r="H1314" s="33">
        <v>30.873671782762692</v>
      </c>
      <c r="I1314" s="31">
        <v>367</v>
      </c>
      <c r="J1314" s="32">
        <v>21.664698937426209</v>
      </c>
      <c r="K1314" s="38">
        <v>154</v>
      </c>
      <c r="L1314" s="39">
        <v>9.0909090909090917</v>
      </c>
      <c r="M1314" s="31">
        <v>2</v>
      </c>
      <c r="N1314" s="33">
        <v>0.11806375442739078</v>
      </c>
    </row>
    <row r="1315" spans="2:14" ht="15" customHeight="1">
      <c r="B1315" s="30" t="s">
        <v>50</v>
      </c>
      <c r="C1315" s="47" t="s">
        <v>50</v>
      </c>
      <c r="D1315" s="42" t="s">
        <v>522</v>
      </c>
      <c r="E1315" s="16" t="s">
        <v>2762</v>
      </c>
      <c r="F1315" s="44">
        <v>264</v>
      </c>
      <c r="G1315" s="31">
        <v>72</v>
      </c>
      <c r="H1315" s="33">
        <v>27.27272727272727</v>
      </c>
      <c r="I1315" s="31">
        <v>54</v>
      </c>
      <c r="J1315" s="32">
        <v>20.454545454545457</v>
      </c>
      <c r="K1315" s="38">
        <v>18</v>
      </c>
      <c r="L1315" s="39">
        <v>6.8181818181818175</v>
      </c>
      <c r="M1315" s="31">
        <v>0</v>
      </c>
      <c r="N1315" s="33">
        <v>0</v>
      </c>
    </row>
    <row r="1316" spans="2:14" ht="15" customHeight="1">
      <c r="B1316" s="30" t="s">
        <v>50</v>
      </c>
      <c r="C1316" s="47" t="s">
        <v>50</v>
      </c>
      <c r="D1316" s="42" t="s">
        <v>2724</v>
      </c>
      <c r="E1316" s="16" t="s">
        <v>2725</v>
      </c>
      <c r="F1316" s="44">
        <v>106</v>
      </c>
      <c r="G1316" s="31">
        <v>32</v>
      </c>
      <c r="H1316" s="33">
        <v>30.188679245283019</v>
      </c>
      <c r="I1316" s="31">
        <v>25</v>
      </c>
      <c r="J1316" s="32">
        <v>23.584905660377359</v>
      </c>
      <c r="K1316" s="38">
        <v>7</v>
      </c>
      <c r="L1316" s="39">
        <v>6.6037735849056602</v>
      </c>
      <c r="M1316" s="31">
        <v>0</v>
      </c>
      <c r="N1316" s="33">
        <v>0</v>
      </c>
    </row>
    <row r="1317" spans="2:14" ht="15" customHeight="1">
      <c r="B1317" s="30" t="s">
        <v>50</v>
      </c>
      <c r="C1317" s="47" t="s">
        <v>50</v>
      </c>
      <c r="D1317" s="42" t="s">
        <v>322</v>
      </c>
      <c r="E1317" s="16" t="s">
        <v>2712</v>
      </c>
      <c r="F1317" s="44" t="s">
        <v>3622</v>
      </c>
      <c r="G1317" s="31" t="s">
        <v>3622</v>
      </c>
      <c r="H1317" s="33" t="s">
        <v>3622</v>
      </c>
      <c r="I1317" s="31" t="s">
        <v>3622</v>
      </c>
      <c r="J1317" s="32" t="s">
        <v>3622</v>
      </c>
      <c r="K1317" s="38" t="s">
        <v>3622</v>
      </c>
      <c r="L1317" s="39" t="s">
        <v>3622</v>
      </c>
      <c r="M1317" s="31" t="s">
        <v>3622</v>
      </c>
      <c r="N1317" s="33" t="s">
        <v>3622</v>
      </c>
    </row>
    <row r="1318" spans="2:14" ht="15" customHeight="1">
      <c r="B1318" s="30" t="s">
        <v>50</v>
      </c>
      <c r="C1318" s="47" t="s">
        <v>50</v>
      </c>
      <c r="D1318" s="42" t="s">
        <v>523</v>
      </c>
      <c r="E1318" s="16" t="s">
        <v>2715</v>
      </c>
      <c r="F1318" s="44">
        <v>3553</v>
      </c>
      <c r="G1318" s="31">
        <v>1237</v>
      </c>
      <c r="H1318" s="33">
        <v>34.815648747537296</v>
      </c>
      <c r="I1318" s="31">
        <v>892</v>
      </c>
      <c r="J1318" s="32">
        <v>25.105544610188574</v>
      </c>
      <c r="K1318" s="38">
        <v>344</v>
      </c>
      <c r="L1318" s="39">
        <v>9.6819589079651003</v>
      </c>
      <c r="M1318" s="31">
        <v>1</v>
      </c>
      <c r="N1318" s="33">
        <v>2.8145229383619481E-2</v>
      </c>
    </row>
    <row r="1319" spans="2:14" ht="15" customHeight="1">
      <c r="B1319" s="30" t="s">
        <v>50</v>
      </c>
      <c r="C1319" s="47" t="s">
        <v>50</v>
      </c>
      <c r="D1319" s="42" t="s">
        <v>2756</v>
      </c>
      <c r="E1319" s="16" t="s">
        <v>2757</v>
      </c>
      <c r="F1319" s="44">
        <v>6718</v>
      </c>
      <c r="G1319" s="31">
        <v>2219</v>
      </c>
      <c r="H1319" s="33">
        <v>33.030663888061923</v>
      </c>
      <c r="I1319" s="31">
        <v>1582</v>
      </c>
      <c r="J1319" s="32">
        <v>23.548675200952665</v>
      </c>
      <c r="K1319" s="38">
        <v>630</v>
      </c>
      <c r="L1319" s="39">
        <v>9.3777910092289378</v>
      </c>
      <c r="M1319" s="31">
        <v>7</v>
      </c>
      <c r="N1319" s="33">
        <v>0.10419767788032153</v>
      </c>
    </row>
    <row r="1320" spans="2:14" ht="15" customHeight="1">
      <c r="B1320" s="30" t="s">
        <v>50</v>
      </c>
      <c r="C1320" s="47" t="s">
        <v>50</v>
      </c>
      <c r="D1320" s="42" t="s">
        <v>913</v>
      </c>
      <c r="E1320" s="16" t="s">
        <v>2709</v>
      </c>
      <c r="F1320" s="44">
        <v>208</v>
      </c>
      <c r="G1320" s="31">
        <v>88</v>
      </c>
      <c r="H1320" s="33">
        <v>42.307692307692307</v>
      </c>
      <c r="I1320" s="31">
        <v>78</v>
      </c>
      <c r="J1320" s="32">
        <v>37.5</v>
      </c>
      <c r="K1320" s="38">
        <v>10</v>
      </c>
      <c r="L1320" s="39">
        <v>4.8076923076923084</v>
      </c>
      <c r="M1320" s="31">
        <v>0</v>
      </c>
      <c r="N1320" s="33">
        <v>0</v>
      </c>
    </row>
    <row r="1321" spans="2:14" ht="15" customHeight="1">
      <c r="B1321" s="30" t="s">
        <v>50</v>
      </c>
      <c r="C1321" s="47" t="s">
        <v>50</v>
      </c>
      <c r="D1321" s="42" t="s">
        <v>524</v>
      </c>
      <c r="E1321" s="16" t="s">
        <v>2746</v>
      </c>
      <c r="F1321" s="44">
        <v>4152</v>
      </c>
      <c r="G1321" s="31">
        <v>1362</v>
      </c>
      <c r="H1321" s="33">
        <v>32.803468208092482</v>
      </c>
      <c r="I1321" s="31">
        <v>1001</v>
      </c>
      <c r="J1321" s="32">
        <v>24.108863198458575</v>
      </c>
      <c r="K1321" s="38">
        <v>360</v>
      </c>
      <c r="L1321" s="39">
        <v>8.6705202312138727</v>
      </c>
      <c r="M1321" s="31">
        <v>1</v>
      </c>
      <c r="N1321" s="33">
        <v>2.408477842003854E-2</v>
      </c>
    </row>
    <row r="1322" spans="2:14" ht="15" customHeight="1">
      <c r="B1322" s="30" t="s">
        <v>50</v>
      </c>
      <c r="C1322" s="47" t="s">
        <v>50</v>
      </c>
      <c r="D1322" s="42" t="s">
        <v>215</v>
      </c>
      <c r="E1322" s="16" t="s">
        <v>2710</v>
      </c>
      <c r="F1322" s="44">
        <v>84</v>
      </c>
      <c r="G1322" s="31">
        <v>32</v>
      </c>
      <c r="H1322" s="33">
        <v>38.095238095238095</v>
      </c>
      <c r="I1322" s="31">
        <v>18</v>
      </c>
      <c r="J1322" s="32">
        <v>21.428571428571427</v>
      </c>
      <c r="K1322" s="38">
        <v>14</v>
      </c>
      <c r="L1322" s="39">
        <v>16.666666666666664</v>
      </c>
      <c r="M1322" s="31">
        <v>0</v>
      </c>
      <c r="N1322" s="33">
        <v>0</v>
      </c>
    </row>
    <row r="1323" spans="2:14" ht="15" customHeight="1">
      <c r="B1323" s="30" t="s">
        <v>50</v>
      </c>
      <c r="C1323" s="47" t="s">
        <v>50</v>
      </c>
      <c r="D1323" s="42" t="s">
        <v>525</v>
      </c>
      <c r="E1323" s="16" t="s">
        <v>2742</v>
      </c>
      <c r="F1323" s="44">
        <v>968</v>
      </c>
      <c r="G1323" s="31">
        <v>395</v>
      </c>
      <c r="H1323" s="33">
        <v>40.805785123966942</v>
      </c>
      <c r="I1323" s="31">
        <v>295</v>
      </c>
      <c r="J1323" s="32">
        <v>30.47520661157025</v>
      </c>
      <c r="K1323" s="38">
        <v>97</v>
      </c>
      <c r="L1323" s="39">
        <v>10.020661157024794</v>
      </c>
      <c r="M1323" s="31">
        <v>3</v>
      </c>
      <c r="N1323" s="33">
        <v>0.30991735537190085</v>
      </c>
    </row>
    <row r="1324" spans="2:14" ht="15" customHeight="1">
      <c r="B1324" s="30" t="s">
        <v>50</v>
      </c>
      <c r="C1324" s="47" t="s">
        <v>50</v>
      </c>
      <c r="D1324" s="42" t="s">
        <v>2763</v>
      </c>
      <c r="E1324" s="16" t="s">
        <v>2764</v>
      </c>
      <c r="F1324" s="44" t="s">
        <v>3625</v>
      </c>
      <c r="G1324" s="31" t="s">
        <v>3625</v>
      </c>
      <c r="H1324" s="33" t="s">
        <v>3625</v>
      </c>
      <c r="I1324" s="31" t="s">
        <v>3625</v>
      </c>
      <c r="J1324" s="32" t="s">
        <v>3625</v>
      </c>
      <c r="K1324" s="38" t="s">
        <v>3625</v>
      </c>
      <c r="L1324" s="39" t="s">
        <v>3625</v>
      </c>
      <c r="M1324" s="31" t="s">
        <v>3625</v>
      </c>
      <c r="N1324" s="33" t="s">
        <v>3625</v>
      </c>
    </row>
    <row r="1325" spans="2:14" ht="15" customHeight="1">
      <c r="B1325" s="30" t="s">
        <v>50</v>
      </c>
      <c r="C1325" s="47" t="s">
        <v>50</v>
      </c>
      <c r="D1325" s="42" t="s">
        <v>92</v>
      </c>
      <c r="E1325" s="16" t="s">
        <v>2711</v>
      </c>
      <c r="F1325" s="44">
        <v>193</v>
      </c>
      <c r="G1325" s="31">
        <v>102</v>
      </c>
      <c r="H1325" s="33">
        <v>52.849740932642483</v>
      </c>
      <c r="I1325" s="31">
        <v>69</v>
      </c>
      <c r="J1325" s="32">
        <v>35.751295336787564</v>
      </c>
      <c r="K1325" s="38">
        <v>33</v>
      </c>
      <c r="L1325" s="39">
        <v>17.098445595854923</v>
      </c>
      <c r="M1325" s="31">
        <v>0</v>
      </c>
      <c r="N1325" s="33">
        <v>0</v>
      </c>
    </row>
    <row r="1326" spans="2:14" ht="15" customHeight="1">
      <c r="B1326" s="30" t="s">
        <v>50</v>
      </c>
      <c r="C1326" s="47" t="s">
        <v>50</v>
      </c>
      <c r="D1326" s="42" t="s">
        <v>2722</v>
      </c>
      <c r="E1326" s="16" t="s">
        <v>2723</v>
      </c>
      <c r="F1326" s="44">
        <v>1358</v>
      </c>
      <c r="G1326" s="31">
        <v>507</v>
      </c>
      <c r="H1326" s="33">
        <v>37.334315169366718</v>
      </c>
      <c r="I1326" s="31">
        <v>339</v>
      </c>
      <c r="J1326" s="32">
        <v>24.963181148748159</v>
      </c>
      <c r="K1326" s="38">
        <v>165</v>
      </c>
      <c r="L1326" s="39">
        <v>12.150220913107511</v>
      </c>
      <c r="M1326" s="31">
        <v>3</v>
      </c>
      <c r="N1326" s="33">
        <v>0.22091310751104565</v>
      </c>
    </row>
    <row r="1327" spans="2:14" ht="15" customHeight="1">
      <c r="B1327" s="30" t="s">
        <v>50</v>
      </c>
      <c r="C1327" s="47" t="s">
        <v>50</v>
      </c>
      <c r="D1327" s="42" t="s">
        <v>2720</v>
      </c>
      <c r="E1327" s="16" t="s">
        <v>2721</v>
      </c>
      <c r="F1327" s="44">
        <v>317</v>
      </c>
      <c r="G1327" s="31">
        <v>74</v>
      </c>
      <c r="H1327" s="33">
        <v>23.343848580441641</v>
      </c>
      <c r="I1327" s="31">
        <v>66</v>
      </c>
      <c r="J1327" s="32">
        <v>20.820189274447952</v>
      </c>
      <c r="K1327" s="38">
        <v>8</v>
      </c>
      <c r="L1327" s="39">
        <v>2.5236593059936907</v>
      </c>
      <c r="M1327" s="31">
        <v>0</v>
      </c>
      <c r="N1327" s="33">
        <v>0</v>
      </c>
    </row>
    <row r="1328" spans="2:14" ht="15" customHeight="1">
      <c r="B1328" s="30" t="s">
        <v>50</v>
      </c>
      <c r="C1328" s="47" t="s">
        <v>50</v>
      </c>
      <c r="D1328" s="42" t="s">
        <v>2758</v>
      </c>
      <c r="E1328" s="16" t="s">
        <v>2759</v>
      </c>
      <c r="F1328" s="44">
        <v>6427</v>
      </c>
      <c r="G1328" s="31">
        <v>2145</v>
      </c>
      <c r="H1328" s="33">
        <v>33.374824957211764</v>
      </c>
      <c r="I1328" s="31">
        <v>1545</v>
      </c>
      <c r="J1328" s="32">
        <v>24.039209584565118</v>
      </c>
      <c r="K1328" s="38">
        <v>597</v>
      </c>
      <c r="L1328" s="39">
        <v>9.2889372957834144</v>
      </c>
      <c r="M1328" s="31">
        <v>3</v>
      </c>
      <c r="N1328" s="33">
        <v>4.6678076863233227E-2</v>
      </c>
    </row>
    <row r="1329" spans="2:14" ht="15" customHeight="1">
      <c r="B1329" s="30" t="s">
        <v>50</v>
      </c>
      <c r="C1329" s="47" t="s">
        <v>50</v>
      </c>
      <c r="D1329" s="42" t="s">
        <v>2754</v>
      </c>
      <c r="E1329" s="16" t="s">
        <v>2755</v>
      </c>
      <c r="F1329" s="44">
        <v>7402</v>
      </c>
      <c r="G1329" s="31">
        <v>2790</v>
      </c>
      <c r="H1329" s="33">
        <v>37.692515536341531</v>
      </c>
      <c r="I1329" s="31">
        <v>2001</v>
      </c>
      <c r="J1329" s="32">
        <v>27.033234261010534</v>
      </c>
      <c r="K1329" s="38">
        <v>786</v>
      </c>
      <c r="L1329" s="39">
        <v>10.618751688732775</v>
      </c>
      <c r="M1329" s="31">
        <v>3</v>
      </c>
      <c r="N1329" s="33">
        <v>4.0529586598216698E-2</v>
      </c>
    </row>
    <row r="1330" spans="2:14" ht="15" customHeight="1">
      <c r="B1330" s="30" t="s">
        <v>50</v>
      </c>
      <c r="C1330" s="47" t="s">
        <v>497</v>
      </c>
      <c r="D1330" s="42" t="s">
        <v>497</v>
      </c>
      <c r="E1330" s="16" t="s">
        <v>2778</v>
      </c>
      <c r="F1330" s="44">
        <v>1970</v>
      </c>
      <c r="G1330" s="31">
        <v>320</v>
      </c>
      <c r="H1330" s="33">
        <v>16.243654822335024</v>
      </c>
      <c r="I1330" s="31">
        <v>225</v>
      </c>
      <c r="J1330" s="32">
        <v>11.421319796954315</v>
      </c>
      <c r="K1330" s="38">
        <v>94</v>
      </c>
      <c r="L1330" s="39">
        <v>4.7715736040609134</v>
      </c>
      <c r="M1330" s="31">
        <v>1</v>
      </c>
      <c r="N1330" s="33">
        <v>5.0761421319796947E-2</v>
      </c>
    </row>
    <row r="1331" spans="2:14" ht="15" customHeight="1">
      <c r="B1331" s="30" t="s">
        <v>50</v>
      </c>
      <c r="C1331" s="47" t="s">
        <v>497</v>
      </c>
      <c r="D1331" s="42" t="s">
        <v>498</v>
      </c>
      <c r="E1331" s="16" t="s">
        <v>2779</v>
      </c>
      <c r="F1331" s="44">
        <v>563</v>
      </c>
      <c r="G1331" s="31">
        <v>72</v>
      </c>
      <c r="H1331" s="33">
        <v>12.788632326820604</v>
      </c>
      <c r="I1331" s="31">
        <v>53</v>
      </c>
      <c r="J1331" s="32">
        <v>9.4138543516873892</v>
      </c>
      <c r="K1331" s="38">
        <v>19</v>
      </c>
      <c r="L1331" s="39">
        <v>3.374777975133215</v>
      </c>
      <c r="M1331" s="31">
        <v>0</v>
      </c>
      <c r="N1331" s="33">
        <v>0</v>
      </c>
    </row>
    <row r="1332" spans="2:14" ht="15" customHeight="1">
      <c r="B1332" s="30" t="s">
        <v>50</v>
      </c>
      <c r="C1332" s="47" t="s">
        <v>497</v>
      </c>
      <c r="D1332" s="42" t="s">
        <v>499</v>
      </c>
      <c r="E1332" s="16" t="s">
        <v>2780</v>
      </c>
      <c r="F1332" s="44">
        <v>546</v>
      </c>
      <c r="G1332" s="31">
        <v>30</v>
      </c>
      <c r="H1332" s="33">
        <v>5.4945054945054945</v>
      </c>
      <c r="I1332" s="31">
        <v>14</v>
      </c>
      <c r="J1332" s="32">
        <v>2.5641025641025639</v>
      </c>
      <c r="K1332" s="38">
        <v>16</v>
      </c>
      <c r="L1332" s="39">
        <v>2.9304029304029302</v>
      </c>
      <c r="M1332" s="31">
        <v>0</v>
      </c>
      <c r="N1332" s="33">
        <v>0</v>
      </c>
    </row>
    <row r="1333" spans="2:14" ht="15" customHeight="1">
      <c r="B1333" s="30" t="s">
        <v>50</v>
      </c>
      <c r="C1333" s="47" t="s">
        <v>497</v>
      </c>
      <c r="D1333" s="42" t="s">
        <v>2781</v>
      </c>
      <c r="E1333" s="16" t="s">
        <v>2782</v>
      </c>
      <c r="F1333" s="44">
        <v>974</v>
      </c>
      <c r="G1333" s="31">
        <v>127</v>
      </c>
      <c r="H1333" s="33">
        <v>13.039014373716631</v>
      </c>
      <c r="I1333" s="31">
        <v>79</v>
      </c>
      <c r="J1333" s="32">
        <v>8.1108829568788501</v>
      </c>
      <c r="K1333" s="38">
        <v>48</v>
      </c>
      <c r="L1333" s="39">
        <v>4.9281314168377826</v>
      </c>
      <c r="M1333" s="31">
        <v>0</v>
      </c>
      <c r="N1333" s="33">
        <v>0</v>
      </c>
    </row>
    <row r="1334" spans="2:14" ht="15" customHeight="1">
      <c r="B1334" s="30" t="s">
        <v>50</v>
      </c>
      <c r="C1334" s="47" t="s">
        <v>497</v>
      </c>
      <c r="D1334" s="42" t="s">
        <v>2783</v>
      </c>
      <c r="E1334" s="16" t="s">
        <v>2784</v>
      </c>
      <c r="F1334" s="44">
        <v>409</v>
      </c>
      <c r="G1334" s="31">
        <v>80</v>
      </c>
      <c r="H1334" s="33">
        <v>19.559902200488999</v>
      </c>
      <c r="I1334" s="31">
        <v>57</v>
      </c>
      <c r="J1334" s="32">
        <v>13.93643031784841</v>
      </c>
      <c r="K1334" s="38">
        <v>23</v>
      </c>
      <c r="L1334" s="39">
        <v>5.6234718826405867</v>
      </c>
      <c r="M1334" s="31">
        <v>0</v>
      </c>
      <c r="N1334" s="33">
        <v>0</v>
      </c>
    </row>
    <row r="1335" spans="2:14" ht="15" customHeight="1">
      <c r="B1335" s="30" t="s">
        <v>50</v>
      </c>
      <c r="C1335" s="47" t="s">
        <v>500</v>
      </c>
      <c r="D1335" s="42" t="s">
        <v>500</v>
      </c>
      <c r="E1335" s="16" t="s">
        <v>2772</v>
      </c>
      <c r="F1335" s="44">
        <v>43</v>
      </c>
      <c r="G1335" s="31">
        <v>3</v>
      </c>
      <c r="H1335" s="33">
        <v>6.9767441860465116</v>
      </c>
      <c r="I1335" s="31">
        <v>1</v>
      </c>
      <c r="J1335" s="32">
        <v>2.3255813953488373</v>
      </c>
      <c r="K1335" s="38">
        <v>2</v>
      </c>
      <c r="L1335" s="39">
        <v>4.6511627906976747</v>
      </c>
      <c r="M1335" s="31">
        <v>0</v>
      </c>
      <c r="N1335" s="33">
        <v>0</v>
      </c>
    </row>
    <row r="1336" spans="2:14" ht="15" customHeight="1">
      <c r="B1336" s="30" t="s">
        <v>50</v>
      </c>
      <c r="C1336" s="47" t="s">
        <v>500</v>
      </c>
      <c r="D1336" s="42" t="s">
        <v>2770</v>
      </c>
      <c r="E1336" s="16" t="s">
        <v>2771</v>
      </c>
      <c r="F1336" s="44">
        <v>23</v>
      </c>
      <c r="G1336" s="31">
        <v>4</v>
      </c>
      <c r="H1336" s="33">
        <v>17.391304347826086</v>
      </c>
      <c r="I1336" s="31">
        <v>2</v>
      </c>
      <c r="J1336" s="32">
        <v>8.695652173913043</v>
      </c>
      <c r="K1336" s="38">
        <v>2</v>
      </c>
      <c r="L1336" s="39">
        <v>8.695652173913043</v>
      </c>
      <c r="M1336" s="31">
        <v>0</v>
      </c>
      <c r="N1336" s="33">
        <v>0</v>
      </c>
    </row>
    <row r="1337" spans="2:14" ht="15" customHeight="1">
      <c r="B1337" s="30" t="s">
        <v>50</v>
      </c>
      <c r="C1337" s="47" t="s">
        <v>500</v>
      </c>
      <c r="D1337" s="42" t="s">
        <v>2776</v>
      </c>
      <c r="E1337" s="16" t="s">
        <v>2777</v>
      </c>
      <c r="F1337" s="44">
        <v>67</v>
      </c>
      <c r="G1337" s="31">
        <v>26</v>
      </c>
      <c r="H1337" s="33">
        <v>38.805970149253731</v>
      </c>
      <c r="I1337" s="31">
        <v>12</v>
      </c>
      <c r="J1337" s="32">
        <v>17.910447761194028</v>
      </c>
      <c r="K1337" s="38">
        <v>13</v>
      </c>
      <c r="L1337" s="39">
        <v>19.402985074626866</v>
      </c>
      <c r="M1337" s="31">
        <v>1</v>
      </c>
      <c r="N1337" s="33">
        <v>1.4925373134328357</v>
      </c>
    </row>
    <row r="1338" spans="2:14" ht="15" customHeight="1">
      <c r="B1338" s="30" t="s">
        <v>50</v>
      </c>
      <c r="C1338" s="47" t="s">
        <v>500</v>
      </c>
      <c r="D1338" s="42" t="s">
        <v>2774</v>
      </c>
      <c r="E1338" s="16" t="s">
        <v>2775</v>
      </c>
      <c r="F1338" s="44">
        <v>30</v>
      </c>
      <c r="G1338" s="31">
        <v>6</v>
      </c>
      <c r="H1338" s="33">
        <v>20</v>
      </c>
      <c r="I1338" s="31">
        <v>3</v>
      </c>
      <c r="J1338" s="32">
        <v>10</v>
      </c>
      <c r="K1338" s="38">
        <v>3</v>
      </c>
      <c r="L1338" s="39">
        <v>10</v>
      </c>
      <c r="M1338" s="31">
        <v>0</v>
      </c>
      <c r="N1338" s="33">
        <v>0</v>
      </c>
    </row>
    <row r="1339" spans="2:14" ht="15" customHeight="1">
      <c r="B1339" s="30" t="s">
        <v>50</v>
      </c>
      <c r="C1339" s="47" t="s">
        <v>500</v>
      </c>
      <c r="D1339" s="42" t="s">
        <v>501</v>
      </c>
      <c r="E1339" s="16" t="s">
        <v>2773</v>
      </c>
      <c r="F1339" s="44">
        <v>30</v>
      </c>
      <c r="G1339" s="31">
        <v>6</v>
      </c>
      <c r="H1339" s="33">
        <v>20</v>
      </c>
      <c r="I1339" s="31">
        <v>4</v>
      </c>
      <c r="J1339" s="32">
        <v>13.333333333333334</v>
      </c>
      <c r="K1339" s="38">
        <v>2</v>
      </c>
      <c r="L1339" s="39">
        <v>6.666666666666667</v>
      </c>
      <c r="M1339" s="31">
        <v>0</v>
      </c>
      <c r="N1339" s="33">
        <v>0</v>
      </c>
    </row>
    <row r="1340" spans="2:14" ht="15" customHeight="1">
      <c r="B1340" s="30" t="s">
        <v>50</v>
      </c>
      <c r="C1340" s="47" t="s">
        <v>502</v>
      </c>
      <c r="D1340" s="42" t="s">
        <v>502</v>
      </c>
      <c r="E1340" s="16" t="s">
        <v>2841</v>
      </c>
      <c r="F1340" s="44">
        <v>93</v>
      </c>
      <c r="G1340" s="31">
        <v>13</v>
      </c>
      <c r="H1340" s="33">
        <v>13.978494623655912</v>
      </c>
      <c r="I1340" s="31">
        <v>7</v>
      </c>
      <c r="J1340" s="32">
        <v>7.5268817204301079</v>
      </c>
      <c r="K1340" s="38">
        <v>6</v>
      </c>
      <c r="L1340" s="39">
        <v>6.4516129032258061</v>
      </c>
      <c r="M1340" s="31">
        <v>0</v>
      </c>
      <c r="N1340" s="33">
        <v>0</v>
      </c>
    </row>
    <row r="1341" spans="2:14" ht="15" customHeight="1">
      <c r="B1341" s="30" t="s">
        <v>50</v>
      </c>
      <c r="C1341" s="47" t="s">
        <v>502</v>
      </c>
      <c r="D1341" s="42" t="s">
        <v>2842</v>
      </c>
      <c r="E1341" s="16" t="s">
        <v>2843</v>
      </c>
      <c r="F1341" s="44">
        <v>12</v>
      </c>
      <c r="G1341" s="31">
        <v>2</v>
      </c>
      <c r="H1341" s="33">
        <v>16.666666666666664</v>
      </c>
      <c r="I1341" s="31">
        <v>2</v>
      </c>
      <c r="J1341" s="32">
        <v>16.666666666666664</v>
      </c>
      <c r="K1341" s="38">
        <v>0</v>
      </c>
      <c r="L1341" s="39">
        <v>0</v>
      </c>
      <c r="M1341" s="31">
        <v>0</v>
      </c>
      <c r="N1341" s="33">
        <v>0</v>
      </c>
    </row>
    <row r="1342" spans="2:14" ht="15" customHeight="1">
      <c r="B1342" s="30" t="s">
        <v>50</v>
      </c>
      <c r="C1342" s="47" t="s">
        <v>502</v>
      </c>
      <c r="D1342" s="42" t="s">
        <v>2839</v>
      </c>
      <c r="E1342" s="16" t="s">
        <v>2840</v>
      </c>
      <c r="F1342" s="44">
        <v>16</v>
      </c>
      <c r="G1342" s="31">
        <v>4</v>
      </c>
      <c r="H1342" s="33">
        <v>25</v>
      </c>
      <c r="I1342" s="31">
        <v>3</v>
      </c>
      <c r="J1342" s="32">
        <v>18.75</v>
      </c>
      <c r="K1342" s="38">
        <v>1</v>
      </c>
      <c r="L1342" s="39">
        <v>6.25</v>
      </c>
      <c r="M1342" s="31">
        <v>0</v>
      </c>
      <c r="N1342" s="33">
        <v>0</v>
      </c>
    </row>
    <row r="1343" spans="2:14" ht="15" customHeight="1">
      <c r="B1343" s="30" t="s">
        <v>50</v>
      </c>
      <c r="C1343" s="47" t="s">
        <v>502</v>
      </c>
      <c r="D1343" s="42" t="s">
        <v>2844</v>
      </c>
      <c r="E1343" s="16" t="s">
        <v>2845</v>
      </c>
      <c r="F1343" s="44">
        <v>30</v>
      </c>
      <c r="G1343" s="31">
        <v>5</v>
      </c>
      <c r="H1343" s="33">
        <v>16.666666666666664</v>
      </c>
      <c r="I1343" s="31">
        <v>3</v>
      </c>
      <c r="J1343" s="32">
        <v>10</v>
      </c>
      <c r="K1343" s="38">
        <v>2</v>
      </c>
      <c r="L1343" s="39">
        <v>6.666666666666667</v>
      </c>
      <c r="M1343" s="31">
        <v>0</v>
      </c>
      <c r="N1343" s="33">
        <v>0</v>
      </c>
    </row>
    <row r="1344" spans="2:14" ht="15" customHeight="1">
      <c r="B1344" s="30" t="s">
        <v>50</v>
      </c>
      <c r="C1344" s="47" t="s">
        <v>502</v>
      </c>
      <c r="D1344" s="42" t="s">
        <v>2846</v>
      </c>
      <c r="E1344" s="16" t="s">
        <v>2847</v>
      </c>
      <c r="F1344" s="44">
        <v>20</v>
      </c>
      <c r="G1344" s="31">
        <v>1</v>
      </c>
      <c r="H1344" s="33">
        <v>5</v>
      </c>
      <c r="I1344" s="31">
        <v>0</v>
      </c>
      <c r="J1344" s="32">
        <v>0</v>
      </c>
      <c r="K1344" s="38">
        <v>1</v>
      </c>
      <c r="L1344" s="39">
        <v>5</v>
      </c>
      <c r="M1344" s="31">
        <v>0</v>
      </c>
      <c r="N1344" s="33">
        <v>0</v>
      </c>
    </row>
    <row r="1345" spans="2:14" ht="15" customHeight="1">
      <c r="B1345" s="30" t="s">
        <v>50</v>
      </c>
      <c r="C1345" s="47" t="s">
        <v>502</v>
      </c>
      <c r="D1345" s="42" t="s">
        <v>393</v>
      </c>
      <c r="E1345" s="16" t="s">
        <v>2838</v>
      </c>
      <c r="F1345" s="44">
        <v>14</v>
      </c>
      <c r="G1345" s="31">
        <v>2</v>
      </c>
      <c r="H1345" s="33">
        <v>14.285714285714285</v>
      </c>
      <c r="I1345" s="31">
        <v>2</v>
      </c>
      <c r="J1345" s="32">
        <v>14.285714285714285</v>
      </c>
      <c r="K1345" s="38">
        <v>0</v>
      </c>
      <c r="L1345" s="39">
        <v>0</v>
      </c>
      <c r="M1345" s="31">
        <v>0</v>
      </c>
      <c r="N1345" s="33">
        <v>0</v>
      </c>
    </row>
    <row r="1346" spans="2:14" ht="15" customHeight="1">
      <c r="B1346" s="30" t="s">
        <v>50</v>
      </c>
      <c r="C1346" s="47" t="s">
        <v>502</v>
      </c>
      <c r="D1346" s="42" t="s">
        <v>2848</v>
      </c>
      <c r="E1346" s="16" t="s">
        <v>2849</v>
      </c>
      <c r="F1346" s="44">
        <v>312</v>
      </c>
      <c r="G1346" s="31">
        <v>71</v>
      </c>
      <c r="H1346" s="33">
        <v>22.756410256410255</v>
      </c>
      <c r="I1346" s="31">
        <v>54</v>
      </c>
      <c r="J1346" s="32">
        <v>17.307692307692307</v>
      </c>
      <c r="K1346" s="38">
        <v>17</v>
      </c>
      <c r="L1346" s="39">
        <v>5.4487179487179489</v>
      </c>
      <c r="M1346" s="31">
        <v>0</v>
      </c>
      <c r="N1346" s="33">
        <v>0</v>
      </c>
    </row>
    <row r="1347" spans="2:14" ht="15" customHeight="1">
      <c r="B1347" s="30" t="s">
        <v>50</v>
      </c>
      <c r="C1347" s="47" t="s">
        <v>2906</v>
      </c>
      <c r="D1347" s="42" t="s">
        <v>2919</v>
      </c>
      <c r="E1347" s="16" t="s">
        <v>2920</v>
      </c>
      <c r="F1347" s="44">
        <v>942</v>
      </c>
      <c r="G1347" s="31">
        <v>353</v>
      </c>
      <c r="H1347" s="33">
        <v>37.473460721868364</v>
      </c>
      <c r="I1347" s="31">
        <v>234</v>
      </c>
      <c r="J1347" s="32">
        <v>24.840764331210192</v>
      </c>
      <c r="K1347" s="38">
        <v>119</v>
      </c>
      <c r="L1347" s="39">
        <v>12.632696390658174</v>
      </c>
      <c r="M1347" s="31">
        <v>0</v>
      </c>
      <c r="N1347" s="33">
        <v>0</v>
      </c>
    </row>
    <row r="1348" spans="2:14" ht="15" customHeight="1">
      <c r="B1348" s="30" t="s">
        <v>50</v>
      </c>
      <c r="C1348" s="47" t="s">
        <v>2906</v>
      </c>
      <c r="D1348" s="42" t="s">
        <v>2925</v>
      </c>
      <c r="E1348" s="16" t="s">
        <v>2926</v>
      </c>
      <c r="F1348" s="44">
        <v>193</v>
      </c>
      <c r="G1348" s="31">
        <v>87</v>
      </c>
      <c r="H1348" s="33">
        <v>45.077720207253883</v>
      </c>
      <c r="I1348" s="31">
        <v>62</v>
      </c>
      <c r="J1348" s="32">
        <v>32.124352331606218</v>
      </c>
      <c r="K1348" s="38">
        <v>25</v>
      </c>
      <c r="L1348" s="39">
        <v>12.953367875647666</v>
      </c>
      <c r="M1348" s="31">
        <v>0</v>
      </c>
      <c r="N1348" s="33">
        <v>0</v>
      </c>
    </row>
    <row r="1349" spans="2:14" ht="15" customHeight="1">
      <c r="B1349" s="30" t="s">
        <v>50</v>
      </c>
      <c r="C1349" s="47" t="s">
        <v>2906</v>
      </c>
      <c r="D1349" s="42" t="s">
        <v>2931</v>
      </c>
      <c r="E1349" s="16" t="s">
        <v>2932</v>
      </c>
      <c r="F1349" s="44">
        <v>19</v>
      </c>
      <c r="G1349" s="31">
        <v>4</v>
      </c>
      <c r="H1349" s="33">
        <v>21.052631578947366</v>
      </c>
      <c r="I1349" s="31">
        <v>2</v>
      </c>
      <c r="J1349" s="32">
        <v>10.526315789473683</v>
      </c>
      <c r="K1349" s="38">
        <v>2</v>
      </c>
      <c r="L1349" s="39">
        <v>10.526315789473683</v>
      </c>
      <c r="M1349" s="31">
        <v>0</v>
      </c>
      <c r="N1349" s="33">
        <v>0</v>
      </c>
    </row>
    <row r="1350" spans="2:14" ht="15" customHeight="1">
      <c r="B1350" s="30" t="s">
        <v>50</v>
      </c>
      <c r="C1350" s="47" t="s">
        <v>2906</v>
      </c>
      <c r="D1350" s="42" t="s">
        <v>2921</v>
      </c>
      <c r="E1350" s="16" t="s">
        <v>2922</v>
      </c>
      <c r="F1350" s="44">
        <v>195</v>
      </c>
      <c r="G1350" s="31">
        <v>37</v>
      </c>
      <c r="H1350" s="33">
        <v>18.974358974358974</v>
      </c>
      <c r="I1350" s="31">
        <v>20</v>
      </c>
      <c r="J1350" s="32">
        <v>10.256410256410255</v>
      </c>
      <c r="K1350" s="38">
        <v>17</v>
      </c>
      <c r="L1350" s="39">
        <v>8.7179487179487172</v>
      </c>
      <c r="M1350" s="31">
        <v>0</v>
      </c>
      <c r="N1350" s="33">
        <v>0</v>
      </c>
    </row>
    <row r="1351" spans="2:14" ht="15" customHeight="1">
      <c r="B1351" s="30" t="s">
        <v>50</v>
      </c>
      <c r="C1351" s="47" t="s">
        <v>2906</v>
      </c>
      <c r="D1351" s="42" t="s">
        <v>431</v>
      </c>
      <c r="E1351" s="16" t="s">
        <v>2908</v>
      </c>
      <c r="F1351" s="44">
        <v>667</v>
      </c>
      <c r="G1351" s="31">
        <v>93</v>
      </c>
      <c r="H1351" s="33">
        <v>13.943028485757122</v>
      </c>
      <c r="I1351" s="31">
        <v>67</v>
      </c>
      <c r="J1351" s="32">
        <v>10.044977511244378</v>
      </c>
      <c r="K1351" s="38">
        <v>26</v>
      </c>
      <c r="L1351" s="39">
        <v>3.8980509745127434</v>
      </c>
      <c r="M1351" s="31">
        <v>0</v>
      </c>
      <c r="N1351" s="33">
        <v>0</v>
      </c>
    </row>
    <row r="1352" spans="2:14" ht="15" customHeight="1">
      <c r="B1352" s="30" t="s">
        <v>50</v>
      </c>
      <c r="C1352" s="47" t="s">
        <v>2906</v>
      </c>
      <c r="D1352" s="42" t="s">
        <v>2923</v>
      </c>
      <c r="E1352" s="16" t="s">
        <v>2924</v>
      </c>
      <c r="F1352" s="44">
        <v>24</v>
      </c>
      <c r="G1352" s="31">
        <v>3</v>
      </c>
      <c r="H1352" s="33">
        <v>12.5</v>
      </c>
      <c r="I1352" s="31">
        <v>1</v>
      </c>
      <c r="J1352" s="32">
        <v>4.1666666666666661</v>
      </c>
      <c r="K1352" s="38">
        <v>2</v>
      </c>
      <c r="L1352" s="39">
        <v>8.3333333333333321</v>
      </c>
      <c r="M1352" s="31">
        <v>0</v>
      </c>
      <c r="N1352" s="33">
        <v>0</v>
      </c>
    </row>
    <row r="1353" spans="2:14" ht="15" customHeight="1">
      <c r="B1353" s="30" t="s">
        <v>50</v>
      </c>
      <c r="C1353" s="47" t="s">
        <v>2906</v>
      </c>
      <c r="D1353" s="42" t="s">
        <v>503</v>
      </c>
      <c r="E1353" s="16" t="s">
        <v>2909</v>
      </c>
      <c r="F1353" s="44">
        <v>993</v>
      </c>
      <c r="G1353" s="31">
        <v>342</v>
      </c>
      <c r="H1353" s="33">
        <v>34.44108761329305</v>
      </c>
      <c r="I1353" s="31">
        <v>210</v>
      </c>
      <c r="J1353" s="32">
        <v>21.148036253776432</v>
      </c>
      <c r="K1353" s="38">
        <v>132</v>
      </c>
      <c r="L1353" s="39">
        <v>13.293051359516618</v>
      </c>
      <c r="M1353" s="31">
        <v>0</v>
      </c>
      <c r="N1353" s="33">
        <v>0</v>
      </c>
    </row>
    <row r="1354" spans="2:14" ht="15" customHeight="1">
      <c r="B1354" s="30" t="s">
        <v>50</v>
      </c>
      <c r="C1354" s="47" t="s">
        <v>2906</v>
      </c>
      <c r="D1354" s="42" t="s">
        <v>504</v>
      </c>
      <c r="E1354" s="16" t="s">
        <v>2916</v>
      </c>
      <c r="F1354" s="44">
        <v>108</v>
      </c>
      <c r="G1354" s="31">
        <v>41</v>
      </c>
      <c r="H1354" s="33">
        <v>37.962962962962962</v>
      </c>
      <c r="I1354" s="31">
        <v>27</v>
      </c>
      <c r="J1354" s="32">
        <v>25</v>
      </c>
      <c r="K1354" s="38">
        <v>14</v>
      </c>
      <c r="L1354" s="39">
        <v>12.962962962962962</v>
      </c>
      <c r="M1354" s="31">
        <v>0</v>
      </c>
      <c r="N1354" s="33">
        <v>0</v>
      </c>
    </row>
    <row r="1355" spans="2:14" ht="15" customHeight="1">
      <c r="B1355" s="30" t="s">
        <v>50</v>
      </c>
      <c r="C1355" s="47" t="s">
        <v>2906</v>
      </c>
      <c r="D1355" s="42" t="s">
        <v>505</v>
      </c>
      <c r="E1355" s="16" t="s">
        <v>2930</v>
      </c>
      <c r="F1355" s="44">
        <v>1018</v>
      </c>
      <c r="G1355" s="31">
        <v>339</v>
      </c>
      <c r="H1355" s="33">
        <v>33.300589390962671</v>
      </c>
      <c r="I1355" s="31">
        <v>265</v>
      </c>
      <c r="J1355" s="32">
        <v>26.031434184675835</v>
      </c>
      <c r="K1355" s="38">
        <v>74</v>
      </c>
      <c r="L1355" s="39">
        <v>7.269155206286837</v>
      </c>
      <c r="M1355" s="31">
        <v>0</v>
      </c>
      <c r="N1355" s="33">
        <v>0</v>
      </c>
    </row>
    <row r="1356" spans="2:14" ht="15" customHeight="1">
      <c r="B1356" s="30" t="s">
        <v>50</v>
      </c>
      <c r="C1356" s="47" t="s">
        <v>2906</v>
      </c>
      <c r="D1356" s="42" t="s">
        <v>2912</v>
      </c>
      <c r="E1356" s="16" t="s">
        <v>2913</v>
      </c>
      <c r="F1356" s="44">
        <v>526</v>
      </c>
      <c r="G1356" s="31">
        <v>193</v>
      </c>
      <c r="H1356" s="33">
        <v>36.692015209125472</v>
      </c>
      <c r="I1356" s="31">
        <v>125</v>
      </c>
      <c r="J1356" s="32">
        <v>23.764258555133079</v>
      </c>
      <c r="K1356" s="38">
        <v>68</v>
      </c>
      <c r="L1356" s="39">
        <v>12.927756653992395</v>
      </c>
      <c r="M1356" s="31">
        <v>0</v>
      </c>
      <c r="N1356" s="33">
        <v>0</v>
      </c>
    </row>
    <row r="1357" spans="2:14" ht="15" customHeight="1">
      <c r="B1357" s="30" t="s">
        <v>50</v>
      </c>
      <c r="C1357" s="47" t="s">
        <v>2906</v>
      </c>
      <c r="D1357" s="42" t="s">
        <v>2914</v>
      </c>
      <c r="E1357" s="16" t="s">
        <v>2915</v>
      </c>
      <c r="F1357" s="44">
        <v>29</v>
      </c>
      <c r="G1357" s="31">
        <v>12</v>
      </c>
      <c r="H1357" s="33">
        <v>41.379310344827587</v>
      </c>
      <c r="I1357" s="31">
        <v>6</v>
      </c>
      <c r="J1357" s="32">
        <v>20.689655172413794</v>
      </c>
      <c r="K1357" s="38">
        <v>6</v>
      </c>
      <c r="L1357" s="39">
        <v>20.689655172413794</v>
      </c>
      <c r="M1357" s="31">
        <v>0</v>
      </c>
      <c r="N1357" s="33">
        <v>0</v>
      </c>
    </row>
    <row r="1358" spans="2:14" ht="15" customHeight="1">
      <c r="B1358" s="30" t="s">
        <v>50</v>
      </c>
      <c r="C1358" s="47" t="s">
        <v>2906</v>
      </c>
      <c r="D1358" s="42" t="s">
        <v>2910</v>
      </c>
      <c r="E1358" s="16" t="s">
        <v>2911</v>
      </c>
      <c r="F1358" s="44">
        <v>103</v>
      </c>
      <c r="G1358" s="31">
        <v>44</v>
      </c>
      <c r="H1358" s="33">
        <v>42.718446601941743</v>
      </c>
      <c r="I1358" s="31">
        <v>32</v>
      </c>
      <c r="J1358" s="32">
        <v>31.067961165048541</v>
      </c>
      <c r="K1358" s="38">
        <v>12</v>
      </c>
      <c r="L1358" s="39">
        <v>11.650485436893204</v>
      </c>
      <c r="M1358" s="31">
        <v>0</v>
      </c>
      <c r="N1358" s="33">
        <v>0</v>
      </c>
    </row>
    <row r="1359" spans="2:14" ht="15" customHeight="1">
      <c r="B1359" s="30" t="s">
        <v>50</v>
      </c>
      <c r="C1359" s="47" t="s">
        <v>2906</v>
      </c>
      <c r="D1359" s="42" t="s">
        <v>1243</v>
      </c>
      <c r="E1359" s="16" t="s">
        <v>2927</v>
      </c>
      <c r="F1359" s="44">
        <v>161</v>
      </c>
      <c r="G1359" s="31">
        <v>37</v>
      </c>
      <c r="H1359" s="33">
        <v>22.981366459627328</v>
      </c>
      <c r="I1359" s="31">
        <v>31</v>
      </c>
      <c r="J1359" s="32">
        <v>19.254658385093169</v>
      </c>
      <c r="K1359" s="38">
        <v>6</v>
      </c>
      <c r="L1359" s="39">
        <v>3.7267080745341614</v>
      </c>
      <c r="M1359" s="31">
        <v>0</v>
      </c>
      <c r="N1359" s="33">
        <v>0</v>
      </c>
    </row>
    <row r="1360" spans="2:14" ht="15" customHeight="1">
      <c r="B1360" s="30" t="s">
        <v>50</v>
      </c>
      <c r="C1360" s="47" t="s">
        <v>2906</v>
      </c>
      <c r="D1360" s="42" t="s">
        <v>913</v>
      </c>
      <c r="E1360" s="16" t="s">
        <v>2907</v>
      </c>
      <c r="F1360" s="44">
        <v>86</v>
      </c>
      <c r="G1360" s="31">
        <v>37</v>
      </c>
      <c r="H1360" s="33">
        <v>43.02325581395349</v>
      </c>
      <c r="I1360" s="31">
        <v>27</v>
      </c>
      <c r="J1360" s="32">
        <v>31.395348837209301</v>
      </c>
      <c r="K1360" s="38">
        <v>10</v>
      </c>
      <c r="L1360" s="39">
        <v>11.627906976744185</v>
      </c>
      <c r="M1360" s="31">
        <v>0</v>
      </c>
      <c r="N1360" s="33">
        <v>0</v>
      </c>
    </row>
    <row r="1361" spans="2:14" ht="15" customHeight="1">
      <c r="B1361" s="30" t="s">
        <v>50</v>
      </c>
      <c r="C1361" s="47" t="s">
        <v>2906</v>
      </c>
      <c r="D1361" s="42" t="s">
        <v>2928</v>
      </c>
      <c r="E1361" s="16" t="s">
        <v>2929</v>
      </c>
      <c r="F1361" s="44">
        <v>64</v>
      </c>
      <c r="G1361" s="31">
        <v>31</v>
      </c>
      <c r="H1361" s="33">
        <v>48.4375</v>
      </c>
      <c r="I1361" s="31">
        <v>19</v>
      </c>
      <c r="J1361" s="32">
        <v>29.6875</v>
      </c>
      <c r="K1361" s="38">
        <v>12</v>
      </c>
      <c r="L1361" s="39">
        <v>18.75</v>
      </c>
      <c r="M1361" s="31">
        <v>0</v>
      </c>
      <c r="N1361" s="33">
        <v>0</v>
      </c>
    </row>
    <row r="1362" spans="2:14" ht="15" customHeight="1">
      <c r="B1362" s="30" t="s">
        <v>50</v>
      </c>
      <c r="C1362" s="47" t="s">
        <v>2906</v>
      </c>
      <c r="D1362" s="42" t="s">
        <v>2917</v>
      </c>
      <c r="E1362" s="16" t="s">
        <v>2918</v>
      </c>
      <c r="F1362" s="44">
        <v>48</v>
      </c>
      <c r="G1362" s="31">
        <v>12</v>
      </c>
      <c r="H1362" s="33">
        <v>25</v>
      </c>
      <c r="I1362" s="31">
        <v>8</v>
      </c>
      <c r="J1362" s="32">
        <v>16.666666666666664</v>
      </c>
      <c r="K1362" s="38">
        <v>4</v>
      </c>
      <c r="L1362" s="39">
        <v>8.3333333333333321</v>
      </c>
      <c r="M1362" s="31">
        <v>0</v>
      </c>
      <c r="N1362" s="33">
        <v>0</v>
      </c>
    </row>
    <row r="1363" spans="2:14" ht="15" customHeight="1">
      <c r="B1363" s="30" t="s">
        <v>50</v>
      </c>
      <c r="C1363" s="47" t="s">
        <v>506</v>
      </c>
      <c r="D1363" s="42" t="s">
        <v>506</v>
      </c>
      <c r="E1363" s="16" t="s">
        <v>2817</v>
      </c>
      <c r="F1363" s="44">
        <v>2208</v>
      </c>
      <c r="G1363" s="31">
        <v>586</v>
      </c>
      <c r="H1363" s="33">
        <v>26.539855072463769</v>
      </c>
      <c r="I1363" s="31">
        <v>439</v>
      </c>
      <c r="J1363" s="32">
        <v>19.882246376811594</v>
      </c>
      <c r="K1363" s="38">
        <v>146</v>
      </c>
      <c r="L1363" s="39">
        <v>6.61231884057971</v>
      </c>
      <c r="M1363" s="31">
        <v>1</v>
      </c>
      <c r="N1363" s="33">
        <v>4.5289855072463768E-2</v>
      </c>
    </row>
    <row r="1364" spans="2:14" ht="15" customHeight="1">
      <c r="B1364" s="30" t="s">
        <v>50</v>
      </c>
      <c r="C1364" s="47" t="s">
        <v>506</v>
      </c>
      <c r="D1364" s="42" t="s">
        <v>2822</v>
      </c>
      <c r="E1364" s="16" t="s">
        <v>2823</v>
      </c>
      <c r="F1364" s="44">
        <v>16</v>
      </c>
      <c r="G1364" s="31">
        <v>2</v>
      </c>
      <c r="H1364" s="33">
        <v>12.5</v>
      </c>
      <c r="I1364" s="31">
        <v>2</v>
      </c>
      <c r="J1364" s="32">
        <v>12.5</v>
      </c>
      <c r="K1364" s="38">
        <v>0</v>
      </c>
      <c r="L1364" s="39">
        <v>0</v>
      </c>
      <c r="M1364" s="31">
        <v>0</v>
      </c>
      <c r="N1364" s="33">
        <v>0</v>
      </c>
    </row>
    <row r="1365" spans="2:14" ht="15" customHeight="1">
      <c r="B1365" s="30" t="s">
        <v>50</v>
      </c>
      <c r="C1365" s="47" t="s">
        <v>506</v>
      </c>
      <c r="D1365" s="42" t="s">
        <v>2828</v>
      </c>
      <c r="E1365" s="16" t="s">
        <v>2829</v>
      </c>
      <c r="F1365" s="44">
        <v>20</v>
      </c>
      <c r="G1365" s="31">
        <v>3</v>
      </c>
      <c r="H1365" s="33">
        <v>15</v>
      </c>
      <c r="I1365" s="31">
        <v>1</v>
      </c>
      <c r="J1365" s="32">
        <v>5</v>
      </c>
      <c r="K1365" s="38">
        <v>2</v>
      </c>
      <c r="L1365" s="39">
        <v>10</v>
      </c>
      <c r="M1365" s="31">
        <v>0</v>
      </c>
      <c r="N1365" s="33">
        <v>0</v>
      </c>
    </row>
    <row r="1366" spans="2:14" ht="15" customHeight="1">
      <c r="B1366" s="30" t="s">
        <v>50</v>
      </c>
      <c r="C1366" s="47" t="s">
        <v>506</v>
      </c>
      <c r="D1366" s="42" t="s">
        <v>2836</v>
      </c>
      <c r="E1366" s="16" t="s">
        <v>2837</v>
      </c>
      <c r="F1366" s="44">
        <v>619</v>
      </c>
      <c r="G1366" s="31">
        <v>116</v>
      </c>
      <c r="H1366" s="33">
        <v>18.73990306946688</v>
      </c>
      <c r="I1366" s="31">
        <v>83</v>
      </c>
      <c r="J1366" s="32">
        <v>13.408723747980615</v>
      </c>
      <c r="K1366" s="38">
        <v>33</v>
      </c>
      <c r="L1366" s="39">
        <v>5.3311793214862675</v>
      </c>
      <c r="M1366" s="31">
        <v>0</v>
      </c>
      <c r="N1366" s="33">
        <v>0</v>
      </c>
    </row>
    <row r="1367" spans="2:14" ht="15" customHeight="1">
      <c r="B1367" s="30" t="s">
        <v>50</v>
      </c>
      <c r="C1367" s="47" t="s">
        <v>506</v>
      </c>
      <c r="D1367" s="42" t="s">
        <v>1700</v>
      </c>
      <c r="E1367" s="16" t="s">
        <v>2816</v>
      </c>
      <c r="F1367" s="44">
        <v>1562</v>
      </c>
      <c r="G1367" s="31">
        <v>180</v>
      </c>
      <c r="H1367" s="33">
        <v>11.523687580025609</v>
      </c>
      <c r="I1367" s="31">
        <v>142</v>
      </c>
      <c r="J1367" s="32">
        <v>9.0909090909090917</v>
      </c>
      <c r="K1367" s="38">
        <v>37</v>
      </c>
      <c r="L1367" s="39">
        <v>2.3687580025608197</v>
      </c>
      <c r="M1367" s="31">
        <v>1</v>
      </c>
      <c r="N1367" s="33">
        <v>6.4020486555697823E-2</v>
      </c>
    </row>
    <row r="1368" spans="2:14" ht="15" customHeight="1">
      <c r="B1368" s="30" t="s">
        <v>50</v>
      </c>
      <c r="C1368" s="47" t="s">
        <v>506</v>
      </c>
      <c r="D1368" s="42" t="s">
        <v>2818</v>
      </c>
      <c r="E1368" s="16" t="s">
        <v>2819</v>
      </c>
      <c r="F1368" s="44">
        <v>83</v>
      </c>
      <c r="G1368" s="31">
        <v>24</v>
      </c>
      <c r="H1368" s="33">
        <v>28.915662650602407</v>
      </c>
      <c r="I1368" s="31">
        <v>14</v>
      </c>
      <c r="J1368" s="32">
        <v>16.867469879518072</v>
      </c>
      <c r="K1368" s="38">
        <v>10</v>
      </c>
      <c r="L1368" s="39">
        <v>12.048192771084338</v>
      </c>
      <c r="M1368" s="31">
        <v>0</v>
      </c>
      <c r="N1368" s="33">
        <v>0</v>
      </c>
    </row>
    <row r="1369" spans="2:14" ht="15" customHeight="1">
      <c r="B1369" s="30" t="s">
        <v>50</v>
      </c>
      <c r="C1369" s="47" t="s">
        <v>506</v>
      </c>
      <c r="D1369" s="42" t="s">
        <v>2824</v>
      </c>
      <c r="E1369" s="16" t="s">
        <v>2825</v>
      </c>
      <c r="F1369" s="44">
        <v>11</v>
      </c>
      <c r="G1369" s="31">
        <v>2</v>
      </c>
      <c r="H1369" s="33">
        <v>18.181818181818183</v>
      </c>
      <c r="I1369" s="31">
        <v>1</v>
      </c>
      <c r="J1369" s="32">
        <v>9.0909090909090917</v>
      </c>
      <c r="K1369" s="38">
        <v>1</v>
      </c>
      <c r="L1369" s="39">
        <v>9.0909090909090917</v>
      </c>
      <c r="M1369" s="31">
        <v>0</v>
      </c>
      <c r="N1369" s="33">
        <v>0</v>
      </c>
    </row>
    <row r="1370" spans="2:14" ht="15" customHeight="1">
      <c r="B1370" s="30" t="s">
        <v>50</v>
      </c>
      <c r="C1370" s="47" t="s">
        <v>506</v>
      </c>
      <c r="D1370" s="42" t="s">
        <v>2832</v>
      </c>
      <c r="E1370" s="16" t="s">
        <v>2833</v>
      </c>
      <c r="F1370" s="44">
        <v>15</v>
      </c>
      <c r="G1370" s="31">
        <v>2</v>
      </c>
      <c r="H1370" s="33">
        <v>13.333333333333334</v>
      </c>
      <c r="I1370" s="31">
        <v>2</v>
      </c>
      <c r="J1370" s="32">
        <v>13.333333333333334</v>
      </c>
      <c r="K1370" s="38">
        <v>0</v>
      </c>
      <c r="L1370" s="39">
        <v>0</v>
      </c>
      <c r="M1370" s="31">
        <v>0</v>
      </c>
      <c r="N1370" s="33">
        <v>0</v>
      </c>
    </row>
    <row r="1371" spans="2:14" ht="15" customHeight="1">
      <c r="B1371" s="30" t="s">
        <v>50</v>
      </c>
      <c r="C1371" s="47" t="s">
        <v>506</v>
      </c>
      <c r="D1371" s="42" t="s">
        <v>2820</v>
      </c>
      <c r="E1371" s="16" t="s">
        <v>2821</v>
      </c>
      <c r="F1371" s="44">
        <v>17</v>
      </c>
      <c r="G1371" s="31">
        <v>3</v>
      </c>
      <c r="H1371" s="33">
        <v>17.647058823529413</v>
      </c>
      <c r="I1371" s="31">
        <v>3</v>
      </c>
      <c r="J1371" s="32">
        <v>17.647058823529413</v>
      </c>
      <c r="K1371" s="38">
        <v>0</v>
      </c>
      <c r="L1371" s="39">
        <v>0</v>
      </c>
      <c r="M1371" s="31">
        <v>0</v>
      </c>
      <c r="N1371" s="33">
        <v>0</v>
      </c>
    </row>
    <row r="1372" spans="2:14" ht="15" customHeight="1">
      <c r="B1372" s="30" t="s">
        <v>50</v>
      </c>
      <c r="C1372" s="47" t="s">
        <v>506</v>
      </c>
      <c r="D1372" s="42" t="s">
        <v>2834</v>
      </c>
      <c r="E1372" s="16" t="s">
        <v>2835</v>
      </c>
      <c r="F1372" s="44">
        <v>7</v>
      </c>
      <c r="G1372" s="31">
        <v>2</v>
      </c>
      <c r="H1372" s="33">
        <v>28.571428571428569</v>
      </c>
      <c r="I1372" s="31">
        <v>1</v>
      </c>
      <c r="J1372" s="32">
        <v>14.285714285714285</v>
      </c>
      <c r="K1372" s="38">
        <v>1</v>
      </c>
      <c r="L1372" s="39">
        <v>14.285714285714285</v>
      </c>
      <c r="M1372" s="31">
        <v>0</v>
      </c>
      <c r="N1372" s="33">
        <v>0</v>
      </c>
    </row>
    <row r="1373" spans="2:14" ht="15" customHeight="1">
      <c r="B1373" s="30" t="s">
        <v>50</v>
      </c>
      <c r="C1373" s="47" t="s">
        <v>506</v>
      </c>
      <c r="D1373" s="42" t="s">
        <v>2830</v>
      </c>
      <c r="E1373" s="16" t="s">
        <v>2831</v>
      </c>
      <c r="F1373" s="44">
        <v>5</v>
      </c>
      <c r="G1373" s="31">
        <v>0</v>
      </c>
      <c r="H1373" s="33">
        <v>0</v>
      </c>
      <c r="I1373" s="31">
        <v>0</v>
      </c>
      <c r="J1373" s="32">
        <v>0</v>
      </c>
      <c r="K1373" s="38">
        <v>0</v>
      </c>
      <c r="L1373" s="39">
        <v>0</v>
      </c>
      <c r="M1373" s="31">
        <v>0</v>
      </c>
      <c r="N1373" s="33">
        <v>0</v>
      </c>
    </row>
    <row r="1374" spans="2:14" ht="15" customHeight="1">
      <c r="B1374" s="30" t="s">
        <v>50</v>
      </c>
      <c r="C1374" s="47" t="s">
        <v>506</v>
      </c>
      <c r="D1374" s="42" t="s">
        <v>2826</v>
      </c>
      <c r="E1374" s="16" t="s">
        <v>2827</v>
      </c>
      <c r="F1374" s="44" t="s">
        <v>3622</v>
      </c>
      <c r="G1374" s="31" t="s">
        <v>3622</v>
      </c>
      <c r="H1374" s="33" t="s">
        <v>3622</v>
      </c>
      <c r="I1374" s="31" t="s">
        <v>3622</v>
      </c>
      <c r="J1374" s="32" t="s">
        <v>3622</v>
      </c>
      <c r="K1374" s="38" t="s">
        <v>3622</v>
      </c>
      <c r="L1374" s="39" t="s">
        <v>3622</v>
      </c>
      <c r="M1374" s="31" t="s">
        <v>3622</v>
      </c>
      <c r="N1374" s="33" t="s">
        <v>3622</v>
      </c>
    </row>
    <row r="1375" spans="2:14" ht="15" customHeight="1">
      <c r="B1375" s="30" t="s">
        <v>50</v>
      </c>
      <c r="C1375" s="47" t="s">
        <v>507</v>
      </c>
      <c r="D1375" s="42" t="s">
        <v>509</v>
      </c>
      <c r="E1375" s="16" t="s">
        <v>2957</v>
      </c>
      <c r="F1375" s="44">
        <v>64</v>
      </c>
      <c r="G1375" s="31">
        <v>34</v>
      </c>
      <c r="H1375" s="33">
        <v>53.125</v>
      </c>
      <c r="I1375" s="31">
        <v>21</v>
      </c>
      <c r="J1375" s="32">
        <v>32.8125</v>
      </c>
      <c r="K1375" s="38">
        <v>13</v>
      </c>
      <c r="L1375" s="39">
        <v>20.3125</v>
      </c>
      <c r="M1375" s="31">
        <v>0</v>
      </c>
      <c r="N1375" s="33">
        <v>0</v>
      </c>
    </row>
    <row r="1376" spans="2:14" ht="15" customHeight="1">
      <c r="B1376" s="30" t="s">
        <v>50</v>
      </c>
      <c r="C1376" s="47" t="s">
        <v>507</v>
      </c>
      <c r="D1376" s="42" t="s">
        <v>2979</v>
      </c>
      <c r="E1376" s="16" t="s">
        <v>2980</v>
      </c>
      <c r="F1376" s="44">
        <v>47</v>
      </c>
      <c r="G1376" s="31">
        <v>7</v>
      </c>
      <c r="H1376" s="33">
        <v>14.893617021276595</v>
      </c>
      <c r="I1376" s="31">
        <v>4</v>
      </c>
      <c r="J1376" s="32">
        <v>8.5106382978723403</v>
      </c>
      <c r="K1376" s="38">
        <v>3</v>
      </c>
      <c r="L1376" s="39">
        <v>6.3829787234042552</v>
      </c>
      <c r="M1376" s="31">
        <v>0</v>
      </c>
      <c r="N1376" s="33">
        <v>0</v>
      </c>
    </row>
    <row r="1377" spans="2:14" ht="15" customHeight="1">
      <c r="B1377" s="30" t="s">
        <v>50</v>
      </c>
      <c r="C1377" s="47" t="s">
        <v>507</v>
      </c>
      <c r="D1377" s="42" t="s">
        <v>3679</v>
      </c>
      <c r="E1377" s="16" t="s">
        <v>3680</v>
      </c>
      <c r="F1377" s="44">
        <v>5</v>
      </c>
      <c r="G1377" s="31">
        <v>2</v>
      </c>
      <c r="H1377" s="33">
        <v>40</v>
      </c>
      <c r="I1377" s="31">
        <v>2</v>
      </c>
      <c r="J1377" s="32">
        <v>40</v>
      </c>
      <c r="K1377" s="38">
        <v>0</v>
      </c>
      <c r="L1377" s="39">
        <v>0</v>
      </c>
      <c r="M1377" s="31">
        <v>0</v>
      </c>
      <c r="N1377" s="33">
        <v>0</v>
      </c>
    </row>
    <row r="1378" spans="2:14" ht="15" customHeight="1">
      <c r="B1378" s="30" t="s">
        <v>50</v>
      </c>
      <c r="C1378" s="47" t="s">
        <v>507</v>
      </c>
      <c r="D1378" s="42" t="s">
        <v>2955</v>
      </c>
      <c r="E1378" s="16" t="s">
        <v>2956</v>
      </c>
      <c r="F1378" s="44" t="s">
        <v>3622</v>
      </c>
      <c r="G1378" s="31" t="s">
        <v>3622</v>
      </c>
      <c r="H1378" s="33" t="s">
        <v>3622</v>
      </c>
      <c r="I1378" s="31" t="s">
        <v>3622</v>
      </c>
      <c r="J1378" s="32" t="s">
        <v>3622</v>
      </c>
      <c r="K1378" s="38" t="s">
        <v>3622</v>
      </c>
      <c r="L1378" s="39" t="s">
        <v>3622</v>
      </c>
      <c r="M1378" s="31" t="s">
        <v>3622</v>
      </c>
      <c r="N1378" s="33" t="s">
        <v>3622</v>
      </c>
    </row>
    <row r="1379" spans="2:14" ht="15" customHeight="1">
      <c r="B1379" s="30" t="s">
        <v>50</v>
      </c>
      <c r="C1379" s="47" t="s">
        <v>507</v>
      </c>
      <c r="D1379" s="42" t="s">
        <v>2961</v>
      </c>
      <c r="E1379" s="16" t="s">
        <v>2962</v>
      </c>
      <c r="F1379" s="44">
        <v>130</v>
      </c>
      <c r="G1379" s="31">
        <v>46</v>
      </c>
      <c r="H1379" s="33">
        <v>35.384615384615387</v>
      </c>
      <c r="I1379" s="31">
        <v>10</v>
      </c>
      <c r="J1379" s="32">
        <v>7.6923076923076925</v>
      </c>
      <c r="K1379" s="38">
        <v>34</v>
      </c>
      <c r="L1379" s="39">
        <v>26.153846153846157</v>
      </c>
      <c r="M1379" s="31">
        <v>2</v>
      </c>
      <c r="N1379" s="33">
        <v>1.5384615384615385</v>
      </c>
    </row>
    <row r="1380" spans="2:14" ht="15" customHeight="1">
      <c r="B1380" s="30" t="s">
        <v>50</v>
      </c>
      <c r="C1380" s="47" t="s">
        <v>507</v>
      </c>
      <c r="D1380" s="42" t="s">
        <v>2027</v>
      </c>
      <c r="E1380" s="16" t="s">
        <v>2933</v>
      </c>
      <c r="F1380" s="44">
        <v>11</v>
      </c>
      <c r="G1380" s="31">
        <v>2</v>
      </c>
      <c r="H1380" s="33">
        <v>18.181818181818183</v>
      </c>
      <c r="I1380" s="31">
        <v>2</v>
      </c>
      <c r="J1380" s="32">
        <v>18.181818181818183</v>
      </c>
      <c r="K1380" s="38">
        <v>0</v>
      </c>
      <c r="L1380" s="39">
        <v>0</v>
      </c>
      <c r="M1380" s="31">
        <v>0</v>
      </c>
      <c r="N1380" s="33">
        <v>0</v>
      </c>
    </row>
    <row r="1381" spans="2:14" ht="15" customHeight="1">
      <c r="B1381" s="30" t="s">
        <v>50</v>
      </c>
      <c r="C1381" s="47" t="s">
        <v>507</v>
      </c>
      <c r="D1381" s="42" t="s">
        <v>2951</v>
      </c>
      <c r="E1381" s="16" t="s">
        <v>2952</v>
      </c>
      <c r="F1381" s="44" t="s">
        <v>3622</v>
      </c>
      <c r="G1381" s="31" t="s">
        <v>3622</v>
      </c>
      <c r="H1381" s="33" t="s">
        <v>3622</v>
      </c>
      <c r="I1381" s="31" t="s">
        <v>3622</v>
      </c>
      <c r="J1381" s="32" t="s">
        <v>3622</v>
      </c>
      <c r="K1381" s="38" t="s">
        <v>3622</v>
      </c>
      <c r="L1381" s="39" t="s">
        <v>3622</v>
      </c>
      <c r="M1381" s="31" t="s">
        <v>3622</v>
      </c>
      <c r="N1381" s="33" t="s">
        <v>3622</v>
      </c>
    </row>
    <row r="1382" spans="2:14" ht="15" customHeight="1">
      <c r="B1382" s="30" t="s">
        <v>50</v>
      </c>
      <c r="C1382" s="47" t="s">
        <v>507</v>
      </c>
      <c r="D1382" s="42" t="s">
        <v>3681</v>
      </c>
      <c r="E1382" s="16" t="s">
        <v>3682</v>
      </c>
      <c r="F1382" s="44" t="s">
        <v>3622</v>
      </c>
      <c r="G1382" s="31" t="s">
        <v>3622</v>
      </c>
      <c r="H1382" s="33" t="s">
        <v>3622</v>
      </c>
      <c r="I1382" s="31" t="s">
        <v>3622</v>
      </c>
      <c r="J1382" s="32" t="s">
        <v>3622</v>
      </c>
      <c r="K1382" s="38" t="s">
        <v>3622</v>
      </c>
      <c r="L1382" s="39" t="s">
        <v>3622</v>
      </c>
      <c r="M1382" s="31" t="s">
        <v>3622</v>
      </c>
      <c r="N1382" s="33" t="s">
        <v>3622</v>
      </c>
    </row>
    <row r="1383" spans="2:14" ht="15" customHeight="1">
      <c r="B1383" s="30" t="s">
        <v>50</v>
      </c>
      <c r="C1383" s="47" t="s">
        <v>507</v>
      </c>
      <c r="D1383" s="42" t="s">
        <v>507</v>
      </c>
      <c r="E1383" s="16" t="s">
        <v>2944</v>
      </c>
      <c r="F1383" s="44">
        <v>31</v>
      </c>
      <c r="G1383" s="31">
        <v>15</v>
      </c>
      <c r="H1383" s="33">
        <v>48.387096774193552</v>
      </c>
      <c r="I1383" s="31">
        <v>8</v>
      </c>
      <c r="J1383" s="32">
        <v>25.806451612903224</v>
      </c>
      <c r="K1383" s="38">
        <v>7</v>
      </c>
      <c r="L1383" s="39">
        <v>22.58064516129032</v>
      </c>
      <c r="M1383" s="31">
        <v>0</v>
      </c>
      <c r="N1383" s="33">
        <v>0</v>
      </c>
    </row>
    <row r="1384" spans="2:14" ht="15" customHeight="1">
      <c r="B1384" s="30" t="s">
        <v>50</v>
      </c>
      <c r="C1384" s="47" t="s">
        <v>507</v>
      </c>
      <c r="D1384" s="42" t="s">
        <v>2981</v>
      </c>
      <c r="E1384" s="16" t="s">
        <v>2982</v>
      </c>
      <c r="F1384" s="44">
        <v>7</v>
      </c>
      <c r="G1384" s="31">
        <v>5</v>
      </c>
      <c r="H1384" s="33">
        <v>71.428571428571431</v>
      </c>
      <c r="I1384" s="31">
        <v>2</v>
      </c>
      <c r="J1384" s="32">
        <v>28.571428571428569</v>
      </c>
      <c r="K1384" s="38">
        <v>3</v>
      </c>
      <c r="L1384" s="39">
        <v>42.857142857142854</v>
      </c>
      <c r="M1384" s="31">
        <v>0</v>
      </c>
      <c r="N1384" s="33">
        <v>0</v>
      </c>
    </row>
    <row r="1385" spans="2:14" ht="15" customHeight="1">
      <c r="B1385" s="30" t="s">
        <v>50</v>
      </c>
      <c r="C1385" s="47" t="s">
        <v>507</v>
      </c>
      <c r="D1385" s="42" t="s">
        <v>508</v>
      </c>
      <c r="E1385" s="16" t="s">
        <v>2978</v>
      </c>
      <c r="F1385" s="44">
        <v>11</v>
      </c>
      <c r="G1385" s="31">
        <v>1</v>
      </c>
      <c r="H1385" s="33">
        <v>9.0909090909090917</v>
      </c>
      <c r="I1385" s="31">
        <v>1</v>
      </c>
      <c r="J1385" s="32">
        <v>9.0909090909090917</v>
      </c>
      <c r="K1385" s="38">
        <v>0</v>
      </c>
      <c r="L1385" s="39">
        <v>0</v>
      </c>
      <c r="M1385" s="31">
        <v>0</v>
      </c>
      <c r="N1385" s="33">
        <v>0</v>
      </c>
    </row>
    <row r="1386" spans="2:14" ht="15" customHeight="1">
      <c r="B1386" s="30" t="s">
        <v>50</v>
      </c>
      <c r="C1386" s="47" t="s">
        <v>507</v>
      </c>
      <c r="D1386" s="42" t="s">
        <v>2888</v>
      </c>
      <c r="E1386" s="16" t="s">
        <v>2934</v>
      </c>
      <c r="F1386" s="44" t="s">
        <v>3625</v>
      </c>
      <c r="G1386" s="31" t="s">
        <v>3625</v>
      </c>
      <c r="H1386" s="33" t="s">
        <v>3625</v>
      </c>
      <c r="I1386" s="31" t="s">
        <v>3625</v>
      </c>
      <c r="J1386" s="32" t="s">
        <v>3625</v>
      </c>
      <c r="K1386" s="38" t="s">
        <v>3625</v>
      </c>
      <c r="L1386" s="39" t="s">
        <v>3625</v>
      </c>
      <c r="M1386" s="31" t="s">
        <v>3625</v>
      </c>
      <c r="N1386" s="33" t="s">
        <v>3625</v>
      </c>
    </row>
    <row r="1387" spans="2:14" ht="15" customHeight="1">
      <c r="B1387" s="30" t="s">
        <v>50</v>
      </c>
      <c r="C1387" s="47" t="s">
        <v>507</v>
      </c>
      <c r="D1387" s="42" t="s">
        <v>2937</v>
      </c>
      <c r="E1387" s="16" t="s">
        <v>2938</v>
      </c>
      <c r="F1387" s="44">
        <v>60</v>
      </c>
      <c r="G1387" s="31">
        <v>21</v>
      </c>
      <c r="H1387" s="33">
        <v>35</v>
      </c>
      <c r="I1387" s="31">
        <v>9</v>
      </c>
      <c r="J1387" s="32">
        <v>15</v>
      </c>
      <c r="K1387" s="38">
        <v>12</v>
      </c>
      <c r="L1387" s="39">
        <v>20</v>
      </c>
      <c r="M1387" s="31">
        <v>0</v>
      </c>
      <c r="N1387" s="33">
        <v>0</v>
      </c>
    </row>
    <row r="1388" spans="2:14" ht="15" customHeight="1">
      <c r="B1388" s="30" t="s">
        <v>50</v>
      </c>
      <c r="C1388" s="47" t="s">
        <v>507</v>
      </c>
      <c r="D1388" s="42" t="s">
        <v>510</v>
      </c>
      <c r="E1388" s="16" t="s">
        <v>2971</v>
      </c>
      <c r="F1388" s="44">
        <v>237</v>
      </c>
      <c r="G1388" s="31">
        <v>96</v>
      </c>
      <c r="H1388" s="33">
        <v>40.506329113924053</v>
      </c>
      <c r="I1388" s="31">
        <v>72</v>
      </c>
      <c r="J1388" s="32">
        <v>30.37974683544304</v>
      </c>
      <c r="K1388" s="38">
        <v>24</v>
      </c>
      <c r="L1388" s="39">
        <v>10.126582278481013</v>
      </c>
      <c r="M1388" s="31">
        <v>0</v>
      </c>
      <c r="N1388" s="33">
        <v>0</v>
      </c>
    </row>
    <row r="1389" spans="2:14" ht="15" customHeight="1">
      <c r="B1389" s="30" t="s">
        <v>50</v>
      </c>
      <c r="C1389" s="47" t="s">
        <v>507</v>
      </c>
      <c r="D1389" s="42" t="s">
        <v>2976</v>
      </c>
      <c r="E1389" s="16" t="s">
        <v>2977</v>
      </c>
      <c r="F1389" s="44">
        <v>32</v>
      </c>
      <c r="G1389" s="31">
        <v>21</v>
      </c>
      <c r="H1389" s="33">
        <v>65.625</v>
      </c>
      <c r="I1389" s="31">
        <v>8</v>
      </c>
      <c r="J1389" s="32">
        <v>25</v>
      </c>
      <c r="K1389" s="38">
        <v>12</v>
      </c>
      <c r="L1389" s="39">
        <v>37.5</v>
      </c>
      <c r="M1389" s="31">
        <v>1</v>
      </c>
      <c r="N1389" s="33">
        <v>3.125</v>
      </c>
    </row>
    <row r="1390" spans="2:14" ht="15" customHeight="1">
      <c r="B1390" s="30" t="s">
        <v>50</v>
      </c>
      <c r="C1390" s="47" t="s">
        <v>507</v>
      </c>
      <c r="D1390" s="42" t="s">
        <v>1243</v>
      </c>
      <c r="E1390" s="16" t="s">
        <v>2939</v>
      </c>
      <c r="F1390" s="44">
        <v>1051</v>
      </c>
      <c r="G1390" s="31">
        <v>272</v>
      </c>
      <c r="H1390" s="33">
        <v>25.88011417697431</v>
      </c>
      <c r="I1390" s="31">
        <v>181</v>
      </c>
      <c r="J1390" s="32">
        <v>17.221693625118935</v>
      </c>
      <c r="K1390" s="38">
        <v>91</v>
      </c>
      <c r="L1390" s="39">
        <v>8.6584205518553752</v>
      </c>
      <c r="M1390" s="31">
        <v>0</v>
      </c>
      <c r="N1390" s="33">
        <v>0</v>
      </c>
    </row>
    <row r="1391" spans="2:14" ht="15" customHeight="1">
      <c r="B1391" s="30" t="s">
        <v>50</v>
      </c>
      <c r="C1391" s="47" t="s">
        <v>507</v>
      </c>
      <c r="D1391" s="42" t="s">
        <v>2969</v>
      </c>
      <c r="E1391" s="16" t="s">
        <v>2970</v>
      </c>
      <c r="F1391" s="44">
        <v>25</v>
      </c>
      <c r="G1391" s="31">
        <v>0</v>
      </c>
      <c r="H1391" s="33">
        <v>0</v>
      </c>
      <c r="I1391" s="31">
        <v>0</v>
      </c>
      <c r="J1391" s="32">
        <v>0</v>
      </c>
      <c r="K1391" s="38">
        <v>0</v>
      </c>
      <c r="L1391" s="39">
        <v>0</v>
      </c>
      <c r="M1391" s="31">
        <v>0</v>
      </c>
      <c r="N1391" s="33">
        <v>0</v>
      </c>
    </row>
    <row r="1392" spans="2:14" ht="15" customHeight="1">
      <c r="B1392" s="30" t="s">
        <v>50</v>
      </c>
      <c r="C1392" s="47" t="s">
        <v>507</v>
      </c>
      <c r="D1392" s="42" t="s">
        <v>2963</v>
      </c>
      <c r="E1392" s="16" t="s">
        <v>2964</v>
      </c>
      <c r="F1392" s="44">
        <v>35</v>
      </c>
      <c r="G1392" s="31">
        <v>16</v>
      </c>
      <c r="H1392" s="33">
        <v>45.714285714285715</v>
      </c>
      <c r="I1392" s="31">
        <v>7</v>
      </c>
      <c r="J1392" s="32">
        <v>20</v>
      </c>
      <c r="K1392" s="38">
        <v>9</v>
      </c>
      <c r="L1392" s="39">
        <v>25.714285714285712</v>
      </c>
      <c r="M1392" s="31">
        <v>0</v>
      </c>
      <c r="N1392" s="33">
        <v>0</v>
      </c>
    </row>
    <row r="1393" spans="2:14" ht="15" customHeight="1">
      <c r="B1393" s="30" t="s">
        <v>50</v>
      </c>
      <c r="C1393" s="47" t="s">
        <v>507</v>
      </c>
      <c r="D1393" s="42" t="s">
        <v>3683</v>
      </c>
      <c r="E1393" s="16" t="s">
        <v>3684</v>
      </c>
      <c r="F1393" s="44" t="s">
        <v>3625</v>
      </c>
      <c r="G1393" s="31" t="s">
        <v>3625</v>
      </c>
      <c r="H1393" s="33" t="s">
        <v>3625</v>
      </c>
      <c r="I1393" s="31" t="s">
        <v>3625</v>
      </c>
      <c r="J1393" s="32" t="s">
        <v>3625</v>
      </c>
      <c r="K1393" s="38" t="s">
        <v>3625</v>
      </c>
      <c r="L1393" s="39" t="s">
        <v>3625</v>
      </c>
      <c r="M1393" s="31" t="s">
        <v>3625</v>
      </c>
      <c r="N1393" s="33" t="s">
        <v>3625</v>
      </c>
    </row>
    <row r="1394" spans="2:14" ht="15" customHeight="1">
      <c r="B1394" s="30" t="s">
        <v>50</v>
      </c>
      <c r="C1394" s="47" t="s">
        <v>507</v>
      </c>
      <c r="D1394" s="42" t="s">
        <v>2947</v>
      </c>
      <c r="E1394" s="16" t="s">
        <v>2948</v>
      </c>
      <c r="F1394" s="44">
        <v>12</v>
      </c>
      <c r="G1394" s="31">
        <v>4</v>
      </c>
      <c r="H1394" s="33">
        <v>33.333333333333329</v>
      </c>
      <c r="I1394" s="31">
        <v>2</v>
      </c>
      <c r="J1394" s="32">
        <v>16.666666666666664</v>
      </c>
      <c r="K1394" s="38">
        <v>2</v>
      </c>
      <c r="L1394" s="39">
        <v>16.666666666666664</v>
      </c>
      <c r="M1394" s="31">
        <v>0</v>
      </c>
      <c r="N1394" s="33">
        <v>0</v>
      </c>
    </row>
    <row r="1395" spans="2:14" ht="15" customHeight="1">
      <c r="B1395" s="30" t="s">
        <v>50</v>
      </c>
      <c r="C1395" s="47" t="s">
        <v>507</v>
      </c>
      <c r="D1395" s="42" t="s">
        <v>2942</v>
      </c>
      <c r="E1395" s="16" t="s">
        <v>2943</v>
      </c>
      <c r="F1395" s="44">
        <v>30</v>
      </c>
      <c r="G1395" s="31">
        <v>7</v>
      </c>
      <c r="H1395" s="33">
        <v>23.333333333333332</v>
      </c>
      <c r="I1395" s="31">
        <v>1</v>
      </c>
      <c r="J1395" s="32">
        <v>3.3333333333333335</v>
      </c>
      <c r="K1395" s="38">
        <v>6</v>
      </c>
      <c r="L1395" s="39">
        <v>20</v>
      </c>
      <c r="M1395" s="31">
        <v>0</v>
      </c>
      <c r="N1395" s="33">
        <v>0</v>
      </c>
    </row>
    <row r="1396" spans="2:14" ht="15" customHeight="1">
      <c r="B1396" s="30" t="s">
        <v>50</v>
      </c>
      <c r="C1396" s="47" t="s">
        <v>507</v>
      </c>
      <c r="D1396" s="42" t="s">
        <v>2959</v>
      </c>
      <c r="E1396" s="16" t="s">
        <v>2960</v>
      </c>
      <c r="F1396" s="44">
        <v>106</v>
      </c>
      <c r="G1396" s="31">
        <v>35</v>
      </c>
      <c r="H1396" s="33">
        <v>33.018867924528301</v>
      </c>
      <c r="I1396" s="31">
        <v>16</v>
      </c>
      <c r="J1396" s="32">
        <v>15.09433962264151</v>
      </c>
      <c r="K1396" s="38">
        <v>19</v>
      </c>
      <c r="L1396" s="39">
        <v>17.924528301886792</v>
      </c>
      <c r="M1396" s="31">
        <v>0</v>
      </c>
      <c r="N1396" s="33">
        <v>0</v>
      </c>
    </row>
    <row r="1397" spans="2:14" ht="15" customHeight="1">
      <c r="B1397" s="30" t="s">
        <v>50</v>
      </c>
      <c r="C1397" s="47" t="s">
        <v>507</v>
      </c>
      <c r="D1397" s="42" t="s">
        <v>2967</v>
      </c>
      <c r="E1397" s="16" t="s">
        <v>2968</v>
      </c>
      <c r="F1397" s="44">
        <v>20</v>
      </c>
      <c r="G1397" s="31">
        <v>9</v>
      </c>
      <c r="H1397" s="33">
        <v>45</v>
      </c>
      <c r="I1397" s="31">
        <v>7</v>
      </c>
      <c r="J1397" s="32">
        <v>35</v>
      </c>
      <c r="K1397" s="38">
        <v>2</v>
      </c>
      <c r="L1397" s="39">
        <v>10</v>
      </c>
      <c r="M1397" s="31">
        <v>0</v>
      </c>
      <c r="N1397" s="33">
        <v>0</v>
      </c>
    </row>
    <row r="1398" spans="2:14" ht="15" customHeight="1">
      <c r="B1398" s="30" t="s">
        <v>50</v>
      </c>
      <c r="C1398" s="47" t="s">
        <v>507</v>
      </c>
      <c r="D1398" s="42" t="s">
        <v>2953</v>
      </c>
      <c r="E1398" s="16" t="s">
        <v>2954</v>
      </c>
      <c r="F1398" s="44" t="s">
        <v>3622</v>
      </c>
      <c r="G1398" s="31" t="s">
        <v>3622</v>
      </c>
      <c r="H1398" s="33" t="s">
        <v>3622</v>
      </c>
      <c r="I1398" s="31" t="s">
        <v>3622</v>
      </c>
      <c r="J1398" s="32" t="s">
        <v>3622</v>
      </c>
      <c r="K1398" s="38" t="s">
        <v>3622</v>
      </c>
      <c r="L1398" s="39" t="s">
        <v>3622</v>
      </c>
      <c r="M1398" s="31" t="s">
        <v>3622</v>
      </c>
      <c r="N1398" s="33" t="s">
        <v>3622</v>
      </c>
    </row>
    <row r="1399" spans="2:14" ht="15" customHeight="1">
      <c r="B1399" s="30" t="s">
        <v>50</v>
      </c>
      <c r="C1399" s="47" t="s">
        <v>507</v>
      </c>
      <c r="D1399" s="42" t="s">
        <v>2949</v>
      </c>
      <c r="E1399" s="16" t="s">
        <v>2950</v>
      </c>
      <c r="F1399" s="44">
        <v>5</v>
      </c>
      <c r="G1399" s="31">
        <v>0</v>
      </c>
      <c r="H1399" s="33">
        <v>0</v>
      </c>
      <c r="I1399" s="31">
        <v>0</v>
      </c>
      <c r="J1399" s="32">
        <v>0</v>
      </c>
      <c r="K1399" s="38">
        <v>0</v>
      </c>
      <c r="L1399" s="39">
        <v>0</v>
      </c>
      <c r="M1399" s="31">
        <v>0</v>
      </c>
      <c r="N1399" s="33">
        <v>0</v>
      </c>
    </row>
    <row r="1400" spans="2:14" ht="15" customHeight="1">
      <c r="B1400" s="30" t="s">
        <v>50</v>
      </c>
      <c r="C1400" s="47" t="s">
        <v>507</v>
      </c>
      <c r="D1400" s="42" t="s">
        <v>2940</v>
      </c>
      <c r="E1400" s="16" t="s">
        <v>2941</v>
      </c>
      <c r="F1400" s="44">
        <v>19</v>
      </c>
      <c r="G1400" s="31">
        <v>1</v>
      </c>
      <c r="H1400" s="33">
        <v>5.2631578947368416</v>
      </c>
      <c r="I1400" s="31">
        <v>0</v>
      </c>
      <c r="J1400" s="32">
        <v>0</v>
      </c>
      <c r="K1400" s="38">
        <v>1</v>
      </c>
      <c r="L1400" s="39">
        <v>5.2631578947368416</v>
      </c>
      <c r="M1400" s="31">
        <v>0</v>
      </c>
      <c r="N1400" s="33">
        <v>0</v>
      </c>
    </row>
    <row r="1401" spans="2:14" ht="15" customHeight="1">
      <c r="B1401" s="30" t="s">
        <v>50</v>
      </c>
      <c r="C1401" s="47" t="s">
        <v>507</v>
      </c>
      <c r="D1401" s="42" t="s">
        <v>2974</v>
      </c>
      <c r="E1401" s="16" t="s">
        <v>2975</v>
      </c>
      <c r="F1401" s="44">
        <v>71</v>
      </c>
      <c r="G1401" s="31">
        <v>9</v>
      </c>
      <c r="H1401" s="33">
        <v>12.676056338028168</v>
      </c>
      <c r="I1401" s="31">
        <v>8</v>
      </c>
      <c r="J1401" s="32">
        <v>11.267605633802818</v>
      </c>
      <c r="K1401" s="38">
        <v>1</v>
      </c>
      <c r="L1401" s="39">
        <v>1.4084507042253522</v>
      </c>
      <c r="M1401" s="31">
        <v>0</v>
      </c>
      <c r="N1401" s="33">
        <v>0</v>
      </c>
    </row>
    <row r="1402" spans="2:14" ht="15" customHeight="1">
      <c r="B1402" s="30" t="s">
        <v>50</v>
      </c>
      <c r="C1402" s="47" t="s">
        <v>507</v>
      </c>
      <c r="D1402" s="42" t="s">
        <v>2972</v>
      </c>
      <c r="E1402" s="16" t="s">
        <v>2973</v>
      </c>
      <c r="F1402" s="44">
        <v>345</v>
      </c>
      <c r="G1402" s="31">
        <v>111</v>
      </c>
      <c r="H1402" s="33">
        <v>32.173913043478258</v>
      </c>
      <c r="I1402" s="31">
        <v>83</v>
      </c>
      <c r="J1402" s="32">
        <v>24.057971014492754</v>
      </c>
      <c r="K1402" s="38">
        <v>28</v>
      </c>
      <c r="L1402" s="39">
        <v>8.115942028985506</v>
      </c>
      <c r="M1402" s="31">
        <v>0</v>
      </c>
      <c r="N1402" s="33">
        <v>0</v>
      </c>
    </row>
    <row r="1403" spans="2:14" ht="15" customHeight="1">
      <c r="B1403" s="30" t="s">
        <v>50</v>
      </c>
      <c r="C1403" s="47" t="s">
        <v>507</v>
      </c>
      <c r="D1403" s="42" t="s">
        <v>2945</v>
      </c>
      <c r="E1403" s="16" t="s">
        <v>2946</v>
      </c>
      <c r="F1403" s="44">
        <v>8</v>
      </c>
      <c r="G1403" s="31">
        <v>2</v>
      </c>
      <c r="H1403" s="33">
        <v>25</v>
      </c>
      <c r="I1403" s="31">
        <v>1</v>
      </c>
      <c r="J1403" s="32">
        <v>12.5</v>
      </c>
      <c r="K1403" s="38">
        <v>1</v>
      </c>
      <c r="L1403" s="39">
        <v>12.5</v>
      </c>
      <c r="M1403" s="31">
        <v>0</v>
      </c>
      <c r="N1403" s="33">
        <v>0</v>
      </c>
    </row>
    <row r="1404" spans="2:14" ht="15" customHeight="1">
      <c r="B1404" s="30" t="s">
        <v>50</v>
      </c>
      <c r="C1404" s="47" t="s">
        <v>507</v>
      </c>
      <c r="D1404" s="42" t="s">
        <v>2965</v>
      </c>
      <c r="E1404" s="16" t="s">
        <v>2966</v>
      </c>
      <c r="F1404" s="44" t="s">
        <v>3622</v>
      </c>
      <c r="G1404" s="31" t="s">
        <v>3622</v>
      </c>
      <c r="H1404" s="33" t="s">
        <v>3622</v>
      </c>
      <c r="I1404" s="31" t="s">
        <v>3622</v>
      </c>
      <c r="J1404" s="32" t="s">
        <v>3622</v>
      </c>
      <c r="K1404" s="38" t="s">
        <v>3622</v>
      </c>
      <c r="L1404" s="39" t="s">
        <v>3622</v>
      </c>
      <c r="M1404" s="31" t="s">
        <v>3622</v>
      </c>
      <c r="N1404" s="33" t="s">
        <v>3622</v>
      </c>
    </row>
    <row r="1405" spans="2:14" ht="15" customHeight="1">
      <c r="B1405" s="30" t="s">
        <v>50</v>
      </c>
      <c r="C1405" s="47" t="s">
        <v>507</v>
      </c>
      <c r="D1405" s="42" t="s">
        <v>2935</v>
      </c>
      <c r="E1405" s="16" t="s">
        <v>2936</v>
      </c>
      <c r="F1405" s="44">
        <v>90</v>
      </c>
      <c r="G1405" s="31">
        <v>25</v>
      </c>
      <c r="H1405" s="33">
        <v>27.777777777777779</v>
      </c>
      <c r="I1405" s="31">
        <v>13</v>
      </c>
      <c r="J1405" s="32">
        <v>14.444444444444443</v>
      </c>
      <c r="K1405" s="38">
        <v>12</v>
      </c>
      <c r="L1405" s="39">
        <v>13.333333333333334</v>
      </c>
      <c r="M1405" s="31">
        <v>0</v>
      </c>
      <c r="N1405" s="33">
        <v>0</v>
      </c>
    </row>
    <row r="1406" spans="2:14" ht="15" customHeight="1">
      <c r="B1406" s="30" t="s">
        <v>50</v>
      </c>
      <c r="C1406" s="47" t="s">
        <v>507</v>
      </c>
      <c r="D1406" s="42" t="s">
        <v>511</v>
      </c>
      <c r="E1406" s="16" t="s">
        <v>2958</v>
      </c>
      <c r="F1406" s="44">
        <v>27</v>
      </c>
      <c r="G1406" s="31">
        <v>0</v>
      </c>
      <c r="H1406" s="33">
        <v>0</v>
      </c>
      <c r="I1406" s="31">
        <v>0</v>
      </c>
      <c r="J1406" s="32">
        <v>0</v>
      </c>
      <c r="K1406" s="38">
        <v>0</v>
      </c>
      <c r="L1406" s="39">
        <v>0</v>
      </c>
      <c r="M1406" s="31">
        <v>0</v>
      </c>
      <c r="N1406" s="33">
        <v>0</v>
      </c>
    </row>
    <row r="1407" spans="2:14" ht="15" customHeight="1">
      <c r="B1407" s="30" t="s">
        <v>50</v>
      </c>
      <c r="C1407" s="47" t="s">
        <v>512</v>
      </c>
      <c r="D1407" s="42" t="s">
        <v>2805</v>
      </c>
      <c r="E1407" s="16" t="s">
        <v>2806</v>
      </c>
      <c r="F1407" s="44">
        <v>1362</v>
      </c>
      <c r="G1407" s="31">
        <v>167</v>
      </c>
      <c r="H1407" s="33">
        <v>12.261380323054331</v>
      </c>
      <c r="I1407" s="31">
        <v>133</v>
      </c>
      <c r="J1407" s="32">
        <v>9.7650513950073421</v>
      </c>
      <c r="K1407" s="38">
        <v>34</v>
      </c>
      <c r="L1407" s="39">
        <v>2.4963289280469896</v>
      </c>
      <c r="M1407" s="31">
        <v>0</v>
      </c>
      <c r="N1407" s="33">
        <v>0</v>
      </c>
    </row>
    <row r="1408" spans="2:14" ht="15" customHeight="1">
      <c r="B1408" s="30" t="s">
        <v>50</v>
      </c>
      <c r="C1408" s="47" t="s">
        <v>512</v>
      </c>
      <c r="D1408" s="42" t="s">
        <v>2812</v>
      </c>
      <c r="E1408" s="16" t="s">
        <v>2813</v>
      </c>
      <c r="F1408" s="44">
        <v>85</v>
      </c>
      <c r="G1408" s="31">
        <v>17</v>
      </c>
      <c r="H1408" s="33">
        <v>20</v>
      </c>
      <c r="I1408" s="31">
        <v>12</v>
      </c>
      <c r="J1408" s="32">
        <v>14.117647058823529</v>
      </c>
      <c r="K1408" s="38">
        <v>5</v>
      </c>
      <c r="L1408" s="39">
        <v>5.8823529411764701</v>
      </c>
      <c r="M1408" s="31">
        <v>0</v>
      </c>
      <c r="N1408" s="33">
        <v>0</v>
      </c>
    </row>
    <row r="1409" spans="2:14" ht="15" customHeight="1">
      <c r="B1409" s="30" t="s">
        <v>50</v>
      </c>
      <c r="C1409" s="47" t="s">
        <v>512</v>
      </c>
      <c r="D1409" s="42" t="s">
        <v>2803</v>
      </c>
      <c r="E1409" s="16" t="s">
        <v>2804</v>
      </c>
      <c r="F1409" s="44">
        <v>224</v>
      </c>
      <c r="G1409" s="31">
        <v>33</v>
      </c>
      <c r="H1409" s="33">
        <v>14.732142857142858</v>
      </c>
      <c r="I1409" s="31">
        <v>20</v>
      </c>
      <c r="J1409" s="32">
        <v>8.9285714285714288</v>
      </c>
      <c r="K1409" s="38">
        <v>13</v>
      </c>
      <c r="L1409" s="39">
        <v>5.8035714285714288</v>
      </c>
      <c r="M1409" s="31">
        <v>0</v>
      </c>
      <c r="N1409" s="33">
        <v>0</v>
      </c>
    </row>
    <row r="1410" spans="2:14" ht="15" customHeight="1">
      <c r="B1410" s="30" t="s">
        <v>50</v>
      </c>
      <c r="C1410" s="47" t="s">
        <v>512</v>
      </c>
      <c r="D1410" s="42" t="s">
        <v>2801</v>
      </c>
      <c r="E1410" s="16" t="s">
        <v>2802</v>
      </c>
      <c r="F1410" s="44">
        <v>21</v>
      </c>
      <c r="G1410" s="31">
        <v>4</v>
      </c>
      <c r="H1410" s="33">
        <v>19.047619047619047</v>
      </c>
      <c r="I1410" s="31">
        <v>3</v>
      </c>
      <c r="J1410" s="32">
        <v>14.285714285714285</v>
      </c>
      <c r="K1410" s="38">
        <v>1</v>
      </c>
      <c r="L1410" s="39">
        <v>4.7619047619047619</v>
      </c>
      <c r="M1410" s="31">
        <v>0</v>
      </c>
      <c r="N1410" s="33">
        <v>0</v>
      </c>
    </row>
    <row r="1411" spans="2:14" ht="15" customHeight="1">
      <c r="B1411" s="30" t="s">
        <v>50</v>
      </c>
      <c r="C1411" s="47" t="s">
        <v>512</v>
      </c>
      <c r="D1411" s="42" t="s">
        <v>513</v>
      </c>
      <c r="E1411" s="16" t="s">
        <v>2807</v>
      </c>
      <c r="F1411" s="44">
        <v>530</v>
      </c>
      <c r="G1411" s="31">
        <v>123</v>
      </c>
      <c r="H1411" s="33">
        <v>23.20754716981132</v>
      </c>
      <c r="I1411" s="31">
        <v>97</v>
      </c>
      <c r="J1411" s="32">
        <v>18.30188679245283</v>
      </c>
      <c r="K1411" s="38">
        <v>26</v>
      </c>
      <c r="L1411" s="39">
        <v>4.9056603773584913</v>
      </c>
      <c r="M1411" s="31">
        <v>0</v>
      </c>
      <c r="N1411" s="33">
        <v>0</v>
      </c>
    </row>
    <row r="1412" spans="2:14" ht="15" customHeight="1">
      <c r="B1412" s="30" t="s">
        <v>50</v>
      </c>
      <c r="C1412" s="47" t="s">
        <v>512</v>
      </c>
      <c r="D1412" s="42" t="s">
        <v>512</v>
      </c>
      <c r="E1412" s="16" t="s">
        <v>2808</v>
      </c>
      <c r="F1412" s="44">
        <v>1037</v>
      </c>
      <c r="G1412" s="31">
        <v>270</v>
      </c>
      <c r="H1412" s="33">
        <v>26.036644165863066</v>
      </c>
      <c r="I1412" s="31">
        <v>232</v>
      </c>
      <c r="J1412" s="32">
        <v>22.372227579556416</v>
      </c>
      <c r="K1412" s="38">
        <v>38</v>
      </c>
      <c r="L1412" s="39">
        <v>3.664416586306654</v>
      </c>
      <c r="M1412" s="31">
        <v>0</v>
      </c>
      <c r="N1412" s="33">
        <v>0</v>
      </c>
    </row>
    <row r="1413" spans="2:14" ht="15" customHeight="1">
      <c r="B1413" s="30" t="s">
        <v>50</v>
      </c>
      <c r="C1413" s="47" t="s">
        <v>512</v>
      </c>
      <c r="D1413" s="42" t="s">
        <v>220</v>
      </c>
      <c r="E1413" s="16" t="s">
        <v>2815</v>
      </c>
      <c r="F1413" s="44">
        <v>71</v>
      </c>
      <c r="G1413" s="31">
        <v>20</v>
      </c>
      <c r="H1413" s="33">
        <v>28.169014084507044</v>
      </c>
      <c r="I1413" s="31">
        <v>12</v>
      </c>
      <c r="J1413" s="32">
        <v>16.901408450704224</v>
      </c>
      <c r="K1413" s="38">
        <v>8</v>
      </c>
      <c r="L1413" s="39">
        <v>11.267605633802818</v>
      </c>
      <c r="M1413" s="31">
        <v>0</v>
      </c>
      <c r="N1413" s="33">
        <v>0</v>
      </c>
    </row>
    <row r="1414" spans="2:14" ht="15" customHeight="1">
      <c r="B1414" s="30" t="s">
        <v>50</v>
      </c>
      <c r="C1414" s="47" t="s">
        <v>512</v>
      </c>
      <c r="D1414" s="42" t="s">
        <v>2797</v>
      </c>
      <c r="E1414" s="16" t="s">
        <v>2798</v>
      </c>
      <c r="F1414" s="44">
        <v>48</v>
      </c>
      <c r="G1414" s="31">
        <v>5</v>
      </c>
      <c r="H1414" s="33">
        <v>10.416666666666668</v>
      </c>
      <c r="I1414" s="31">
        <v>4</v>
      </c>
      <c r="J1414" s="32">
        <v>8.3333333333333321</v>
      </c>
      <c r="K1414" s="38">
        <v>1</v>
      </c>
      <c r="L1414" s="39">
        <v>2.083333333333333</v>
      </c>
      <c r="M1414" s="31">
        <v>0</v>
      </c>
      <c r="N1414" s="33">
        <v>0</v>
      </c>
    </row>
    <row r="1415" spans="2:14" ht="15" customHeight="1">
      <c r="B1415" s="30" t="s">
        <v>50</v>
      </c>
      <c r="C1415" s="47" t="s">
        <v>512</v>
      </c>
      <c r="D1415" s="42" t="s">
        <v>2799</v>
      </c>
      <c r="E1415" s="16" t="s">
        <v>2800</v>
      </c>
      <c r="F1415" s="44">
        <v>29</v>
      </c>
      <c r="G1415" s="31">
        <v>5</v>
      </c>
      <c r="H1415" s="33">
        <v>17.241379310344829</v>
      </c>
      <c r="I1415" s="31">
        <v>2</v>
      </c>
      <c r="J1415" s="32">
        <v>6.8965517241379306</v>
      </c>
      <c r="K1415" s="38">
        <v>3</v>
      </c>
      <c r="L1415" s="39">
        <v>10.344827586206897</v>
      </c>
      <c r="M1415" s="31">
        <v>0</v>
      </c>
      <c r="N1415" s="33">
        <v>0</v>
      </c>
    </row>
    <row r="1416" spans="2:14" ht="15" customHeight="1">
      <c r="B1416" s="30" t="s">
        <v>50</v>
      </c>
      <c r="C1416" s="47" t="s">
        <v>512</v>
      </c>
      <c r="D1416" s="42" t="s">
        <v>2810</v>
      </c>
      <c r="E1416" s="16" t="s">
        <v>2811</v>
      </c>
      <c r="F1416" s="44">
        <v>735</v>
      </c>
      <c r="G1416" s="31">
        <v>184</v>
      </c>
      <c r="H1416" s="33">
        <v>25.03401360544218</v>
      </c>
      <c r="I1416" s="31">
        <v>139</v>
      </c>
      <c r="J1416" s="32">
        <v>18.911564625850342</v>
      </c>
      <c r="K1416" s="38">
        <v>45</v>
      </c>
      <c r="L1416" s="39">
        <v>6.1224489795918364</v>
      </c>
      <c r="M1416" s="31">
        <v>0</v>
      </c>
      <c r="N1416" s="33">
        <v>0</v>
      </c>
    </row>
    <row r="1417" spans="2:14" ht="15" customHeight="1">
      <c r="B1417" s="30" t="s">
        <v>50</v>
      </c>
      <c r="C1417" s="47" t="s">
        <v>512</v>
      </c>
      <c r="D1417" s="42" t="s">
        <v>514</v>
      </c>
      <c r="E1417" s="16" t="s">
        <v>2814</v>
      </c>
      <c r="F1417" s="44">
        <v>688</v>
      </c>
      <c r="G1417" s="31">
        <v>155</v>
      </c>
      <c r="H1417" s="33">
        <v>22.529069767441861</v>
      </c>
      <c r="I1417" s="31">
        <v>103</v>
      </c>
      <c r="J1417" s="32">
        <v>14.970930232558139</v>
      </c>
      <c r="K1417" s="38">
        <v>51</v>
      </c>
      <c r="L1417" s="39">
        <v>7.4127906976744189</v>
      </c>
      <c r="M1417" s="31">
        <v>1</v>
      </c>
      <c r="N1417" s="33">
        <v>0.14534883720930233</v>
      </c>
    </row>
    <row r="1418" spans="2:14" ht="15" customHeight="1">
      <c r="B1418" s="30" t="s">
        <v>50</v>
      </c>
      <c r="C1418" s="47" t="s">
        <v>512</v>
      </c>
      <c r="D1418" s="42" t="s">
        <v>515</v>
      </c>
      <c r="E1418" s="16" t="s">
        <v>2809</v>
      </c>
      <c r="F1418" s="44">
        <v>1131</v>
      </c>
      <c r="G1418" s="31">
        <v>249</v>
      </c>
      <c r="H1418" s="33">
        <v>22.015915119363395</v>
      </c>
      <c r="I1418" s="31">
        <v>182</v>
      </c>
      <c r="J1418" s="32">
        <v>16.091954022988507</v>
      </c>
      <c r="K1418" s="38">
        <v>67</v>
      </c>
      <c r="L1418" s="39">
        <v>5.9239610963748897</v>
      </c>
      <c r="M1418" s="31">
        <v>0</v>
      </c>
      <c r="N1418" s="33">
        <v>0</v>
      </c>
    </row>
    <row r="1419" spans="2:14" ht="15" customHeight="1">
      <c r="B1419" s="30" t="s">
        <v>50</v>
      </c>
      <c r="C1419" s="47" t="s">
        <v>2785</v>
      </c>
      <c r="D1419" s="42" t="s">
        <v>2785</v>
      </c>
      <c r="E1419" s="16" t="s">
        <v>2794</v>
      </c>
      <c r="F1419" s="44">
        <v>272</v>
      </c>
      <c r="G1419" s="31">
        <v>47</v>
      </c>
      <c r="H1419" s="33">
        <v>17.27941176470588</v>
      </c>
      <c r="I1419" s="31">
        <v>21</v>
      </c>
      <c r="J1419" s="32">
        <v>7.7205882352941178</v>
      </c>
      <c r="K1419" s="38">
        <v>26</v>
      </c>
      <c r="L1419" s="39">
        <v>9.5588235294117645</v>
      </c>
      <c r="M1419" s="31">
        <v>0</v>
      </c>
      <c r="N1419" s="33">
        <v>0</v>
      </c>
    </row>
    <row r="1420" spans="2:14" ht="15" customHeight="1">
      <c r="B1420" s="30" t="s">
        <v>50</v>
      </c>
      <c r="C1420" s="47" t="s">
        <v>2785</v>
      </c>
      <c r="D1420" s="42" t="s">
        <v>2786</v>
      </c>
      <c r="E1420" s="16" t="s">
        <v>2787</v>
      </c>
      <c r="F1420" s="44">
        <v>12</v>
      </c>
      <c r="G1420" s="31">
        <v>2</v>
      </c>
      <c r="H1420" s="33">
        <v>16.666666666666664</v>
      </c>
      <c r="I1420" s="31">
        <v>2</v>
      </c>
      <c r="J1420" s="32">
        <v>16.666666666666664</v>
      </c>
      <c r="K1420" s="38">
        <v>0</v>
      </c>
      <c r="L1420" s="39">
        <v>0</v>
      </c>
      <c r="M1420" s="31">
        <v>0</v>
      </c>
      <c r="N1420" s="33">
        <v>0</v>
      </c>
    </row>
    <row r="1421" spans="2:14" ht="15" customHeight="1">
      <c r="B1421" s="30" t="s">
        <v>50</v>
      </c>
      <c r="C1421" s="47" t="s">
        <v>2785</v>
      </c>
      <c r="D1421" s="42" t="s">
        <v>2790</v>
      </c>
      <c r="E1421" s="16" t="s">
        <v>2791</v>
      </c>
      <c r="F1421" s="44">
        <v>16</v>
      </c>
      <c r="G1421" s="31">
        <v>4</v>
      </c>
      <c r="H1421" s="33">
        <v>25</v>
      </c>
      <c r="I1421" s="31">
        <v>1</v>
      </c>
      <c r="J1421" s="32">
        <v>6.25</v>
      </c>
      <c r="K1421" s="38">
        <v>3</v>
      </c>
      <c r="L1421" s="39">
        <v>18.75</v>
      </c>
      <c r="M1421" s="31">
        <v>0</v>
      </c>
      <c r="N1421" s="33">
        <v>0</v>
      </c>
    </row>
    <row r="1422" spans="2:14" ht="15" customHeight="1">
      <c r="B1422" s="30" t="s">
        <v>50</v>
      </c>
      <c r="C1422" s="47" t="s">
        <v>2785</v>
      </c>
      <c r="D1422" s="42" t="s">
        <v>2795</v>
      </c>
      <c r="E1422" s="16" t="s">
        <v>2796</v>
      </c>
      <c r="F1422" s="44">
        <v>34</v>
      </c>
      <c r="G1422" s="31">
        <v>8</v>
      </c>
      <c r="H1422" s="33">
        <v>23.52941176470588</v>
      </c>
      <c r="I1422" s="31">
        <v>8</v>
      </c>
      <c r="J1422" s="32">
        <v>23.52941176470588</v>
      </c>
      <c r="K1422" s="38">
        <v>0</v>
      </c>
      <c r="L1422" s="39">
        <v>0</v>
      </c>
      <c r="M1422" s="31">
        <v>0</v>
      </c>
      <c r="N1422" s="33">
        <v>0</v>
      </c>
    </row>
    <row r="1423" spans="2:14" ht="15" customHeight="1">
      <c r="B1423" s="30" t="s">
        <v>50</v>
      </c>
      <c r="C1423" s="47" t="s">
        <v>2785</v>
      </c>
      <c r="D1423" s="42" t="s">
        <v>2792</v>
      </c>
      <c r="E1423" s="16" t="s">
        <v>2793</v>
      </c>
      <c r="F1423" s="44">
        <v>18</v>
      </c>
      <c r="G1423" s="31">
        <v>1</v>
      </c>
      <c r="H1423" s="33">
        <v>5.5555555555555554</v>
      </c>
      <c r="I1423" s="31">
        <v>0</v>
      </c>
      <c r="J1423" s="32">
        <v>0</v>
      </c>
      <c r="K1423" s="38">
        <v>1</v>
      </c>
      <c r="L1423" s="39">
        <v>5.5555555555555554</v>
      </c>
      <c r="M1423" s="31">
        <v>0</v>
      </c>
      <c r="N1423" s="33">
        <v>0</v>
      </c>
    </row>
    <row r="1424" spans="2:14" ht="15" customHeight="1">
      <c r="B1424" s="30" t="s">
        <v>50</v>
      </c>
      <c r="C1424" s="47" t="s">
        <v>2785</v>
      </c>
      <c r="D1424" s="42" t="s">
        <v>2788</v>
      </c>
      <c r="E1424" s="16" t="s">
        <v>2789</v>
      </c>
      <c r="F1424" s="44">
        <v>158</v>
      </c>
      <c r="G1424" s="31">
        <v>25</v>
      </c>
      <c r="H1424" s="33">
        <v>15.822784810126583</v>
      </c>
      <c r="I1424" s="31">
        <v>11</v>
      </c>
      <c r="J1424" s="32">
        <v>6.962025316455696</v>
      </c>
      <c r="K1424" s="38">
        <v>14</v>
      </c>
      <c r="L1424" s="39">
        <v>8.8607594936708853</v>
      </c>
      <c r="M1424" s="31">
        <v>0</v>
      </c>
      <c r="N1424" s="33">
        <v>0</v>
      </c>
    </row>
    <row r="1425" spans="2:14" ht="15" customHeight="1">
      <c r="B1425" s="30" t="s">
        <v>50</v>
      </c>
      <c r="C1425" s="47" t="s">
        <v>436</v>
      </c>
      <c r="D1425" s="42" t="s">
        <v>436</v>
      </c>
      <c r="E1425" s="16" t="s">
        <v>2852</v>
      </c>
      <c r="F1425" s="44">
        <v>46</v>
      </c>
      <c r="G1425" s="31">
        <v>20</v>
      </c>
      <c r="H1425" s="33">
        <v>43.478260869565219</v>
      </c>
      <c r="I1425" s="31">
        <v>13</v>
      </c>
      <c r="J1425" s="32">
        <v>28.260869565217391</v>
      </c>
      <c r="K1425" s="38">
        <v>7</v>
      </c>
      <c r="L1425" s="39">
        <v>15.217391304347828</v>
      </c>
      <c r="M1425" s="31">
        <v>0</v>
      </c>
      <c r="N1425" s="33">
        <v>0</v>
      </c>
    </row>
    <row r="1426" spans="2:14" ht="15" customHeight="1">
      <c r="B1426" s="30" t="s">
        <v>50</v>
      </c>
      <c r="C1426" s="47" t="s">
        <v>436</v>
      </c>
      <c r="D1426" s="42" t="s">
        <v>2871</v>
      </c>
      <c r="E1426" s="16" t="s">
        <v>2872</v>
      </c>
      <c r="F1426" s="44">
        <v>13</v>
      </c>
      <c r="G1426" s="31">
        <v>10</v>
      </c>
      <c r="H1426" s="33">
        <v>76.923076923076934</v>
      </c>
      <c r="I1426" s="31">
        <v>4</v>
      </c>
      <c r="J1426" s="32">
        <v>30.76923076923077</v>
      </c>
      <c r="K1426" s="38">
        <v>6</v>
      </c>
      <c r="L1426" s="39">
        <v>46.153846153846153</v>
      </c>
      <c r="M1426" s="31">
        <v>0</v>
      </c>
      <c r="N1426" s="33">
        <v>0</v>
      </c>
    </row>
    <row r="1427" spans="2:14" ht="15" customHeight="1">
      <c r="B1427" s="30" t="s">
        <v>50</v>
      </c>
      <c r="C1427" s="47" t="s">
        <v>436</v>
      </c>
      <c r="D1427" s="42" t="s">
        <v>2884</v>
      </c>
      <c r="E1427" s="16" t="s">
        <v>2885</v>
      </c>
      <c r="F1427" s="44">
        <v>30</v>
      </c>
      <c r="G1427" s="31">
        <v>14</v>
      </c>
      <c r="H1427" s="33">
        <v>46.666666666666664</v>
      </c>
      <c r="I1427" s="31">
        <v>8</v>
      </c>
      <c r="J1427" s="32">
        <v>26.666666666666668</v>
      </c>
      <c r="K1427" s="38">
        <v>6</v>
      </c>
      <c r="L1427" s="39">
        <v>20</v>
      </c>
      <c r="M1427" s="31">
        <v>0</v>
      </c>
      <c r="N1427" s="33">
        <v>0</v>
      </c>
    </row>
    <row r="1428" spans="2:14" ht="15" customHeight="1">
      <c r="B1428" s="30" t="s">
        <v>50</v>
      </c>
      <c r="C1428" s="47" t="s">
        <v>436</v>
      </c>
      <c r="D1428" s="42" t="s">
        <v>526</v>
      </c>
      <c r="E1428" s="16" t="s">
        <v>2900</v>
      </c>
      <c r="F1428" s="44">
        <v>16</v>
      </c>
      <c r="G1428" s="31">
        <v>0</v>
      </c>
      <c r="H1428" s="33">
        <v>0</v>
      </c>
      <c r="I1428" s="31">
        <v>0</v>
      </c>
      <c r="J1428" s="32">
        <v>0</v>
      </c>
      <c r="K1428" s="38">
        <v>0</v>
      </c>
      <c r="L1428" s="39">
        <v>0</v>
      </c>
      <c r="M1428" s="31">
        <v>0</v>
      </c>
      <c r="N1428" s="33">
        <v>0</v>
      </c>
    </row>
    <row r="1429" spans="2:14" ht="15" customHeight="1">
      <c r="B1429" s="30" t="s">
        <v>50</v>
      </c>
      <c r="C1429" s="47" t="s">
        <v>436</v>
      </c>
      <c r="D1429" s="42" t="s">
        <v>527</v>
      </c>
      <c r="E1429" s="16" t="s">
        <v>2864</v>
      </c>
      <c r="F1429" s="44">
        <v>14</v>
      </c>
      <c r="G1429" s="31">
        <v>2</v>
      </c>
      <c r="H1429" s="33">
        <v>14.285714285714285</v>
      </c>
      <c r="I1429" s="31">
        <v>1</v>
      </c>
      <c r="J1429" s="32">
        <v>7.1428571428571423</v>
      </c>
      <c r="K1429" s="38">
        <v>1</v>
      </c>
      <c r="L1429" s="39">
        <v>7.1428571428571423</v>
      </c>
      <c r="M1429" s="31">
        <v>0</v>
      </c>
      <c r="N1429" s="33">
        <v>0</v>
      </c>
    </row>
    <row r="1430" spans="2:14" ht="15" customHeight="1">
      <c r="B1430" s="30" t="s">
        <v>50</v>
      </c>
      <c r="C1430" s="47" t="s">
        <v>436</v>
      </c>
      <c r="D1430" s="42" t="s">
        <v>2853</v>
      </c>
      <c r="E1430" s="16" t="s">
        <v>2854</v>
      </c>
      <c r="F1430" s="44">
        <v>11</v>
      </c>
      <c r="G1430" s="31">
        <v>1</v>
      </c>
      <c r="H1430" s="33">
        <v>9.0909090909090917</v>
      </c>
      <c r="I1430" s="31">
        <v>1</v>
      </c>
      <c r="J1430" s="32">
        <v>9.0909090909090917</v>
      </c>
      <c r="K1430" s="38">
        <v>0</v>
      </c>
      <c r="L1430" s="39">
        <v>0</v>
      </c>
      <c r="M1430" s="31">
        <v>0</v>
      </c>
      <c r="N1430" s="33">
        <v>0</v>
      </c>
    </row>
    <row r="1431" spans="2:14" ht="15" customHeight="1">
      <c r="B1431" s="30" t="s">
        <v>50</v>
      </c>
      <c r="C1431" s="47" t="s">
        <v>436</v>
      </c>
      <c r="D1431" s="42" t="s">
        <v>2890</v>
      </c>
      <c r="E1431" s="16" t="s">
        <v>2891</v>
      </c>
      <c r="F1431" s="44">
        <v>8</v>
      </c>
      <c r="G1431" s="31">
        <v>5</v>
      </c>
      <c r="H1431" s="33">
        <v>62.5</v>
      </c>
      <c r="I1431" s="31">
        <v>2</v>
      </c>
      <c r="J1431" s="32">
        <v>25</v>
      </c>
      <c r="K1431" s="38">
        <v>3</v>
      </c>
      <c r="L1431" s="39">
        <v>37.5</v>
      </c>
      <c r="M1431" s="31">
        <v>0</v>
      </c>
      <c r="N1431" s="33">
        <v>0</v>
      </c>
    </row>
    <row r="1432" spans="2:14" ht="15" customHeight="1">
      <c r="B1432" s="30" t="s">
        <v>50</v>
      </c>
      <c r="C1432" s="47" t="s">
        <v>436</v>
      </c>
      <c r="D1432" s="42" t="s">
        <v>528</v>
      </c>
      <c r="E1432" s="16" t="s">
        <v>2855</v>
      </c>
      <c r="F1432" s="44">
        <v>47</v>
      </c>
      <c r="G1432" s="31">
        <v>15</v>
      </c>
      <c r="H1432" s="33">
        <v>31.914893617021278</v>
      </c>
      <c r="I1432" s="31">
        <v>10</v>
      </c>
      <c r="J1432" s="32">
        <v>21.276595744680851</v>
      </c>
      <c r="K1432" s="38">
        <v>5</v>
      </c>
      <c r="L1432" s="39">
        <v>10.638297872340425</v>
      </c>
      <c r="M1432" s="31">
        <v>0</v>
      </c>
      <c r="N1432" s="33">
        <v>0</v>
      </c>
    </row>
    <row r="1433" spans="2:14" ht="15" customHeight="1">
      <c r="B1433" s="30" t="s">
        <v>50</v>
      </c>
      <c r="C1433" s="47" t="s">
        <v>436</v>
      </c>
      <c r="D1433" s="42" t="s">
        <v>2856</v>
      </c>
      <c r="E1433" s="16" t="s">
        <v>2857</v>
      </c>
      <c r="F1433" s="44">
        <v>36</v>
      </c>
      <c r="G1433" s="31">
        <v>23</v>
      </c>
      <c r="H1433" s="33">
        <v>63.888888888888886</v>
      </c>
      <c r="I1433" s="31">
        <v>14</v>
      </c>
      <c r="J1433" s="32">
        <v>38.888888888888893</v>
      </c>
      <c r="K1433" s="38">
        <v>9</v>
      </c>
      <c r="L1433" s="39">
        <v>25</v>
      </c>
      <c r="M1433" s="31">
        <v>0</v>
      </c>
      <c r="N1433" s="33">
        <v>0</v>
      </c>
    </row>
    <row r="1434" spans="2:14" ht="15" customHeight="1">
      <c r="B1434" s="30" t="s">
        <v>50</v>
      </c>
      <c r="C1434" s="47" t="s">
        <v>436</v>
      </c>
      <c r="D1434" s="42" t="s">
        <v>1018</v>
      </c>
      <c r="E1434" s="16" t="s">
        <v>2850</v>
      </c>
      <c r="F1434" s="44" t="s">
        <v>3622</v>
      </c>
      <c r="G1434" s="31" t="s">
        <v>3622</v>
      </c>
      <c r="H1434" s="33" t="s">
        <v>3622</v>
      </c>
      <c r="I1434" s="31" t="s">
        <v>3622</v>
      </c>
      <c r="J1434" s="32" t="s">
        <v>3622</v>
      </c>
      <c r="K1434" s="38" t="s">
        <v>3622</v>
      </c>
      <c r="L1434" s="39" t="s">
        <v>3622</v>
      </c>
      <c r="M1434" s="31" t="s">
        <v>3622</v>
      </c>
      <c r="N1434" s="33" t="s">
        <v>3622</v>
      </c>
    </row>
    <row r="1435" spans="2:14" ht="15" customHeight="1">
      <c r="B1435" s="30" t="s">
        <v>50</v>
      </c>
      <c r="C1435" s="47" t="s">
        <v>436</v>
      </c>
      <c r="D1435" s="42" t="s">
        <v>2880</v>
      </c>
      <c r="E1435" s="16" t="s">
        <v>2881</v>
      </c>
      <c r="F1435" s="44">
        <v>39</v>
      </c>
      <c r="G1435" s="31">
        <v>13</v>
      </c>
      <c r="H1435" s="33">
        <v>33.333333333333329</v>
      </c>
      <c r="I1435" s="31">
        <v>9</v>
      </c>
      <c r="J1435" s="32">
        <v>23.076923076923077</v>
      </c>
      <c r="K1435" s="38">
        <v>4</v>
      </c>
      <c r="L1435" s="39">
        <v>10.256410256410255</v>
      </c>
      <c r="M1435" s="31">
        <v>0</v>
      </c>
      <c r="N1435" s="33">
        <v>0</v>
      </c>
    </row>
    <row r="1436" spans="2:14" ht="15" customHeight="1">
      <c r="B1436" s="30" t="s">
        <v>50</v>
      </c>
      <c r="C1436" s="47" t="s">
        <v>436</v>
      </c>
      <c r="D1436" s="42" t="s">
        <v>2858</v>
      </c>
      <c r="E1436" s="16" t="s">
        <v>2859</v>
      </c>
      <c r="F1436" s="44">
        <v>12</v>
      </c>
      <c r="G1436" s="31">
        <v>2</v>
      </c>
      <c r="H1436" s="33">
        <v>16.666666666666664</v>
      </c>
      <c r="I1436" s="31">
        <v>2</v>
      </c>
      <c r="J1436" s="32">
        <v>16.666666666666664</v>
      </c>
      <c r="K1436" s="38">
        <v>0</v>
      </c>
      <c r="L1436" s="39">
        <v>0</v>
      </c>
      <c r="M1436" s="31">
        <v>0</v>
      </c>
      <c r="N1436" s="33">
        <v>0</v>
      </c>
    </row>
    <row r="1437" spans="2:14" ht="15" customHeight="1">
      <c r="B1437" s="30" t="s">
        <v>50</v>
      </c>
      <c r="C1437" s="47" t="s">
        <v>436</v>
      </c>
      <c r="D1437" s="42" t="s">
        <v>2903</v>
      </c>
      <c r="E1437" s="16" t="s">
        <v>2904</v>
      </c>
      <c r="F1437" s="44" t="s">
        <v>3622</v>
      </c>
      <c r="G1437" s="31" t="s">
        <v>3622</v>
      </c>
      <c r="H1437" s="33" t="s">
        <v>3622</v>
      </c>
      <c r="I1437" s="31" t="s">
        <v>3622</v>
      </c>
      <c r="J1437" s="32" t="s">
        <v>3622</v>
      </c>
      <c r="K1437" s="38" t="s">
        <v>3622</v>
      </c>
      <c r="L1437" s="39" t="s">
        <v>3622</v>
      </c>
      <c r="M1437" s="31" t="s">
        <v>3622</v>
      </c>
      <c r="N1437" s="33" t="s">
        <v>3622</v>
      </c>
    </row>
    <row r="1438" spans="2:14" ht="15" customHeight="1">
      <c r="B1438" s="30" t="s">
        <v>50</v>
      </c>
      <c r="C1438" s="47" t="s">
        <v>436</v>
      </c>
      <c r="D1438" s="42" t="s">
        <v>2876</v>
      </c>
      <c r="E1438" s="16" t="s">
        <v>2877</v>
      </c>
      <c r="F1438" s="44" t="s">
        <v>3622</v>
      </c>
      <c r="G1438" s="31" t="s">
        <v>3622</v>
      </c>
      <c r="H1438" s="33" t="s">
        <v>3622</v>
      </c>
      <c r="I1438" s="31" t="s">
        <v>3622</v>
      </c>
      <c r="J1438" s="32" t="s">
        <v>3622</v>
      </c>
      <c r="K1438" s="38" t="s">
        <v>3622</v>
      </c>
      <c r="L1438" s="39" t="s">
        <v>3622</v>
      </c>
      <c r="M1438" s="31" t="s">
        <v>3622</v>
      </c>
      <c r="N1438" s="33" t="s">
        <v>3622</v>
      </c>
    </row>
    <row r="1439" spans="2:14" ht="15" customHeight="1">
      <c r="B1439" s="30" t="s">
        <v>50</v>
      </c>
      <c r="C1439" s="47" t="s">
        <v>436</v>
      </c>
      <c r="D1439" s="42" t="s">
        <v>2865</v>
      </c>
      <c r="E1439" s="16" t="s">
        <v>2866</v>
      </c>
      <c r="F1439" s="44">
        <v>20</v>
      </c>
      <c r="G1439" s="31">
        <v>6</v>
      </c>
      <c r="H1439" s="33">
        <v>30</v>
      </c>
      <c r="I1439" s="31">
        <v>4</v>
      </c>
      <c r="J1439" s="32">
        <v>20</v>
      </c>
      <c r="K1439" s="38">
        <v>2</v>
      </c>
      <c r="L1439" s="39">
        <v>10</v>
      </c>
      <c r="M1439" s="31">
        <v>0</v>
      </c>
      <c r="N1439" s="33">
        <v>0</v>
      </c>
    </row>
    <row r="1440" spans="2:14" ht="15" customHeight="1">
      <c r="B1440" s="30" t="s">
        <v>50</v>
      </c>
      <c r="C1440" s="47" t="s">
        <v>436</v>
      </c>
      <c r="D1440" s="42" t="s">
        <v>2886</v>
      </c>
      <c r="E1440" s="16" t="s">
        <v>2887</v>
      </c>
      <c r="F1440" s="44">
        <v>23</v>
      </c>
      <c r="G1440" s="31">
        <v>6</v>
      </c>
      <c r="H1440" s="33">
        <v>26.086956521739129</v>
      </c>
      <c r="I1440" s="31">
        <v>5</v>
      </c>
      <c r="J1440" s="32">
        <v>21.739130434782609</v>
      </c>
      <c r="K1440" s="38">
        <v>1</v>
      </c>
      <c r="L1440" s="39">
        <v>4.3478260869565215</v>
      </c>
      <c r="M1440" s="31">
        <v>0</v>
      </c>
      <c r="N1440" s="33">
        <v>0</v>
      </c>
    </row>
    <row r="1441" spans="2:14" ht="15" customHeight="1">
      <c r="B1441" s="30" t="s">
        <v>50</v>
      </c>
      <c r="C1441" s="47" t="s">
        <v>436</v>
      </c>
      <c r="D1441" s="42" t="s">
        <v>2901</v>
      </c>
      <c r="E1441" s="16" t="s">
        <v>2902</v>
      </c>
      <c r="F1441" s="44">
        <v>8</v>
      </c>
      <c r="G1441" s="31">
        <v>4</v>
      </c>
      <c r="H1441" s="33">
        <v>50</v>
      </c>
      <c r="I1441" s="31">
        <v>1</v>
      </c>
      <c r="J1441" s="32">
        <v>12.5</v>
      </c>
      <c r="K1441" s="38">
        <v>3</v>
      </c>
      <c r="L1441" s="39">
        <v>37.5</v>
      </c>
      <c r="M1441" s="31">
        <v>0</v>
      </c>
      <c r="N1441" s="33">
        <v>0</v>
      </c>
    </row>
    <row r="1442" spans="2:14" ht="15" customHeight="1">
      <c r="B1442" s="30" t="s">
        <v>50</v>
      </c>
      <c r="C1442" s="47" t="s">
        <v>436</v>
      </c>
      <c r="D1442" s="42" t="s">
        <v>2888</v>
      </c>
      <c r="E1442" s="16" t="s">
        <v>2889</v>
      </c>
      <c r="F1442" s="44">
        <v>11</v>
      </c>
      <c r="G1442" s="31">
        <v>2</v>
      </c>
      <c r="H1442" s="33">
        <v>18.181818181818183</v>
      </c>
      <c r="I1442" s="31">
        <v>1</v>
      </c>
      <c r="J1442" s="32">
        <v>9.0909090909090917</v>
      </c>
      <c r="K1442" s="38">
        <v>1</v>
      </c>
      <c r="L1442" s="39">
        <v>9.0909090909090917</v>
      </c>
      <c r="M1442" s="31">
        <v>0</v>
      </c>
      <c r="N1442" s="33">
        <v>0</v>
      </c>
    </row>
    <row r="1443" spans="2:14" ht="15" customHeight="1">
      <c r="B1443" s="30" t="s">
        <v>50</v>
      </c>
      <c r="C1443" s="47" t="s">
        <v>436</v>
      </c>
      <c r="D1443" s="42" t="s">
        <v>2869</v>
      </c>
      <c r="E1443" s="16" t="s">
        <v>2870</v>
      </c>
      <c r="F1443" s="44">
        <v>19</v>
      </c>
      <c r="G1443" s="31">
        <v>0</v>
      </c>
      <c r="H1443" s="33">
        <v>0</v>
      </c>
      <c r="I1443" s="31">
        <v>0</v>
      </c>
      <c r="J1443" s="32">
        <v>0</v>
      </c>
      <c r="K1443" s="38">
        <v>0</v>
      </c>
      <c r="L1443" s="39">
        <v>0</v>
      </c>
      <c r="M1443" s="31">
        <v>0</v>
      </c>
      <c r="N1443" s="33">
        <v>0</v>
      </c>
    </row>
    <row r="1444" spans="2:14" ht="15" customHeight="1">
      <c r="B1444" s="30" t="s">
        <v>50</v>
      </c>
      <c r="C1444" s="47" t="s">
        <v>436</v>
      </c>
      <c r="D1444" s="42" t="s">
        <v>2860</v>
      </c>
      <c r="E1444" s="16" t="s">
        <v>2861</v>
      </c>
      <c r="F1444" s="44">
        <v>23</v>
      </c>
      <c r="G1444" s="31">
        <v>2</v>
      </c>
      <c r="H1444" s="33">
        <v>8.695652173913043</v>
      </c>
      <c r="I1444" s="31">
        <v>1</v>
      </c>
      <c r="J1444" s="32">
        <v>4.3478260869565215</v>
      </c>
      <c r="K1444" s="38">
        <v>1</v>
      </c>
      <c r="L1444" s="39">
        <v>4.3478260869565215</v>
      </c>
      <c r="M1444" s="31">
        <v>0</v>
      </c>
      <c r="N1444" s="33">
        <v>0</v>
      </c>
    </row>
    <row r="1445" spans="2:14" ht="15" customHeight="1">
      <c r="B1445" s="30" t="s">
        <v>50</v>
      </c>
      <c r="C1445" s="47" t="s">
        <v>436</v>
      </c>
      <c r="D1445" s="42" t="s">
        <v>179</v>
      </c>
      <c r="E1445" s="16" t="s">
        <v>2851</v>
      </c>
      <c r="F1445" s="44">
        <v>7</v>
      </c>
      <c r="G1445" s="31">
        <v>4</v>
      </c>
      <c r="H1445" s="33">
        <v>57.142857142857139</v>
      </c>
      <c r="I1445" s="31">
        <v>0</v>
      </c>
      <c r="J1445" s="32">
        <v>0</v>
      </c>
      <c r="K1445" s="38">
        <v>4</v>
      </c>
      <c r="L1445" s="39">
        <v>57.142857142857139</v>
      </c>
      <c r="M1445" s="31">
        <v>0</v>
      </c>
      <c r="N1445" s="33">
        <v>0</v>
      </c>
    </row>
    <row r="1446" spans="2:14" ht="15" customHeight="1">
      <c r="B1446" s="30" t="s">
        <v>50</v>
      </c>
      <c r="C1446" s="47" t="s">
        <v>436</v>
      </c>
      <c r="D1446" s="42" t="s">
        <v>2896</v>
      </c>
      <c r="E1446" s="16" t="s">
        <v>2897</v>
      </c>
      <c r="F1446" s="44">
        <v>17</v>
      </c>
      <c r="G1446" s="31">
        <v>0</v>
      </c>
      <c r="H1446" s="33">
        <v>0</v>
      </c>
      <c r="I1446" s="31">
        <v>0</v>
      </c>
      <c r="J1446" s="32">
        <v>0</v>
      </c>
      <c r="K1446" s="38">
        <v>0</v>
      </c>
      <c r="L1446" s="39">
        <v>0</v>
      </c>
      <c r="M1446" s="31">
        <v>0</v>
      </c>
      <c r="N1446" s="33">
        <v>0</v>
      </c>
    </row>
    <row r="1447" spans="2:14" ht="15" customHeight="1">
      <c r="B1447" s="30" t="s">
        <v>50</v>
      </c>
      <c r="C1447" s="47" t="s">
        <v>436</v>
      </c>
      <c r="D1447" s="42" t="s">
        <v>2882</v>
      </c>
      <c r="E1447" s="16" t="s">
        <v>2883</v>
      </c>
      <c r="F1447" s="44">
        <v>23</v>
      </c>
      <c r="G1447" s="31">
        <v>2</v>
      </c>
      <c r="H1447" s="33">
        <v>8.695652173913043</v>
      </c>
      <c r="I1447" s="31">
        <v>2</v>
      </c>
      <c r="J1447" s="32">
        <v>8.695652173913043</v>
      </c>
      <c r="K1447" s="38">
        <v>0</v>
      </c>
      <c r="L1447" s="39">
        <v>0</v>
      </c>
      <c r="M1447" s="31">
        <v>0</v>
      </c>
      <c r="N1447" s="33">
        <v>0</v>
      </c>
    </row>
    <row r="1448" spans="2:14" ht="15" customHeight="1">
      <c r="B1448" s="30" t="s">
        <v>50</v>
      </c>
      <c r="C1448" s="47" t="s">
        <v>436</v>
      </c>
      <c r="D1448" s="42" t="s">
        <v>529</v>
      </c>
      <c r="E1448" s="16" t="s">
        <v>2905</v>
      </c>
      <c r="F1448" s="44">
        <v>10</v>
      </c>
      <c r="G1448" s="31">
        <v>0</v>
      </c>
      <c r="H1448" s="33">
        <v>0</v>
      </c>
      <c r="I1448" s="31">
        <v>0</v>
      </c>
      <c r="J1448" s="32">
        <v>0</v>
      </c>
      <c r="K1448" s="38">
        <v>0</v>
      </c>
      <c r="L1448" s="39">
        <v>0</v>
      </c>
      <c r="M1448" s="31">
        <v>0</v>
      </c>
      <c r="N1448" s="33">
        <v>0</v>
      </c>
    </row>
    <row r="1449" spans="2:14" ht="15" customHeight="1">
      <c r="B1449" s="30" t="s">
        <v>50</v>
      </c>
      <c r="C1449" s="47" t="s">
        <v>436</v>
      </c>
      <c r="D1449" s="42" t="s">
        <v>2898</v>
      </c>
      <c r="E1449" s="16" t="s">
        <v>2899</v>
      </c>
      <c r="F1449" s="44">
        <v>16</v>
      </c>
      <c r="G1449" s="31">
        <v>3</v>
      </c>
      <c r="H1449" s="33">
        <v>18.75</v>
      </c>
      <c r="I1449" s="31">
        <v>2</v>
      </c>
      <c r="J1449" s="32">
        <v>12.5</v>
      </c>
      <c r="K1449" s="38">
        <v>1</v>
      </c>
      <c r="L1449" s="39">
        <v>6.25</v>
      </c>
      <c r="M1449" s="31">
        <v>0</v>
      </c>
      <c r="N1449" s="33">
        <v>0</v>
      </c>
    </row>
    <row r="1450" spans="2:14" ht="15" customHeight="1">
      <c r="B1450" s="30" t="s">
        <v>50</v>
      </c>
      <c r="C1450" s="47" t="s">
        <v>436</v>
      </c>
      <c r="D1450" s="42" t="s">
        <v>530</v>
      </c>
      <c r="E1450" s="16" t="s">
        <v>3685</v>
      </c>
      <c r="F1450" s="44" t="s">
        <v>3622</v>
      </c>
      <c r="G1450" s="31" t="s">
        <v>3622</v>
      </c>
      <c r="H1450" s="33" t="s">
        <v>3622</v>
      </c>
      <c r="I1450" s="31" t="s">
        <v>3622</v>
      </c>
      <c r="J1450" s="32" t="s">
        <v>3622</v>
      </c>
      <c r="K1450" s="38" t="s">
        <v>3622</v>
      </c>
      <c r="L1450" s="39" t="s">
        <v>3622</v>
      </c>
      <c r="M1450" s="31" t="s">
        <v>3622</v>
      </c>
      <c r="N1450" s="33" t="s">
        <v>3622</v>
      </c>
    </row>
    <row r="1451" spans="2:14" ht="15" customHeight="1">
      <c r="B1451" s="30" t="s">
        <v>50</v>
      </c>
      <c r="C1451" s="47" t="s">
        <v>436</v>
      </c>
      <c r="D1451" s="42" t="s">
        <v>2894</v>
      </c>
      <c r="E1451" s="16" t="s">
        <v>2895</v>
      </c>
      <c r="F1451" s="44">
        <v>5</v>
      </c>
      <c r="G1451" s="31">
        <v>0</v>
      </c>
      <c r="H1451" s="33">
        <v>0</v>
      </c>
      <c r="I1451" s="31">
        <v>0</v>
      </c>
      <c r="J1451" s="32">
        <v>0</v>
      </c>
      <c r="K1451" s="38">
        <v>0</v>
      </c>
      <c r="L1451" s="39">
        <v>0</v>
      </c>
      <c r="M1451" s="31">
        <v>0</v>
      </c>
      <c r="N1451" s="33">
        <v>0</v>
      </c>
    </row>
    <row r="1452" spans="2:14" ht="15" customHeight="1">
      <c r="B1452" s="30" t="s">
        <v>50</v>
      </c>
      <c r="C1452" s="47" t="s">
        <v>436</v>
      </c>
      <c r="D1452" s="42" t="s">
        <v>2878</v>
      </c>
      <c r="E1452" s="16" t="s">
        <v>2879</v>
      </c>
      <c r="F1452" s="44">
        <v>22</v>
      </c>
      <c r="G1452" s="31">
        <v>2</v>
      </c>
      <c r="H1452" s="33">
        <v>9.0909090909090917</v>
      </c>
      <c r="I1452" s="31">
        <v>1</v>
      </c>
      <c r="J1452" s="32">
        <v>4.5454545454545459</v>
      </c>
      <c r="K1452" s="38">
        <v>1</v>
      </c>
      <c r="L1452" s="39">
        <v>4.5454545454545459</v>
      </c>
      <c r="M1452" s="31">
        <v>0</v>
      </c>
      <c r="N1452" s="33">
        <v>0</v>
      </c>
    </row>
    <row r="1453" spans="2:14" ht="15" customHeight="1">
      <c r="B1453" s="30" t="s">
        <v>50</v>
      </c>
      <c r="C1453" s="47" t="s">
        <v>436</v>
      </c>
      <c r="D1453" s="42" t="s">
        <v>2892</v>
      </c>
      <c r="E1453" s="16" t="s">
        <v>2893</v>
      </c>
      <c r="F1453" s="44">
        <v>8</v>
      </c>
      <c r="G1453" s="31">
        <v>0</v>
      </c>
      <c r="H1453" s="33">
        <v>0</v>
      </c>
      <c r="I1453" s="31">
        <v>0</v>
      </c>
      <c r="J1453" s="32">
        <v>0</v>
      </c>
      <c r="K1453" s="38">
        <v>0</v>
      </c>
      <c r="L1453" s="39">
        <v>0</v>
      </c>
      <c r="M1453" s="31">
        <v>0</v>
      </c>
      <c r="N1453" s="33">
        <v>0</v>
      </c>
    </row>
    <row r="1454" spans="2:14" ht="15" customHeight="1">
      <c r="B1454" s="30" t="s">
        <v>50</v>
      </c>
      <c r="C1454" s="47" t="s">
        <v>436</v>
      </c>
      <c r="D1454" s="42" t="s">
        <v>531</v>
      </c>
      <c r="E1454" s="16" t="s">
        <v>2875</v>
      </c>
      <c r="F1454" s="44">
        <v>13</v>
      </c>
      <c r="G1454" s="31">
        <v>9</v>
      </c>
      <c r="H1454" s="33">
        <v>69.230769230769226</v>
      </c>
      <c r="I1454" s="31">
        <v>5</v>
      </c>
      <c r="J1454" s="32">
        <v>38.461538461538467</v>
      </c>
      <c r="K1454" s="38">
        <v>4</v>
      </c>
      <c r="L1454" s="39">
        <v>30.76923076923077</v>
      </c>
      <c r="M1454" s="31">
        <v>0</v>
      </c>
      <c r="N1454" s="33">
        <v>0</v>
      </c>
    </row>
    <row r="1455" spans="2:14" ht="15" customHeight="1">
      <c r="B1455" s="30" t="s">
        <v>50</v>
      </c>
      <c r="C1455" s="47" t="s">
        <v>436</v>
      </c>
      <c r="D1455" s="42" t="s">
        <v>2867</v>
      </c>
      <c r="E1455" s="16" t="s">
        <v>2868</v>
      </c>
      <c r="F1455" s="44">
        <v>23</v>
      </c>
      <c r="G1455" s="31">
        <v>3</v>
      </c>
      <c r="H1455" s="33">
        <v>13.043478260869565</v>
      </c>
      <c r="I1455" s="31">
        <v>3</v>
      </c>
      <c r="J1455" s="32">
        <v>13.043478260869565</v>
      </c>
      <c r="K1455" s="38">
        <v>0</v>
      </c>
      <c r="L1455" s="39">
        <v>0</v>
      </c>
      <c r="M1455" s="31">
        <v>0</v>
      </c>
      <c r="N1455" s="33">
        <v>0</v>
      </c>
    </row>
    <row r="1456" spans="2:14" ht="15" customHeight="1">
      <c r="B1456" s="30" t="s">
        <v>50</v>
      </c>
      <c r="C1456" s="47" t="s">
        <v>436</v>
      </c>
      <c r="D1456" s="42" t="s">
        <v>2862</v>
      </c>
      <c r="E1456" s="16" t="s">
        <v>2863</v>
      </c>
      <c r="F1456" s="44">
        <v>45</v>
      </c>
      <c r="G1456" s="31">
        <v>34</v>
      </c>
      <c r="H1456" s="33">
        <v>75.555555555555557</v>
      </c>
      <c r="I1456" s="31">
        <v>3</v>
      </c>
      <c r="J1456" s="32">
        <v>6.666666666666667</v>
      </c>
      <c r="K1456" s="38">
        <v>30</v>
      </c>
      <c r="L1456" s="39">
        <v>66.666666666666657</v>
      </c>
      <c r="M1456" s="31">
        <v>1</v>
      </c>
      <c r="N1456" s="33">
        <v>2.2222222222222223</v>
      </c>
    </row>
    <row r="1457" spans="2:14" ht="15" customHeight="1">
      <c r="B1457" s="30" t="s">
        <v>50</v>
      </c>
      <c r="C1457" s="47" t="s">
        <v>436</v>
      </c>
      <c r="D1457" s="42" t="s">
        <v>2873</v>
      </c>
      <c r="E1457" s="16" t="s">
        <v>2874</v>
      </c>
      <c r="F1457" s="44" t="s">
        <v>3625</v>
      </c>
      <c r="G1457" s="31" t="s">
        <v>3625</v>
      </c>
      <c r="H1457" s="33" t="s">
        <v>3625</v>
      </c>
      <c r="I1457" s="31" t="s">
        <v>3625</v>
      </c>
      <c r="J1457" s="32" t="s">
        <v>3625</v>
      </c>
      <c r="K1457" s="38" t="s">
        <v>3625</v>
      </c>
      <c r="L1457" s="39" t="s">
        <v>3625</v>
      </c>
      <c r="M1457" s="31" t="s">
        <v>3625</v>
      </c>
      <c r="N1457" s="33" t="s">
        <v>3625</v>
      </c>
    </row>
    <row r="1458" spans="2:14" ht="15" customHeight="1">
      <c r="B1458" s="30" t="s">
        <v>51</v>
      </c>
      <c r="C1458" s="47" t="s">
        <v>2983</v>
      </c>
      <c r="D1458" s="42" t="s">
        <v>2985</v>
      </c>
      <c r="E1458" s="16" t="s">
        <v>2986</v>
      </c>
      <c r="F1458" s="44">
        <v>3312</v>
      </c>
      <c r="G1458" s="31">
        <v>1174</v>
      </c>
      <c r="H1458" s="33">
        <v>35.446859903381643</v>
      </c>
      <c r="I1458" s="31">
        <v>796</v>
      </c>
      <c r="J1458" s="32">
        <v>24.033816425120776</v>
      </c>
      <c r="K1458" s="38">
        <v>375</v>
      </c>
      <c r="L1458" s="39">
        <v>11.322463768115941</v>
      </c>
      <c r="M1458" s="31">
        <v>3</v>
      </c>
      <c r="N1458" s="33">
        <v>9.0579710144927536E-2</v>
      </c>
    </row>
    <row r="1459" spans="2:14" ht="15" customHeight="1">
      <c r="B1459" s="30" t="s">
        <v>51</v>
      </c>
      <c r="C1459" s="47" t="s">
        <v>2983</v>
      </c>
      <c r="D1459" s="42" t="s">
        <v>2987</v>
      </c>
      <c r="E1459" s="16" t="s">
        <v>2988</v>
      </c>
      <c r="F1459" s="44">
        <v>282</v>
      </c>
      <c r="G1459" s="31">
        <v>120</v>
      </c>
      <c r="H1459" s="33">
        <v>42.553191489361701</v>
      </c>
      <c r="I1459" s="31">
        <v>70</v>
      </c>
      <c r="J1459" s="32">
        <v>24.822695035460992</v>
      </c>
      <c r="K1459" s="38">
        <v>50</v>
      </c>
      <c r="L1459" s="39">
        <v>17.730496453900709</v>
      </c>
      <c r="M1459" s="31">
        <v>0</v>
      </c>
      <c r="N1459" s="33">
        <v>0</v>
      </c>
    </row>
    <row r="1460" spans="2:14" ht="15" customHeight="1">
      <c r="B1460" s="30" t="s">
        <v>51</v>
      </c>
      <c r="C1460" s="47" t="s">
        <v>2983</v>
      </c>
      <c r="D1460" s="42" t="s">
        <v>3000</v>
      </c>
      <c r="E1460" s="16" t="s">
        <v>3001</v>
      </c>
      <c r="F1460" s="44">
        <v>626</v>
      </c>
      <c r="G1460" s="31">
        <v>179</v>
      </c>
      <c r="H1460" s="33">
        <v>28.594249201277954</v>
      </c>
      <c r="I1460" s="31">
        <v>125</v>
      </c>
      <c r="J1460" s="32">
        <v>19.968051118210862</v>
      </c>
      <c r="K1460" s="38">
        <v>54</v>
      </c>
      <c r="L1460" s="39">
        <v>8.6261980830670915</v>
      </c>
      <c r="M1460" s="31">
        <v>0</v>
      </c>
      <c r="N1460" s="33">
        <v>0</v>
      </c>
    </row>
    <row r="1461" spans="2:14" ht="15" customHeight="1">
      <c r="B1461" s="30" t="s">
        <v>51</v>
      </c>
      <c r="C1461" s="47" t="s">
        <v>2983</v>
      </c>
      <c r="D1461" s="42" t="s">
        <v>2991</v>
      </c>
      <c r="E1461" s="16" t="s">
        <v>2992</v>
      </c>
      <c r="F1461" s="44">
        <v>495</v>
      </c>
      <c r="G1461" s="31">
        <v>134</v>
      </c>
      <c r="H1461" s="33">
        <v>27.070707070707073</v>
      </c>
      <c r="I1461" s="31">
        <v>94</v>
      </c>
      <c r="J1461" s="32">
        <v>18.98989898989899</v>
      </c>
      <c r="K1461" s="38">
        <v>40</v>
      </c>
      <c r="L1461" s="39">
        <v>8.0808080808080813</v>
      </c>
      <c r="M1461" s="31">
        <v>0</v>
      </c>
      <c r="N1461" s="33">
        <v>0</v>
      </c>
    </row>
    <row r="1462" spans="2:14" ht="15" customHeight="1">
      <c r="B1462" s="30" t="s">
        <v>51</v>
      </c>
      <c r="C1462" s="47" t="s">
        <v>2983</v>
      </c>
      <c r="D1462" s="42" t="s">
        <v>2998</v>
      </c>
      <c r="E1462" s="16" t="s">
        <v>2999</v>
      </c>
      <c r="F1462" s="44">
        <v>351</v>
      </c>
      <c r="G1462" s="31">
        <v>108</v>
      </c>
      <c r="H1462" s="33">
        <v>30.76923076923077</v>
      </c>
      <c r="I1462" s="31">
        <v>57</v>
      </c>
      <c r="J1462" s="32">
        <v>16.239316239316238</v>
      </c>
      <c r="K1462" s="38">
        <v>51</v>
      </c>
      <c r="L1462" s="39">
        <v>14.529914529914532</v>
      </c>
      <c r="M1462" s="31">
        <v>0</v>
      </c>
      <c r="N1462" s="33">
        <v>0</v>
      </c>
    </row>
    <row r="1463" spans="2:14" ht="15" customHeight="1">
      <c r="B1463" s="30" t="s">
        <v>51</v>
      </c>
      <c r="C1463" s="47" t="s">
        <v>2983</v>
      </c>
      <c r="D1463" s="42" t="s">
        <v>543</v>
      </c>
      <c r="E1463" s="16" t="s">
        <v>2997</v>
      </c>
      <c r="F1463" s="44">
        <v>1062</v>
      </c>
      <c r="G1463" s="31">
        <v>414</v>
      </c>
      <c r="H1463" s="33">
        <v>38.983050847457626</v>
      </c>
      <c r="I1463" s="31">
        <v>287</v>
      </c>
      <c r="J1463" s="32">
        <v>27.024482109227872</v>
      </c>
      <c r="K1463" s="38">
        <v>126</v>
      </c>
      <c r="L1463" s="39">
        <v>11.864406779661017</v>
      </c>
      <c r="M1463" s="31">
        <v>1</v>
      </c>
      <c r="N1463" s="33">
        <v>9.4161958568738227E-2</v>
      </c>
    </row>
    <row r="1464" spans="2:14" ht="15" customHeight="1">
      <c r="B1464" s="30" t="s">
        <v>51</v>
      </c>
      <c r="C1464" s="47" t="s">
        <v>2983</v>
      </c>
      <c r="D1464" s="42" t="s">
        <v>2993</v>
      </c>
      <c r="E1464" s="16" t="s">
        <v>2994</v>
      </c>
      <c r="F1464" s="44">
        <v>758</v>
      </c>
      <c r="G1464" s="31">
        <v>229</v>
      </c>
      <c r="H1464" s="33">
        <v>30.211081794195248</v>
      </c>
      <c r="I1464" s="31">
        <v>179</v>
      </c>
      <c r="J1464" s="32">
        <v>23.614775725593667</v>
      </c>
      <c r="K1464" s="38">
        <v>50</v>
      </c>
      <c r="L1464" s="39">
        <v>6.5963060686015833</v>
      </c>
      <c r="M1464" s="31">
        <v>0</v>
      </c>
      <c r="N1464" s="33">
        <v>0</v>
      </c>
    </row>
    <row r="1465" spans="2:14" ht="15" customHeight="1">
      <c r="B1465" s="30" t="s">
        <v>51</v>
      </c>
      <c r="C1465" s="47" t="s">
        <v>2983</v>
      </c>
      <c r="D1465" s="42" t="s">
        <v>544</v>
      </c>
      <c r="E1465" s="16" t="s">
        <v>2990</v>
      </c>
      <c r="F1465" s="44">
        <v>2094</v>
      </c>
      <c r="G1465" s="31">
        <v>806</v>
      </c>
      <c r="H1465" s="33">
        <v>38.490926456542503</v>
      </c>
      <c r="I1465" s="31">
        <v>535</v>
      </c>
      <c r="J1465" s="32">
        <v>25.549188156638014</v>
      </c>
      <c r="K1465" s="38">
        <v>269</v>
      </c>
      <c r="L1465" s="39">
        <v>12.846227316141356</v>
      </c>
      <c r="M1465" s="31">
        <v>2</v>
      </c>
      <c r="N1465" s="33">
        <v>9.5510983763132759E-2</v>
      </c>
    </row>
    <row r="1466" spans="2:14" ht="15" customHeight="1">
      <c r="B1466" s="30" t="s">
        <v>51</v>
      </c>
      <c r="C1466" s="47" t="s">
        <v>2983</v>
      </c>
      <c r="D1466" s="42" t="s">
        <v>2995</v>
      </c>
      <c r="E1466" s="16" t="s">
        <v>2996</v>
      </c>
      <c r="F1466" s="44">
        <v>258</v>
      </c>
      <c r="G1466" s="31">
        <v>100</v>
      </c>
      <c r="H1466" s="33">
        <v>38.759689922480625</v>
      </c>
      <c r="I1466" s="31">
        <v>72</v>
      </c>
      <c r="J1466" s="32">
        <v>27.906976744186046</v>
      </c>
      <c r="K1466" s="38">
        <v>28</v>
      </c>
      <c r="L1466" s="39">
        <v>10.852713178294573</v>
      </c>
      <c r="M1466" s="31">
        <v>0</v>
      </c>
      <c r="N1466" s="33">
        <v>0</v>
      </c>
    </row>
    <row r="1467" spans="2:14" ht="15" customHeight="1">
      <c r="B1467" s="30" t="s">
        <v>51</v>
      </c>
      <c r="C1467" s="47" t="s">
        <v>2983</v>
      </c>
      <c r="D1467" s="42" t="s">
        <v>230</v>
      </c>
      <c r="E1467" s="16" t="s">
        <v>2989</v>
      </c>
      <c r="F1467" s="44">
        <v>2756</v>
      </c>
      <c r="G1467" s="31">
        <v>1204</v>
      </c>
      <c r="H1467" s="33">
        <v>43.686502177068213</v>
      </c>
      <c r="I1467" s="31">
        <v>791</v>
      </c>
      <c r="J1467" s="32">
        <v>28.70101596516691</v>
      </c>
      <c r="K1467" s="38">
        <v>408</v>
      </c>
      <c r="L1467" s="39">
        <v>14.804063860667634</v>
      </c>
      <c r="M1467" s="31">
        <v>5</v>
      </c>
      <c r="N1467" s="33">
        <v>0.18142235123367198</v>
      </c>
    </row>
    <row r="1468" spans="2:14" ht="15" customHeight="1">
      <c r="B1468" s="30" t="s">
        <v>51</v>
      </c>
      <c r="C1468" s="47" t="s">
        <v>2983</v>
      </c>
      <c r="D1468" s="42" t="s">
        <v>207</v>
      </c>
      <c r="E1468" s="16" t="s">
        <v>2984</v>
      </c>
      <c r="F1468" s="44">
        <v>4056</v>
      </c>
      <c r="G1468" s="31">
        <v>1654</v>
      </c>
      <c r="H1468" s="33">
        <v>40.779092702169621</v>
      </c>
      <c r="I1468" s="31">
        <v>1094</v>
      </c>
      <c r="J1468" s="32">
        <v>26.972386587771201</v>
      </c>
      <c r="K1468" s="38">
        <v>557</v>
      </c>
      <c r="L1468" s="39">
        <v>13.732741617357004</v>
      </c>
      <c r="M1468" s="31">
        <v>3</v>
      </c>
      <c r="N1468" s="33">
        <v>7.3964497041420121E-2</v>
      </c>
    </row>
    <row r="1469" spans="2:14" ht="15" customHeight="1">
      <c r="B1469" s="30" t="s">
        <v>51</v>
      </c>
      <c r="C1469" s="47" t="s">
        <v>532</v>
      </c>
      <c r="D1469" s="42" t="s">
        <v>535</v>
      </c>
      <c r="E1469" s="16" t="s">
        <v>3051</v>
      </c>
      <c r="F1469" s="44">
        <v>3347</v>
      </c>
      <c r="G1469" s="31">
        <v>1436</v>
      </c>
      <c r="H1469" s="33">
        <v>42.904093217806995</v>
      </c>
      <c r="I1469" s="31">
        <v>943</v>
      </c>
      <c r="J1469" s="32">
        <v>28.174484613086349</v>
      </c>
      <c r="K1469" s="38">
        <v>490</v>
      </c>
      <c r="L1469" s="39">
        <v>14.639976097998208</v>
      </c>
      <c r="M1469" s="31">
        <v>3</v>
      </c>
      <c r="N1469" s="33">
        <v>8.9632506722437999E-2</v>
      </c>
    </row>
    <row r="1470" spans="2:14" ht="15" customHeight="1">
      <c r="B1470" s="30" t="s">
        <v>51</v>
      </c>
      <c r="C1470" s="47" t="s">
        <v>532</v>
      </c>
      <c r="D1470" s="42" t="s">
        <v>533</v>
      </c>
      <c r="E1470" s="16" t="s">
        <v>3052</v>
      </c>
      <c r="F1470" s="44">
        <v>932</v>
      </c>
      <c r="G1470" s="31">
        <v>439</v>
      </c>
      <c r="H1470" s="33">
        <v>47.103004291845494</v>
      </c>
      <c r="I1470" s="31">
        <v>257</v>
      </c>
      <c r="J1470" s="32">
        <v>27.57510729613734</v>
      </c>
      <c r="K1470" s="38">
        <v>181</v>
      </c>
      <c r="L1470" s="39">
        <v>19.420600858369099</v>
      </c>
      <c r="M1470" s="31">
        <v>1</v>
      </c>
      <c r="N1470" s="33">
        <v>0.1072961373390558</v>
      </c>
    </row>
    <row r="1471" spans="2:14" ht="15" customHeight="1">
      <c r="B1471" s="30" t="s">
        <v>51</v>
      </c>
      <c r="C1471" s="47" t="s">
        <v>532</v>
      </c>
      <c r="D1471" s="42" t="s">
        <v>534</v>
      </c>
      <c r="E1471" s="16" t="s">
        <v>3055</v>
      </c>
      <c r="F1471" s="44">
        <v>343</v>
      </c>
      <c r="G1471" s="31">
        <v>138</v>
      </c>
      <c r="H1471" s="33">
        <v>40.233236151603499</v>
      </c>
      <c r="I1471" s="31">
        <v>81</v>
      </c>
      <c r="J1471" s="32">
        <v>23.615160349854229</v>
      </c>
      <c r="K1471" s="38">
        <v>57</v>
      </c>
      <c r="L1471" s="39">
        <v>16.618075801749271</v>
      </c>
      <c r="M1471" s="31">
        <v>0</v>
      </c>
      <c r="N1471" s="33">
        <v>0</v>
      </c>
    </row>
    <row r="1472" spans="2:14" ht="15" customHeight="1">
      <c r="B1472" s="30" t="s">
        <v>51</v>
      </c>
      <c r="C1472" s="47" t="s">
        <v>532</v>
      </c>
      <c r="D1472" s="42" t="s">
        <v>483</v>
      </c>
      <c r="E1472" s="16" t="s">
        <v>3050</v>
      </c>
      <c r="F1472" s="44">
        <v>692</v>
      </c>
      <c r="G1472" s="31">
        <v>272</v>
      </c>
      <c r="H1472" s="33">
        <v>39.306358381502889</v>
      </c>
      <c r="I1472" s="31">
        <v>179</v>
      </c>
      <c r="J1472" s="32">
        <v>25.867052023121389</v>
      </c>
      <c r="K1472" s="38">
        <v>93</v>
      </c>
      <c r="L1472" s="39">
        <v>13.439306358381502</v>
      </c>
      <c r="M1472" s="31">
        <v>0</v>
      </c>
      <c r="N1472" s="33">
        <v>0</v>
      </c>
    </row>
    <row r="1473" spans="2:14" ht="15" customHeight="1">
      <c r="B1473" s="30" t="s">
        <v>51</v>
      </c>
      <c r="C1473" s="47" t="s">
        <v>532</v>
      </c>
      <c r="D1473" s="42" t="s">
        <v>125</v>
      </c>
      <c r="E1473" s="16" t="s">
        <v>3049</v>
      </c>
      <c r="F1473" s="44">
        <v>320</v>
      </c>
      <c r="G1473" s="31">
        <v>99</v>
      </c>
      <c r="H1473" s="33">
        <v>30.9375</v>
      </c>
      <c r="I1473" s="31">
        <v>69</v>
      </c>
      <c r="J1473" s="32">
        <v>21.5625</v>
      </c>
      <c r="K1473" s="38">
        <v>30</v>
      </c>
      <c r="L1473" s="39">
        <v>9.375</v>
      </c>
      <c r="M1473" s="31">
        <v>0</v>
      </c>
      <c r="N1473" s="33">
        <v>0</v>
      </c>
    </row>
    <row r="1474" spans="2:14" ht="15" customHeight="1">
      <c r="B1474" s="30" t="s">
        <v>51</v>
      </c>
      <c r="C1474" s="47" t="s">
        <v>532</v>
      </c>
      <c r="D1474" s="42" t="s">
        <v>3053</v>
      </c>
      <c r="E1474" s="16" t="s">
        <v>3054</v>
      </c>
      <c r="F1474" s="44">
        <v>312</v>
      </c>
      <c r="G1474" s="31">
        <v>123</v>
      </c>
      <c r="H1474" s="33">
        <v>39.42307692307692</v>
      </c>
      <c r="I1474" s="31">
        <v>95</v>
      </c>
      <c r="J1474" s="32">
        <v>30.448717948717945</v>
      </c>
      <c r="K1474" s="38">
        <v>28</v>
      </c>
      <c r="L1474" s="39">
        <v>8.9743589743589745</v>
      </c>
      <c r="M1474" s="31">
        <v>0</v>
      </c>
      <c r="N1474" s="33">
        <v>0</v>
      </c>
    </row>
    <row r="1475" spans="2:14" ht="15" customHeight="1">
      <c r="B1475" s="30" t="s">
        <v>51</v>
      </c>
      <c r="C1475" s="47" t="s">
        <v>51</v>
      </c>
      <c r="D1475" s="42" t="s">
        <v>541</v>
      </c>
      <c r="E1475" s="16" t="s">
        <v>3033</v>
      </c>
      <c r="F1475" s="44">
        <v>1415</v>
      </c>
      <c r="G1475" s="31">
        <v>506</v>
      </c>
      <c r="H1475" s="33">
        <v>35.759717314487631</v>
      </c>
      <c r="I1475" s="31">
        <v>351</v>
      </c>
      <c r="J1475" s="32">
        <v>24.805653710247348</v>
      </c>
      <c r="K1475" s="38">
        <v>153</v>
      </c>
      <c r="L1475" s="39">
        <v>10.812720848056538</v>
      </c>
      <c r="M1475" s="31">
        <v>2</v>
      </c>
      <c r="N1475" s="33">
        <v>0.14134275618374559</v>
      </c>
    </row>
    <row r="1476" spans="2:14" ht="15" customHeight="1">
      <c r="B1476" s="30" t="s">
        <v>51</v>
      </c>
      <c r="C1476" s="47" t="s">
        <v>51</v>
      </c>
      <c r="D1476" s="42" t="s">
        <v>3034</v>
      </c>
      <c r="E1476" s="16" t="s">
        <v>3035</v>
      </c>
      <c r="F1476" s="44">
        <v>389</v>
      </c>
      <c r="G1476" s="31">
        <v>204</v>
      </c>
      <c r="H1476" s="33">
        <v>52.442159383033413</v>
      </c>
      <c r="I1476" s="31">
        <v>118</v>
      </c>
      <c r="J1476" s="32">
        <v>30.334190231362467</v>
      </c>
      <c r="K1476" s="38">
        <v>85</v>
      </c>
      <c r="L1476" s="39">
        <v>21.85089974293059</v>
      </c>
      <c r="M1476" s="31">
        <v>1</v>
      </c>
      <c r="N1476" s="33">
        <v>0.25706940874035988</v>
      </c>
    </row>
    <row r="1477" spans="2:14" ht="15" customHeight="1">
      <c r="B1477" s="30" t="s">
        <v>51</v>
      </c>
      <c r="C1477" s="47" t="s">
        <v>51</v>
      </c>
      <c r="D1477" s="42" t="s">
        <v>3040</v>
      </c>
      <c r="E1477" s="16" t="s">
        <v>3041</v>
      </c>
      <c r="F1477" s="44">
        <v>437</v>
      </c>
      <c r="G1477" s="31">
        <v>177</v>
      </c>
      <c r="H1477" s="33">
        <v>40.503432494279174</v>
      </c>
      <c r="I1477" s="31">
        <v>108</v>
      </c>
      <c r="J1477" s="32">
        <v>24.71395881006865</v>
      </c>
      <c r="K1477" s="38">
        <v>67</v>
      </c>
      <c r="L1477" s="39">
        <v>15.331807780320366</v>
      </c>
      <c r="M1477" s="31">
        <v>2</v>
      </c>
      <c r="N1477" s="33">
        <v>0.45766590389016021</v>
      </c>
    </row>
    <row r="1478" spans="2:14" ht="15" customHeight="1">
      <c r="B1478" s="30" t="s">
        <v>51</v>
      </c>
      <c r="C1478" s="47" t="s">
        <v>51</v>
      </c>
      <c r="D1478" s="42" t="s">
        <v>3036</v>
      </c>
      <c r="E1478" s="16" t="s">
        <v>3037</v>
      </c>
      <c r="F1478" s="44">
        <v>236</v>
      </c>
      <c r="G1478" s="31">
        <v>84</v>
      </c>
      <c r="H1478" s="33">
        <v>35.593220338983052</v>
      </c>
      <c r="I1478" s="31">
        <v>67</v>
      </c>
      <c r="J1478" s="32">
        <v>28.389830508474578</v>
      </c>
      <c r="K1478" s="38">
        <v>17</v>
      </c>
      <c r="L1478" s="39">
        <v>7.2033898305084749</v>
      </c>
      <c r="M1478" s="31">
        <v>0</v>
      </c>
      <c r="N1478" s="33">
        <v>0</v>
      </c>
    </row>
    <row r="1479" spans="2:14" ht="15" customHeight="1">
      <c r="B1479" s="30" t="s">
        <v>51</v>
      </c>
      <c r="C1479" s="47" t="s">
        <v>51</v>
      </c>
      <c r="D1479" s="42" t="s">
        <v>3038</v>
      </c>
      <c r="E1479" s="16" t="s">
        <v>3039</v>
      </c>
      <c r="F1479" s="44">
        <v>19</v>
      </c>
      <c r="G1479" s="31">
        <v>11</v>
      </c>
      <c r="H1479" s="33">
        <v>57.894736842105267</v>
      </c>
      <c r="I1479" s="31">
        <v>8</v>
      </c>
      <c r="J1479" s="32">
        <v>42.105263157894733</v>
      </c>
      <c r="K1479" s="38">
        <v>3</v>
      </c>
      <c r="L1479" s="39">
        <v>15.789473684210526</v>
      </c>
      <c r="M1479" s="31">
        <v>0</v>
      </c>
      <c r="N1479" s="33">
        <v>0</v>
      </c>
    </row>
    <row r="1480" spans="2:14" ht="15" customHeight="1">
      <c r="B1480" s="30" t="s">
        <v>51</v>
      </c>
      <c r="C1480" s="47" t="s">
        <v>3026</v>
      </c>
      <c r="D1480" s="42" t="s">
        <v>542</v>
      </c>
      <c r="E1480" s="16" t="s">
        <v>3028</v>
      </c>
      <c r="F1480" s="44">
        <v>882</v>
      </c>
      <c r="G1480" s="31">
        <v>243</v>
      </c>
      <c r="H1480" s="33">
        <v>27.551020408163261</v>
      </c>
      <c r="I1480" s="31">
        <v>181</v>
      </c>
      <c r="J1480" s="32">
        <v>20.521541950113377</v>
      </c>
      <c r="K1480" s="38">
        <v>62</v>
      </c>
      <c r="L1480" s="39">
        <v>7.029478458049887</v>
      </c>
      <c r="M1480" s="31">
        <v>0</v>
      </c>
      <c r="N1480" s="33">
        <v>0</v>
      </c>
    </row>
    <row r="1481" spans="2:14" ht="15" customHeight="1">
      <c r="B1481" s="30" t="s">
        <v>51</v>
      </c>
      <c r="C1481" s="47" t="s">
        <v>3026</v>
      </c>
      <c r="D1481" s="42" t="s">
        <v>3029</v>
      </c>
      <c r="E1481" s="16" t="s">
        <v>3030</v>
      </c>
      <c r="F1481" s="44">
        <v>691</v>
      </c>
      <c r="G1481" s="31">
        <v>140</v>
      </c>
      <c r="H1481" s="33">
        <v>20.260492040520983</v>
      </c>
      <c r="I1481" s="31">
        <v>91</v>
      </c>
      <c r="J1481" s="32">
        <v>13.16931982633864</v>
      </c>
      <c r="K1481" s="38">
        <v>49</v>
      </c>
      <c r="L1481" s="39">
        <v>7.0911722141823441</v>
      </c>
      <c r="M1481" s="31">
        <v>0</v>
      </c>
      <c r="N1481" s="33">
        <v>0</v>
      </c>
    </row>
    <row r="1482" spans="2:14" ht="15" customHeight="1">
      <c r="B1482" s="30" t="s">
        <v>51</v>
      </c>
      <c r="C1482" s="47" t="s">
        <v>3026</v>
      </c>
      <c r="D1482" s="42" t="s">
        <v>3031</v>
      </c>
      <c r="E1482" s="16" t="s">
        <v>3032</v>
      </c>
      <c r="F1482" s="44">
        <v>103</v>
      </c>
      <c r="G1482" s="31">
        <v>46</v>
      </c>
      <c r="H1482" s="33">
        <v>44.660194174757287</v>
      </c>
      <c r="I1482" s="31">
        <v>29</v>
      </c>
      <c r="J1482" s="32">
        <v>28.155339805825243</v>
      </c>
      <c r="K1482" s="38">
        <v>16</v>
      </c>
      <c r="L1482" s="39">
        <v>15.53398058252427</v>
      </c>
      <c r="M1482" s="31">
        <v>1</v>
      </c>
      <c r="N1482" s="33">
        <v>0.97087378640776689</v>
      </c>
    </row>
    <row r="1483" spans="2:14" ht="15" customHeight="1">
      <c r="B1483" s="30" t="s">
        <v>51</v>
      </c>
      <c r="C1483" s="47" t="s">
        <v>3026</v>
      </c>
      <c r="D1483" s="42" t="s">
        <v>269</v>
      </c>
      <c r="E1483" s="16" t="s">
        <v>3027</v>
      </c>
      <c r="F1483" s="44">
        <v>511</v>
      </c>
      <c r="G1483" s="31">
        <v>158</v>
      </c>
      <c r="H1483" s="33">
        <v>30.919765166340508</v>
      </c>
      <c r="I1483" s="31">
        <v>117</v>
      </c>
      <c r="J1483" s="32">
        <v>22.896281800391389</v>
      </c>
      <c r="K1483" s="38">
        <v>41</v>
      </c>
      <c r="L1483" s="39">
        <v>8.0234833659491187</v>
      </c>
      <c r="M1483" s="31">
        <v>0</v>
      </c>
      <c r="N1483" s="33">
        <v>0</v>
      </c>
    </row>
    <row r="1484" spans="2:14" ht="15" customHeight="1">
      <c r="B1484" s="30" t="s">
        <v>51</v>
      </c>
      <c r="C1484" s="47" t="s">
        <v>546</v>
      </c>
      <c r="D1484" s="42" t="s">
        <v>546</v>
      </c>
      <c r="E1484" s="16" t="s">
        <v>3009</v>
      </c>
      <c r="F1484" s="44">
        <v>706</v>
      </c>
      <c r="G1484" s="31">
        <v>419</v>
      </c>
      <c r="H1484" s="33">
        <v>59.348441926345608</v>
      </c>
      <c r="I1484" s="31">
        <v>247</v>
      </c>
      <c r="J1484" s="32">
        <v>34.985835694050991</v>
      </c>
      <c r="K1484" s="38">
        <v>169</v>
      </c>
      <c r="L1484" s="39">
        <v>23.937677053824363</v>
      </c>
      <c r="M1484" s="31">
        <v>3</v>
      </c>
      <c r="N1484" s="33">
        <v>0.42492917847025502</v>
      </c>
    </row>
    <row r="1485" spans="2:14" ht="15" customHeight="1">
      <c r="B1485" s="30" t="s">
        <v>51</v>
      </c>
      <c r="C1485" s="47" t="s">
        <v>546</v>
      </c>
      <c r="D1485" s="42" t="s">
        <v>3014</v>
      </c>
      <c r="E1485" s="16" t="s">
        <v>3015</v>
      </c>
      <c r="F1485" s="44">
        <v>8</v>
      </c>
      <c r="G1485" s="31">
        <v>5</v>
      </c>
      <c r="H1485" s="33">
        <v>62.5</v>
      </c>
      <c r="I1485" s="31">
        <v>4</v>
      </c>
      <c r="J1485" s="32">
        <v>50</v>
      </c>
      <c r="K1485" s="38">
        <v>1</v>
      </c>
      <c r="L1485" s="39">
        <v>12.5</v>
      </c>
      <c r="M1485" s="31">
        <v>0</v>
      </c>
      <c r="N1485" s="33">
        <v>0</v>
      </c>
    </row>
    <row r="1486" spans="2:14" ht="15" customHeight="1">
      <c r="B1486" s="30" t="s">
        <v>51</v>
      </c>
      <c r="C1486" s="47" t="s">
        <v>546</v>
      </c>
      <c r="D1486" s="42" t="s">
        <v>3024</v>
      </c>
      <c r="E1486" s="16" t="s">
        <v>3025</v>
      </c>
      <c r="F1486" s="44">
        <v>194</v>
      </c>
      <c r="G1486" s="31">
        <v>91</v>
      </c>
      <c r="H1486" s="33">
        <v>46.907216494845358</v>
      </c>
      <c r="I1486" s="31">
        <v>67</v>
      </c>
      <c r="J1486" s="32">
        <v>34.536082474226802</v>
      </c>
      <c r="K1486" s="38">
        <v>23</v>
      </c>
      <c r="L1486" s="39">
        <v>11.855670103092782</v>
      </c>
      <c r="M1486" s="31">
        <v>1</v>
      </c>
      <c r="N1486" s="33">
        <v>0.51546391752577314</v>
      </c>
    </row>
    <row r="1487" spans="2:14" ht="15" customHeight="1">
      <c r="B1487" s="30" t="s">
        <v>51</v>
      </c>
      <c r="C1487" s="47" t="s">
        <v>546</v>
      </c>
      <c r="D1487" s="42" t="s">
        <v>3022</v>
      </c>
      <c r="E1487" s="16" t="s">
        <v>3023</v>
      </c>
      <c r="F1487" s="44">
        <v>137</v>
      </c>
      <c r="G1487" s="31">
        <v>83</v>
      </c>
      <c r="H1487" s="33">
        <v>60.583941605839421</v>
      </c>
      <c r="I1487" s="31">
        <v>53</v>
      </c>
      <c r="J1487" s="32">
        <v>38.686131386861319</v>
      </c>
      <c r="K1487" s="38">
        <v>30</v>
      </c>
      <c r="L1487" s="39">
        <v>21.897810218978105</v>
      </c>
      <c r="M1487" s="31">
        <v>0</v>
      </c>
      <c r="N1487" s="33">
        <v>0</v>
      </c>
    </row>
    <row r="1488" spans="2:14" ht="15" customHeight="1">
      <c r="B1488" s="30" t="s">
        <v>51</v>
      </c>
      <c r="C1488" s="47" t="s">
        <v>546</v>
      </c>
      <c r="D1488" s="42" t="s">
        <v>3020</v>
      </c>
      <c r="E1488" s="16" t="s">
        <v>3021</v>
      </c>
      <c r="F1488" s="44">
        <v>185</v>
      </c>
      <c r="G1488" s="31">
        <v>94</v>
      </c>
      <c r="H1488" s="33">
        <v>50.810810810810814</v>
      </c>
      <c r="I1488" s="31">
        <v>64</v>
      </c>
      <c r="J1488" s="32">
        <v>34.594594594594597</v>
      </c>
      <c r="K1488" s="38">
        <v>30</v>
      </c>
      <c r="L1488" s="39">
        <v>16.216216216216218</v>
      </c>
      <c r="M1488" s="31">
        <v>0</v>
      </c>
      <c r="N1488" s="33">
        <v>0</v>
      </c>
    </row>
    <row r="1489" spans="2:14" ht="15" customHeight="1">
      <c r="B1489" s="30" t="s">
        <v>51</v>
      </c>
      <c r="C1489" s="47" t="s">
        <v>546</v>
      </c>
      <c r="D1489" s="42" t="s">
        <v>3018</v>
      </c>
      <c r="E1489" s="16" t="s">
        <v>3019</v>
      </c>
      <c r="F1489" s="44">
        <v>208</v>
      </c>
      <c r="G1489" s="31">
        <v>44</v>
      </c>
      <c r="H1489" s="33">
        <v>21.153846153846153</v>
      </c>
      <c r="I1489" s="31">
        <v>35</v>
      </c>
      <c r="J1489" s="32">
        <v>16.826923076923077</v>
      </c>
      <c r="K1489" s="38">
        <v>9</v>
      </c>
      <c r="L1489" s="39">
        <v>4.3269230769230766</v>
      </c>
      <c r="M1489" s="31">
        <v>0</v>
      </c>
      <c r="N1489" s="33">
        <v>0</v>
      </c>
    </row>
    <row r="1490" spans="2:14" ht="15" customHeight="1">
      <c r="B1490" s="30" t="s">
        <v>51</v>
      </c>
      <c r="C1490" s="47" t="s">
        <v>546</v>
      </c>
      <c r="D1490" s="42" t="s">
        <v>3012</v>
      </c>
      <c r="E1490" s="16" t="s">
        <v>3013</v>
      </c>
      <c r="F1490" s="44" t="s">
        <v>3625</v>
      </c>
      <c r="G1490" s="31" t="s">
        <v>3625</v>
      </c>
      <c r="H1490" s="33" t="s">
        <v>3625</v>
      </c>
      <c r="I1490" s="31" t="s">
        <v>3625</v>
      </c>
      <c r="J1490" s="32" t="s">
        <v>3625</v>
      </c>
      <c r="K1490" s="38" t="s">
        <v>3625</v>
      </c>
      <c r="L1490" s="39" t="s">
        <v>3625</v>
      </c>
      <c r="M1490" s="31" t="s">
        <v>3625</v>
      </c>
      <c r="N1490" s="33" t="s">
        <v>3625</v>
      </c>
    </row>
    <row r="1491" spans="2:14" ht="15" customHeight="1">
      <c r="B1491" s="30" t="s">
        <v>51</v>
      </c>
      <c r="C1491" s="47" t="s">
        <v>546</v>
      </c>
      <c r="D1491" s="42" t="s">
        <v>3016</v>
      </c>
      <c r="E1491" s="16" t="s">
        <v>3017</v>
      </c>
      <c r="F1491" s="44">
        <v>10</v>
      </c>
      <c r="G1491" s="31">
        <v>6</v>
      </c>
      <c r="H1491" s="33">
        <v>60</v>
      </c>
      <c r="I1491" s="31">
        <v>4</v>
      </c>
      <c r="J1491" s="32">
        <v>40</v>
      </c>
      <c r="K1491" s="38">
        <v>2</v>
      </c>
      <c r="L1491" s="39">
        <v>20</v>
      </c>
      <c r="M1491" s="31">
        <v>0</v>
      </c>
      <c r="N1491" s="33">
        <v>0</v>
      </c>
    </row>
    <row r="1492" spans="2:14" ht="15" customHeight="1">
      <c r="B1492" s="30" t="s">
        <v>51</v>
      </c>
      <c r="C1492" s="47" t="s">
        <v>546</v>
      </c>
      <c r="D1492" s="42" t="s">
        <v>3686</v>
      </c>
      <c r="E1492" s="16" t="s">
        <v>3687</v>
      </c>
      <c r="F1492" s="44" t="s">
        <v>3625</v>
      </c>
      <c r="G1492" s="31" t="s">
        <v>3625</v>
      </c>
      <c r="H1492" s="33" t="s">
        <v>3625</v>
      </c>
      <c r="I1492" s="31" t="s">
        <v>3625</v>
      </c>
      <c r="J1492" s="32" t="s">
        <v>3625</v>
      </c>
      <c r="K1492" s="38" t="s">
        <v>3625</v>
      </c>
      <c r="L1492" s="39" t="s">
        <v>3625</v>
      </c>
      <c r="M1492" s="31" t="s">
        <v>3625</v>
      </c>
      <c r="N1492" s="33" t="s">
        <v>3625</v>
      </c>
    </row>
    <row r="1493" spans="2:14" ht="15" customHeight="1">
      <c r="B1493" s="30" t="s">
        <v>51</v>
      </c>
      <c r="C1493" s="47" t="s">
        <v>546</v>
      </c>
      <c r="D1493" s="42" t="s">
        <v>3010</v>
      </c>
      <c r="E1493" s="16" t="s">
        <v>3011</v>
      </c>
      <c r="F1493" s="44" t="s">
        <v>3625</v>
      </c>
      <c r="G1493" s="31" t="s">
        <v>3625</v>
      </c>
      <c r="H1493" s="33" t="s">
        <v>3625</v>
      </c>
      <c r="I1493" s="31" t="s">
        <v>3625</v>
      </c>
      <c r="J1493" s="32" t="s">
        <v>3625</v>
      </c>
      <c r="K1493" s="38" t="s">
        <v>3625</v>
      </c>
      <c r="L1493" s="39" t="s">
        <v>3625</v>
      </c>
      <c r="M1493" s="31" t="s">
        <v>3625</v>
      </c>
      <c r="N1493" s="33" t="s">
        <v>3625</v>
      </c>
    </row>
    <row r="1494" spans="2:14" ht="15" customHeight="1">
      <c r="B1494" s="30" t="s">
        <v>51</v>
      </c>
      <c r="C1494" s="47" t="s">
        <v>546</v>
      </c>
      <c r="D1494" s="42" t="s">
        <v>3007</v>
      </c>
      <c r="E1494" s="16" t="s">
        <v>3008</v>
      </c>
      <c r="F1494" s="44">
        <v>131</v>
      </c>
      <c r="G1494" s="31">
        <v>68</v>
      </c>
      <c r="H1494" s="33">
        <v>51.908396946564885</v>
      </c>
      <c r="I1494" s="31">
        <v>48</v>
      </c>
      <c r="J1494" s="32">
        <v>36.641221374045799</v>
      </c>
      <c r="K1494" s="38">
        <v>20</v>
      </c>
      <c r="L1494" s="39">
        <v>15.267175572519085</v>
      </c>
      <c r="M1494" s="31">
        <v>0</v>
      </c>
      <c r="N1494" s="33">
        <v>0</v>
      </c>
    </row>
    <row r="1495" spans="2:14" ht="15" customHeight="1">
      <c r="B1495" s="30" t="s">
        <v>51</v>
      </c>
      <c r="C1495" s="47" t="s">
        <v>60</v>
      </c>
      <c r="D1495" s="42" t="s">
        <v>547</v>
      </c>
      <c r="E1495" s="16" t="s">
        <v>3043</v>
      </c>
      <c r="F1495" s="44">
        <v>69</v>
      </c>
      <c r="G1495" s="31">
        <v>27</v>
      </c>
      <c r="H1495" s="33">
        <v>39.130434782608695</v>
      </c>
      <c r="I1495" s="31">
        <v>16</v>
      </c>
      <c r="J1495" s="32">
        <v>23.188405797101449</v>
      </c>
      <c r="K1495" s="38">
        <v>11</v>
      </c>
      <c r="L1495" s="39">
        <v>15.942028985507244</v>
      </c>
      <c r="M1495" s="31">
        <v>0</v>
      </c>
      <c r="N1495" s="33">
        <v>0</v>
      </c>
    </row>
    <row r="1496" spans="2:14" ht="15" customHeight="1">
      <c r="B1496" s="30" t="s">
        <v>51</v>
      </c>
      <c r="C1496" s="47" t="s">
        <v>60</v>
      </c>
      <c r="D1496" s="42" t="s">
        <v>3046</v>
      </c>
      <c r="E1496" s="16" t="s">
        <v>3047</v>
      </c>
      <c r="F1496" s="44">
        <v>41</v>
      </c>
      <c r="G1496" s="31">
        <v>24</v>
      </c>
      <c r="H1496" s="33">
        <v>58.536585365853654</v>
      </c>
      <c r="I1496" s="31">
        <v>9</v>
      </c>
      <c r="J1496" s="32">
        <v>21.951219512195124</v>
      </c>
      <c r="K1496" s="38">
        <v>14</v>
      </c>
      <c r="L1496" s="39">
        <v>34.146341463414636</v>
      </c>
      <c r="M1496" s="31">
        <v>1</v>
      </c>
      <c r="N1496" s="33">
        <v>2.4390243902439024</v>
      </c>
    </row>
    <row r="1497" spans="2:14" ht="15" customHeight="1">
      <c r="B1497" s="30" t="s">
        <v>51</v>
      </c>
      <c r="C1497" s="47" t="s">
        <v>60</v>
      </c>
      <c r="D1497" s="42" t="s">
        <v>548</v>
      </c>
      <c r="E1497" s="16" t="s">
        <v>3688</v>
      </c>
      <c r="F1497" s="44">
        <v>112</v>
      </c>
      <c r="G1497" s="31">
        <v>9</v>
      </c>
      <c r="H1497" s="33">
        <v>8.0357142857142865</v>
      </c>
      <c r="I1497" s="31">
        <v>7</v>
      </c>
      <c r="J1497" s="32">
        <v>6.25</v>
      </c>
      <c r="K1497" s="38">
        <v>2</v>
      </c>
      <c r="L1497" s="39">
        <v>1.7857142857142856</v>
      </c>
      <c r="M1497" s="31">
        <v>0</v>
      </c>
      <c r="N1497" s="33">
        <v>0</v>
      </c>
    </row>
    <row r="1498" spans="2:14" ht="15" customHeight="1">
      <c r="B1498" s="30" t="s">
        <v>51</v>
      </c>
      <c r="C1498" s="47" t="s">
        <v>60</v>
      </c>
      <c r="D1498" s="42" t="s">
        <v>2427</v>
      </c>
      <c r="E1498" s="16" t="s">
        <v>3042</v>
      </c>
      <c r="F1498" s="44">
        <v>12</v>
      </c>
      <c r="G1498" s="31">
        <v>8</v>
      </c>
      <c r="H1498" s="33">
        <v>66.666666666666657</v>
      </c>
      <c r="I1498" s="31">
        <v>6</v>
      </c>
      <c r="J1498" s="32">
        <v>50</v>
      </c>
      <c r="K1498" s="38">
        <v>2</v>
      </c>
      <c r="L1498" s="39">
        <v>16.666666666666664</v>
      </c>
      <c r="M1498" s="31">
        <v>0</v>
      </c>
      <c r="N1498" s="33">
        <v>0</v>
      </c>
    </row>
    <row r="1499" spans="2:14" ht="15" customHeight="1">
      <c r="B1499" s="30" t="s">
        <v>51</v>
      </c>
      <c r="C1499" s="47" t="s">
        <v>60</v>
      </c>
      <c r="D1499" s="42" t="s">
        <v>549</v>
      </c>
      <c r="E1499" s="16" t="s">
        <v>3048</v>
      </c>
      <c r="F1499" s="44">
        <v>483</v>
      </c>
      <c r="G1499" s="31">
        <v>125</v>
      </c>
      <c r="H1499" s="33">
        <v>25.879917184265011</v>
      </c>
      <c r="I1499" s="31">
        <v>74</v>
      </c>
      <c r="J1499" s="32">
        <v>15.320910973084887</v>
      </c>
      <c r="K1499" s="38">
        <v>51</v>
      </c>
      <c r="L1499" s="39">
        <v>10.559006211180124</v>
      </c>
      <c r="M1499" s="31">
        <v>0</v>
      </c>
      <c r="N1499" s="33">
        <v>0</v>
      </c>
    </row>
    <row r="1500" spans="2:14" ht="15" customHeight="1">
      <c r="B1500" s="30" t="s">
        <v>51</v>
      </c>
      <c r="C1500" s="47" t="s">
        <v>60</v>
      </c>
      <c r="D1500" s="42" t="s">
        <v>3044</v>
      </c>
      <c r="E1500" s="16" t="s">
        <v>3045</v>
      </c>
      <c r="F1500" s="44">
        <v>406</v>
      </c>
      <c r="G1500" s="31">
        <v>224</v>
      </c>
      <c r="H1500" s="33">
        <v>55.172413793103445</v>
      </c>
      <c r="I1500" s="31">
        <v>136</v>
      </c>
      <c r="J1500" s="32">
        <v>33.497536945812804</v>
      </c>
      <c r="K1500" s="38">
        <v>86</v>
      </c>
      <c r="L1500" s="39">
        <v>21.182266009852217</v>
      </c>
      <c r="M1500" s="31">
        <v>2</v>
      </c>
      <c r="N1500" s="33">
        <v>0.49261083743842365</v>
      </c>
    </row>
    <row r="1501" spans="2:14" ht="15" customHeight="1">
      <c r="B1501" s="30" t="s">
        <v>51</v>
      </c>
      <c r="C1501" s="47" t="s">
        <v>3056</v>
      </c>
      <c r="D1501" s="42" t="s">
        <v>497</v>
      </c>
      <c r="E1501" s="16" t="s">
        <v>3057</v>
      </c>
      <c r="F1501" s="44">
        <v>1175</v>
      </c>
      <c r="G1501" s="31">
        <v>445</v>
      </c>
      <c r="H1501" s="33">
        <v>37.872340425531917</v>
      </c>
      <c r="I1501" s="31">
        <v>219</v>
      </c>
      <c r="J1501" s="32">
        <v>18.638297872340427</v>
      </c>
      <c r="K1501" s="38">
        <v>225</v>
      </c>
      <c r="L1501" s="39">
        <v>19.148936170212767</v>
      </c>
      <c r="M1501" s="31">
        <v>1</v>
      </c>
      <c r="N1501" s="33">
        <v>8.5106382978723402E-2</v>
      </c>
    </row>
    <row r="1502" spans="2:14" ht="15" customHeight="1">
      <c r="B1502" s="30" t="s">
        <v>51</v>
      </c>
      <c r="C1502" s="47" t="s">
        <v>3056</v>
      </c>
      <c r="D1502" s="42" t="s">
        <v>537</v>
      </c>
      <c r="E1502" s="16" t="s">
        <v>3060</v>
      </c>
      <c r="F1502" s="44">
        <v>369</v>
      </c>
      <c r="G1502" s="31">
        <v>155</v>
      </c>
      <c r="H1502" s="33">
        <v>42.005420054200542</v>
      </c>
      <c r="I1502" s="31">
        <v>104</v>
      </c>
      <c r="J1502" s="32">
        <v>28.184281842818425</v>
      </c>
      <c r="K1502" s="38">
        <v>51</v>
      </c>
      <c r="L1502" s="39">
        <v>13.821138211382115</v>
      </c>
      <c r="M1502" s="31">
        <v>0</v>
      </c>
      <c r="N1502" s="33">
        <v>0</v>
      </c>
    </row>
    <row r="1503" spans="2:14" ht="15" customHeight="1">
      <c r="B1503" s="30" t="s">
        <v>51</v>
      </c>
      <c r="C1503" s="47" t="s">
        <v>3056</v>
      </c>
      <c r="D1503" s="42" t="s">
        <v>538</v>
      </c>
      <c r="E1503" s="16" t="s">
        <v>3058</v>
      </c>
      <c r="F1503" s="44">
        <v>443</v>
      </c>
      <c r="G1503" s="31">
        <v>159</v>
      </c>
      <c r="H1503" s="33">
        <v>35.891647855530472</v>
      </c>
      <c r="I1503" s="31">
        <v>95</v>
      </c>
      <c r="J1503" s="32">
        <v>21.444695259593679</v>
      </c>
      <c r="K1503" s="38">
        <v>64</v>
      </c>
      <c r="L1503" s="39">
        <v>14.446952595936793</v>
      </c>
      <c r="M1503" s="31">
        <v>0</v>
      </c>
      <c r="N1503" s="33">
        <v>0</v>
      </c>
    </row>
    <row r="1504" spans="2:14" ht="15" customHeight="1">
      <c r="B1504" s="30" t="s">
        <v>51</v>
      </c>
      <c r="C1504" s="47" t="s">
        <v>3056</v>
      </c>
      <c r="D1504" s="42" t="s">
        <v>539</v>
      </c>
      <c r="E1504" s="16" t="s">
        <v>3061</v>
      </c>
      <c r="F1504" s="44">
        <v>505</v>
      </c>
      <c r="G1504" s="31">
        <v>123</v>
      </c>
      <c r="H1504" s="33">
        <v>24.356435643564357</v>
      </c>
      <c r="I1504" s="31">
        <v>77</v>
      </c>
      <c r="J1504" s="32">
        <v>15.247524752475247</v>
      </c>
      <c r="K1504" s="38">
        <v>46</v>
      </c>
      <c r="L1504" s="39">
        <v>9.1089108910891081</v>
      </c>
      <c r="M1504" s="31">
        <v>0</v>
      </c>
      <c r="N1504" s="33">
        <v>0</v>
      </c>
    </row>
    <row r="1505" spans="2:14" ht="15" customHeight="1">
      <c r="B1505" s="30" t="s">
        <v>51</v>
      </c>
      <c r="C1505" s="47" t="s">
        <v>3056</v>
      </c>
      <c r="D1505" s="42" t="s">
        <v>540</v>
      </c>
      <c r="E1505" s="16" t="s">
        <v>3059</v>
      </c>
      <c r="F1505" s="44">
        <v>484</v>
      </c>
      <c r="G1505" s="31">
        <v>192</v>
      </c>
      <c r="H1505" s="33">
        <v>39.669421487603309</v>
      </c>
      <c r="I1505" s="31">
        <v>117</v>
      </c>
      <c r="J1505" s="32">
        <v>24.173553719008265</v>
      </c>
      <c r="K1505" s="38">
        <v>74</v>
      </c>
      <c r="L1505" s="39">
        <v>15.289256198347106</v>
      </c>
      <c r="M1505" s="31">
        <v>1</v>
      </c>
      <c r="N1505" s="33">
        <v>0.20661157024793389</v>
      </c>
    </row>
    <row r="1506" spans="2:14" ht="15" customHeight="1">
      <c r="B1506" s="30" t="s">
        <v>51</v>
      </c>
      <c r="C1506" s="47" t="s">
        <v>3056</v>
      </c>
      <c r="D1506" s="42" t="s">
        <v>536</v>
      </c>
      <c r="E1506" s="16" t="s">
        <v>3062</v>
      </c>
      <c r="F1506" s="44">
        <v>508</v>
      </c>
      <c r="G1506" s="31">
        <v>268</v>
      </c>
      <c r="H1506" s="33">
        <v>52.755905511811022</v>
      </c>
      <c r="I1506" s="31">
        <v>152</v>
      </c>
      <c r="J1506" s="32">
        <v>29.921259842519689</v>
      </c>
      <c r="K1506" s="38">
        <v>114</v>
      </c>
      <c r="L1506" s="39">
        <v>22.440944881889763</v>
      </c>
      <c r="M1506" s="31">
        <v>2</v>
      </c>
      <c r="N1506" s="33">
        <v>0.39370078740157477</v>
      </c>
    </row>
    <row r="1507" spans="2:14" ht="15" customHeight="1">
      <c r="B1507" s="30" t="s">
        <v>51</v>
      </c>
      <c r="C1507" s="47" t="s">
        <v>545</v>
      </c>
      <c r="D1507" s="42" t="s">
        <v>545</v>
      </c>
      <c r="E1507" s="16" t="s">
        <v>3002</v>
      </c>
      <c r="F1507" s="44">
        <v>160</v>
      </c>
      <c r="G1507" s="31">
        <v>60</v>
      </c>
      <c r="H1507" s="33">
        <v>37.5</v>
      </c>
      <c r="I1507" s="31">
        <v>48</v>
      </c>
      <c r="J1507" s="32">
        <v>30</v>
      </c>
      <c r="K1507" s="38">
        <v>12</v>
      </c>
      <c r="L1507" s="39">
        <v>7.5</v>
      </c>
      <c r="M1507" s="31">
        <v>0</v>
      </c>
      <c r="N1507" s="33">
        <v>0</v>
      </c>
    </row>
    <row r="1508" spans="2:14" ht="15" customHeight="1">
      <c r="B1508" s="30" t="s">
        <v>51</v>
      </c>
      <c r="C1508" s="47" t="s">
        <v>545</v>
      </c>
      <c r="D1508" s="42" t="s">
        <v>3689</v>
      </c>
      <c r="E1508" s="16" t="s">
        <v>3690</v>
      </c>
      <c r="F1508" s="44">
        <v>6</v>
      </c>
      <c r="G1508" s="31">
        <v>2</v>
      </c>
      <c r="H1508" s="33">
        <v>33.333333333333329</v>
      </c>
      <c r="I1508" s="31">
        <v>1</v>
      </c>
      <c r="J1508" s="32">
        <v>16.666666666666664</v>
      </c>
      <c r="K1508" s="38">
        <v>1</v>
      </c>
      <c r="L1508" s="39">
        <v>16.666666666666664</v>
      </c>
      <c r="M1508" s="31">
        <v>0</v>
      </c>
      <c r="N1508" s="33">
        <v>0</v>
      </c>
    </row>
    <row r="1509" spans="2:14" ht="15" customHeight="1">
      <c r="B1509" s="30" t="s">
        <v>51</v>
      </c>
      <c r="C1509" s="47" t="s">
        <v>545</v>
      </c>
      <c r="D1509" s="42" t="s">
        <v>3005</v>
      </c>
      <c r="E1509" s="16" t="s">
        <v>3006</v>
      </c>
      <c r="F1509" s="44">
        <v>65</v>
      </c>
      <c r="G1509" s="31">
        <v>33</v>
      </c>
      <c r="H1509" s="33">
        <v>50.769230769230766</v>
      </c>
      <c r="I1509" s="31">
        <v>20</v>
      </c>
      <c r="J1509" s="32">
        <v>30.76923076923077</v>
      </c>
      <c r="K1509" s="38">
        <v>13</v>
      </c>
      <c r="L1509" s="39">
        <v>20</v>
      </c>
      <c r="M1509" s="31">
        <v>0</v>
      </c>
      <c r="N1509" s="33">
        <v>0</v>
      </c>
    </row>
    <row r="1510" spans="2:14" ht="15" customHeight="1">
      <c r="B1510" s="30" t="s">
        <v>51</v>
      </c>
      <c r="C1510" s="47" t="s">
        <v>545</v>
      </c>
      <c r="D1510" s="42" t="s">
        <v>3003</v>
      </c>
      <c r="E1510" s="16" t="s">
        <v>3004</v>
      </c>
      <c r="F1510" s="44">
        <v>74</v>
      </c>
      <c r="G1510" s="31">
        <v>28</v>
      </c>
      <c r="H1510" s="33">
        <v>37.837837837837839</v>
      </c>
      <c r="I1510" s="31">
        <v>19</v>
      </c>
      <c r="J1510" s="32">
        <v>25.675675675675674</v>
      </c>
      <c r="K1510" s="38">
        <v>8</v>
      </c>
      <c r="L1510" s="39">
        <v>10.810810810810811</v>
      </c>
      <c r="M1510" s="31">
        <v>1</v>
      </c>
      <c r="N1510" s="33">
        <v>1.3513513513513513</v>
      </c>
    </row>
    <row r="1511" spans="2:14" ht="15" customHeight="1">
      <c r="B1511" s="30" t="s">
        <v>52</v>
      </c>
      <c r="C1511" s="47" t="s">
        <v>3075</v>
      </c>
      <c r="D1511" s="42" t="s">
        <v>3075</v>
      </c>
      <c r="E1511" s="16" t="s">
        <v>3076</v>
      </c>
      <c r="F1511" s="44">
        <v>1512</v>
      </c>
      <c r="G1511" s="31">
        <v>912</v>
      </c>
      <c r="H1511" s="33">
        <v>60.317460317460316</v>
      </c>
      <c r="I1511" s="31">
        <v>522</v>
      </c>
      <c r="J1511" s="32">
        <v>34.523809523809526</v>
      </c>
      <c r="K1511" s="38">
        <v>389</v>
      </c>
      <c r="L1511" s="39">
        <v>25.727513227513228</v>
      </c>
      <c r="M1511" s="31">
        <v>1</v>
      </c>
      <c r="N1511" s="33">
        <v>6.6137566137566134E-2</v>
      </c>
    </row>
    <row r="1512" spans="2:14" ht="15" customHeight="1">
      <c r="B1512" s="30" t="s">
        <v>52</v>
      </c>
      <c r="C1512" s="47" t="s">
        <v>3075</v>
      </c>
      <c r="D1512" s="42" t="s">
        <v>3080</v>
      </c>
      <c r="E1512" s="16" t="s">
        <v>3081</v>
      </c>
      <c r="F1512" s="44">
        <v>501</v>
      </c>
      <c r="G1512" s="31">
        <v>171</v>
      </c>
      <c r="H1512" s="33">
        <v>34.131736526946113</v>
      </c>
      <c r="I1512" s="31">
        <v>109</v>
      </c>
      <c r="J1512" s="32">
        <v>21.756487025948104</v>
      </c>
      <c r="K1512" s="38">
        <v>61</v>
      </c>
      <c r="L1512" s="39">
        <v>12.17564870259481</v>
      </c>
      <c r="M1512" s="31">
        <v>1</v>
      </c>
      <c r="N1512" s="33">
        <v>0.19960079840319359</v>
      </c>
    </row>
    <row r="1513" spans="2:14" ht="15" customHeight="1">
      <c r="B1513" s="30" t="s">
        <v>52</v>
      </c>
      <c r="C1513" s="47" t="s">
        <v>3075</v>
      </c>
      <c r="D1513" s="42" t="s">
        <v>3077</v>
      </c>
      <c r="E1513" s="16" t="s">
        <v>3078</v>
      </c>
      <c r="F1513" s="44">
        <v>617</v>
      </c>
      <c r="G1513" s="31">
        <v>340</v>
      </c>
      <c r="H1513" s="33">
        <v>55.105348460291737</v>
      </c>
      <c r="I1513" s="31">
        <v>198</v>
      </c>
      <c r="J1513" s="32">
        <v>32.090761750405186</v>
      </c>
      <c r="K1513" s="38">
        <v>142</v>
      </c>
      <c r="L1513" s="39">
        <v>23.014586709886547</v>
      </c>
      <c r="M1513" s="31">
        <v>0</v>
      </c>
      <c r="N1513" s="33">
        <v>0</v>
      </c>
    </row>
    <row r="1514" spans="2:14" ht="15" customHeight="1">
      <c r="B1514" s="30" t="s">
        <v>52</v>
      </c>
      <c r="C1514" s="47" t="s">
        <v>3075</v>
      </c>
      <c r="D1514" s="42" t="s">
        <v>551</v>
      </c>
      <c r="E1514" s="16" t="s">
        <v>3079</v>
      </c>
      <c r="F1514" s="44">
        <v>251</v>
      </c>
      <c r="G1514" s="31">
        <v>122</v>
      </c>
      <c r="H1514" s="33">
        <v>48.605577689243027</v>
      </c>
      <c r="I1514" s="31">
        <v>60</v>
      </c>
      <c r="J1514" s="32">
        <v>23.904382470119522</v>
      </c>
      <c r="K1514" s="38">
        <v>61</v>
      </c>
      <c r="L1514" s="39">
        <v>24.302788844621514</v>
      </c>
      <c r="M1514" s="31">
        <v>1</v>
      </c>
      <c r="N1514" s="33">
        <v>0.39840637450199201</v>
      </c>
    </row>
    <row r="1515" spans="2:14" ht="15" customHeight="1">
      <c r="B1515" s="30" t="s">
        <v>52</v>
      </c>
      <c r="C1515" s="47" t="s">
        <v>3063</v>
      </c>
      <c r="D1515" s="42" t="s">
        <v>3063</v>
      </c>
      <c r="E1515" s="16" t="s">
        <v>3069</v>
      </c>
      <c r="F1515" s="44">
        <v>162</v>
      </c>
      <c r="G1515" s="31">
        <v>60</v>
      </c>
      <c r="H1515" s="33">
        <v>37.037037037037038</v>
      </c>
      <c r="I1515" s="31">
        <v>42</v>
      </c>
      <c r="J1515" s="32">
        <v>25.925925925925924</v>
      </c>
      <c r="K1515" s="38">
        <v>18</v>
      </c>
      <c r="L1515" s="39">
        <v>11.111111111111111</v>
      </c>
      <c r="M1515" s="31">
        <v>0</v>
      </c>
      <c r="N1515" s="33">
        <v>0</v>
      </c>
    </row>
    <row r="1516" spans="2:14" ht="15" customHeight="1">
      <c r="B1516" s="30" t="s">
        <v>52</v>
      </c>
      <c r="C1516" s="47" t="s">
        <v>3063</v>
      </c>
      <c r="D1516" s="42" t="s">
        <v>3067</v>
      </c>
      <c r="E1516" s="16" t="s">
        <v>3068</v>
      </c>
      <c r="F1516" s="44">
        <v>43</v>
      </c>
      <c r="G1516" s="31">
        <v>28</v>
      </c>
      <c r="H1516" s="33">
        <v>65.116279069767444</v>
      </c>
      <c r="I1516" s="31">
        <v>15</v>
      </c>
      <c r="J1516" s="32">
        <v>34.883720930232556</v>
      </c>
      <c r="K1516" s="38">
        <v>13</v>
      </c>
      <c r="L1516" s="39">
        <v>30.232558139534881</v>
      </c>
      <c r="M1516" s="31">
        <v>0</v>
      </c>
      <c r="N1516" s="33">
        <v>0</v>
      </c>
    </row>
    <row r="1517" spans="2:14" ht="15" customHeight="1">
      <c r="B1517" s="30" t="s">
        <v>52</v>
      </c>
      <c r="C1517" s="47" t="s">
        <v>3063</v>
      </c>
      <c r="D1517" s="42" t="s">
        <v>52</v>
      </c>
      <c r="E1517" s="16" t="s">
        <v>3064</v>
      </c>
      <c r="F1517" s="44">
        <v>411</v>
      </c>
      <c r="G1517" s="31">
        <v>142</v>
      </c>
      <c r="H1517" s="33">
        <v>34.549878345498783</v>
      </c>
      <c r="I1517" s="31">
        <v>81</v>
      </c>
      <c r="J1517" s="32">
        <v>19.708029197080293</v>
      </c>
      <c r="K1517" s="38">
        <v>61</v>
      </c>
      <c r="L1517" s="39">
        <v>14.841849148418493</v>
      </c>
      <c r="M1517" s="31">
        <v>0</v>
      </c>
      <c r="N1517" s="33">
        <v>0</v>
      </c>
    </row>
    <row r="1518" spans="2:14" ht="15" customHeight="1">
      <c r="B1518" s="30" t="s">
        <v>52</v>
      </c>
      <c r="C1518" s="47" t="s">
        <v>3063</v>
      </c>
      <c r="D1518" s="42" t="s">
        <v>3065</v>
      </c>
      <c r="E1518" s="16" t="s">
        <v>3066</v>
      </c>
      <c r="F1518" s="44">
        <v>264</v>
      </c>
      <c r="G1518" s="31">
        <v>100</v>
      </c>
      <c r="H1518" s="33">
        <v>37.878787878787875</v>
      </c>
      <c r="I1518" s="31">
        <v>56</v>
      </c>
      <c r="J1518" s="32">
        <v>21.212121212121211</v>
      </c>
      <c r="K1518" s="38">
        <v>44</v>
      </c>
      <c r="L1518" s="39">
        <v>16.666666666666664</v>
      </c>
      <c r="M1518" s="31">
        <v>0</v>
      </c>
      <c r="N1518" s="33">
        <v>0</v>
      </c>
    </row>
    <row r="1519" spans="2:14" ht="15" customHeight="1">
      <c r="B1519" s="30" t="s">
        <v>52</v>
      </c>
      <c r="C1519" s="47" t="s">
        <v>3070</v>
      </c>
      <c r="D1519" s="42" t="s">
        <v>3071</v>
      </c>
      <c r="E1519" s="16" t="s">
        <v>3072</v>
      </c>
      <c r="F1519" s="44">
        <v>178</v>
      </c>
      <c r="G1519" s="31">
        <v>66</v>
      </c>
      <c r="H1519" s="33">
        <v>37.078651685393261</v>
      </c>
      <c r="I1519" s="31">
        <v>42</v>
      </c>
      <c r="J1519" s="32">
        <v>23.595505617977526</v>
      </c>
      <c r="K1519" s="38">
        <v>24</v>
      </c>
      <c r="L1519" s="39">
        <v>13.48314606741573</v>
      </c>
      <c r="M1519" s="31">
        <v>0</v>
      </c>
      <c r="N1519" s="33">
        <v>0</v>
      </c>
    </row>
    <row r="1520" spans="2:14" ht="15" customHeight="1">
      <c r="B1520" s="30" t="s">
        <v>52</v>
      </c>
      <c r="C1520" s="47" t="s">
        <v>3070</v>
      </c>
      <c r="D1520" s="42" t="s">
        <v>550</v>
      </c>
      <c r="E1520" s="16" t="s">
        <v>3073</v>
      </c>
      <c r="F1520" s="44">
        <v>254</v>
      </c>
      <c r="G1520" s="31">
        <v>159</v>
      </c>
      <c r="H1520" s="33">
        <v>62.598425196850393</v>
      </c>
      <c r="I1520" s="31">
        <v>89</v>
      </c>
      <c r="J1520" s="32">
        <v>35.039370078740156</v>
      </c>
      <c r="K1520" s="38">
        <v>65</v>
      </c>
      <c r="L1520" s="39">
        <v>25.590551181102363</v>
      </c>
      <c r="M1520" s="31">
        <v>5</v>
      </c>
      <c r="N1520" s="33">
        <v>1.9685039370078741</v>
      </c>
    </row>
    <row r="1521" spans="2:14" ht="15" customHeight="1">
      <c r="B1521" s="30" t="s">
        <v>52</v>
      </c>
      <c r="C1521" s="47" t="s">
        <v>3070</v>
      </c>
      <c r="D1521" s="42" t="s">
        <v>3070</v>
      </c>
      <c r="E1521" s="16" t="s">
        <v>3074</v>
      </c>
      <c r="F1521" s="44">
        <v>229</v>
      </c>
      <c r="G1521" s="31">
        <v>110</v>
      </c>
      <c r="H1521" s="33">
        <v>48.034934497816593</v>
      </c>
      <c r="I1521" s="31">
        <v>63</v>
      </c>
      <c r="J1521" s="32">
        <v>27.510917030567683</v>
      </c>
      <c r="K1521" s="38">
        <v>47</v>
      </c>
      <c r="L1521" s="39">
        <v>20.52401746724891</v>
      </c>
      <c r="M1521" s="31">
        <v>0</v>
      </c>
      <c r="N1521" s="33">
        <v>0</v>
      </c>
    </row>
    <row r="1522" spans="2:14" ht="15" customHeight="1">
      <c r="B1522" s="30" t="s">
        <v>53</v>
      </c>
      <c r="C1522" s="47" t="s">
        <v>556</v>
      </c>
      <c r="D1522" s="42" t="s">
        <v>53</v>
      </c>
      <c r="E1522" s="16" t="s">
        <v>3088</v>
      </c>
      <c r="F1522" s="44">
        <v>854</v>
      </c>
      <c r="G1522" s="31">
        <v>183</v>
      </c>
      <c r="H1522" s="33">
        <v>21.428571428571427</v>
      </c>
      <c r="I1522" s="31">
        <v>139</v>
      </c>
      <c r="J1522" s="32">
        <v>16.276346604215455</v>
      </c>
      <c r="K1522" s="38">
        <v>44</v>
      </c>
      <c r="L1522" s="39">
        <v>5.1522248243559723</v>
      </c>
      <c r="M1522" s="31">
        <v>0</v>
      </c>
      <c r="N1522" s="33">
        <v>0</v>
      </c>
    </row>
    <row r="1523" spans="2:14" ht="15" customHeight="1">
      <c r="B1523" s="30" t="s">
        <v>53</v>
      </c>
      <c r="C1523" s="47" t="s">
        <v>556</v>
      </c>
      <c r="D1523" s="42" t="s">
        <v>557</v>
      </c>
      <c r="E1523" s="16" t="s">
        <v>3087</v>
      </c>
      <c r="F1523" s="44">
        <v>13</v>
      </c>
      <c r="G1523" s="31">
        <v>6</v>
      </c>
      <c r="H1523" s="33">
        <v>46.153846153846153</v>
      </c>
      <c r="I1523" s="31">
        <v>2</v>
      </c>
      <c r="J1523" s="32">
        <v>15.384615384615385</v>
      </c>
      <c r="K1523" s="38">
        <v>4</v>
      </c>
      <c r="L1523" s="39">
        <v>30.76923076923077</v>
      </c>
      <c r="M1523" s="31">
        <v>0</v>
      </c>
      <c r="N1523" s="33">
        <v>0</v>
      </c>
    </row>
    <row r="1524" spans="2:14" ht="15" customHeight="1">
      <c r="B1524" s="30" t="s">
        <v>53</v>
      </c>
      <c r="C1524" s="47" t="s">
        <v>556</v>
      </c>
      <c r="D1524" s="42" t="s">
        <v>3089</v>
      </c>
      <c r="E1524" s="16" t="s">
        <v>3090</v>
      </c>
      <c r="F1524" s="44" t="s">
        <v>3622</v>
      </c>
      <c r="G1524" s="31" t="s">
        <v>3622</v>
      </c>
      <c r="H1524" s="33" t="s">
        <v>3622</v>
      </c>
      <c r="I1524" s="31" t="s">
        <v>3622</v>
      </c>
      <c r="J1524" s="32" t="s">
        <v>3622</v>
      </c>
      <c r="K1524" s="38" t="s">
        <v>3622</v>
      </c>
      <c r="L1524" s="39" t="s">
        <v>3622</v>
      </c>
      <c r="M1524" s="31" t="s">
        <v>3622</v>
      </c>
      <c r="N1524" s="33" t="s">
        <v>3622</v>
      </c>
    </row>
    <row r="1525" spans="2:14" ht="15" customHeight="1">
      <c r="B1525" s="30" t="s">
        <v>53</v>
      </c>
      <c r="C1525" s="47" t="s">
        <v>556</v>
      </c>
      <c r="D1525" s="42" t="s">
        <v>3092</v>
      </c>
      <c r="E1525" s="16" t="s">
        <v>3093</v>
      </c>
      <c r="F1525" s="44">
        <v>140</v>
      </c>
      <c r="G1525" s="31">
        <v>45</v>
      </c>
      <c r="H1525" s="33">
        <v>32.142857142857146</v>
      </c>
      <c r="I1525" s="31">
        <v>32</v>
      </c>
      <c r="J1525" s="32">
        <v>22.857142857142858</v>
      </c>
      <c r="K1525" s="38">
        <v>13</v>
      </c>
      <c r="L1525" s="39">
        <v>9.2857142857142865</v>
      </c>
      <c r="M1525" s="31">
        <v>0</v>
      </c>
      <c r="N1525" s="33">
        <v>0</v>
      </c>
    </row>
    <row r="1526" spans="2:14" ht="15" customHeight="1">
      <c r="B1526" s="30" t="s">
        <v>53</v>
      </c>
      <c r="C1526" s="47" t="s">
        <v>556</v>
      </c>
      <c r="D1526" s="42" t="s">
        <v>802</v>
      </c>
      <c r="E1526" s="16" t="s">
        <v>3091</v>
      </c>
      <c r="F1526" s="44">
        <v>33</v>
      </c>
      <c r="G1526" s="31">
        <v>21</v>
      </c>
      <c r="H1526" s="33">
        <v>63.636363636363633</v>
      </c>
      <c r="I1526" s="31">
        <v>14</v>
      </c>
      <c r="J1526" s="32">
        <v>42.424242424242422</v>
      </c>
      <c r="K1526" s="38">
        <v>7</v>
      </c>
      <c r="L1526" s="39">
        <v>21.212121212121211</v>
      </c>
      <c r="M1526" s="31">
        <v>0</v>
      </c>
      <c r="N1526" s="33">
        <v>0</v>
      </c>
    </row>
    <row r="1527" spans="2:14" ht="15" customHeight="1">
      <c r="B1527" s="30" t="s">
        <v>53</v>
      </c>
      <c r="C1527" s="47" t="s">
        <v>556</v>
      </c>
      <c r="D1527" s="42" t="s">
        <v>3094</v>
      </c>
      <c r="E1527" s="16" t="s">
        <v>3095</v>
      </c>
      <c r="F1527" s="44">
        <v>43</v>
      </c>
      <c r="G1527" s="31">
        <v>17</v>
      </c>
      <c r="H1527" s="33">
        <v>39.534883720930232</v>
      </c>
      <c r="I1527" s="31">
        <v>13</v>
      </c>
      <c r="J1527" s="32">
        <v>30.232558139534881</v>
      </c>
      <c r="K1527" s="38">
        <v>4</v>
      </c>
      <c r="L1527" s="39">
        <v>9.3023255813953494</v>
      </c>
      <c r="M1527" s="31">
        <v>0</v>
      </c>
      <c r="N1527" s="33">
        <v>0</v>
      </c>
    </row>
    <row r="1528" spans="2:14" ht="15" customHeight="1">
      <c r="B1528" s="30" t="s">
        <v>53</v>
      </c>
      <c r="C1528" s="47" t="s">
        <v>3096</v>
      </c>
      <c r="D1528" s="42" t="s">
        <v>553</v>
      </c>
      <c r="E1528" s="16" t="s">
        <v>3113</v>
      </c>
      <c r="F1528" s="44">
        <v>46</v>
      </c>
      <c r="G1528" s="31">
        <v>7</v>
      </c>
      <c r="H1528" s="33">
        <v>15.217391304347828</v>
      </c>
      <c r="I1528" s="31">
        <v>5</v>
      </c>
      <c r="J1528" s="32">
        <v>10.869565217391305</v>
      </c>
      <c r="K1528" s="38">
        <v>2</v>
      </c>
      <c r="L1528" s="39">
        <v>4.3478260869565215</v>
      </c>
      <c r="M1528" s="31">
        <v>0</v>
      </c>
      <c r="N1528" s="33">
        <v>0</v>
      </c>
    </row>
    <row r="1529" spans="2:14" ht="15" customHeight="1">
      <c r="B1529" s="30" t="s">
        <v>53</v>
      </c>
      <c r="C1529" s="47" t="s">
        <v>3096</v>
      </c>
      <c r="D1529" s="42" t="s">
        <v>3097</v>
      </c>
      <c r="E1529" s="16" t="s">
        <v>3098</v>
      </c>
      <c r="F1529" s="44">
        <v>11</v>
      </c>
      <c r="G1529" s="31">
        <v>3</v>
      </c>
      <c r="H1529" s="33">
        <v>27.27272727272727</v>
      </c>
      <c r="I1529" s="31">
        <v>1</v>
      </c>
      <c r="J1529" s="32">
        <v>9.0909090909090917</v>
      </c>
      <c r="K1529" s="38">
        <v>1</v>
      </c>
      <c r="L1529" s="39">
        <v>9.0909090909090917</v>
      </c>
      <c r="M1529" s="31">
        <v>1</v>
      </c>
      <c r="N1529" s="33">
        <v>9.0909090909090917</v>
      </c>
    </row>
    <row r="1530" spans="2:14" ht="15" customHeight="1">
      <c r="B1530" s="30" t="s">
        <v>53</v>
      </c>
      <c r="C1530" s="47" t="s">
        <v>3096</v>
      </c>
      <c r="D1530" s="42" t="s">
        <v>3109</v>
      </c>
      <c r="E1530" s="16" t="s">
        <v>3110</v>
      </c>
      <c r="F1530" s="44">
        <v>13</v>
      </c>
      <c r="G1530" s="31">
        <v>4</v>
      </c>
      <c r="H1530" s="33">
        <v>30.76923076923077</v>
      </c>
      <c r="I1530" s="31">
        <v>3</v>
      </c>
      <c r="J1530" s="32">
        <v>23.076923076923077</v>
      </c>
      <c r="K1530" s="38">
        <v>1</v>
      </c>
      <c r="L1530" s="39">
        <v>7.6923076923076925</v>
      </c>
      <c r="M1530" s="31">
        <v>0</v>
      </c>
      <c r="N1530" s="33">
        <v>0</v>
      </c>
    </row>
    <row r="1531" spans="2:14" ht="15" customHeight="1">
      <c r="B1531" s="30" t="s">
        <v>53</v>
      </c>
      <c r="C1531" s="47" t="s">
        <v>3096</v>
      </c>
      <c r="D1531" s="42" t="s">
        <v>552</v>
      </c>
      <c r="E1531" s="16" t="s">
        <v>3099</v>
      </c>
      <c r="F1531" s="44">
        <v>46</v>
      </c>
      <c r="G1531" s="31">
        <v>29</v>
      </c>
      <c r="H1531" s="33">
        <v>63.04347826086957</v>
      </c>
      <c r="I1531" s="31">
        <v>17</v>
      </c>
      <c r="J1531" s="32">
        <v>36.95652173913043</v>
      </c>
      <c r="K1531" s="38">
        <v>10</v>
      </c>
      <c r="L1531" s="39">
        <v>21.739130434782609</v>
      </c>
      <c r="M1531" s="31">
        <v>2</v>
      </c>
      <c r="N1531" s="33">
        <v>4.3478260869565215</v>
      </c>
    </row>
    <row r="1532" spans="2:14" ht="15" customHeight="1">
      <c r="B1532" s="30" t="s">
        <v>53</v>
      </c>
      <c r="C1532" s="47" t="s">
        <v>3096</v>
      </c>
      <c r="D1532" s="42" t="s">
        <v>3114</v>
      </c>
      <c r="E1532" s="16" t="s">
        <v>3115</v>
      </c>
      <c r="F1532" s="44">
        <v>16</v>
      </c>
      <c r="G1532" s="31">
        <v>5</v>
      </c>
      <c r="H1532" s="33">
        <v>31.25</v>
      </c>
      <c r="I1532" s="31">
        <v>3</v>
      </c>
      <c r="J1532" s="32">
        <v>18.75</v>
      </c>
      <c r="K1532" s="38">
        <v>2</v>
      </c>
      <c r="L1532" s="39">
        <v>12.5</v>
      </c>
      <c r="M1532" s="31">
        <v>0</v>
      </c>
      <c r="N1532" s="33">
        <v>0</v>
      </c>
    </row>
    <row r="1533" spans="2:14" ht="15" customHeight="1">
      <c r="B1533" s="30" t="s">
        <v>53</v>
      </c>
      <c r="C1533" s="47" t="s">
        <v>3096</v>
      </c>
      <c r="D1533" s="42" t="s">
        <v>3103</v>
      </c>
      <c r="E1533" s="16" t="s">
        <v>3104</v>
      </c>
      <c r="F1533" s="44">
        <v>5</v>
      </c>
      <c r="G1533" s="31">
        <v>4</v>
      </c>
      <c r="H1533" s="33">
        <v>80</v>
      </c>
      <c r="I1533" s="31">
        <v>1</v>
      </c>
      <c r="J1533" s="32">
        <v>20</v>
      </c>
      <c r="K1533" s="38">
        <v>3</v>
      </c>
      <c r="L1533" s="39">
        <v>60</v>
      </c>
      <c r="M1533" s="31">
        <v>0</v>
      </c>
      <c r="N1533" s="33">
        <v>0</v>
      </c>
    </row>
    <row r="1534" spans="2:14" ht="15" customHeight="1">
      <c r="B1534" s="30" t="s">
        <v>53</v>
      </c>
      <c r="C1534" s="47" t="s">
        <v>3096</v>
      </c>
      <c r="D1534" s="42" t="s">
        <v>3105</v>
      </c>
      <c r="E1534" s="16" t="s">
        <v>3106</v>
      </c>
      <c r="F1534" s="44" t="s">
        <v>3625</v>
      </c>
      <c r="G1534" s="31" t="s">
        <v>3625</v>
      </c>
      <c r="H1534" s="33" t="s">
        <v>3625</v>
      </c>
      <c r="I1534" s="31" t="s">
        <v>3625</v>
      </c>
      <c r="J1534" s="32" t="s">
        <v>3625</v>
      </c>
      <c r="K1534" s="38" t="s">
        <v>3625</v>
      </c>
      <c r="L1534" s="39" t="s">
        <v>3625</v>
      </c>
      <c r="M1534" s="31" t="s">
        <v>3625</v>
      </c>
      <c r="N1534" s="33" t="s">
        <v>3625</v>
      </c>
    </row>
    <row r="1535" spans="2:14" ht="15" customHeight="1">
      <c r="B1535" s="30" t="s">
        <v>53</v>
      </c>
      <c r="C1535" s="47" t="s">
        <v>3096</v>
      </c>
      <c r="D1535" s="42" t="s">
        <v>3107</v>
      </c>
      <c r="E1535" s="16" t="s">
        <v>3108</v>
      </c>
      <c r="F1535" s="44">
        <v>23</v>
      </c>
      <c r="G1535" s="31">
        <v>6</v>
      </c>
      <c r="H1535" s="33">
        <v>26.086956521739129</v>
      </c>
      <c r="I1535" s="31">
        <v>3</v>
      </c>
      <c r="J1535" s="32">
        <v>13.043478260869565</v>
      </c>
      <c r="K1535" s="38">
        <v>3</v>
      </c>
      <c r="L1535" s="39">
        <v>13.043478260869565</v>
      </c>
      <c r="M1535" s="31">
        <v>0</v>
      </c>
      <c r="N1535" s="33">
        <v>0</v>
      </c>
    </row>
    <row r="1536" spans="2:14" ht="15" customHeight="1">
      <c r="B1536" s="30" t="s">
        <v>53</v>
      </c>
      <c r="C1536" s="47" t="s">
        <v>3096</v>
      </c>
      <c r="D1536" s="42" t="s">
        <v>3111</v>
      </c>
      <c r="E1536" s="16" t="s">
        <v>3112</v>
      </c>
      <c r="F1536" s="44" t="s">
        <v>3622</v>
      </c>
      <c r="G1536" s="31" t="s">
        <v>3622</v>
      </c>
      <c r="H1536" s="33" t="s">
        <v>3622</v>
      </c>
      <c r="I1536" s="31" t="s">
        <v>3622</v>
      </c>
      <c r="J1536" s="32" t="s">
        <v>3622</v>
      </c>
      <c r="K1536" s="38" t="s">
        <v>3622</v>
      </c>
      <c r="L1536" s="39" t="s">
        <v>3622</v>
      </c>
      <c r="M1536" s="31" t="s">
        <v>3622</v>
      </c>
      <c r="N1536" s="33" t="s">
        <v>3622</v>
      </c>
    </row>
    <row r="1537" spans="2:14" ht="15" customHeight="1">
      <c r="B1537" s="30" t="s">
        <v>53</v>
      </c>
      <c r="C1537" s="47" t="s">
        <v>3096</v>
      </c>
      <c r="D1537" s="42" t="s">
        <v>554</v>
      </c>
      <c r="E1537" s="16" t="s">
        <v>3102</v>
      </c>
      <c r="F1537" s="44">
        <v>19</v>
      </c>
      <c r="G1537" s="31">
        <v>6</v>
      </c>
      <c r="H1537" s="33">
        <v>31.578947368421051</v>
      </c>
      <c r="I1537" s="31">
        <v>4</v>
      </c>
      <c r="J1537" s="32">
        <v>21.052631578947366</v>
      </c>
      <c r="K1537" s="38">
        <v>2</v>
      </c>
      <c r="L1537" s="39">
        <v>10.526315789473683</v>
      </c>
      <c r="M1537" s="31">
        <v>0</v>
      </c>
      <c r="N1537" s="33">
        <v>0</v>
      </c>
    </row>
    <row r="1538" spans="2:14" ht="15" customHeight="1">
      <c r="B1538" s="30" t="s">
        <v>53</v>
      </c>
      <c r="C1538" s="47" t="s">
        <v>3096</v>
      </c>
      <c r="D1538" s="42" t="s">
        <v>3100</v>
      </c>
      <c r="E1538" s="16" t="s">
        <v>3101</v>
      </c>
      <c r="F1538" s="44">
        <v>5</v>
      </c>
      <c r="G1538" s="31">
        <v>2</v>
      </c>
      <c r="H1538" s="33">
        <v>40</v>
      </c>
      <c r="I1538" s="31">
        <v>1</v>
      </c>
      <c r="J1538" s="32">
        <v>20</v>
      </c>
      <c r="K1538" s="38">
        <v>1</v>
      </c>
      <c r="L1538" s="39">
        <v>20</v>
      </c>
      <c r="M1538" s="31">
        <v>0</v>
      </c>
      <c r="N1538" s="33">
        <v>0</v>
      </c>
    </row>
    <row r="1539" spans="2:14" ht="15" customHeight="1">
      <c r="B1539" s="30" t="s">
        <v>53</v>
      </c>
      <c r="C1539" s="47" t="s">
        <v>555</v>
      </c>
      <c r="D1539" s="42" t="s">
        <v>555</v>
      </c>
      <c r="E1539" s="16" t="s">
        <v>3082</v>
      </c>
      <c r="F1539" s="44">
        <v>965</v>
      </c>
      <c r="G1539" s="31">
        <v>183</v>
      </c>
      <c r="H1539" s="33">
        <v>18.963730569948186</v>
      </c>
      <c r="I1539" s="31">
        <v>139</v>
      </c>
      <c r="J1539" s="32">
        <v>14.404145077720207</v>
      </c>
      <c r="K1539" s="38">
        <v>44</v>
      </c>
      <c r="L1539" s="39">
        <v>4.5595854922279795</v>
      </c>
      <c r="M1539" s="31">
        <v>0</v>
      </c>
      <c r="N1539" s="33">
        <v>0</v>
      </c>
    </row>
    <row r="1540" spans="2:14" ht="15" customHeight="1">
      <c r="B1540" s="30" t="s">
        <v>53</v>
      </c>
      <c r="C1540" s="47" t="s">
        <v>555</v>
      </c>
      <c r="D1540" s="42" t="s">
        <v>3085</v>
      </c>
      <c r="E1540" s="16" t="s">
        <v>3086</v>
      </c>
      <c r="F1540" s="44">
        <v>104</v>
      </c>
      <c r="G1540" s="31">
        <v>31</v>
      </c>
      <c r="H1540" s="33">
        <v>29.807692307692307</v>
      </c>
      <c r="I1540" s="31">
        <v>20</v>
      </c>
      <c r="J1540" s="32">
        <v>19.230769230769234</v>
      </c>
      <c r="K1540" s="38">
        <v>11</v>
      </c>
      <c r="L1540" s="39">
        <v>10.576923076923077</v>
      </c>
      <c r="M1540" s="31">
        <v>0</v>
      </c>
      <c r="N1540" s="33">
        <v>0</v>
      </c>
    </row>
    <row r="1541" spans="2:14" ht="15" customHeight="1">
      <c r="B1541" s="30" t="s">
        <v>53</v>
      </c>
      <c r="C1541" s="47" t="s">
        <v>555</v>
      </c>
      <c r="D1541" s="42" t="s">
        <v>3083</v>
      </c>
      <c r="E1541" s="16" t="s">
        <v>3084</v>
      </c>
      <c r="F1541" s="44">
        <v>49</v>
      </c>
      <c r="G1541" s="31">
        <v>3</v>
      </c>
      <c r="H1541" s="33">
        <v>6.1224489795918364</v>
      </c>
      <c r="I1541" s="31">
        <v>2</v>
      </c>
      <c r="J1541" s="32">
        <v>4.0816326530612246</v>
      </c>
      <c r="K1541" s="38">
        <v>1</v>
      </c>
      <c r="L1541" s="39">
        <v>2.0408163265306123</v>
      </c>
      <c r="M1541" s="31">
        <v>0</v>
      </c>
      <c r="N1541" s="33">
        <v>0</v>
      </c>
    </row>
    <row r="1542" spans="2:14" ht="15" customHeight="1">
      <c r="B1542" s="30" t="s">
        <v>54</v>
      </c>
      <c r="C1542" s="47" t="s">
        <v>54</v>
      </c>
      <c r="D1542" s="42" t="s">
        <v>3116</v>
      </c>
      <c r="E1542" s="16" t="s">
        <v>3117</v>
      </c>
      <c r="F1542" s="44">
        <v>129</v>
      </c>
      <c r="G1542" s="31">
        <v>83</v>
      </c>
      <c r="H1542" s="33">
        <v>64.341085271317837</v>
      </c>
      <c r="I1542" s="31">
        <v>38</v>
      </c>
      <c r="J1542" s="32">
        <v>29.457364341085274</v>
      </c>
      <c r="K1542" s="38">
        <v>42</v>
      </c>
      <c r="L1542" s="39">
        <v>32.558139534883722</v>
      </c>
      <c r="M1542" s="31">
        <v>3</v>
      </c>
      <c r="N1542" s="33">
        <v>2.3255813953488373</v>
      </c>
    </row>
    <row r="1543" spans="2:14" ht="15" customHeight="1">
      <c r="B1543" s="30" t="s">
        <v>54</v>
      </c>
      <c r="C1543" s="47" t="s">
        <v>54</v>
      </c>
      <c r="D1543" s="42" t="s">
        <v>3134</v>
      </c>
      <c r="E1543" s="16" t="s">
        <v>3135</v>
      </c>
      <c r="F1543" s="44">
        <v>183</v>
      </c>
      <c r="G1543" s="31">
        <v>71</v>
      </c>
      <c r="H1543" s="33">
        <v>38.797814207650269</v>
      </c>
      <c r="I1543" s="31">
        <v>45</v>
      </c>
      <c r="J1543" s="32">
        <v>24.590163934426229</v>
      </c>
      <c r="K1543" s="38">
        <v>26</v>
      </c>
      <c r="L1543" s="39">
        <v>14.207650273224044</v>
      </c>
      <c r="M1543" s="31">
        <v>0</v>
      </c>
      <c r="N1543" s="33">
        <v>0</v>
      </c>
    </row>
    <row r="1544" spans="2:14" ht="15" customHeight="1">
      <c r="B1544" s="30" t="s">
        <v>54</v>
      </c>
      <c r="C1544" s="47" t="s">
        <v>54</v>
      </c>
      <c r="D1544" s="42" t="s">
        <v>565</v>
      </c>
      <c r="E1544" s="16" t="s">
        <v>3121</v>
      </c>
      <c r="F1544" s="44">
        <v>61</v>
      </c>
      <c r="G1544" s="31">
        <v>28</v>
      </c>
      <c r="H1544" s="33">
        <v>45.901639344262293</v>
      </c>
      <c r="I1544" s="31">
        <v>15</v>
      </c>
      <c r="J1544" s="32">
        <v>24.590163934426229</v>
      </c>
      <c r="K1544" s="38">
        <v>13</v>
      </c>
      <c r="L1544" s="39">
        <v>21.311475409836063</v>
      </c>
      <c r="M1544" s="31">
        <v>0</v>
      </c>
      <c r="N1544" s="33">
        <v>0</v>
      </c>
    </row>
    <row r="1545" spans="2:14" ht="15" customHeight="1">
      <c r="B1545" s="30" t="s">
        <v>54</v>
      </c>
      <c r="C1545" s="47" t="s">
        <v>54</v>
      </c>
      <c r="D1545" s="42" t="s">
        <v>3132</v>
      </c>
      <c r="E1545" s="16" t="s">
        <v>3133</v>
      </c>
      <c r="F1545" s="44">
        <v>115</v>
      </c>
      <c r="G1545" s="31">
        <v>52</v>
      </c>
      <c r="H1545" s="33">
        <v>45.217391304347828</v>
      </c>
      <c r="I1545" s="31">
        <v>27</v>
      </c>
      <c r="J1545" s="32">
        <v>23.478260869565219</v>
      </c>
      <c r="K1545" s="38">
        <v>20</v>
      </c>
      <c r="L1545" s="39">
        <v>17.391304347826086</v>
      </c>
      <c r="M1545" s="31">
        <v>5</v>
      </c>
      <c r="N1545" s="33">
        <v>4.3478260869565215</v>
      </c>
    </row>
    <row r="1546" spans="2:14" ht="15" customHeight="1">
      <c r="B1546" s="30" t="s">
        <v>54</v>
      </c>
      <c r="C1546" s="47" t="s">
        <v>54</v>
      </c>
      <c r="D1546" s="42" t="s">
        <v>3130</v>
      </c>
      <c r="E1546" s="16" t="s">
        <v>3131</v>
      </c>
      <c r="F1546" s="44">
        <v>115</v>
      </c>
      <c r="G1546" s="31">
        <v>32</v>
      </c>
      <c r="H1546" s="33">
        <v>27.826086956521738</v>
      </c>
      <c r="I1546" s="31">
        <v>15</v>
      </c>
      <c r="J1546" s="32">
        <v>13.043478260869565</v>
      </c>
      <c r="K1546" s="38">
        <v>16</v>
      </c>
      <c r="L1546" s="39">
        <v>13.913043478260869</v>
      </c>
      <c r="M1546" s="31">
        <v>1</v>
      </c>
      <c r="N1546" s="33">
        <v>0.86956521739130432</v>
      </c>
    </row>
    <row r="1547" spans="2:14" ht="15" customHeight="1">
      <c r="B1547" s="30" t="s">
        <v>54</v>
      </c>
      <c r="C1547" s="47" t="s">
        <v>54</v>
      </c>
      <c r="D1547" s="42" t="s">
        <v>3124</v>
      </c>
      <c r="E1547" s="16" t="s">
        <v>3125</v>
      </c>
      <c r="F1547" s="44">
        <v>31</v>
      </c>
      <c r="G1547" s="31">
        <v>16</v>
      </c>
      <c r="H1547" s="33">
        <v>51.612903225806448</v>
      </c>
      <c r="I1547" s="31">
        <v>3</v>
      </c>
      <c r="J1547" s="32">
        <v>9.67741935483871</v>
      </c>
      <c r="K1547" s="38">
        <v>12</v>
      </c>
      <c r="L1547" s="39">
        <v>38.70967741935484</v>
      </c>
      <c r="M1547" s="31">
        <v>1</v>
      </c>
      <c r="N1547" s="33">
        <v>3.225806451612903</v>
      </c>
    </row>
    <row r="1548" spans="2:14" ht="15" customHeight="1">
      <c r="B1548" s="30" t="s">
        <v>54</v>
      </c>
      <c r="C1548" s="47" t="s">
        <v>54</v>
      </c>
      <c r="D1548" s="42" t="s">
        <v>299</v>
      </c>
      <c r="E1548" s="16" t="s">
        <v>3136</v>
      </c>
      <c r="F1548" s="44">
        <v>388</v>
      </c>
      <c r="G1548" s="31">
        <v>84</v>
      </c>
      <c r="H1548" s="33">
        <v>21.649484536082475</v>
      </c>
      <c r="I1548" s="31">
        <v>61</v>
      </c>
      <c r="J1548" s="32">
        <v>15.721649484536082</v>
      </c>
      <c r="K1548" s="38">
        <v>23</v>
      </c>
      <c r="L1548" s="39">
        <v>5.9278350515463911</v>
      </c>
      <c r="M1548" s="31">
        <v>0</v>
      </c>
      <c r="N1548" s="33">
        <v>0</v>
      </c>
    </row>
    <row r="1549" spans="2:14" ht="15" customHeight="1">
      <c r="B1549" s="30" t="s">
        <v>54</v>
      </c>
      <c r="C1549" s="47" t="s">
        <v>54</v>
      </c>
      <c r="D1549" s="42" t="s">
        <v>3119</v>
      </c>
      <c r="E1549" s="16" t="s">
        <v>3120</v>
      </c>
      <c r="F1549" s="44">
        <v>103</v>
      </c>
      <c r="G1549" s="31">
        <v>57</v>
      </c>
      <c r="H1549" s="33">
        <v>55.339805825242713</v>
      </c>
      <c r="I1549" s="31">
        <v>24</v>
      </c>
      <c r="J1549" s="32">
        <v>23.300970873786408</v>
      </c>
      <c r="K1549" s="38">
        <v>32</v>
      </c>
      <c r="L1549" s="39">
        <v>31.067961165048541</v>
      </c>
      <c r="M1549" s="31">
        <v>1</v>
      </c>
      <c r="N1549" s="33">
        <v>0.97087378640776689</v>
      </c>
    </row>
    <row r="1550" spans="2:14" ht="15" customHeight="1">
      <c r="B1550" s="30" t="s">
        <v>54</v>
      </c>
      <c r="C1550" s="47" t="s">
        <v>54</v>
      </c>
      <c r="D1550" s="42" t="s">
        <v>566</v>
      </c>
      <c r="E1550" s="16" t="s">
        <v>3137</v>
      </c>
      <c r="F1550" s="44">
        <v>250</v>
      </c>
      <c r="G1550" s="31">
        <v>141</v>
      </c>
      <c r="H1550" s="33">
        <v>56.399999999999991</v>
      </c>
      <c r="I1550" s="31">
        <v>58</v>
      </c>
      <c r="J1550" s="32">
        <v>23.200000000000003</v>
      </c>
      <c r="K1550" s="38">
        <v>82</v>
      </c>
      <c r="L1550" s="39">
        <v>32.800000000000004</v>
      </c>
      <c r="M1550" s="31">
        <v>1</v>
      </c>
      <c r="N1550" s="33">
        <v>0.4</v>
      </c>
    </row>
    <row r="1551" spans="2:14" ht="15" customHeight="1">
      <c r="B1551" s="30" t="s">
        <v>54</v>
      </c>
      <c r="C1551" s="47" t="s">
        <v>54</v>
      </c>
      <c r="D1551" s="42" t="s">
        <v>3122</v>
      </c>
      <c r="E1551" s="16" t="s">
        <v>3123</v>
      </c>
      <c r="F1551" s="44">
        <v>158</v>
      </c>
      <c r="G1551" s="31">
        <v>50</v>
      </c>
      <c r="H1551" s="33">
        <v>31.645569620253166</v>
      </c>
      <c r="I1551" s="31">
        <v>35</v>
      </c>
      <c r="J1551" s="32">
        <v>22.151898734177212</v>
      </c>
      <c r="K1551" s="38">
        <v>15</v>
      </c>
      <c r="L1551" s="39">
        <v>9.4936708860759502</v>
      </c>
      <c r="M1551" s="31">
        <v>0</v>
      </c>
      <c r="N1551" s="33">
        <v>0</v>
      </c>
    </row>
    <row r="1552" spans="2:14" ht="15" customHeight="1">
      <c r="B1552" s="30" t="s">
        <v>54</v>
      </c>
      <c r="C1552" s="47" t="s">
        <v>54</v>
      </c>
      <c r="D1552" s="42" t="s">
        <v>3126</v>
      </c>
      <c r="E1552" s="16" t="s">
        <v>3127</v>
      </c>
      <c r="F1552" s="44">
        <v>153</v>
      </c>
      <c r="G1552" s="31">
        <v>57</v>
      </c>
      <c r="H1552" s="33">
        <v>37.254901960784316</v>
      </c>
      <c r="I1552" s="31">
        <v>29</v>
      </c>
      <c r="J1552" s="32">
        <v>18.954248366013072</v>
      </c>
      <c r="K1552" s="38">
        <v>24</v>
      </c>
      <c r="L1552" s="39">
        <v>15.686274509803921</v>
      </c>
      <c r="M1552" s="31">
        <v>4</v>
      </c>
      <c r="N1552" s="33">
        <v>2.6143790849673203</v>
      </c>
    </row>
    <row r="1553" spans="2:14" ht="15" customHeight="1">
      <c r="B1553" s="30" t="s">
        <v>54</v>
      </c>
      <c r="C1553" s="47" t="s">
        <v>54</v>
      </c>
      <c r="D1553" s="42" t="s">
        <v>3128</v>
      </c>
      <c r="E1553" s="16" t="s">
        <v>3129</v>
      </c>
      <c r="F1553" s="44">
        <v>14</v>
      </c>
      <c r="G1553" s="31">
        <v>5</v>
      </c>
      <c r="H1553" s="33">
        <v>35.714285714285715</v>
      </c>
      <c r="I1553" s="31">
        <v>2</v>
      </c>
      <c r="J1553" s="32">
        <v>14.285714285714285</v>
      </c>
      <c r="K1553" s="38">
        <v>3</v>
      </c>
      <c r="L1553" s="39">
        <v>21.428571428571427</v>
      </c>
      <c r="M1553" s="31">
        <v>0</v>
      </c>
      <c r="N1553" s="33">
        <v>0</v>
      </c>
    </row>
    <row r="1554" spans="2:14" ht="15" customHeight="1">
      <c r="B1554" s="30" t="s">
        <v>54</v>
      </c>
      <c r="C1554" s="47" t="s">
        <v>54</v>
      </c>
      <c r="D1554" s="42" t="s">
        <v>2531</v>
      </c>
      <c r="E1554" s="16" t="s">
        <v>3118</v>
      </c>
      <c r="F1554" s="44">
        <v>326</v>
      </c>
      <c r="G1554" s="31">
        <v>128</v>
      </c>
      <c r="H1554" s="33">
        <v>39.263803680981596</v>
      </c>
      <c r="I1554" s="31">
        <v>63</v>
      </c>
      <c r="J1554" s="32">
        <v>19.325153374233128</v>
      </c>
      <c r="K1554" s="38">
        <v>59</v>
      </c>
      <c r="L1554" s="39">
        <v>18.098159509202453</v>
      </c>
      <c r="M1554" s="31">
        <v>6</v>
      </c>
      <c r="N1554" s="33">
        <v>1.8404907975460123</v>
      </c>
    </row>
    <row r="1555" spans="2:14" ht="15" customHeight="1">
      <c r="B1555" s="30" t="s">
        <v>54</v>
      </c>
      <c r="C1555" s="47" t="s">
        <v>3138</v>
      </c>
      <c r="D1555" s="42" t="s">
        <v>558</v>
      </c>
      <c r="E1555" s="16" t="s">
        <v>3150</v>
      </c>
      <c r="F1555" s="44">
        <v>325</v>
      </c>
      <c r="G1555" s="31">
        <v>130</v>
      </c>
      <c r="H1555" s="33">
        <v>40</v>
      </c>
      <c r="I1555" s="31">
        <v>72</v>
      </c>
      <c r="J1555" s="32">
        <v>22.153846153846153</v>
      </c>
      <c r="K1555" s="38">
        <v>57</v>
      </c>
      <c r="L1555" s="39">
        <v>17.53846153846154</v>
      </c>
      <c r="M1555" s="31">
        <v>1</v>
      </c>
      <c r="N1555" s="33">
        <v>0.30769230769230771</v>
      </c>
    </row>
    <row r="1556" spans="2:14" ht="15" customHeight="1">
      <c r="B1556" s="30" t="s">
        <v>54</v>
      </c>
      <c r="C1556" s="47" t="s">
        <v>3138</v>
      </c>
      <c r="D1556" s="42" t="s">
        <v>3142</v>
      </c>
      <c r="E1556" s="16" t="s">
        <v>3143</v>
      </c>
      <c r="F1556" s="44">
        <v>48</v>
      </c>
      <c r="G1556" s="31">
        <v>20</v>
      </c>
      <c r="H1556" s="33">
        <v>41.666666666666671</v>
      </c>
      <c r="I1556" s="31">
        <v>9</v>
      </c>
      <c r="J1556" s="32">
        <v>18.75</v>
      </c>
      <c r="K1556" s="38">
        <v>11</v>
      </c>
      <c r="L1556" s="39">
        <v>22.916666666666664</v>
      </c>
      <c r="M1556" s="31">
        <v>0</v>
      </c>
      <c r="N1556" s="33">
        <v>0</v>
      </c>
    </row>
    <row r="1557" spans="2:14" ht="15" customHeight="1">
      <c r="B1557" s="30" t="s">
        <v>54</v>
      </c>
      <c r="C1557" s="47" t="s">
        <v>3138</v>
      </c>
      <c r="D1557" s="42" t="s">
        <v>3146</v>
      </c>
      <c r="E1557" s="16" t="s">
        <v>3147</v>
      </c>
      <c r="F1557" s="44">
        <v>13</v>
      </c>
      <c r="G1557" s="31">
        <v>8</v>
      </c>
      <c r="H1557" s="33">
        <v>61.53846153846154</v>
      </c>
      <c r="I1557" s="31">
        <v>2</v>
      </c>
      <c r="J1557" s="32">
        <v>15.384615384615385</v>
      </c>
      <c r="K1557" s="38">
        <v>5</v>
      </c>
      <c r="L1557" s="39">
        <v>38.461538461538467</v>
      </c>
      <c r="M1557" s="31">
        <v>1</v>
      </c>
      <c r="N1557" s="33">
        <v>7.6923076923076925</v>
      </c>
    </row>
    <row r="1558" spans="2:14" ht="15" customHeight="1">
      <c r="B1558" s="30" t="s">
        <v>54</v>
      </c>
      <c r="C1558" s="47" t="s">
        <v>3138</v>
      </c>
      <c r="D1558" s="42" t="s">
        <v>3151</v>
      </c>
      <c r="E1558" s="16" t="s">
        <v>3152</v>
      </c>
      <c r="F1558" s="44">
        <v>76</v>
      </c>
      <c r="G1558" s="31">
        <v>44</v>
      </c>
      <c r="H1558" s="33">
        <v>57.894736842105267</v>
      </c>
      <c r="I1558" s="31">
        <v>16</v>
      </c>
      <c r="J1558" s="32">
        <v>21.052631578947366</v>
      </c>
      <c r="K1558" s="38">
        <v>27</v>
      </c>
      <c r="L1558" s="39">
        <v>35.526315789473685</v>
      </c>
      <c r="M1558" s="31">
        <v>1</v>
      </c>
      <c r="N1558" s="33">
        <v>1.3157894736842104</v>
      </c>
    </row>
    <row r="1559" spans="2:14" ht="15" customHeight="1">
      <c r="B1559" s="30" t="s">
        <v>54</v>
      </c>
      <c r="C1559" s="47" t="s">
        <v>3138</v>
      </c>
      <c r="D1559" s="42" t="s">
        <v>3148</v>
      </c>
      <c r="E1559" s="16" t="s">
        <v>3149</v>
      </c>
      <c r="F1559" s="44">
        <v>30</v>
      </c>
      <c r="G1559" s="31">
        <v>13</v>
      </c>
      <c r="H1559" s="33">
        <v>43.333333333333336</v>
      </c>
      <c r="I1559" s="31">
        <v>8</v>
      </c>
      <c r="J1559" s="32">
        <v>26.666666666666668</v>
      </c>
      <c r="K1559" s="38">
        <v>5</v>
      </c>
      <c r="L1559" s="39">
        <v>16.666666666666664</v>
      </c>
      <c r="M1559" s="31">
        <v>0</v>
      </c>
      <c r="N1559" s="33">
        <v>0</v>
      </c>
    </row>
    <row r="1560" spans="2:14" ht="15" customHeight="1">
      <c r="B1560" s="30" t="s">
        <v>54</v>
      </c>
      <c r="C1560" s="47" t="s">
        <v>3138</v>
      </c>
      <c r="D1560" s="42" t="s">
        <v>3144</v>
      </c>
      <c r="E1560" s="16" t="s">
        <v>3145</v>
      </c>
      <c r="F1560" s="44">
        <v>168</v>
      </c>
      <c r="G1560" s="31">
        <v>33</v>
      </c>
      <c r="H1560" s="33">
        <v>19.642857142857142</v>
      </c>
      <c r="I1560" s="31">
        <v>20</v>
      </c>
      <c r="J1560" s="32">
        <v>11.904761904761903</v>
      </c>
      <c r="K1560" s="38">
        <v>13</v>
      </c>
      <c r="L1560" s="39">
        <v>7.7380952380952381</v>
      </c>
      <c r="M1560" s="31">
        <v>0</v>
      </c>
      <c r="N1560" s="33">
        <v>0</v>
      </c>
    </row>
    <row r="1561" spans="2:14" ht="15" customHeight="1">
      <c r="B1561" s="30" t="s">
        <v>54</v>
      </c>
      <c r="C1561" s="47" t="s">
        <v>3138</v>
      </c>
      <c r="D1561" s="42" t="s">
        <v>3139</v>
      </c>
      <c r="E1561" s="16" t="s">
        <v>3140</v>
      </c>
      <c r="F1561" s="44">
        <v>30</v>
      </c>
      <c r="G1561" s="31">
        <v>7</v>
      </c>
      <c r="H1561" s="33">
        <v>23.333333333333332</v>
      </c>
      <c r="I1561" s="31">
        <v>5</v>
      </c>
      <c r="J1561" s="32">
        <v>16.666666666666664</v>
      </c>
      <c r="K1561" s="38">
        <v>2</v>
      </c>
      <c r="L1561" s="39">
        <v>6.666666666666667</v>
      </c>
      <c r="M1561" s="31">
        <v>0</v>
      </c>
      <c r="N1561" s="33">
        <v>0</v>
      </c>
    </row>
    <row r="1562" spans="2:14" ht="15" customHeight="1">
      <c r="B1562" s="30" t="s">
        <v>54</v>
      </c>
      <c r="C1562" s="47" t="s">
        <v>3138</v>
      </c>
      <c r="D1562" s="42" t="s">
        <v>172</v>
      </c>
      <c r="E1562" s="16" t="s">
        <v>3141</v>
      </c>
      <c r="F1562" s="44">
        <v>14</v>
      </c>
      <c r="G1562" s="31">
        <v>2</v>
      </c>
      <c r="H1562" s="33">
        <v>14.285714285714285</v>
      </c>
      <c r="I1562" s="31">
        <v>1</v>
      </c>
      <c r="J1562" s="32">
        <v>7.1428571428571423</v>
      </c>
      <c r="K1562" s="38">
        <v>1</v>
      </c>
      <c r="L1562" s="39">
        <v>7.1428571428571423</v>
      </c>
      <c r="M1562" s="31">
        <v>0</v>
      </c>
      <c r="N1562" s="33">
        <v>0</v>
      </c>
    </row>
    <row r="1563" spans="2:14" ht="15" customHeight="1">
      <c r="B1563" s="30" t="s">
        <v>54</v>
      </c>
      <c r="C1563" s="47" t="s">
        <v>559</v>
      </c>
      <c r="D1563" s="42" t="s">
        <v>559</v>
      </c>
      <c r="E1563" s="16" t="s">
        <v>3159</v>
      </c>
      <c r="F1563" s="44">
        <v>506</v>
      </c>
      <c r="G1563" s="31">
        <v>185</v>
      </c>
      <c r="H1563" s="33">
        <v>36.56126482213439</v>
      </c>
      <c r="I1563" s="31">
        <v>120</v>
      </c>
      <c r="J1563" s="32">
        <v>23.715415019762844</v>
      </c>
      <c r="K1563" s="38">
        <v>64</v>
      </c>
      <c r="L1563" s="39">
        <v>12.648221343873518</v>
      </c>
      <c r="M1563" s="31">
        <v>1</v>
      </c>
      <c r="N1563" s="33">
        <v>0.19762845849802371</v>
      </c>
    </row>
    <row r="1564" spans="2:14" ht="15" customHeight="1">
      <c r="B1564" s="30" t="s">
        <v>54</v>
      </c>
      <c r="C1564" s="47" t="s">
        <v>559</v>
      </c>
      <c r="D1564" s="42" t="s">
        <v>3160</v>
      </c>
      <c r="E1564" s="16" t="s">
        <v>3161</v>
      </c>
      <c r="F1564" s="44">
        <v>115</v>
      </c>
      <c r="G1564" s="31">
        <v>27</v>
      </c>
      <c r="H1564" s="33">
        <v>23.478260869565219</v>
      </c>
      <c r="I1564" s="31">
        <v>20</v>
      </c>
      <c r="J1564" s="32">
        <v>17.391304347826086</v>
      </c>
      <c r="K1564" s="38">
        <v>7</v>
      </c>
      <c r="L1564" s="39">
        <v>6.0869565217391308</v>
      </c>
      <c r="M1564" s="31">
        <v>0</v>
      </c>
      <c r="N1564" s="33">
        <v>0</v>
      </c>
    </row>
    <row r="1565" spans="2:14" ht="15" customHeight="1">
      <c r="B1565" s="30" t="s">
        <v>54</v>
      </c>
      <c r="C1565" s="47" t="s">
        <v>559</v>
      </c>
      <c r="D1565" s="42" t="s">
        <v>560</v>
      </c>
      <c r="E1565" s="16" t="s">
        <v>3162</v>
      </c>
      <c r="F1565" s="44">
        <v>294</v>
      </c>
      <c r="G1565" s="31">
        <v>57</v>
      </c>
      <c r="H1565" s="33">
        <v>19.387755102040817</v>
      </c>
      <c r="I1565" s="31">
        <v>37</v>
      </c>
      <c r="J1565" s="32">
        <v>12.585034013605442</v>
      </c>
      <c r="K1565" s="38">
        <v>20</v>
      </c>
      <c r="L1565" s="39">
        <v>6.8027210884353746</v>
      </c>
      <c r="M1565" s="31">
        <v>0</v>
      </c>
      <c r="N1565" s="33">
        <v>0</v>
      </c>
    </row>
    <row r="1566" spans="2:14" ht="15" customHeight="1">
      <c r="B1566" s="30" t="s">
        <v>54</v>
      </c>
      <c r="C1566" s="47" t="s">
        <v>559</v>
      </c>
      <c r="D1566" s="42" t="s">
        <v>561</v>
      </c>
      <c r="E1566" s="16" t="s">
        <v>3155</v>
      </c>
      <c r="F1566" s="44">
        <v>325</v>
      </c>
      <c r="G1566" s="31">
        <v>52</v>
      </c>
      <c r="H1566" s="33">
        <v>16</v>
      </c>
      <c r="I1566" s="31">
        <v>43</v>
      </c>
      <c r="J1566" s="32">
        <v>13.230769230769232</v>
      </c>
      <c r="K1566" s="38">
        <v>9</v>
      </c>
      <c r="L1566" s="39">
        <v>2.7692307692307692</v>
      </c>
      <c r="M1566" s="31">
        <v>0</v>
      </c>
      <c r="N1566" s="33">
        <v>0</v>
      </c>
    </row>
    <row r="1567" spans="2:14" ht="15" customHeight="1">
      <c r="B1567" s="30" t="s">
        <v>54</v>
      </c>
      <c r="C1567" s="47" t="s">
        <v>559</v>
      </c>
      <c r="D1567" s="42" t="s">
        <v>562</v>
      </c>
      <c r="E1567" s="16" t="s">
        <v>3156</v>
      </c>
      <c r="F1567" s="44">
        <v>169</v>
      </c>
      <c r="G1567" s="31">
        <v>47</v>
      </c>
      <c r="H1567" s="33">
        <v>27.810650887573964</v>
      </c>
      <c r="I1567" s="31">
        <v>36</v>
      </c>
      <c r="J1567" s="32">
        <v>21.301775147928996</v>
      </c>
      <c r="K1567" s="38">
        <v>11</v>
      </c>
      <c r="L1567" s="39">
        <v>6.5088757396449708</v>
      </c>
      <c r="M1567" s="31">
        <v>0</v>
      </c>
      <c r="N1567" s="33">
        <v>0</v>
      </c>
    </row>
    <row r="1568" spans="2:14" ht="15" customHeight="1">
      <c r="B1568" s="30" t="s">
        <v>54</v>
      </c>
      <c r="C1568" s="47" t="s">
        <v>559</v>
      </c>
      <c r="D1568" s="42" t="s">
        <v>563</v>
      </c>
      <c r="E1568" s="16" t="s">
        <v>3157</v>
      </c>
      <c r="F1568" s="44">
        <v>468</v>
      </c>
      <c r="G1568" s="31">
        <v>94</v>
      </c>
      <c r="H1568" s="33">
        <v>20.085470085470085</v>
      </c>
      <c r="I1568" s="31">
        <v>61</v>
      </c>
      <c r="J1568" s="32">
        <v>13.034188034188036</v>
      </c>
      <c r="K1568" s="38">
        <v>33</v>
      </c>
      <c r="L1568" s="39">
        <v>7.0512820512820511</v>
      </c>
      <c r="M1568" s="31">
        <v>0</v>
      </c>
      <c r="N1568" s="33">
        <v>0</v>
      </c>
    </row>
    <row r="1569" spans="2:14" ht="15" customHeight="1">
      <c r="B1569" s="30" t="s">
        <v>54</v>
      </c>
      <c r="C1569" s="47" t="s">
        <v>559</v>
      </c>
      <c r="D1569" s="42" t="s">
        <v>564</v>
      </c>
      <c r="E1569" s="16" t="s">
        <v>3158</v>
      </c>
      <c r="F1569" s="44">
        <v>610</v>
      </c>
      <c r="G1569" s="31">
        <v>76</v>
      </c>
      <c r="H1569" s="33">
        <v>12.459016393442624</v>
      </c>
      <c r="I1569" s="31">
        <v>63</v>
      </c>
      <c r="J1569" s="32">
        <v>10.327868852459018</v>
      </c>
      <c r="K1569" s="38">
        <v>13</v>
      </c>
      <c r="L1569" s="39">
        <v>2.1311475409836063</v>
      </c>
      <c r="M1569" s="31">
        <v>0</v>
      </c>
      <c r="N1569" s="33">
        <v>0</v>
      </c>
    </row>
    <row r="1570" spans="2:14" ht="15" customHeight="1">
      <c r="B1570" s="30" t="s">
        <v>54</v>
      </c>
      <c r="C1570" s="47" t="s">
        <v>559</v>
      </c>
      <c r="D1570" s="42" t="s">
        <v>3153</v>
      </c>
      <c r="E1570" s="16" t="s">
        <v>3154</v>
      </c>
      <c r="F1570" s="44">
        <v>654</v>
      </c>
      <c r="G1570" s="31">
        <v>172</v>
      </c>
      <c r="H1570" s="33">
        <v>26.299694189602445</v>
      </c>
      <c r="I1570" s="31">
        <v>126</v>
      </c>
      <c r="J1570" s="32">
        <v>19.26605504587156</v>
      </c>
      <c r="K1570" s="38">
        <v>46</v>
      </c>
      <c r="L1570" s="39">
        <v>7.0336391437308867</v>
      </c>
      <c r="M1570" s="31">
        <v>0</v>
      </c>
      <c r="N1570" s="33">
        <v>0</v>
      </c>
    </row>
    <row r="1571" spans="2:14" ht="15" customHeight="1">
      <c r="B1571" s="30" t="s">
        <v>55</v>
      </c>
      <c r="C1571" s="47" t="s">
        <v>55</v>
      </c>
      <c r="D1571" s="42" t="s">
        <v>55</v>
      </c>
      <c r="E1571" s="16" t="s">
        <v>3170</v>
      </c>
      <c r="F1571" s="44">
        <v>771</v>
      </c>
      <c r="G1571" s="31">
        <v>236</v>
      </c>
      <c r="H1571" s="33">
        <v>30.609597924773023</v>
      </c>
      <c r="I1571" s="31">
        <v>167</v>
      </c>
      <c r="J1571" s="32">
        <v>21.660181582360572</v>
      </c>
      <c r="K1571" s="38">
        <v>68</v>
      </c>
      <c r="L1571" s="39">
        <v>8.8197146562905324</v>
      </c>
      <c r="M1571" s="31">
        <v>1</v>
      </c>
      <c r="N1571" s="33">
        <v>0.12970168612191957</v>
      </c>
    </row>
    <row r="1572" spans="2:14" ht="15" customHeight="1">
      <c r="B1572" s="30" t="s">
        <v>55</v>
      </c>
      <c r="C1572" s="47" t="s">
        <v>55</v>
      </c>
      <c r="D1572" s="42" t="s">
        <v>188</v>
      </c>
      <c r="E1572" s="16" t="s">
        <v>3171</v>
      </c>
      <c r="F1572" s="44">
        <v>936</v>
      </c>
      <c r="G1572" s="31">
        <v>233</v>
      </c>
      <c r="H1572" s="33">
        <v>24.893162393162392</v>
      </c>
      <c r="I1572" s="31">
        <v>174</v>
      </c>
      <c r="J1572" s="32">
        <v>18.589743589743591</v>
      </c>
      <c r="K1572" s="38">
        <v>58</v>
      </c>
      <c r="L1572" s="39">
        <v>6.1965811965811968</v>
      </c>
      <c r="M1572" s="31">
        <v>1</v>
      </c>
      <c r="N1572" s="33">
        <v>0.10683760683760685</v>
      </c>
    </row>
    <row r="1573" spans="2:14" ht="15" customHeight="1">
      <c r="B1573" s="30" t="s">
        <v>55</v>
      </c>
      <c r="C1573" s="47" t="s">
        <v>55</v>
      </c>
      <c r="D1573" s="42" t="s">
        <v>577</v>
      </c>
      <c r="E1573" s="16" t="s">
        <v>3691</v>
      </c>
      <c r="F1573" s="44">
        <v>1111</v>
      </c>
      <c r="G1573" s="31">
        <v>442</v>
      </c>
      <c r="H1573" s="33">
        <v>39.783978397839789</v>
      </c>
      <c r="I1573" s="31">
        <v>290</v>
      </c>
      <c r="J1573" s="32">
        <v>26.102610261026104</v>
      </c>
      <c r="K1573" s="38">
        <v>149</v>
      </c>
      <c r="L1573" s="39">
        <v>13.41134113411341</v>
      </c>
      <c r="M1573" s="31">
        <v>3</v>
      </c>
      <c r="N1573" s="33">
        <v>0.27002700270027002</v>
      </c>
    </row>
    <row r="1574" spans="2:14" ht="15" customHeight="1">
      <c r="B1574" s="30" t="s">
        <v>55</v>
      </c>
      <c r="C1574" s="47" t="s">
        <v>55</v>
      </c>
      <c r="D1574" s="42" t="s">
        <v>3164</v>
      </c>
      <c r="E1574" s="16" t="s">
        <v>3165</v>
      </c>
      <c r="F1574" s="44">
        <v>495</v>
      </c>
      <c r="G1574" s="31">
        <v>102</v>
      </c>
      <c r="H1574" s="33">
        <v>20.606060606060606</v>
      </c>
      <c r="I1574" s="31">
        <v>70</v>
      </c>
      <c r="J1574" s="32">
        <v>14.14141414141414</v>
      </c>
      <c r="K1574" s="38">
        <v>32</v>
      </c>
      <c r="L1574" s="39">
        <v>6.4646464646464645</v>
      </c>
      <c r="M1574" s="31">
        <v>0</v>
      </c>
      <c r="N1574" s="33">
        <v>0</v>
      </c>
    </row>
    <row r="1575" spans="2:14" ht="15" customHeight="1">
      <c r="B1575" s="30" t="s">
        <v>55</v>
      </c>
      <c r="C1575" s="47" t="s">
        <v>55</v>
      </c>
      <c r="D1575" s="42" t="s">
        <v>3168</v>
      </c>
      <c r="E1575" s="16" t="s">
        <v>3169</v>
      </c>
      <c r="F1575" s="44">
        <v>21</v>
      </c>
      <c r="G1575" s="31">
        <v>5</v>
      </c>
      <c r="H1575" s="33">
        <v>23.809523809523807</v>
      </c>
      <c r="I1575" s="31">
        <v>2</v>
      </c>
      <c r="J1575" s="32">
        <v>9.5238095238095237</v>
      </c>
      <c r="K1575" s="38">
        <v>3</v>
      </c>
      <c r="L1575" s="39">
        <v>14.285714285714285</v>
      </c>
      <c r="M1575" s="31">
        <v>0</v>
      </c>
      <c r="N1575" s="33">
        <v>0</v>
      </c>
    </row>
    <row r="1576" spans="2:14" ht="15" customHeight="1">
      <c r="B1576" s="30" t="s">
        <v>55</v>
      </c>
      <c r="C1576" s="47" t="s">
        <v>55</v>
      </c>
      <c r="D1576" s="42" t="s">
        <v>3166</v>
      </c>
      <c r="E1576" s="16" t="s">
        <v>3167</v>
      </c>
      <c r="F1576" s="44">
        <v>1611</v>
      </c>
      <c r="G1576" s="31">
        <v>492</v>
      </c>
      <c r="H1576" s="33">
        <v>30.540037243947861</v>
      </c>
      <c r="I1576" s="31">
        <v>294</v>
      </c>
      <c r="J1576" s="32">
        <v>18.249534450651769</v>
      </c>
      <c r="K1576" s="38">
        <v>198</v>
      </c>
      <c r="L1576" s="39">
        <v>12.290502793296088</v>
      </c>
      <c r="M1576" s="31">
        <v>0</v>
      </c>
      <c r="N1576" s="33">
        <v>0</v>
      </c>
    </row>
    <row r="1577" spans="2:14" ht="15" customHeight="1">
      <c r="B1577" s="30" t="s">
        <v>55</v>
      </c>
      <c r="C1577" s="47" t="s">
        <v>55</v>
      </c>
      <c r="D1577" s="42" t="s">
        <v>340</v>
      </c>
      <c r="E1577" s="16" t="s">
        <v>3163</v>
      </c>
      <c r="F1577" s="44">
        <v>95</v>
      </c>
      <c r="G1577" s="31">
        <v>28</v>
      </c>
      <c r="H1577" s="33">
        <v>29.473684210526311</v>
      </c>
      <c r="I1577" s="31">
        <v>16</v>
      </c>
      <c r="J1577" s="32">
        <v>16.842105263157894</v>
      </c>
      <c r="K1577" s="38">
        <v>12</v>
      </c>
      <c r="L1577" s="39">
        <v>12.631578947368421</v>
      </c>
      <c r="M1577" s="31">
        <v>0</v>
      </c>
      <c r="N1577" s="33">
        <v>0</v>
      </c>
    </row>
    <row r="1578" spans="2:14" ht="15" customHeight="1">
      <c r="B1578" s="30" t="s">
        <v>55</v>
      </c>
      <c r="C1578" s="47" t="s">
        <v>55</v>
      </c>
      <c r="D1578" s="42" t="s">
        <v>578</v>
      </c>
      <c r="E1578" s="16" t="s">
        <v>3176</v>
      </c>
      <c r="F1578" s="44">
        <v>984</v>
      </c>
      <c r="G1578" s="31">
        <v>144</v>
      </c>
      <c r="H1578" s="33">
        <v>14.634146341463413</v>
      </c>
      <c r="I1578" s="31">
        <v>108</v>
      </c>
      <c r="J1578" s="32">
        <v>10.975609756097562</v>
      </c>
      <c r="K1578" s="38">
        <v>36</v>
      </c>
      <c r="L1578" s="39">
        <v>3.6585365853658534</v>
      </c>
      <c r="M1578" s="31">
        <v>0</v>
      </c>
      <c r="N1578" s="33">
        <v>0</v>
      </c>
    </row>
    <row r="1579" spans="2:14" ht="15" customHeight="1">
      <c r="B1579" s="30" t="s">
        <v>55</v>
      </c>
      <c r="C1579" s="47" t="s">
        <v>55</v>
      </c>
      <c r="D1579" s="42" t="s">
        <v>3174</v>
      </c>
      <c r="E1579" s="16" t="s">
        <v>3175</v>
      </c>
      <c r="F1579" s="44">
        <v>2558</v>
      </c>
      <c r="G1579" s="31">
        <v>511</v>
      </c>
      <c r="H1579" s="33">
        <v>19.976544175136826</v>
      </c>
      <c r="I1579" s="31">
        <v>378</v>
      </c>
      <c r="J1579" s="32">
        <v>14.777169663799844</v>
      </c>
      <c r="K1579" s="38">
        <v>132</v>
      </c>
      <c r="L1579" s="39">
        <v>5.1602814698983579</v>
      </c>
      <c r="M1579" s="31">
        <v>1</v>
      </c>
      <c r="N1579" s="33">
        <v>3.9093041438623917E-2</v>
      </c>
    </row>
    <row r="1580" spans="2:14" ht="15" customHeight="1">
      <c r="B1580" s="30" t="s">
        <v>55</v>
      </c>
      <c r="C1580" s="47" t="s">
        <v>55</v>
      </c>
      <c r="D1580" s="42" t="s">
        <v>3172</v>
      </c>
      <c r="E1580" s="16" t="s">
        <v>3173</v>
      </c>
      <c r="F1580" s="44">
        <v>2015</v>
      </c>
      <c r="G1580" s="31">
        <v>493</v>
      </c>
      <c r="H1580" s="33">
        <v>24.466501240694789</v>
      </c>
      <c r="I1580" s="31">
        <v>337</v>
      </c>
      <c r="J1580" s="32">
        <v>16.724565756823822</v>
      </c>
      <c r="K1580" s="38">
        <v>154</v>
      </c>
      <c r="L1580" s="39">
        <v>7.6426799007444171</v>
      </c>
      <c r="M1580" s="31">
        <v>2</v>
      </c>
      <c r="N1580" s="33">
        <v>9.9255583126550861E-2</v>
      </c>
    </row>
    <row r="1581" spans="2:14" ht="15" customHeight="1">
      <c r="B1581" s="30" t="s">
        <v>55</v>
      </c>
      <c r="C1581" s="47" t="s">
        <v>567</v>
      </c>
      <c r="D1581" s="42" t="s">
        <v>567</v>
      </c>
      <c r="E1581" s="16" t="s">
        <v>3220</v>
      </c>
      <c r="F1581" s="44">
        <v>1322</v>
      </c>
      <c r="G1581" s="31">
        <v>332</v>
      </c>
      <c r="H1581" s="33">
        <v>25.113464447806354</v>
      </c>
      <c r="I1581" s="31">
        <v>255</v>
      </c>
      <c r="J1581" s="32">
        <v>19.28895612708018</v>
      </c>
      <c r="K1581" s="38">
        <v>77</v>
      </c>
      <c r="L1581" s="39">
        <v>5.8245083207261725</v>
      </c>
      <c r="M1581" s="31">
        <v>0</v>
      </c>
      <c r="N1581" s="33">
        <v>0</v>
      </c>
    </row>
    <row r="1582" spans="2:14" ht="15" customHeight="1">
      <c r="B1582" s="30" t="s">
        <v>55</v>
      </c>
      <c r="C1582" s="47" t="s">
        <v>567</v>
      </c>
      <c r="D1582" s="42" t="s">
        <v>3216</v>
      </c>
      <c r="E1582" s="16" t="s">
        <v>3217</v>
      </c>
      <c r="F1582" s="44">
        <v>924</v>
      </c>
      <c r="G1582" s="31">
        <v>283</v>
      </c>
      <c r="H1582" s="33">
        <v>30.627705627705627</v>
      </c>
      <c r="I1582" s="31">
        <v>158</v>
      </c>
      <c r="J1582" s="32">
        <v>17.0995670995671</v>
      </c>
      <c r="K1582" s="38">
        <v>124</v>
      </c>
      <c r="L1582" s="39">
        <v>13.419913419913421</v>
      </c>
      <c r="M1582" s="31">
        <v>1</v>
      </c>
      <c r="N1582" s="33">
        <v>0.10822510822510822</v>
      </c>
    </row>
    <row r="1583" spans="2:14" ht="15" customHeight="1">
      <c r="B1583" s="30" t="s">
        <v>55</v>
      </c>
      <c r="C1583" s="47" t="s">
        <v>567</v>
      </c>
      <c r="D1583" s="42" t="s">
        <v>3230</v>
      </c>
      <c r="E1583" s="16" t="s">
        <v>3231</v>
      </c>
      <c r="F1583" s="44">
        <v>74</v>
      </c>
      <c r="G1583" s="31">
        <v>12</v>
      </c>
      <c r="H1583" s="33">
        <v>16.216216216216218</v>
      </c>
      <c r="I1583" s="31">
        <v>9</v>
      </c>
      <c r="J1583" s="32">
        <v>12.162162162162163</v>
      </c>
      <c r="K1583" s="38">
        <v>3</v>
      </c>
      <c r="L1583" s="39">
        <v>4.0540540540540544</v>
      </c>
      <c r="M1583" s="31">
        <v>0</v>
      </c>
      <c r="N1583" s="33">
        <v>0</v>
      </c>
    </row>
    <row r="1584" spans="2:14" ht="15" customHeight="1">
      <c r="B1584" s="30" t="s">
        <v>55</v>
      </c>
      <c r="C1584" s="47" t="s">
        <v>567</v>
      </c>
      <c r="D1584" s="42" t="s">
        <v>483</v>
      </c>
      <c r="E1584" s="16" t="s">
        <v>3215</v>
      </c>
      <c r="F1584" s="44">
        <v>251</v>
      </c>
      <c r="G1584" s="31">
        <v>151</v>
      </c>
      <c r="H1584" s="33">
        <v>60.159362549800797</v>
      </c>
      <c r="I1584" s="31">
        <v>85</v>
      </c>
      <c r="J1584" s="32">
        <v>33.864541832669318</v>
      </c>
      <c r="K1584" s="38">
        <v>64</v>
      </c>
      <c r="L1584" s="39">
        <v>25.498007968127489</v>
      </c>
      <c r="M1584" s="31">
        <v>2</v>
      </c>
      <c r="N1584" s="33">
        <v>0.79681274900398402</v>
      </c>
    </row>
    <row r="1585" spans="2:14" ht="15" customHeight="1">
      <c r="B1585" s="30" t="s">
        <v>55</v>
      </c>
      <c r="C1585" s="47" t="s">
        <v>567</v>
      </c>
      <c r="D1585" s="42" t="s">
        <v>3226</v>
      </c>
      <c r="E1585" s="16" t="s">
        <v>3227</v>
      </c>
      <c r="F1585" s="44">
        <v>229</v>
      </c>
      <c r="G1585" s="31">
        <v>89</v>
      </c>
      <c r="H1585" s="33">
        <v>38.864628820960704</v>
      </c>
      <c r="I1585" s="31">
        <v>64</v>
      </c>
      <c r="J1585" s="32">
        <v>27.947598253275107</v>
      </c>
      <c r="K1585" s="38">
        <v>25</v>
      </c>
      <c r="L1585" s="39">
        <v>10.91703056768559</v>
      </c>
      <c r="M1585" s="31">
        <v>0</v>
      </c>
      <c r="N1585" s="33">
        <v>0</v>
      </c>
    </row>
    <row r="1586" spans="2:14" ht="15" customHeight="1">
      <c r="B1586" s="30" t="s">
        <v>55</v>
      </c>
      <c r="C1586" s="47" t="s">
        <v>567</v>
      </c>
      <c r="D1586" s="42" t="s">
        <v>3218</v>
      </c>
      <c r="E1586" s="16" t="s">
        <v>3219</v>
      </c>
      <c r="F1586" s="44">
        <v>959</v>
      </c>
      <c r="G1586" s="31">
        <v>215</v>
      </c>
      <c r="H1586" s="33">
        <v>22.419186652763294</v>
      </c>
      <c r="I1586" s="31">
        <v>150</v>
      </c>
      <c r="J1586" s="32">
        <v>15.641293013555787</v>
      </c>
      <c r="K1586" s="38">
        <v>65</v>
      </c>
      <c r="L1586" s="39">
        <v>6.777893639207508</v>
      </c>
      <c r="M1586" s="31">
        <v>0</v>
      </c>
      <c r="N1586" s="33">
        <v>0</v>
      </c>
    </row>
    <row r="1587" spans="2:14" ht="15" customHeight="1">
      <c r="B1587" s="30" t="s">
        <v>55</v>
      </c>
      <c r="C1587" s="47" t="s">
        <v>567</v>
      </c>
      <c r="D1587" s="42" t="s">
        <v>568</v>
      </c>
      <c r="E1587" s="16" t="s">
        <v>3225</v>
      </c>
      <c r="F1587" s="44">
        <v>285</v>
      </c>
      <c r="G1587" s="31">
        <v>67</v>
      </c>
      <c r="H1587" s="33">
        <v>23.508771929824562</v>
      </c>
      <c r="I1587" s="31">
        <v>43</v>
      </c>
      <c r="J1587" s="32">
        <v>15.087719298245613</v>
      </c>
      <c r="K1587" s="38">
        <v>24</v>
      </c>
      <c r="L1587" s="39">
        <v>8.4210526315789469</v>
      </c>
      <c r="M1587" s="31">
        <v>0</v>
      </c>
      <c r="N1587" s="33">
        <v>0</v>
      </c>
    </row>
    <row r="1588" spans="2:14" ht="15" customHeight="1">
      <c r="B1588" s="30" t="s">
        <v>55</v>
      </c>
      <c r="C1588" s="47" t="s">
        <v>567</v>
      </c>
      <c r="D1588" s="42" t="s">
        <v>3223</v>
      </c>
      <c r="E1588" s="16" t="s">
        <v>3224</v>
      </c>
      <c r="F1588" s="44">
        <v>133</v>
      </c>
      <c r="G1588" s="31">
        <v>58</v>
      </c>
      <c r="H1588" s="33">
        <v>43.609022556390975</v>
      </c>
      <c r="I1588" s="31">
        <v>49</v>
      </c>
      <c r="J1588" s="32">
        <v>36.84210526315789</v>
      </c>
      <c r="K1588" s="38">
        <v>9</v>
      </c>
      <c r="L1588" s="39">
        <v>6.7669172932330826</v>
      </c>
      <c r="M1588" s="31">
        <v>0</v>
      </c>
      <c r="N1588" s="33">
        <v>0</v>
      </c>
    </row>
    <row r="1589" spans="2:14" ht="15" customHeight="1">
      <c r="B1589" s="30" t="s">
        <v>55</v>
      </c>
      <c r="C1589" s="47" t="s">
        <v>567</v>
      </c>
      <c r="D1589" s="42" t="s">
        <v>3228</v>
      </c>
      <c r="E1589" s="16" t="s">
        <v>3229</v>
      </c>
      <c r="F1589" s="44">
        <v>42</v>
      </c>
      <c r="G1589" s="31">
        <v>11</v>
      </c>
      <c r="H1589" s="33">
        <v>26.190476190476193</v>
      </c>
      <c r="I1589" s="31">
        <v>7</v>
      </c>
      <c r="J1589" s="32">
        <v>16.666666666666664</v>
      </c>
      <c r="K1589" s="38">
        <v>4</v>
      </c>
      <c r="L1589" s="39">
        <v>9.5238095238095237</v>
      </c>
      <c r="M1589" s="31">
        <v>0</v>
      </c>
      <c r="N1589" s="33">
        <v>0</v>
      </c>
    </row>
    <row r="1590" spans="2:14" ht="15" customHeight="1">
      <c r="B1590" s="30" t="s">
        <v>55</v>
      </c>
      <c r="C1590" s="47" t="s">
        <v>567</v>
      </c>
      <c r="D1590" s="42" t="s">
        <v>3221</v>
      </c>
      <c r="E1590" s="16" t="s">
        <v>3222</v>
      </c>
      <c r="F1590" s="44">
        <v>521</v>
      </c>
      <c r="G1590" s="31">
        <v>86</v>
      </c>
      <c r="H1590" s="33">
        <v>16.506717850287909</v>
      </c>
      <c r="I1590" s="31">
        <v>67</v>
      </c>
      <c r="J1590" s="32">
        <v>12.859884836852206</v>
      </c>
      <c r="K1590" s="38">
        <v>19</v>
      </c>
      <c r="L1590" s="39">
        <v>3.6468330134357005</v>
      </c>
      <c r="M1590" s="31">
        <v>0</v>
      </c>
      <c r="N1590" s="33">
        <v>0</v>
      </c>
    </row>
    <row r="1591" spans="2:14" ht="15" customHeight="1">
      <c r="B1591" s="30" t="s">
        <v>55</v>
      </c>
      <c r="C1591" s="47" t="s">
        <v>560</v>
      </c>
      <c r="D1591" s="42" t="s">
        <v>560</v>
      </c>
      <c r="E1591" s="16" t="s">
        <v>3187</v>
      </c>
      <c r="F1591" s="44">
        <v>1059</v>
      </c>
      <c r="G1591" s="31">
        <v>284</v>
      </c>
      <c r="H1591" s="33">
        <v>26.817752596789425</v>
      </c>
      <c r="I1591" s="31">
        <v>228</v>
      </c>
      <c r="J1591" s="32">
        <v>21.529745042492916</v>
      </c>
      <c r="K1591" s="38">
        <v>56</v>
      </c>
      <c r="L1591" s="39">
        <v>5.2880075542965059</v>
      </c>
      <c r="M1591" s="31">
        <v>0</v>
      </c>
      <c r="N1591" s="33">
        <v>0</v>
      </c>
    </row>
    <row r="1592" spans="2:14" ht="15" customHeight="1">
      <c r="B1592" s="30" t="s">
        <v>55</v>
      </c>
      <c r="C1592" s="47" t="s">
        <v>560</v>
      </c>
      <c r="D1592" s="42" t="s">
        <v>569</v>
      </c>
      <c r="E1592" s="16" t="s">
        <v>3194</v>
      </c>
      <c r="F1592" s="44">
        <v>234</v>
      </c>
      <c r="G1592" s="31">
        <v>58</v>
      </c>
      <c r="H1592" s="33">
        <v>24.786324786324787</v>
      </c>
      <c r="I1592" s="31">
        <v>42</v>
      </c>
      <c r="J1592" s="32">
        <v>17.948717948717949</v>
      </c>
      <c r="K1592" s="38">
        <v>16</v>
      </c>
      <c r="L1592" s="39">
        <v>6.8376068376068382</v>
      </c>
      <c r="M1592" s="31">
        <v>0</v>
      </c>
      <c r="N1592" s="33">
        <v>0</v>
      </c>
    </row>
    <row r="1593" spans="2:14" ht="15" customHeight="1">
      <c r="B1593" s="30" t="s">
        <v>55</v>
      </c>
      <c r="C1593" s="47" t="s">
        <v>560</v>
      </c>
      <c r="D1593" s="42" t="s">
        <v>3189</v>
      </c>
      <c r="E1593" s="16" t="s">
        <v>3190</v>
      </c>
      <c r="F1593" s="44">
        <v>450</v>
      </c>
      <c r="G1593" s="31">
        <v>145</v>
      </c>
      <c r="H1593" s="33">
        <v>32.222222222222221</v>
      </c>
      <c r="I1593" s="31">
        <v>88</v>
      </c>
      <c r="J1593" s="32">
        <v>19.555555555555557</v>
      </c>
      <c r="K1593" s="38">
        <v>56</v>
      </c>
      <c r="L1593" s="39">
        <v>12.444444444444445</v>
      </c>
      <c r="M1593" s="31">
        <v>1</v>
      </c>
      <c r="N1593" s="33">
        <v>0.22222222222222221</v>
      </c>
    </row>
    <row r="1594" spans="2:14" ht="15" customHeight="1">
      <c r="B1594" s="30" t="s">
        <v>55</v>
      </c>
      <c r="C1594" s="47" t="s">
        <v>560</v>
      </c>
      <c r="D1594" s="42" t="s">
        <v>570</v>
      </c>
      <c r="E1594" s="16" t="s">
        <v>3193</v>
      </c>
      <c r="F1594" s="44">
        <v>1081</v>
      </c>
      <c r="G1594" s="31">
        <v>298</v>
      </c>
      <c r="H1594" s="33">
        <v>27.567067530064755</v>
      </c>
      <c r="I1594" s="31">
        <v>227</v>
      </c>
      <c r="J1594" s="32">
        <v>20.999074930619795</v>
      </c>
      <c r="K1594" s="38">
        <v>71</v>
      </c>
      <c r="L1594" s="39">
        <v>6.5679925994449579</v>
      </c>
      <c r="M1594" s="31">
        <v>0</v>
      </c>
      <c r="N1594" s="33">
        <v>0</v>
      </c>
    </row>
    <row r="1595" spans="2:14" ht="15" customHeight="1">
      <c r="B1595" s="30" t="s">
        <v>55</v>
      </c>
      <c r="C1595" s="47" t="s">
        <v>560</v>
      </c>
      <c r="D1595" s="42" t="s">
        <v>3197</v>
      </c>
      <c r="E1595" s="16" t="s">
        <v>3198</v>
      </c>
      <c r="F1595" s="44">
        <v>170</v>
      </c>
      <c r="G1595" s="31">
        <v>44</v>
      </c>
      <c r="H1595" s="33">
        <v>25.882352941176475</v>
      </c>
      <c r="I1595" s="31">
        <v>31</v>
      </c>
      <c r="J1595" s="32">
        <v>18.235294117647058</v>
      </c>
      <c r="K1595" s="38">
        <v>13</v>
      </c>
      <c r="L1595" s="39">
        <v>7.6470588235294121</v>
      </c>
      <c r="M1595" s="31">
        <v>0</v>
      </c>
      <c r="N1595" s="33">
        <v>0</v>
      </c>
    </row>
    <row r="1596" spans="2:14" ht="15" customHeight="1">
      <c r="B1596" s="30" t="s">
        <v>55</v>
      </c>
      <c r="C1596" s="47" t="s">
        <v>560</v>
      </c>
      <c r="D1596" s="42" t="s">
        <v>3195</v>
      </c>
      <c r="E1596" s="16" t="s">
        <v>3196</v>
      </c>
      <c r="F1596" s="44">
        <v>426</v>
      </c>
      <c r="G1596" s="31">
        <v>101</v>
      </c>
      <c r="H1596" s="33">
        <v>23.708920187793428</v>
      </c>
      <c r="I1596" s="31">
        <v>85</v>
      </c>
      <c r="J1596" s="32">
        <v>19.953051643192488</v>
      </c>
      <c r="K1596" s="38">
        <v>16</v>
      </c>
      <c r="L1596" s="39">
        <v>3.755868544600939</v>
      </c>
      <c r="M1596" s="31">
        <v>0</v>
      </c>
      <c r="N1596" s="33">
        <v>0</v>
      </c>
    </row>
    <row r="1597" spans="2:14" ht="15" customHeight="1">
      <c r="B1597" s="30" t="s">
        <v>55</v>
      </c>
      <c r="C1597" s="47" t="s">
        <v>560</v>
      </c>
      <c r="D1597" s="42" t="s">
        <v>571</v>
      </c>
      <c r="E1597" s="16" t="s">
        <v>3188</v>
      </c>
      <c r="F1597" s="44">
        <v>284</v>
      </c>
      <c r="G1597" s="31">
        <v>123</v>
      </c>
      <c r="H1597" s="33">
        <v>43.309859154929576</v>
      </c>
      <c r="I1597" s="31">
        <v>80</v>
      </c>
      <c r="J1597" s="32">
        <v>28.169014084507044</v>
      </c>
      <c r="K1597" s="38">
        <v>42</v>
      </c>
      <c r="L1597" s="39">
        <v>14.788732394366196</v>
      </c>
      <c r="M1597" s="31">
        <v>1</v>
      </c>
      <c r="N1597" s="33">
        <v>0.35211267605633806</v>
      </c>
    </row>
    <row r="1598" spans="2:14" ht="15" customHeight="1">
      <c r="B1598" s="30" t="s">
        <v>55</v>
      </c>
      <c r="C1598" s="47" t="s">
        <v>560</v>
      </c>
      <c r="D1598" s="42" t="s">
        <v>3191</v>
      </c>
      <c r="E1598" s="16" t="s">
        <v>3192</v>
      </c>
      <c r="F1598" s="44">
        <v>533</v>
      </c>
      <c r="G1598" s="31">
        <v>149</v>
      </c>
      <c r="H1598" s="33">
        <v>27.954971857410882</v>
      </c>
      <c r="I1598" s="31">
        <v>105</v>
      </c>
      <c r="J1598" s="32">
        <v>19.699812382739211</v>
      </c>
      <c r="K1598" s="38">
        <v>44</v>
      </c>
      <c r="L1598" s="39">
        <v>8.2551594746716699</v>
      </c>
      <c r="M1598" s="31">
        <v>0</v>
      </c>
      <c r="N1598" s="33">
        <v>0</v>
      </c>
    </row>
    <row r="1599" spans="2:14" ht="15" customHeight="1">
      <c r="B1599" s="30" t="s">
        <v>55</v>
      </c>
      <c r="C1599" s="47" t="s">
        <v>574</v>
      </c>
      <c r="D1599" s="42" t="s">
        <v>573</v>
      </c>
      <c r="E1599" s="16" t="s">
        <v>3209</v>
      </c>
      <c r="F1599" s="44">
        <v>1741</v>
      </c>
      <c r="G1599" s="31">
        <v>344</v>
      </c>
      <c r="H1599" s="33">
        <v>19.758759333716256</v>
      </c>
      <c r="I1599" s="31">
        <v>278</v>
      </c>
      <c r="J1599" s="32">
        <v>15.967834577828835</v>
      </c>
      <c r="K1599" s="38">
        <v>64</v>
      </c>
      <c r="L1599" s="39">
        <v>3.6760482481332568</v>
      </c>
      <c r="M1599" s="31">
        <v>2</v>
      </c>
      <c r="N1599" s="33">
        <v>0.11487650775416428</v>
      </c>
    </row>
    <row r="1600" spans="2:14" ht="15" customHeight="1">
      <c r="B1600" s="30" t="s">
        <v>55</v>
      </c>
      <c r="C1600" s="47" t="s">
        <v>574</v>
      </c>
      <c r="D1600" s="42" t="s">
        <v>3207</v>
      </c>
      <c r="E1600" s="16" t="s">
        <v>3208</v>
      </c>
      <c r="F1600" s="44">
        <v>390</v>
      </c>
      <c r="G1600" s="31">
        <v>105</v>
      </c>
      <c r="H1600" s="33">
        <v>26.923076923076923</v>
      </c>
      <c r="I1600" s="31">
        <v>70</v>
      </c>
      <c r="J1600" s="32">
        <v>17.948717948717949</v>
      </c>
      <c r="K1600" s="38">
        <v>35</v>
      </c>
      <c r="L1600" s="39">
        <v>8.9743589743589745</v>
      </c>
      <c r="M1600" s="31">
        <v>0</v>
      </c>
      <c r="N1600" s="33">
        <v>0</v>
      </c>
    </row>
    <row r="1601" spans="2:14" ht="15" customHeight="1">
      <c r="B1601" s="30" t="s">
        <v>55</v>
      </c>
      <c r="C1601" s="47" t="s">
        <v>574</v>
      </c>
      <c r="D1601" s="42" t="s">
        <v>572</v>
      </c>
      <c r="E1601" s="16" t="s">
        <v>3201</v>
      </c>
      <c r="F1601" s="44">
        <v>254</v>
      </c>
      <c r="G1601" s="31">
        <v>51</v>
      </c>
      <c r="H1601" s="33">
        <v>20.078740157480315</v>
      </c>
      <c r="I1601" s="31">
        <v>40</v>
      </c>
      <c r="J1601" s="32">
        <v>15.748031496062993</v>
      </c>
      <c r="K1601" s="38">
        <v>11</v>
      </c>
      <c r="L1601" s="39">
        <v>4.3307086614173231</v>
      </c>
      <c r="M1601" s="31">
        <v>0</v>
      </c>
      <c r="N1601" s="33">
        <v>0</v>
      </c>
    </row>
    <row r="1602" spans="2:14" ht="15" customHeight="1">
      <c r="B1602" s="30" t="s">
        <v>55</v>
      </c>
      <c r="C1602" s="47" t="s">
        <v>574</v>
      </c>
      <c r="D1602" s="42" t="s">
        <v>3210</v>
      </c>
      <c r="E1602" s="16" t="s">
        <v>3211</v>
      </c>
      <c r="F1602" s="44">
        <v>669</v>
      </c>
      <c r="G1602" s="31">
        <v>101</v>
      </c>
      <c r="H1602" s="33">
        <v>15.097159940209268</v>
      </c>
      <c r="I1602" s="31">
        <v>69</v>
      </c>
      <c r="J1602" s="32">
        <v>10.31390134529148</v>
      </c>
      <c r="K1602" s="38">
        <v>32</v>
      </c>
      <c r="L1602" s="39">
        <v>4.7832585949177879</v>
      </c>
      <c r="M1602" s="31">
        <v>0</v>
      </c>
      <c r="N1602" s="33">
        <v>0</v>
      </c>
    </row>
    <row r="1603" spans="2:14" ht="15" customHeight="1">
      <c r="B1603" s="30" t="s">
        <v>55</v>
      </c>
      <c r="C1603" s="47" t="s">
        <v>574</v>
      </c>
      <c r="D1603" s="42" t="s">
        <v>574</v>
      </c>
      <c r="E1603" s="16" t="s">
        <v>3204</v>
      </c>
      <c r="F1603" s="44">
        <v>48</v>
      </c>
      <c r="G1603" s="31">
        <v>6</v>
      </c>
      <c r="H1603" s="33">
        <v>12.5</v>
      </c>
      <c r="I1603" s="31">
        <v>6</v>
      </c>
      <c r="J1603" s="32">
        <v>12.5</v>
      </c>
      <c r="K1603" s="38">
        <v>0</v>
      </c>
      <c r="L1603" s="39">
        <v>0</v>
      </c>
      <c r="M1603" s="31">
        <v>0</v>
      </c>
      <c r="N1603" s="33">
        <v>0</v>
      </c>
    </row>
    <row r="1604" spans="2:14" ht="15" customHeight="1">
      <c r="B1604" s="30" t="s">
        <v>55</v>
      </c>
      <c r="C1604" s="47" t="s">
        <v>574</v>
      </c>
      <c r="D1604" s="42" t="s">
        <v>575</v>
      </c>
      <c r="E1604" s="16" t="s">
        <v>3212</v>
      </c>
      <c r="F1604" s="44">
        <v>305</v>
      </c>
      <c r="G1604" s="31">
        <v>95</v>
      </c>
      <c r="H1604" s="33">
        <v>31.147540983606557</v>
      </c>
      <c r="I1604" s="31">
        <v>67</v>
      </c>
      <c r="J1604" s="32">
        <v>21.967213114754099</v>
      </c>
      <c r="K1604" s="38">
        <v>28</v>
      </c>
      <c r="L1604" s="39">
        <v>9.1803278688524586</v>
      </c>
      <c r="M1604" s="31">
        <v>0</v>
      </c>
      <c r="N1604" s="33">
        <v>0</v>
      </c>
    </row>
    <row r="1605" spans="2:14" ht="15" customHeight="1">
      <c r="B1605" s="30" t="s">
        <v>55</v>
      </c>
      <c r="C1605" s="47" t="s">
        <v>574</v>
      </c>
      <c r="D1605" s="42" t="s">
        <v>3213</v>
      </c>
      <c r="E1605" s="16" t="s">
        <v>3214</v>
      </c>
      <c r="F1605" s="44">
        <v>132</v>
      </c>
      <c r="G1605" s="31">
        <v>33</v>
      </c>
      <c r="H1605" s="33">
        <v>25</v>
      </c>
      <c r="I1605" s="31">
        <v>30</v>
      </c>
      <c r="J1605" s="32">
        <v>22.727272727272727</v>
      </c>
      <c r="K1605" s="38">
        <v>3</v>
      </c>
      <c r="L1605" s="39">
        <v>2.2727272727272729</v>
      </c>
      <c r="M1605" s="31">
        <v>0</v>
      </c>
      <c r="N1605" s="33">
        <v>0</v>
      </c>
    </row>
    <row r="1606" spans="2:14" ht="15" customHeight="1">
      <c r="B1606" s="30" t="s">
        <v>55</v>
      </c>
      <c r="C1606" s="47" t="s">
        <v>574</v>
      </c>
      <c r="D1606" s="42" t="s">
        <v>3202</v>
      </c>
      <c r="E1606" s="16" t="s">
        <v>3203</v>
      </c>
      <c r="F1606" s="44">
        <v>85</v>
      </c>
      <c r="G1606" s="31">
        <v>3</v>
      </c>
      <c r="H1606" s="33">
        <v>3.5294117647058822</v>
      </c>
      <c r="I1606" s="31">
        <v>3</v>
      </c>
      <c r="J1606" s="32">
        <v>3.5294117647058822</v>
      </c>
      <c r="K1606" s="38">
        <v>0</v>
      </c>
      <c r="L1606" s="39">
        <v>0</v>
      </c>
      <c r="M1606" s="31">
        <v>0</v>
      </c>
      <c r="N1606" s="33">
        <v>0</v>
      </c>
    </row>
    <row r="1607" spans="2:14" ht="15" customHeight="1">
      <c r="B1607" s="30" t="s">
        <v>55</v>
      </c>
      <c r="C1607" s="47" t="s">
        <v>574</v>
      </c>
      <c r="D1607" s="42" t="s">
        <v>3199</v>
      </c>
      <c r="E1607" s="16" t="s">
        <v>3200</v>
      </c>
      <c r="F1607" s="44">
        <v>187</v>
      </c>
      <c r="G1607" s="31">
        <v>26</v>
      </c>
      <c r="H1607" s="33">
        <v>13.903743315508022</v>
      </c>
      <c r="I1607" s="31">
        <v>20</v>
      </c>
      <c r="J1607" s="32">
        <v>10.695187165775401</v>
      </c>
      <c r="K1607" s="38">
        <v>6</v>
      </c>
      <c r="L1607" s="39">
        <v>3.2085561497326207</v>
      </c>
      <c r="M1607" s="31">
        <v>0</v>
      </c>
      <c r="N1607" s="33">
        <v>0</v>
      </c>
    </row>
    <row r="1608" spans="2:14" ht="15" customHeight="1">
      <c r="B1608" s="30" t="s">
        <v>55</v>
      </c>
      <c r="C1608" s="47" t="s">
        <v>574</v>
      </c>
      <c r="D1608" s="42" t="s">
        <v>3205</v>
      </c>
      <c r="E1608" s="16" t="s">
        <v>3206</v>
      </c>
      <c r="F1608" s="44">
        <v>344</v>
      </c>
      <c r="G1608" s="31">
        <v>77</v>
      </c>
      <c r="H1608" s="33">
        <v>22.38372093023256</v>
      </c>
      <c r="I1608" s="31">
        <v>57</v>
      </c>
      <c r="J1608" s="32">
        <v>16.569767441860463</v>
      </c>
      <c r="K1608" s="38">
        <v>20</v>
      </c>
      <c r="L1608" s="39">
        <v>5.8139534883720927</v>
      </c>
      <c r="M1608" s="31">
        <v>0</v>
      </c>
      <c r="N1608" s="33">
        <v>0</v>
      </c>
    </row>
    <row r="1609" spans="2:14" ht="15" customHeight="1">
      <c r="B1609" s="30" t="s">
        <v>55</v>
      </c>
      <c r="C1609" s="47" t="s">
        <v>576</v>
      </c>
      <c r="D1609" s="42" t="s">
        <v>576</v>
      </c>
      <c r="E1609" s="16" t="s">
        <v>3244</v>
      </c>
      <c r="F1609" s="44">
        <v>768</v>
      </c>
      <c r="G1609" s="31">
        <v>291</v>
      </c>
      <c r="H1609" s="33">
        <v>37.890625</v>
      </c>
      <c r="I1609" s="31">
        <v>180</v>
      </c>
      <c r="J1609" s="32">
        <v>23.4375</v>
      </c>
      <c r="K1609" s="38">
        <v>109</v>
      </c>
      <c r="L1609" s="39">
        <v>14.192708333333334</v>
      </c>
      <c r="M1609" s="31">
        <v>2</v>
      </c>
      <c r="N1609" s="33">
        <v>0.26041666666666663</v>
      </c>
    </row>
    <row r="1610" spans="2:14" ht="15" customHeight="1">
      <c r="B1610" s="30" t="s">
        <v>55</v>
      </c>
      <c r="C1610" s="47" t="s">
        <v>576</v>
      </c>
      <c r="D1610" s="42" t="s">
        <v>3242</v>
      </c>
      <c r="E1610" s="16" t="s">
        <v>3243</v>
      </c>
      <c r="F1610" s="44">
        <v>108</v>
      </c>
      <c r="G1610" s="31">
        <v>6</v>
      </c>
      <c r="H1610" s="33">
        <v>5.5555555555555554</v>
      </c>
      <c r="I1610" s="31">
        <v>6</v>
      </c>
      <c r="J1610" s="32">
        <v>5.5555555555555554</v>
      </c>
      <c r="K1610" s="38">
        <v>0</v>
      </c>
      <c r="L1610" s="39">
        <v>0</v>
      </c>
      <c r="M1610" s="31">
        <v>0</v>
      </c>
      <c r="N1610" s="33">
        <v>0</v>
      </c>
    </row>
    <row r="1611" spans="2:14" ht="15" customHeight="1">
      <c r="B1611" s="30" t="s">
        <v>55</v>
      </c>
      <c r="C1611" s="47" t="s">
        <v>576</v>
      </c>
      <c r="D1611" s="42" t="s">
        <v>3251</v>
      </c>
      <c r="E1611" s="16" t="s">
        <v>3252</v>
      </c>
      <c r="F1611" s="44">
        <v>23</v>
      </c>
      <c r="G1611" s="31">
        <v>4</v>
      </c>
      <c r="H1611" s="33">
        <v>17.391304347826086</v>
      </c>
      <c r="I1611" s="31">
        <v>3</v>
      </c>
      <c r="J1611" s="32">
        <v>13.043478260869565</v>
      </c>
      <c r="K1611" s="38">
        <v>1</v>
      </c>
      <c r="L1611" s="39">
        <v>4.3478260869565215</v>
      </c>
      <c r="M1611" s="31">
        <v>0</v>
      </c>
      <c r="N1611" s="33">
        <v>0</v>
      </c>
    </row>
    <row r="1612" spans="2:14" ht="15" customHeight="1">
      <c r="B1612" s="30" t="s">
        <v>55</v>
      </c>
      <c r="C1612" s="47" t="s">
        <v>576</v>
      </c>
      <c r="D1612" s="42" t="s">
        <v>3247</v>
      </c>
      <c r="E1612" s="16" t="s">
        <v>3248</v>
      </c>
      <c r="F1612" s="44">
        <v>328</v>
      </c>
      <c r="G1612" s="31">
        <v>67</v>
      </c>
      <c r="H1612" s="33">
        <v>20.426829268292682</v>
      </c>
      <c r="I1612" s="31">
        <v>43</v>
      </c>
      <c r="J1612" s="32">
        <v>13.109756097560975</v>
      </c>
      <c r="K1612" s="38">
        <v>24</v>
      </c>
      <c r="L1612" s="39">
        <v>7.3170731707317067</v>
      </c>
      <c r="M1612" s="31">
        <v>0</v>
      </c>
      <c r="N1612" s="33">
        <v>0</v>
      </c>
    </row>
    <row r="1613" spans="2:14" ht="15" customHeight="1">
      <c r="B1613" s="30" t="s">
        <v>55</v>
      </c>
      <c r="C1613" s="47" t="s">
        <v>576</v>
      </c>
      <c r="D1613" s="42" t="s">
        <v>3249</v>
      </c>
      <c r="E1613" s="16" t="s">
        <v>3250</v>
      </c>
      <c r="F1613" s="44">
        <v>265</v>
      </c>
      <c r="G1613" s="31">
        <v>57</v>
      </c>
      <c r="H1613" s="33">
        <v>21.509433962264151</v>
      </c>
      <c r="I1613" s="31">
        <v>48</v>
      </c>
      <c r="J1613" s="32">
        <v>18.113207547169811</v>
      </c>
      <c r="K1613" s="38">
        <v>9</v>
      </c>
      <c r="L1613" s="39">
        <v>3.3962264150943398</v>
      </c>
      <c r="M1613" s="31">
        <v>0</v>
      </c>
      <c r="N1613" s="33">
        <v>0</v>
      </c>
    </row>
    <row r="1614" spans="2:14" ht="15" customHeight="1">
      <c r="B1614" s="30" t="s">
        <v>55</v>
      </c>
      <c r="C1614" s="47" t="s">
        <v>576</v>
      </c>
      <c r="D1614" s="42" t="s">
        <v>3692</v>
      </c>
      <c r="E1614" s="16" t="s">
        <v>3693</v>
      </c>
      <c r="F1614" s="44" t="s">
        <v>3625</v>
      </c>
      <c r="G1614" s="31" t="s">
        <v>3625</v>
      </c>
      <c r="H1614" s="33" t="s">
        <v>3625</v>
      </c>
      <c r="I1614" s="31" t="s">
        <v>3625</v>
      </c>
      <c r="J1614" s="32" t="s">
        <v>3625</v>
      </c>
      <c r="K1614" s="38" t="s">
        <v>3625</v>
      </c>
      <c r="L1614" s="39" t="s">
        <v>3625</v>
      </c>
      <c r="M1614" s="31" t="s">
        <v>3625</v>
      </c>
      <c r="N1614" s="33" t="s">
        <v>3625</v>
      </c>
    </row>
    <row r="1615" spans="2:14" ht="15" customHeight="1">
      <c r="B1615" s="30" t="s">
        <v>55</v>
      </c>
      <c r="C1615" s="47" t="s">
        <v>576</v>
      </c>
      <c r="D1615" s="42" t="s">
        <v>3245</v>
      </c>
      <c r="E1615" s="16" t="s">
        <v>3246</v>
      </c>
      <c r="F1615" s="44">
        <v>156</v>
      </c>
      <c r="G1615" s="31">
        <v>34</v>
      </c>
      <c r="H1615" s="33">
        <v>21.794871794871796</v>
      </c>
      <c r="I1615" s="31">
        <v>21</v>
      </c>
      <c r="J1615" s="32">
        <v>13.461538461538462</v>
      </c>
      <c r="K1615" s="38">
        <v>13</v>
      </c>
      <c r="L1615" s="39">
        <v>8.3333333333333321</v>
      </c>
      <c r="M1615" s="31">
        <v>0</v>
      </c>
      <c r="N1615" s="33">
        <v>0</v>
      </c>
    </row>
    <row r="1616" spans="2:14" ht="15" customHeight="1">
      <c r="B1616" s="30" t="s">
        <v>55</v>
      </c>
      <c r="C1616" s="47" t="s">
        <v>67</v>
      </c>
      <c r="D1616" s="42" t="s">
        <v>67</v>
      </c>
      <c r="E1616" s="16" t="s">
        <v>3236</v>
      </c>
      <c r="F1616" s="44">
        <v>1954</v>
      </c>
      <c r="G1616" s="31">
        <v>381</v>
      </c>
      <c r="H1616" s="33">
        <v>19.498464687819858</v>
      </c>
      <c r="I1616" s="31">
        <v>247</v>
      </c>
      <c r="J1616" s="32">
        <v>12.640736949846469</v>
      </c>
      <c r="K1616" s="38">
        <v>134</v>
      </c>
      <c r="L1616" s="39">
        <v>6.8577277379733879</v>
      </c>
      <c r="M1616" s="31">
        <v>0</v>
      </c>
      <c r="N1616" s="33">
        <v>0</v>
      </c>
    </row>
    <row r="1617" spans="2:14" ht="15" customHeight="1">
      <c r="B1617" s="30" t="s">
        <v>55</v>
      </c>
      <c r="C1617" s="47" t="s">
        <v>67</v>
      </c>
      <c r="D1617" s="42" t="s">
        <v>259</v>
      </c>
      <c r="E1617" s="16" t="s">
        <v>3233</v>
      </c>
      <c r="F1617" s="44">
        <v>1938</v>
      </c>
      <c r="G1617" s="31">
        <v>417</v>
      </c>
      <c r="H1617" s="33">
        <v>21.517027863777088</v>
      </c>
      <c r="I1617" s="31">
        <v>304</v>
      </c>
      <c r="J1617" s="32">
        <v>15.686274509803921</v>
      </c>
      <c r="K1617" s="38">
        <v>113</v>
      </c>
      <c r="L1617" s="39">
        <v>5.8307533539731686</v>
      </c>
      <c r="M1617" s="31">
        <v>0</v>
      </c>
      <c r="N1617" s="33">
        <v>0</v>
      </c>
    </row>
    <row r="1618" spans="2:14" ht="15" customHeight="1">
      <c r="B1618" s="30" t="s">
        <v>55</v>
      </c>
      <c r="C1618" s="47" t="s">
        <v>67</v>
      </c>
      <c r="D1618" s="42" t="s">
        <v>3238</v>
      </c>
      <c r="E1618" s="16" t="s">
        <v>3239</v>
      </c>
      <c r="F1618" s="44">
        <v>513</v>
      </c>
      <c r="G1618" s="31">
        <v>111</v>
      </c>
      <c r="H1618" s="33">
        <v>21.637426900584796</v>
      </c>
      <c r="I1618" s="31">
        <v>84</v>
      </c>
      <c r="J1618" s="32">
        <v>16.374269005847953</v>
      </c>
      <c r="K1618" s="38">
        <v>27</v>
      </c>
      <c r="L1618" s="39">
        <v>5.2631578947368416</v>
      </c>
      <c r="M1618" s="31">
        <v>0</v>
      </c>
      <c r="N1618" s="33">
        <v>0</v>
      </c>
    </row>
    <row r="1619" spans="2:14" ht="15" customHeight="1">
      <c r="B1619" s="30" t="s">
        <v>55</v>
      </c>
      <c r="C1619" s="47" t="s">
        <v>67</v>
      </c>
      <c r="D1619" s="42" t="s">
        <v>580</v>
      </c>
      <c r="E1619" s="16" t="s">
        <v>3241</v>
      </c>
      <c r="F1619" s="44">
        <v>590</v>
      </c>
      <c r="G1619" s="31">
        <v>60</v>
      </c>
      <c r="H1619" s="33">
        <v>10.16949152542373</v>
      </c>
      <c r="I1619" s="31">
        <v>48</v>
      </c>
      <c r="J1619" s="32">
        <v>8.1355932203389827</v>
      </c>
      <c r="K1619" s="38">
        <v>12</v>
      </c>
      <c r="L1619" s="39">
        <v>2.0338983050847457</v>
      </c>
      <c r="M1619" s="31">
        <v>0</v>
      </c>
      <c r="N1619" s="33">
        <v>0</v>
      </c>
    </row>
    <row r="1620" spans="2:14" ht="15" customHeight="1">
      <c r="B1620" s="30" t="s">
        <v>55</v>
      </c>
      <c r="C1620" s="47" t="s">
        <v>67</v>
      </c>
      <c r="D1620" s="42" t="s">
        <v>581</v>
      </c>
      <c r="E1620" s="16" t="s">
        <v>3237</v>
      </c>
      <c r="F1620" s="44">
        <v>721</v>
      </c>
      <c r="G1620" s="31">
        <v>176</v>
      </c>
      <c r="H1620" s="33">
        <v>24.410540915395284</v>
      </c>
      <c r="I1620" s="31">
        <v>125</v>
      </c>
      <c r="J1620" s="32">
        <v>17.337031900138697</v>
      </c>
      <c r="K1620" s="38">
        <v>51</v>
      </c>
      <c r="L1620" s="39">
        <v>7.0735090152565876</v>
      </c>
      <c r="M1620" s="31">
        <v>0</v>
      </c>
      <c r="N1620" s="33">
        <v>0</v>
      </c>
    </row>
    <row r="1621" spans="2:14" ht="15" customHeight="1">
      <c r="B1621" s="30" t="s">
        <v>55</v>
      </c>
      <c r="C1621" s="47" t="s">
        <v>67</v>
      </c>
      <c r="D1621" s="42" t="s">
        <v>3234</v>
      </c>
      <c r="E1621" s="16" t="s">
        <v>3235</v>
      </c>
      <c r="F1621" s="44">
        <v>164</v>
      </c>
      <c r="G1621" s="31">
        <v>33</v>
      </c>
      <c r="H1621" s="33">
        <v>20.121951219512198</v>
      </c>
      <c r="I1621" s="31">
        <v>23</v>
      </c>
      <c r="J1621" s="32">
        <v>14.02439024390244</v>
      </c>
      <c r="K1621" s="38">
        <v>10</v>
      </c>
      <c r="L1621" s="39">
        <v>6.0975609756097562</v>
      </c>
      <c r="M1621" s="31">
        <v>0</v>
      </c>
      <c r="N1621" s="33">
        <v>0</v>
      </c>
    </row>
    <row r="1622" spans="2:14" ht="15" customHeight="1">
      <c r="B1622" s="30" t="s">
        <v>55</v>
      </c>
      <c r="C1622" s="47" t="s">
        <v>67</v>
      </c>
      <c r="D1622" s="42" t="s">
        <v>582</v>
      </c>
      <c r="E1622" s="16" t="s">
        <v>3240</v>
      </c>
      <c r="F1622" s="44">
        <v>726</v>
      </c>
      <c r="G1622" s="31">
        <v>131</v>
      </c>
      <c r="H1622" s="33">
        <v>18.044077134986225</v>
      </c>
      <c r="I1622" s="31">
        <v>104</v>
      </c>
      <c r="J1622" s="32">
        <v>14.325068870523417</v>
      </c>
      <c r="K1622" s="38">
        <v>25</v>
      </c>
      <c r="L1622" s="39">
        <v>3.443526170798898</v>
      </c>
      <c r="M1622" s="31">
        <v>2</v>
      </c>
      <c r="N1622" s="33">
        <v>0.27548209366391185</v>
      </c>
    </row>
    <row r="1623" spans="2:14" ht="15" customHeight="1">
      <c r="B1623" s="30" t="s">
        <v>55</v>
      </c>
      <c r="C1623" s="47" t="s">
        <v>67</v>
      </c>
      <c r="D1623" s="42" t="s">
        <v>575</v>
      </c>
      <c r="E1623" s="16" t="s">
        <v>3232</v>
      </c>
      <c r="F1623" s="44">
        <v>146</v>
      </c>
      <c r="G1623" s="31">
        <v>30</v>
      </c>
      <c r="H1623" s="33">
        <v>20.547945205479451</v>
      </c>
      <c r="I1623" s="31">
        <v>18</v>
      </c>
      <c r="J1623" s="32">
        <v>12.328767123287671</v>
      </c>
      <c r="K1623" s="38">
        <v>12</v>
      </c>
      <c r="L1623" s="39">
        <v>8.2191780821917799</v>
      </c>
      <c r="M1623" s="31">
        <v>0</v>
      </c>
      <c r="N1623" s="33">
        <v>0</v>
      </c>
    </row>
    <row r="1624" spans="2:14" ht="15" customHeight="1">
      <c r="B1624" s="30" t="s">
        <v>55</v>
      </c>
      <c r="C1624" s="47" t="s">
        <v>583</v>
      </c>
      <c r="D1624" s="42" t="s">
        <v>3260</v>
      </c>
      <c r="E1624" s="16" t="s">
        <v>3261</v>
      </c>
      <c r="F1624" s="44">
        <v>1063</v>
      </c>
      <c r="G1624" s="31">
        <v>367</v>
      </c>
      <c r="H1624" s="33">
        <v>34.524929444967071</v>
      </c>
      <c r="I1624" s="31">
        <v>233</v>
      </c>
      <c r="J1624" s="32">
        <v>21.919096895578551</v>
      </c>
      <c r="K1624" s="38">
        <v>133</v>
      </c>
      <c r="L1624" s="39">
        <v>12.51175917215428</v>
      </c>
      <c r="M1624" s="31">
        <v>1</v>
      </c>
      <c r="N1624" s="33">
        <v>9.4073377234242708E-2</v>
      </c>
    </row>
    <row r="1625" spans="2:14" ht="15" customHeight="1">
      <c r="B1625" s="30" t="s">
        <v>55</v>
      </c>
      <c r="C1625" s="47" t="s">
        <v>583</v>
      </c>
      <c r="D1625" s="42" t="s">
        <v>3253</v>
      </c>
      <c r="E1625" s="16" t="s">
        <v>3254</v>
      </c>
      <c r="F1625" s="44">
        <v>59</v>
      </c>
      <c r="G1625" s="31">
        <v>14</v>
      </c>
      <c r="H1625" s="33">
        <v>23.728813559322035</v>
      </c>
      <c r="I1625" s="31">
        <v>11</v>
      </c>
      <c r="J1625" s="32">
        <v>18.64406779661017</v>
      </c>
      <c r="K1625" s="38">
        <v>3</v>
      </c>
      <c r="L1625" s="39">
        <v>5.0847457627118651</v>
      </c>
      <c r="M1625" s="31">
        <v>0</v>
      </c>
      <c r="N1625" s="33">
        <v>0</v>
      </c>
    </row>
    <row r="1626" spans="2:14" ht="15" customHeight="1">
      <c r="B1626" s="30" t="s">
        <v>55</v>
      </c>
      <c r="C1626" s="47" t="s">
        <v>583</v>
      </c>
      <c r="D1626" s="42" t="s">
        <v>3258</v>
      </c>
      <c r="E1626" s="16" t="s">
        <v>3259</v>
      </c>
      <c r="F1626" s="44">
        <v>195</v>
      </c>
      <c r="G1626" s="31">
        <v>12</v>
      </c>
      <c r="H1626" s="33">
        <v>6.1538461538461542</v>
      </c>
      <c r="I1626" s="31">
        <v>7</v>
      </c>
      <c r="J1626" s="32">
        <v>3.5897435897435894</v>
      </c>
      <c r="K1626" s="38">
        <v>5</v>
      </c>
      <c r="L1626" s="39">
        <v>2.5641025641025639</v>
      </c>
      <c r="M1626" s="31">
        <v>0</v>
      </c>
      <c r="N1626" s="33">
        <v>0</v>
      </c>
    </row>
    <row r="1627" spans="2:14" ht="15" customHeight="1">
      <c r="B1627" s="30" t="s">
        <v>55</v>
      </c>
      <c r="C1627" s="47" t="s">
        <v>583</v>
      </c>
      <c r="D1627" s="42" t="s">
        <v>3694</v>
      </c>
      <c r="E1627" s="16" t="s">
        <v>3695</v>
      </c>
      <c r="F1627" s="44">
        <v>73</v>
      </c>
      <c r="G1627" s="31">
        <v>43</v>
      </c>
      <c r="H1627" s="33">
        <v>58.904109589041099</v>
      </c>
      <c r="I1627" s="31">
        <v>28</v>
      </c>
      <c r="J1627" s="32">
        <v>38.356164383561641</v>
      </c>
      <c r="K1627" s="38">
        <v>15</v>
      </c>
      <c r="L1627" s="39">
        <v>20.547945205479451</v>
      </c>
      <c r="M1627" s="31">
        <v>0</v>
      </c>
      <c r="N1627" s="33">
        <v>0</v>
      </c>
    </row>
    <row r="1628" spans="2:14" ht="15" customHeight="1">
      <c r="B1628" s="30" t="s">
        <v>55</v>
      </c>
      <c r="C1628" s="47" t="s">
        <v>583</v>
      </c>
      <c r="D1628" s="42" t="s">
        <v>584</v>
      </c>
      <c r="E1628" s="16" t="s">
        <v>3255</v>
      </c>
      <c r="F1628" s="44">
        <v>277</v>
      </c>
      <c r="G1628" s="31">
        <v>91</v>
      </c>
      <c r="H1628" s="33">
        <v>32.851985559566785</v>
      </c>
      <c r="I1628" s="31">
        <v>66</v>
      </c>
      <c r="J1628" s="32">
        <v>23.826714801444044</v>
      </c>
      <c r="K1628" s="38">
        <v>25</v>
      </c>
      <c r="L1628" s="39">
        <v>9.025270758122744</v>
      </c>
      <c r="M1628" s="31">
        <v>0</v>
      </c>
      <c r="N1628" s="33">
        <v>0</v>
      </c>
    </row>
    <row r="1629" spans="2:14" ht="15" customHeight="1">
      <c r="B1629" s="30" t="s">
        <v>55</v>
      </c>
      <c r="C1629" s="47" t="s">
        <v>583</v>
      </c>
      <c r="D1629" s="42" t="s">
        <v>3256</v>
      </c>
      <c r="E1629" s="16" t="s">
        <v>3257</v>
      </c>
      <c r="F1629" s="44">
        <v>37</v>
      </c>
      <c r="G1629" s="31">
        <v>9</v>
      </c>
      <c r="H1629" s="33">
        <v>24.324324324324326</v>
      </c>
      <c r="I1629" s="31">
        <v>9</v>
      </c>
      <c r="J1629" s="32">
        <v>24.324324324324326</v>
      </c>
      <c r="K1629" s="38">
        <v>0</v>
      </c>
      <c r="L1629" s="39">
        <v>0</v>
      </c>
      <c r="M1629" s="31">
        <v>0</v>
      </c>
      <c r="N1629" s="33">
        <v>0</v>
      </c>
    </row>
    <row r="1630" spans="2:14" ht="15" customHeight="1">
      <c r="B1630" s="30" t="s">
        <v>55</v>
      </c>
      <c r="C1630" s="47" t="s">
        <v>579</v>
      </c>
      <c r="D1630" s="42" t="s">
        <v>579</v>
      </c>
      <c r="E1630" s="16" t="s">
        <v>3696</v>
      </c>
      <c r="F1630" s="44">
        <v>1075</v>
      </c>
      <c r="G1630" s="31">
        <v>326</v>
      </c>
      <c r="H1630" s="33">
        <v>30.325581395348838</v>
      </c>
      <c r="I1630" s="31">
        <v>197</v>
      </c>
      <c r="J1630" s="32">
        <v>18.325581395348838</v>
      </c>
      <c r="K1630" s="38">
        <v>127</v>
      </c>
      <c r="L1630" s="39">
        <v>11.813953488372093</v>
      </c>
      <c r="M1630" s="31">
        <v>2</v>
      </c>
      <c r="N1630" s="33">
        <v>0.18604651162790697</v>
      </c>
    </row>
    <row r="1631" spans="2:14" ht="15" customHeight="1">
      <c r="B1631" s="30" t="s">
        <v>55</v>
      </c>
      <c r="C1631" s="47" t="s">
        <v>579</v>
      </c>
      <c r="D1631" s="42" t="s">
        <v>3185</v>
      </c>
      <c r="E1631" s="16" t="s">
        <v>3186</v>
      </c>
      <c r="F1631" s="44">
        <v>137</v>
      </c>
      <c r="G1631" s="31">
        <v>23</v>
      </c>
      <c r="H1631" s="33">
        <v>16.788321167883211</v>
      </c>
      <c r="I1631" s="31">
        <v>20</v>
      </c>
      <c r="J1631" s="32">
        <v>14.5985401459854</v>
      </c>
      <c r="K1631" s="38">
        <v>3</v>
      </c>
      <c r="L1631" s="39">
        <v>2.1897810218978102</v>
      </c>
      <c r="M1631" s="31">
        <v>0</v>
      </c>
      <c r="N1631" s="33">
        <v>0</v>
      </c>
    </row>
    <row r="1632" spans="2:14" ht="15" customHeight="1">
      <c r="B1632" s="30" t="s">
        <v>55</v>
      </c>
      <c r="C1632" s="47" t="s">
        <v>579</v>
      </c>
      <c r="D1632" s="42" t="s">
        <v>3183</v>
      </c>
      <c r="E1632" s="16" t="s">
        <v>3184</v>
      </c>
      <c r="F1632" s="44">
        <v>224</v>
      </c>
      <c r="G1632" s="31">
        <v>49</v>
      </c>
      <c r="H1632" s="33">
        <v>21.875</v>
      </c>
      <c r="I1632" s="31">
        <v>32</v>
      </c>
      <c r="J1632" s="32">
        <v>14.285714285714285</v>
      </c>
      <c r="K1632" s="38">
        <v>17</v>
      </c>
      <c r="L1632" s="39">
        <v>7.5892857142857135</v>
      </c>
      <c r="M1632" s="31">
        <v>0</v>
      </c>
      <c r="N1632" s="33">
        <v>0</v>
      </c>
    </row>
    <row r="1633" spans="2:14" ht="15" customHeight="1">
      <c r="B1633" s="30" t="s">
        <v>55</v>
      </c>
      <c r="C1633" s="47" t="s">
        <v>579</v>
      </c>
      <c r="D1633" s="42" t="s">
        <v>3177</v>
      </c>
      <c r="E1633" s="16" t="s">
        <v>3178</v>
      </c>
      <c r="F1633" s="44">
        <v>91</v>
      </c>
      <c r="G1633" s="31">
        <v>30</v>
      </c>
      <c r="H1633" s="33">
        <v>32.967032967032964</v>
      </c>
      <c r="I1633" s="31">
        <v>18</v>
      </c>
      <c r="J1633" s="32">
        <v>19.780219780219781</v>
      </c>
      <c r="K1633" s="38">
        <v>11</v>
      </c>
      <c r="L1633" s="39">
        <v>12.087912087912088</v>
      </c>
      <c r="M1633" s="31">
        <v>1</v>
      </c>
      <c r="N1633" s="33">
        <v>1.098901098901099</v>
      </c>
    </row>
    <row r="1634" spans="2:14" ht="15" customHeight="1">
      <c r="B1634" s="30" t="s">
        <v>55</v>
      </c>
      <c r="C1634" s="47" t="s">
        <v>579</v>
      </c>
      <c r="D1634" s="42" t="s">
        <v>3181</v>
      </c>
      <c r="E1634" s="16" t="s">
        <v>3182</v>
      </c>
      <c r="F1634" s="44">
        <v>330</v>
      </c>
      <c r="G1634" s="31">
        <v>162</v>
      </c>
      <c r="H1634" s="33">
        <v>49.090909090909093</v>
      </c>
      <c r="I1634" s="31">
        <v>98</v>
      </c>
      <c r="J1634" s="32">
        <v>29.696969696969699</v>
      </c>
      <c r="K1634" s="38">
        <v>64</v>
      </c>
      <c r="L1634" s="39">
        <v>19.393939393939394</v>
      </c>
      <c r="M1634" s="31">
        <v>0</v>
      </c>
      <c r="N1634" s="33">
        <v>0</v>
      </c>
    </row>
    <row r="1635" spans="2:14" ht="15" customHeight="1">
      <c r="B1635" s="30" t="s">
        <v>55</v>
      </c>
      <c r="C1635" s="47" t="s">
        <v>579</v>
      </c>
      <c r="D1635" s="42" t="s">
        <v>3179</v>
      </c>
      <c r="E1635" s="16" t="s">
        <v>3180</v>
      </c>
      <c r="F1635" s="44" t="s">
        <v>3625</v>
      </c>
      <c r="G1635" s="31" t="s">
        <v>3625</v>
      </c>
      <c r="H1635" s="33" t="s">
        <v>3625</v>
      </c>
      <c r="I1635" s="31" t="s">
        <v>3625</v>
      </c>
      <c r="J1635" s="32" t="s">
        <v>3625</v>
      </c>
      <c r="K1635" s="38" t="s">
        <v>3625</v>
      </c>
      <c r="L1635" s="39" t="s">
        <v>3625</v>
      </c>
      <c r="M1635" s="31" t="s">
        <v>3625</v>
      </c>
      <c r="N1635" s="33" t="s">
        <v>3625</v>
      </c>
    </row>
    <row r="1636" spans="2:14" ht="15" customHeight="1">
      <c r="B1636" s="30" t="s">
        <v>56</v>
      </c>
      <c r="C1636" s="47" t="s">
        <v>56</v>
      </c>
      <c r="D1636" s="42" t="s">
        <v>56</v>
      </c>
      <c r="E1636" s="16" t="s">
        <v>3395</v>
      </c>
      <c r="F1636" s="44">
        <v>3038</v>
      </c>
      <c r="G1636" s="31">
        <v>1264</v>
      </c>
      <c r="H1636" s="33">
        <v>41.606319947333773</v>
      </c>
      <c r="I1636" s="31">
        <v>774</v>
      </c>
      <c r="J1636" s="32">
        <v>25.477287689269257</v>
      </c>
      <c r="K1636" s="38">
        <v>479</v>
      </c>
      <c r="L1636" s="39">
        <v>15.76695194206715</v>
      </c>
      <c r="M1636" s="31">
        <v>11</v>
      </c>
      <c r="N1636" s="33">
        <v>0.36208031599736668</v>
      </c>
    </row>
    <row r="1637" spans="2:14" ht="15" customHeight="1">
      <c r="B1637" s="30" t="s">
        <v>56</v>
      </c>
      <c r="C1637" s="47" t="s">
        <v>56</v>
      </c>
      <c r="D1637" s="42" t="s">
        <v>614</v>
      </c>
      <c r="E1637" s="16" t="s">
        <v>3392</v>
      </c>
      <c r="F1637" s="44">
        <v>521</v>
      </c>
      <c r="G1637" s="31">
        <v>149</v>
      </c>
      <c r="H1637" s="33">
        <v>28.598848368522074</v>
      </c>
      <c r="I1637" s="31">
        <v>103</v>
      </c>
      <c r="J1637" s="32">
        <v>19.769673704414586</v>
      </c>
      <c r="K1637" s="38">
        <v>44</v>
      </c>
      <c r="L1637" s="39">
        <v>8.4452975047984644</v>
      </c>
      <c r="M1637" s="31">
        <v>2</v>
      </c>
      <c r="N1637" s="33">
        <v>0.38387715930902111</v>
      </c>
    </row>
    <row r="1638" spans="2:14" ht="15" customHeight="1">
      <c r="B1638" s="30" t="s">
        <v>56</v>
      </c>
      <c r="C1638" s="47" t="s">
        <v>56</v>
      </c>
      <c r="D1638" s="42" t="s">
        <v>3404</v>
      </c>
      <c r="E1638" s="16" t="s">
        <v>3405</v>
      </c>
      <c r="F1638" s="44">
        <v>88</v>
      </c>
      <c r="G1638" s="31">
        <v>45</v>
      </c>
      <c r="H1638" s="33">
        <v>51.136363636363633</v>
      </c>
      <c r="I1638" s="31">
        <v>29</v>
      </c>
      <c r="J1638" s="32">
        <v>32.954545454545453</v>
      </c>
      <c r="K1638" s="38">
        <v>16</v>
      </c>
      <c r="L1638" s="39">
        <v>18.181818181818183</v>
      </c>
      <c r="M1638" s="31">
        <v>0</v>
      </c>
      <c r="N1638" s="33">
        <v>0</v>
      </c>
    </row>
    <row r="1639" spans="2:14" ht="15" customHeight="1">
      <c r="B1639" s="30" t="s">
        <v>56</v>
      </c>
      <c r="C1639" s="47" t="s">
        <v>56</v>
      </c>
      <c r="D1639" s="42" t="s">
        <v>3411</v>
      </c>
      <c r="E1639" s="16" t="s">
        <v>3412</v>
      </c>
      <c r="F1639" s="44">
        <v>56</v>
      </c>
      <c r="G1639" s="31">
        <v>35</v>
      </c>
      <c r="H1639" s="33">
        <v>62.5</v>
      </c>
      <c r="I1639" s="31">
        <v>14</v>
      </c>
      <c r="J1639" s="32">
        <v>25</v>
      </c>
      <c r="K1639" s="38">
        <v>20</v>
      </c>
      <c r="L1639" s="39">
        <v>35.714285714285715</v>
      </c>
      <c r="M1639" s="31">
        <v>1</v>
      </c>
      <c r="N1639" s="33">
        <v>1.7857142857142856</v>
      </c>
    </row>
    <row r="1640" spans="2:14" ht="15" customHeight="1">
      <c r="B1640" s="30" t="s">
        <v>56</v>
      </c>
      <c r="C1640" s="47" t="s">
        <v>56</v>
      </c>
      <c r="D1640" s="42" t="s">
        <v>615</v>
      </c>
      <c r="E1640" s="16" t="s">
        <v>3403</v>
      </c>
      <c r="F1640" s="44">
        <v>174</v>
      </c>
      <c r="G1640" s="31">
        <v>80</v>
      </c>
      <c r="H1640" s="33">
        <v>45.977011494252871</v>
      </c>
      <c r="I1640" s="31">
        <v>43</v>
      </c>
      <c r="J1640" s="32">
        <v>24.712643678160919</v>
      </c>
      <c r="K1640" s="38">
        <v>34</v>
      </c>
      <c r="L1640" s="39">
        <v>19.540229885057471</v>
      </c>
      <c r="M1640" s="31">
        <v>3</v>
      </c>
      <c r="N1640" s="33">
        <v>1.7241379310344827</v>
      </c>
    </row>
    <row r="1641" spans="2:14" ht="15" customHeight="1">
      <c r="B1641" s="30" t="s">
        <v>56</v>
      </c>
      <c r="C1641" s="47" t="s">
        <v>56</v>
      </c>
      <c r="D1641" s="42" t="s">
        <v>597</v>
      </c>
      <c r="E1641" s="16" t="s">
        <v>3391</v>
      </c>
      <c r="F1641" s="44">
        <v>197</v>
      </c>
      <c r="G1641" s="31">
        <v>82</v>
      </c>
      <c r="H1641" s="33">
        <v>41.624365482233507</v>
      </c>
      <c r="I1641" s="31">
        <v>45</v>
      </c>
      <c r="J1641" s="32">
        <v>22.842639593908629</v>
      </c>
      <c r="K1641" s="38">
        <v>34</v>
      </c>
      <c r="L1641" s="39">
        <v>17.258883248730964</v>
      </c>
      <c r="M1641" s="31">
        <v>3</v>
      </c>
      <c r="N1641" s="33">
        <v>1.5228426395939088</v>
      </c>
    </row>
    <row r="1642" spans="2:14" ht="15" customHeight="1">
      <c r="B1642" s="30" t="s">
        <v>56</v>
      </c>
      <c r="C1642" s="47" t="s">
        <v>56</v>
      </c>
      <c r="D1642" s="42" t="s">
        <v>3407</v>
      </c>
      <c r="E1642" s="16" t="s">
        <v>3408</v>
      </c>
      <c r="F1642" s="44">
        <v>188</v>
      </c>
      <c r="G1642" s="31">
        <v>63</v>
      </c>
      <c r="H1642" s="33">
        <v>33.51063829787234</v>
      </c>
      <c r="I1642" s="31">
        <v>34</v>
      </c>
      <c r="J1642" s="32">
        <v>18.085106382978726</v>
      </c>
      <c r="K1642" s="38">
        <v>28</v>
      </c>
      <c r="L1642" s="39">
        <v>14.893617021276595</v>
      </c>
      <c r="M1642" s="31">
        <v>1</v>
      </c>
      <c r="N1642" s="33">
        <v>0.53191489361702127</v>
      </c>
    </row>
    <row r="1643" spans="2:14" ht="15" customHeight="1">
      <c r="B1643" s="30" t="s">
        <v>56</v>
      </c>
      <c r="C1643" s="47" t="s">
        <v>56</v>
      </c>
      <c r="D1643" s="42" t="s">
        <v>988</v>
      </c>
      <c r="E1643" s="16" t="s">
        <v>3406</v>
      </c>
      <c r="F1643" s="44">
        <v>99</v>
      </c>
      <c r="G1643" s="31">
        <v>45</v>
      </c>
      <c r="H1643" s="33">
        <v>45.454545454545453</v>
      </c>
      <c r="I1643" s="31">
        <v>29</v>
      </c>
      <c r="J1643" s="32">
        <v>29.292929292929294</v>
      </c>
      <c r="K1643" s="38">
        <v>16</v>
      </c>
      <c r="L1643" s="39">
        <v>16.161616161616163</v>
      </c>
      <c r="M1643" s="31">
        <v>0</v>
      </c>
      <c r="N1643" s="33">
        <v>0</v>
      </c>
    </row>
    <row r="1644" spans="2:14" ht="15" customHeight="1">
      <c r="B1644" s="30" t="s">
        <v>56</v>
      </c>
      <c r="C1644" s="47" t="s">
        <v>56</v>
      </c>
      <c r="D1644" s="42" t="s">
        <v>616</v>
      </c>
      <c r="E1644" s="16" t="s">
        <v>3402</v>
      </c>
      <c r="F1644" s="44">
        <v>187</v>
      </c>
      <c r="G1644" s="31">
        <v>84</v>
      </c>
      <c r="H1644" s="33">
        <v>44.919786096256686</v>
      </c>
      <c r="I1644" s="31">
        <v>32</v>
      </c>
      <c r="J1644" s="32">
        <v>17.112299465240639</v>
      </c>
      <c r="K1644" s="38">
        <v>51</v>
      </c>
      <c r="L1644" s="39">
        <v>27.27272727272727</v>
      </c>
      <c r="M1644" s="31">
        <v>1</v>
      </c>
      <c r="N1644" s="33">
        <v>0.53475935828876997</v>
      </c>
    </row>
    <row r="1645" spans="2:14" ht="15" customHeight="1">
      <c r="B1645" s="30" t="s">
        <v>56</v>
      </c>
      <c r="C1645" s="47" t="s">
        <v>56</v>
      </c>
      <c r="D1645" s="42" t="s">
        <v>3409</v>
      </c>
      <c r="E1645" s="16" t="s">
        <v>3410</v>
      </c>
      <c r="F1645" s="44">
        <v>128</v>
      </c>
      <c r="G1645" s="31">
        <v>46</v>
      </c>
      <c r="H1645" s="33">
        <v>35.9375</v>
      </c>
      <c r="I1645" s="31">
        <v>28</v>
      </c>
      <c r="J1645" s="32">
        <v>21.875</v>
      </c>
      <c r="K1645" s="38">
        <v>18</v>
      </c>
      <c r="L1645" s="39">
        <v>14.0625</v>
      </c>
      <c r="M1645" s="31">
        <v>0</v>
      </c>
      <c r="N1645" s="33">
        <v>0</v>
      </c>
    </row>
    <row r="1646" spans="2:14" ht="15" customHeight="1">
      <c r="B1646" s="30" t="s">
        <v>56</v>
      </c>
      <c r="C1646" s="47" t="s">
        <v>56</v>
      </c>
      <c r="D1646" s="42" t="s">
        <v>3393</v>
      </c>
      <c r="E1646" s="16" t="s">
        <v>3394</v>
      </c>
      <c r="F1646" s="44">
        <v>184</v>
      </c>
      <c r="G1646" s="31">
        <v>40</v>
      </c>
      <c r="H1646" s="33">
        <v>21.739130434782609</v>
      </c>
      <c r="I1646" s="31">
        <v>35</v>
      </c>
      <c r="J1646" s="32">
        <v>19.021739130434785</v>
      </c>
      <c r="K1646" s="38">
        <v>5</v>
      </c>
      <c r="L1646" s="39">
        <v>2.7173913043478262</v>
      </c>
      <c r="M1646" s="31">
        <v>0</v>
      </c>
      <c r="N1646" s="33">
        <v>0</v>
      </c>
    </row>
    <row r="1647" spans="2:14" ht="15" customHeight="1">
      <c r="B1647" s="30" t="s">
        <v>56</v>
      </c>
      <c r="C1647" s="47" t="s">
        <v>56</v>
      </c>
      <c r="D1647" s="42" t="s">
        <v>3396</v>
      </c>
      <c r="E1647" s="16" t="s">
        <v>3397</v>
      </c>
      <c r="F1647" s="44">
        <v>178</v>
      </c>
      <c r="G1647" s="31">
        <v>51</v>
      </c>
      <c r="H1647" s="33">
        <v>28.651685393258425</v>
      </c>
      <c r="I1647" s="31">
        <v>34</v>
      </c>
      <c r="J1647" s="32">
        <v>19.101123595505616</v>
      </c>
      <c r="K1647" s="38">
        <v>17</v>
      </c>
      <c r="L1647" s="39">
        <v>9.5505617977528079</v>
      </c>
      <c r="M1647" s="31">
        <v>0</v>
      </c>
      <c r="N1647" s="33">
        <v>0</v>
      </c>
    </row>
    <row r="1648" spans="2:14" ht="15" customHeight="1">
      <c r="B1648" s="30" t="s">
        <v>56</v>
      </c>
      <c r="C1648" s="47" t="s">
        <v>56</v>
      </c>
      <c r="D1648" s="42" t="s">
        <v>1243</v>
      </c>
      <c r="E1648" s="16" t="s">
        <v>3390</v>
      </c>
      <c r="F1648" s="44">
        <v>26</v>
      </c>
      <c r="G1648" s="31">
        <v>5</v>
      </c>
      <c r="H1648" s="33">
        <v>19.230769230769234</v>
      </c>
      <c r="I1648" s="31">
        <v>3</v>
      </c>
      <c r="J1648" s="32">
        <v>11.538461538461538</v>
      </c>
      <c r="K1648" s="38">
        <v>2</v>
      </c>
      <c r="L1648" s="39">
        <v>7.6923076923076925</v>
      </c>
      <c r="M1648" s="31">
        <v>0</v>
      </c>
      <c r="N1648" s="33">
        <v>0</v>
      </c>
    </row>
    <row r="1649" spans="2:14" ht="15" customHeight="1">
      <c r="B1649" s="30" t="s">
        <v>56</v>
      </c>
      <c r="C1649" s="47" t="s">
        <v>56</v>
      </c>
      <c r="D1649" s="42" t="s">
        <v>3400</v>
      </c>
      <c r="E1649" s="16" t="s">
        <v>3401</v>
      </c>
      <c r="F1649" s="44">
        <v>37</v>
      </c>
      <c r="G1649" s="31">
        <v>3</v>
      </c>
      <c r="H1649" s="33">
        <v>8.1081081081081088</v>
      </c>
      <c r="I1649" s="31">
        <v>1</v>
      </c>
      <c r="J1649" s="32">
        <v>2.7027027027027026</v>
      </c>
      <c r="K1649" s="38">
        <v>2</v>
      </c>
      <c r="L1649" s="39">
        <v>5.4054054054054053</v>
      </c>
      <c r="M1649" s="31">
        <v>0</v>
      </c>
      <c r="N1649" s="33">
        <v>0</v>
      </c>
    </row>
    <row r="1650" spans="2:14" ht="15" customHeight="1">
      <c r="B1650" s="30" t="s">
        <v>56</v>
      </c>
      <c r="C1650" s="47" t="s">
        <v>56</v>
      </c>
      <c r="D1650" s="42" t="s">
        <v>3398</v>
      </c>
      <c r="E1650" s="16" t="s">
        <v>3399</v>
      </c>
      <c r="F1650" s="44">
        <v>117</v>
      </c>
      <c r="G1650" s="31">
        <v>24</v>
      </c>
      <c r="H1650" s="33">
        <v>20.512820512820511</v>
      </c>
      <c r="I1650" s="31">
        <v>18</v>
      </c>
      <c r="J1650" s="32">
        <v>15.384615384615385</v>
      </c>
      <c r="K1650" s="38">
        <v>6</v>
      </c>
      <c r="L1650" s="39">
        <v>5.1282051282051277</v>
      </c>
      <c r="M1650" s="31">
        <v>0</v>
      </c>
      <c r="N1650" s="33">
        <v>0</v>
      </c>
    </row>
    <row r="1651" spans="2:14" ht="15" customHeight="1">
      <c r="B1651" s="30" t="s">
        <v>56</v>
      </c>
      <c r="C1651" s="47" t="s">
        <v>527</v>
      </c>
      <c r="D1651" s="42" t="s">
        <v>527</v>
      </c>
      <c r="E1651" s="16" t="s">
        <v>3263</v>
      </c>
      <c r="F1651" s="44">
        <v>934</v>
      </c>
      <c r="G1651" s="31">
        <v>606</v>
      </c>
      <c r="H1651" s="33">
        <v>64.882226980728049</v>
      </c>
      <c r="I1651" s="31">
        <v>308</v>
      </c>
      <c r="J1651" s="32">
        <v>32.976445396145607</v>
      </c>
      <c r="K1651" s="38">
        <v>295</v>
      </c>
      <c r="L1651" s="39">
        <v>31.58458244111349</v>
      </c>
      <c r="M1651" s="31">
        <v>3</v>
      </c>
      <c r="N1651" s="33">
        <v>0.32119914346895073</v>
      </c>
    </row>
    <row r="1652" spans="2:14" ht="15" customHeight="1">
      <c r="B1652" s="30" t="s">
        <v>56</v>
      </c>
      <c r="C1652" s="47" t="s">
        <v>527</v>
      </c>
      <c r="D1652" s="42" t="s">
        <v>3278</v>
      </c>
      <c r="E1652" s="16" t="s">
        <v>3279</v>
      </c>
      <c r="F1652" s="44">
        <v>45</v>
      </c>
      <c r="G1652" s="31">
        <v>20</v>
      </c>
      <c r="H1652" s="33">
        <v>44.444444444444443</v>
      </c>
      <c r="I1652" s="31">
        <v>8</v>
      </c>
      <c r="J1652" s="32">
        <v>17.777777777777779</v>
      </c>
      <c r="K1652" s="38">
        <v>12</v>
      </c>
      <c r="L1652" s="39">
        <v>26.666666666666668</v>
      </c>
      <c r="M1652" s="31">
        <v>0</v>
      </c>
      <c r="N1652" s="33">
        <v>0</v>
      </c>
    </row>
    <row r="1653" spans="2:14" ht="15" customHeight="1">
      <c r="B1653" s="30" t="s">
        <v>56</v>
      </c>
      <c r="C1653" s="47" t="s">
        <v>527</v>
      </c>
      <c r="D1653" s="42" t="s">
        <v>585</v>
      </c>
      <c r="E1653" s="16" t="s">
        <v>3268</v>
      </c>
      <c r="F1653" s="44">
        <v>214</v>
      </c>
      <c r="G1653" s="31">
        <v>84</v>
      </c>
      <c r="H1653" s="33">
        <v>39.252336448598129</v>
      </c>
      <c r="I1653" s="31">
        <v>59</v>
      </c>
      <c r="J1653" s="32">
        <v>27.570093457943923</v>
      </c>
      <c r="K1653" s="38">
        <v>25</v>
      </c>
      <c r="L1653" s="39">
        <v>11.682242990654206</v>
      </c>
      <c r="M1653" s="31">
        <v>0</v>
      </c>
      <c r="N1653" s="33">
        <v>0</v>
      </c>
    </row>
    <row r="1654" spans="2:14" ht="15" customHeight="1">
      <c r="B1654" s="30" t="s">
        <v>56</v>
      </c>
      <c r="C1654" s="47" t="s">
        <v>527</v>
      </c>
      <c r="D1654" s="42" t="s">
        <v>586</v>
      </c>
      <c r="E1654" s="16" t="s">
        <v>3269</v>
      </c>
      <c r="F1654" s="44">
        <v>509</v>
      </c>
      <c r="G1654" s="31">
        <v>217</v>
      </c>
      <c r="H1654" s="33">
        <v>42.632612966601179</v>
      </c>
      <c r="I1654" s="31">
        <v>136</v>
      </c>
      <c r="J1654" s="32">
        <v>26.719056974459725</v>
      </c>
      <c r="K1654" s="38">
        <v>81</v>
      </c>
      <c r="L1654" s="39">
        <v>15.913555992141454</v>
      </c>
      <c r="M1654" s="31">
        <v>0</v>
      </c>
      <c r="N1654" s="33">
        <v>0</v>
      </c>
    </row>
    <row r="1655" spans="2:14" ht="15" customHeight="1">
      <c r="B1655" s="30" t="s">
        <v>56</v>
      </c>
      <c r="C1655" s="47" t="s">
        <v>527</v>
      </c>
      <c r="D1655" s="42" t="s">
        <v>3280</v>
      </c>
      <c r="E1655" s="16" t="s">
        <v>3281</v>
      </c>
      <c r="F1655" s="44">
        <v>58</v>
      </c>
      <c r="G1655" s="31">
        <v>17</v>
      </c>
      <c r="H1655" s="33">
        <v>29.310344827586203</v>
      </c>
      <c r="I1655" s="31">
        <v>12</v>
      </c>
      <c r="J1655" s="32">
        <v>20.689655172413794</v>
      </c>
      <c r="K1655" s="38">
        <v>5</v>
      </c>
      <c r="L1655" s="39">
        <v>8.6206896551724146</v>
      </c>
      <c r="M1655" s="31">
        <v>0</v>
      </c>
      <c r="N1655" s="33">
        <v>0</v>
      </c>
    </row>
    <row r="1656" spans="2:14" ht="15" customHeight="1">
      <c r="B1656" s="30" t="s">
        <v>56</v>
      </c>
      <c r="C1656" s="47" t="s">
        <v>527</v>
      </c>
      <c r="D1656" s="42" t="s">
        <v>587</v>
      </c>
      <c r="E1656" s="16" t="s">
        <v>3270</v>
      </c>
      <c r="F1656" s="44">
        <v>167</v>
      </c>
      <c r="G1656" s="31">
        <v>43</v>
      </c>
      <c r="H1656" s="33">
        <v>25.748502994011975</v>
      </c>
      <c r="I1656" s="31">
        <v>23</v>
      </c>
      <c r="J1656" s="32">
        <v>13.77245508982036</v>
      </c>
      <c r="K1656" s="38">
        <v>20</v>
      </c>
      <c r="L1656" s="39">
        <v>11.976047904191617</v>
      </c>
      <c r="M1656" s="31">
        <v>0</v>
      </c>
      <c r="N1656" s="33">
        <v>0</v>
      </c>
    </row>
    <row r="1657" spans="2:14" ht="15" customHeight="1">
      <c r="B1657" s="30" t="s">
        <v>56</v>
      </c>
      <c r="C1657" s="47" t="s">
        <v>527</v>
      </c>
      <c r="D1657" s="42" t="s">
        <v>588</v>
      </c>
      <c r="E1657" s="16" t="s">
        <v>3271</v>
      </c>
      <c r="F1657" s="44">
        <v>44</v>
      </c>
      <c r="G1657" s="31">
        <v>19</v>
      </c>
      <c r="H1657" s="33">
        <v>43.18181818181818</v>
      </c>
      <c r="I1657" s="31">
        <v>10</v>
      </c>
      <c r="J1657" s="32">
        <v>22.727272727272727</v>
      </c>
      <c r="K1657" s="38">
        <v>9</v>
      </c>
      <c r="L1657" s="39">
        <v>20.454545454545457</v>
      </c>
      <c r="M1657" s="31">
        <v>0</v>
      </c>
      <c r="N1657" s="33">
        <v>0</v>
      </c>
    </row>
    <row r="1658" spans="2:14" ht="15" customHeight="1">
      <c r="B1658" s="30" t="s">
        <v>56</v>
      </c>
      <c r="C1658" s="47" t="s">
        <v>527</v>
      </c>
      <c r="D1658" s="42" t="s">
        <v>589</v>
      </c>
      <c r="E1658" s="16" t="s">
        <v>3274</v>
      </c>
      <c r="F1658" s="44">
        <v>245</v>
      </c>
      <c r="G1658" s="31">
        <v>137</v>
      </c>
      <c r="H1658" s="33">
        <v>55.91836734693878</v>
      </c>
      <c r="I1658" s="31">
        <v>92</v>
      </c>
      <c r="J1658" s="32">
        <v>37.551020408163268</v>
      </c>
      <c r="K1658" s="38">
        <v>45</v>
      </c>
      <c r="L1658" s="39">
        <v>18.367346938775512</v>
      </c>
      <c r="M1658" s="31">
        <v>0</v>
      </c>
      <c r="N1658" s="33">
        <v>0</v>
      </c>
    </row>
    <row r="1659" spans="2:14" ht="15" customHeight="1">
      <c r="B1659" s="30" t="s">
        <v>56</v>
      </c>
      <c r="C1659" s="47" t="s">
        <v>527</v>
      </c>
      <c r="D1659" s="42" t="s">
        <v>3276</v>
      </c>
      <c r="E1659" s="16" t="s">
        <v>3277</v>
      </c>
      <c r="F1659" s="44">
        <v>133</v>
      </c>
      <c r="G1659" s="31">
        <v>43</v>
      </c>
      <c r="H1659" s="33">
        <v>32.330827067669169</v>
      </c>
      <c r="I1659" s="31">
        <v>29</v>
      </c>
      <c r="J1659" s="32">
        <v>21.804511278195488</v>
      </c>
      <c r="K1659" s="38">
        <v>14</v>
      </c>
      <c r="L1659" s="39">
        <v>10.526315789473683</v>
      </c>
      <c r="M1659" s="31">
        <v>0</v>
      </c>
      <c r="N1659" s="33">
        <v>0</v>
      </c>
    </row>
    <row r="1660" spans="2:14" ht="15" customHeight="1">
      <c r="B1660" s="30" t="s">
        <v>56</v>
      </c>
      <c r="C1660" s="47" t="s">
        <v>527</v>
      </c>
      <c r="D1660" s="42" t="s">
        <v>590</v>
      </c>
      <c r="E1660" s="16" t="s">
        <v>3282</v>
      </c>
      <c r="F1660" s="44">
        <v>217</v>
      </c>
      <c r="G1660" s="31">
        <v>73</v>
      </c>
      <c r="H1660" s="33">
        <v>33.640552995391701</v>
      </c>
      <c r="I1660" s="31">
        <v>46</v>
      </c>
      <c r="J1660" s="32">
        <v>21.198156682027651</v>
      </c>
      <c r="K1660" s="38">
        <v>27</v>
      </c>
      <c r="L1660" s="39">
        <v>12.442396313364055</v>
      </c>
      <c r="M1660" s="31">
        <v>0</v>
      </c>
      <c r="N1660" s="33">
        <v>0</v>
      </c>
    </row>
    <row r="1661" spans="2:14" ht="15" customHeight="1">
      <c r="B1661" s="30" t="s">
        <v>56</v>
      </c>
      <c r="C1661" s="47" t="s">
        <v>527</v>
      </c>
      <c r="D1661" s="42" t="s">
        <v>591</v>
      </c>
      <c r="E1661" s="16" t="s">
        <v>3275</v>
      </c>
      <c r="F1661" s="44">
        <v>278</v>
      </c>
      <c r="G1661" s="31">
        <v>134</v>
      </c>
      <c r="H1661" s="33">
        <v>48.201438848920866</v>
      </c>
      <c r="I1661" s="31">
        <v>79</v>
      </c>
      <c r="J1661" s="32">
        <v>28.417266187050359</v>
      </c>
      <c r="K1661" s="38">
        <v>47</v>
      </c>
      <c r="L1661" s="39">
        <v>16.906474820143885</v>
      </c>
      <c r="M1661" s="31">
        <v>8</v>
      </c>
      <c r="N1661" s="33">
        <v>2.877697841726619</v>
      </c>
    </row>
    <row r="1662" spans="2:14" ht="15" customHeight="1">
      <c r="B1662" s="30" t="s">
        <v>56</v>
      </c>
      <c r="C1662" s="47" t="s">
        <v>527</v>
      </c>
      <c r="D1662" s="42" t="s">
        <v>458</v>
      </c>
      <c r="E1662" s="16" t="s">
        <v>3262</v>
      </c>
      <c r="F1662" s="44">
        <v>200</v>
      </c>
      <c r="G1662" s="31">
        <v>135</v>
      </c>
      <c r="H1662" s="33">
        <v>67.5</v>
      </c>
      <c r="I1662" s="31">
        <v>69</v>
      </c>
      <c r="J1662" s="32">
        <v>34.5</v>
      </c>
      <c r="K1662" s="38">
        <v>62</v>
      </c>
      <c r="L1662" s="39">
        <v>31</v>
      </c>
      <c r="M1662" s="31">
        <v>4</v>
      </c>
      <c r="N1662" s="33">
        <v>2</v>
      </c>
    </row>
    <row r="1663" spans="2:14" ht="15" customHeight="1">
      <c r="B1663" s="30" t="s">
        <v>56</v>
      </c>
      <c r="C1663" s="47" t="s">
        <v>527</v>
      </c>
      <c r="D1663" s="42" t="s">
        <v>3266</v>
      </c>
      <c r="E1663" s="16" t="s">
        <v>3267</v>
      </c>
      <c r="F1663" s="44">
        <v>99</v>
      </c>
      <c r="G1663" s="31">
        <v>44</v>
      </c>
      <c r="H1663" s="33">
        <v>44.444444444444443</v>
      </c>
      <c r="I1663" s="31">
        <v>24</v>
      </c>
      <c r="J1663" s="32">
        <v>24.242424242424242</v>
      </c>
      <c r="K1663" s="38">
        <v>20</v>
      </c>
      <c r="L1663" s="39">
        <v>20.202020202020201</v>
      </c>
      <c r="M1663" s="31">
        <v>0</v>
      </c>
      <c r="N1663" s="33">
        <v>0</v>
      </c>
    </row>
    <row r="1664" spans="2:14" ht="15" customHeight="1">
      <c r="B1664" s="30" t="s">
        <v>56</v>
      </c>
      <c r="C1664" s="47" t="s">
        <v>527</v>
      </c>
      <c r="D1664" s="42" t="s">
        <v>3264</v>
      </c>
      <c r="E1664" s="16" t="s">
        <v>3265</v>
      </c>
      <c r="F1664" s="44">
        <v>99</v>
      </c>
      <c r="G1664" s="31">
        <v>55</v>
      </c>
      <c r="H1664" s="33">
        <v>55.555555555555557</v>
      </c>
      <c r="I1664" s="31">
        <v>23</v>
      </c>
      <c r="J1664" s="32">
        <v>23.232323232323232</v>
      </c>
      <c r="K1664" s="38">
        <v>30</v>
      </c>
      <c r="L1664" s="39">
        <v>30.303030303030305</v>
      </c>
      <c r="M1664" s="31">
        <v>2</v>
      </c>
      <c r="N1664" s="33">
        <v>2.0202020202020203</v>
      </c>
    </row>
    <row r="1665" spans="2:14" ht="15" customHeight="1">
      <c r="B1665" s="30" t="s">
        <v>56</v>
      </c>
      <c r="C1665" s="47" t="s">
        <v>527</v>
      </c>
      <c r="D1665" s="42" t="s">
        <v>3272</v>
      </c>
      <c r="E1665" s="16" t="s">
        <v>3273</v>
      </c>
      <c r="F1665" s="44">
        <v>48</v>
      </c>
      <c r="G1665" s="31">
        <v>16</v>
      </c>
      <c r="H1665" s="33">
        <v>33.333333333333329</v>
      </c>
      <c r="I1665" s="31">
        <v>9</v>
      </c>
      <c r="J1665" s="32">
        <v>18.75</v>
      </c>
      <c r="K1665" s="38">
        <v>6</v>
      </c>
      <c r="L1665" s="39">
        <v>12.5</v>
      </c>
      <c r="M1665" s="31">
        <v>1</v>
      </c>
      <c r="N1665" s="33">
        <v>2.083333333333333</v>
      </c>
    </row>
    <row r="1666" spans="2:14" ht="15" customHeight="1">
      <c r="B1666" s="30" t="s">
        <v>56</v>
      </c>
      <c r="C1666" s="47" t="s">
        <v>592</v>
      </c>
      <c r="D1666" s="42" t="s">
        <v>3290</v>
      </c>
      <c r="E1666" s="16" t="s">
        <v>3291</v>
      </c>
      <c r="F1666" s="44">
        <v>498</v>
      </c>
      <c r="G1666" s="31">
        <v>318</v>
      </c>
      <c r="H1666" s="33">
        <v>63.855421686746979</v>
      </c>
      <c r="I1666" s="31">
        <v>118</v>
      </c>
      <c r="J1666" s="32">
        <v>23.694779116465863</v>
      </c>
      <c r="K1666" s="38">
        <v>188</v>
      </c>
      <c r="L1666" s="39">
        <v>37.751004016064257</v>
      </c>
      <c r="M1666" s="31">
        <v>12</v>
      </c>
      <c r="N1666" s="33">
        <v>2.4096385542168677</v>
      </c>
    </row>
    <row r="1667" spans="2:14" ht="15" customHeight="1">
      <c r="B1667" s="30" t="s">
        <v>56</v>
      </c>
      <c r="C1667" s="47" t="s">
        <v>592</v>
      </c>
      <c r="D1667" s="42" t="s">
        <v>593</v>
      </c>
      <c r="E1667" s="16" t="s">
        <v>3293</v>
      </c>
      <c r="F1667" s="44">
        <v>65</v>
      </c>
      <c r="G1667" s="31">
        <v>7</v>
      </c>
      <c r="H1667" s="33">
        <v>10.76923076923077</v>
      </c>
      <c r="I1667" s="31">
        <v>7</v>
      </c>
      <c r="J1667" s="32">
        <v>10.76923076923077</v>
      </c>
      <c r="K1667" s="38">
        <v>0</v>
      </c>
      <c r="L1667" s="39">
        <v>0</v>
      </c>
      <c r="M1667" s="31">
        <v>0</v>
      </c>
      <c r="N1667" s="33">
        <v>0</v>
      </c>
    </row>
    <row r="1668" spans="2:14" ht="15" customHeight="1">
      <c r="B1668" s="30" t="s">
        <v>56</v>
      </c>
      <c r="C1668" s="47" t="s">
        <v>592</v>
      </c>
      <c r="D1668" s="42" t="s">
        <v>594</v>
      </c>
      <c r="E1668" s="16" t="s">
        <v>3283</v>
      </c>
      <c r="F1668" s="44">
        <v>212</v>
      </c>
      <c r="G1668" s="31">
        <v>40</v>
      </c>
      <c r="H1668" s="33">
        <v>18.867924528301888</v>
      </c>
      <c r="I1668" s="31">
        <v>34</v>
      </c>
      <c r="J1668" s="32">
        <v>16.037735849056602</v>
      </c>
      <c r="K1668" s="38">
        <v>6</v>
      </c>
      <c r="L1668" s="39">
        <v>2.8301886792452833</v>
      </c>
      <c r="M1668" s="31">
        <v>0</v>
      </c>
      <c r="N1668" s="33">
        <v>0</v>
      </c>
    </row>
    <row r="1669" spans="2:14" ht="15" customHeight="1">
      <c r="B1669" s="30" t="s">
        <v>56</v>
      </c>
      <c r="C1669" s="47" t="s">
        <v>592</v>
      </c>
      <c r="D1669" s="42" t="s">
        <v>3297</v>
      </c>
      <c r="E1669" s="16" t="s">
        <v>3298</v>
      </c>
      <c r="F1669" s="44">
        <v>215</v>
      </c>
      <c r="G1669" s="31">
        <v>104</v>
      </c>
      <c r="H1669" s="33">
        <v>48.372093023255815</v>
      </c>
      <c r="I1669" s="31">
        <v>80</v>
      </c>
      <c r="J1669" s="32">
        <v>37.209302325581397</v>
      </c>
      <c r="K1669" s="38">
        <v>23</v>
      </c>
      <c r="L1669" s="39">
        <v>10.697674418604651</v>
      </c>
      <c r="M1669" s="31">
        <v>1</v>
      </c>
      <c r="N1669" s="33">
        <v>0.46511627906976744</v>
      </c>
    </row>
    <row r="1670" spans="2:14" ht="15" customHeight="1">
      <c r="B1670" s="30" t="s">
        <v>56</v>
      </c>
      <c r="C1670" s="47" t="s">
        <v>592</v>
      </c>
      <c r="D1670" s="42" t="s">
        <v>3286</v>
      </c>
      <c r="E1670" s="16" t="s">
        <v>3287</v>
      </c>
      <c r="F1670" s="44">
        <v>183</v>
      </c>
      <c r="G1670" s="31">
        <v>77</v>
      </c>
      <c r="H1670" s="33">
        <v>42.076502732240442</v>
      </c>
      <c r="I1670" s="31">
        <v>37</v>
      </c>
      <c r="J1670" s="32">
        <v>20.21857923497268</v>
      </c>
      <c r="K1670" s="38">
        <v>40</v>
      </c>
      <c r="L1670" s="39">
        <v>21.857923497267759</v>
      </c>
      <c r="M1670" s="31">
        <v>0</v>
      </c>
      <c r="N1670" s="33">
        <v>0</v>
      </c>
    </row>
    <row r="1671" spans="2:14" ht="15" customHeight="1">
      <c r="B1671" s="30" t="s">
        <v>56</v>
      </c>
      <c r="C1671" s="47" t="s">
        <v>592</v>
      </c>
      <c r="D1671" s="42" t="s">
        <v>595</v>
      </c>
      <c r="E1671" s="16" t="s">
        <v>3294</v>
      </c>
      <c r="F1671" s="44">
        <v>259</v>
      </c>
      <c r="G1671" s="31">
        <v>99</v>
      </c>
      <c r="H1671" s="33">
        <v>38.223938223938227</v>
      </c>
      <c r="I1671" s="31">
        <v>65</v>
      </c>
      <c r="J1671" s="32">
        <v>25.096525096525095</v>
      </c>
      <c r="K1671" s="38">
        <v>32</v>
      </c>
      <c r="L1671" s="39">
        <v>12.355212355212355</v>
      </c>
      <c r="M1671" s="31">
        <v>2</v>
      </c>
      <c r="N1671" s="33">
        <v>0.77220077220077221</v>
      </c>
    </row>
    <row r="1672" spans="2:14" ht="15" customHeight="1">
      <c r="B1672" s="30" t="s">
        <v>56</v>
      </c>
      <c r="C1672" s="47" t="s">
        <v>592</v>
      </c>
      <c r="D1672" s="42" t="s">
        <v>3284</v>
      </c>
      <c r="E1672" s="16" t="s">
        <v>3285</v>
      </c>
      <c r="F1672" s="44">
        <v>185</v>
      </c>
      <c r="G1672" s="31">
        <v>48</v>
      </c>
      <c r="H1672" s="33">
        <v>25.945945945945947</v>
      </c>
      <c r="I1672" s="31">
        <v>30</v>
      </c>
      <c r="J1672" s="32">
        <v>16.216216216216218</v>
      </c>
      <c r="K1672" s="38">
        <v>18</v>
      </c>
      <c r="L1672" s="39">
        <v>9.7297297297297298</v>
      </c>
      <c r="M1672" s="31">
        <v>0</v>
      </c>
      <c r="N1672" s="33">
        <v>0</v>
      </c>
    </row>
    <row r="1673" spans="2:14" ht="15" customHeight="1">
      <c r="B1673" s="30" t="s">
        <v>56</v>
      </c>
      <c r="C1673" s="47" t="s">
        <v>592</v>
      </c>
      <c r="D1673" s="42" t="s">
        <v>3288</v>
      </c>
      <c r="E1673" s="16" t="s">
        <v>3289</v>
      </c>
      <c r="F1673" s="44">
        <v>385</v>
      </c>
      <c r="G1673" s="31">
        <v>112</v>
      </c>
      <c r="H1673" s="33">
        <v>29.09090909090909</v>
      </c>
      <c r="I1673" s="31">
        <v>67</v>
      </c>
      <c r="J1673" s="32">
        <v>17.402597402597404</v>
      </c>
      <c r="K1673" s="38">
        <v>45</v>
      </c>
      <c r="L1673" s="39">
        <v>11.688311688311687</v>
      </c>
      <c r="M1673" s="31">
        <v>0</v>
      </c>
      <c r="N1673" s="33">
        <v>0</v>
      </c>
    </row>
    <row r="1674" spans="2:14" ht="15" customHeight="1">
      <c r="B1674" s="30" t="s">
        <v>56</v>
      </c>
      <c r="C1674" s="47" t="s">
        <v>592</v>
      </c>
      <c r="D1674" s="42" t="s">
        <v>596</v>
      </c>
      <c r="E1674" s="16" t="s">
        <v>3292</v>
      </c>
      <c r="F1674" s="44">
        <v>335</v>
      </c>
      <c r="G1674" s="31">
        <v>111</v>
      </c>
      <c r="H1674" s="33">
        <v>33.134328358208954</v>
      </c>
      <c r="I1674" s="31">
        <v>64</v>
      </c>
      <c r="J1674" s="32">
        <v>19.1044776119403</v>
      </c>
      <c r="K1674" s="38">
        <v>47</v>
      </c>
      <c r="L1674" s="39">
        <v>14.029850746268657</v>
      </c>
      <c r="M1674" s="31">
        <v>0</v>
      </c>
      <c r="N1674" s="33">
        <v>0</v>
      </c>
    </row>
    <row r="1675" spans="2:14" ht="15" customHeight="1">
      <c r="B1675" s="30" t="s">
        <v>56</v>
      </c>
      <c r="C1675" s="47" t="s">
        <v>592</v>
      </c>
      <c r="D1675" s="42" t="s">
        <v>3295</v>
      </c>
      <c r="E1675" s="16" t="s">
        <v>3296</v>
      </c>
      <c r="F1675" s="44">
        <v>99</v>
      </c>
      <c r="G1675" s="31">
        <v>51</v>
      </c>
      <c r="H1675" s="33">
        <v>51.515151515151516</v>
      </c>
      <c r="I1675" s="31">
        <v>31</v>
      </c>
      <c r="J1675" s="32">
        <v>31.313131313131315</v>
      </c>
      <c r="K1675" s="38">
        <v>20</v>
      </c>
      <c r="L1675" s="39">
        <v>20.202020202020201</v>
      </c>
      <c r="M1675" s="31">
        <v>0</v>
      </c>
      <c r="N1675" s="33">
        <v>0</v>
      </c>
    </row>
    <row r="1676" spans="2:14" ht="15" customHeight="1">
      <c r="B1676" s="30" t="s">
        <v>56</v>
      </c>
      <c r="C1676" s="47" t="s">
        <v>597</v>
      </c>
      <c r="D1676" s="42" t="s">
        <v>599</v>
      </c>
      <c r="E1676" s="16" t="s">
        <v>3306</v>
      </c>
      <c r="F1676" s="44">
        <v>428</v>
      </c>
      <c r="G1676" s="31">
        <v>195</v>
      </c>
      <c r="H1676" s="33">
        <v>45.560747663551403</v>
      </c>
      <c r="I1676" s="31">
        <v>81</v>
      </c>
      <c r="J1676" s="32">
        <v>18.925233644859812</v>
      </c>
      <c r="K1676" s="38">
        <v>111</v>
      </c>
      <c r="L1676" s="39">
        <v>25.934579439252335</v>
      </c>
      <c r="M1676" s="31">
        <v>3</v>
      </c>
      <c r="N1676" s="33">
        <v>0.7009345794392523</v>
      </c>
    </row>
    <row r="1677" spans="2:14" ht="15" customHeight="1">
      <c r="B1677" s="30" t="s">
        <v>56</v>
      </c>
      <c r="C1677" s="47" t="s">
        <v>597</v>
      </c>
      <c r="D1677" s="42" t="s">
        <v>598</v>
      </c>
      <c r="E1677" s="16" t="s">
        <v>3303</v>
      </c>
      <c r="F1677" s="44">
        <v>228</v>
      </c>
      <c r="G1677" s="31">
        <v>170</v>
      </c>
      <c r="H1677" s="33">
        <v>74.561403508771932</v>
      </c>
      <c r="I1677" s="31">
        <v>56</v>
      </c>
      <c r="J1677" s="32">
        <v>24.561403508771928</v>
      </c>
      <c r="K1677" s="38">
        <v>106</v>
      </c>
      <c r="L1677" s="39">
        <v>46.491228070175438</v>
      </c>
      <c r="M1677" s="31">
        <v>8</v>
      </c>
      <c r="N1677" s="33">
        <v>3.5087719298245612</v>
      </c>
    </row>
    <row r="1678" spans="2:14" ht="15" customHeight="1">
      <c r="B1678" s="30" t="s">
        <v>56</v>
      </c>
      <c r="C1678" s="47" t="s">
        <v>597</v>
      </c>
      <c r="D1678" s="42" t="s">
        <v>3304</v>
      </c>
      <c r="E1678" s="16" t="s">
        <v>3305</v>
      </c>
      <c r="F1678" s="44">
        <v>127</v>
      </c>
      <c r="G1678" s="31">
        <v>65</v>
      </c>
      <c r="H1678" s="33">
        <v>51.181102362204726</v>
      </c>
      <c r="I1678" s="31">
        <v>29</v>
      </c>
      <c r="J1678" s="32">
        <v>22.834645669291341</v>
      </c>
      <c r="K1678" s="38">
        <v>36</v>
      </c>
      <c r="L1678" s="39">
        <v>28.346456692913385</v>
      </c>
      <c r="M1678" s="31">
        <v>0</v>
      </c>
      <c r="N1678" s="33">
        <v>0</v>
      </c>
    </row>
    <row r="1679" spans="2:14" ht="15" customHeight="1">
      <c r="B1679" s="30" t="s">
        <v>56</v>
      </c>
      <c r="C1679" s="47" t="s">
        <v>597</v>
      </c>
      <c r="D1679" s="42" t="s">
        <v>3299</v>
      </c>
      <c r="E1679" s="16" t="s">
        <v>3300</v>
      </c>
      <c r="F1679" s="44">
        <v>101</v>
      </c>
      <c r="G1679" s="31">
        <v>42</v>
      </c>
      <c r="H1679" s="33">
        <v>41.584158415841586</v>
      </c>
      <c r="I1679" s="31">
        <v>19</v>
      </c>
      <c r="J1679" s="32">
        <v>18.811881188118811</v>
      </c>
      <c r="K1679" s="38">
        <v>23</v>
      </c>
      <c r="L1679" s="39">
        <v>22.772277227722775</v>
      </c>
      <c r="M1679" s="31">
        <v>0</v>
      </c>
      <c r="N1679" s="33">
        <v>0</v>
      </c>
    </row>
    <row r="1680" spans="2:14" ht="15" customHeight="1">
      <c r="B1680" s="30" t="s">
        <v>56</v>
      </c>
      <c r="C1680" s="47" t="s">
        <v>597</v>
      </c>
      <c r="D1680" s="42" t="s">
        <v>3301</v>
      </c>
      <c r="E1680" s="16" t="s">
        <v>3302</v>
      </c>
      <c r="F1680" s="44">
        <v>76</v>
      </c>
      <c r="G1680" s="31">
        <v>45</v>
      </c>
      <c r="H1680" s="33">
        <v>59.210526315789465</v>
      </c>
      <c r="I1680" s="31">
        <v>27</v>
      </c>
      <c r="J1680" s="32">
        <v>35.526315789473685</v>
      </c>
      <c r="K1680" s="38">
        <v>17</v>
      </c>
      <c r="L1680" s="39">
        <v>22.368421052631579</v>
      </c>
      <c r="M1680" s="31">
        <v>1</v>
      </c>
      <c r="N1680" s="33">
        <v>1.3157894736842104</v>
      </c>
    </row>
    <row r="1681" spans="2:14" ht="15" customHeight="1">
      <c r="B1681" s="30" t="s">
        <v>56</v>
      </c>
      <c r="C1681" s="47" t="s">
        <v>597</v>
      </c>
      <c r="D1681" s="42" t="s">
        <v>600</v>
      </c>
      <c r="E1681" s="16" t="s">
        <v>3307</v>
      </c>
      <c r="F1681" s="44">
        <v>279</v>
      </c>
      <c r="G1681" s="31">
        <v>120</v>
      </c>
      <c r="H1681" s="33">
        <v>43.01075268817204</v>
      </c>
      <c r="I1681" s="31">
        <v>68</v>
      </c>
      <c r="J1681" s="32">
        <v>24.372759856630825</v>
      </c>
      <c r="K1681" s="38">
        <v>52</v>
      </c>
      <c r="L1681" s="39">
        <v>18.637992831541219</v>
      </c>
      <c r="M1681" s="31">
        <v>0</v>
      </c>
      <c r="N1681" s="33">
        <v>0</v>
      </c>
    </row>
    <row r="1682" spans="2:14" ht="15" customHeight="1">
      <c r="B1682" s="30" t="s">
        <v>56</v>
      </c>
      <c r="C1682" s="47" t="s">
        <v>597</v>
      </c>
      <c r="D1682" s="42" t="s">
        <v>601</v>
      </c>
      <c r="E1682" s="16" t="s">
        <v>3308</v>
      </c>
      <c r="F1682" s="44">
        <v>451</v>
      </c>
      <c r="G1682" s="31">
        <v>164</v>
      </c>
      <c r="H1682" s="33">
        <v>36.363636363636367</v>
      </c>
      <c r="I1682" s="31">
        <v>77</v>
      </c>
      <c r="J1682" s="32">
        <v>17.073170731707318</v>
      </c>
      <c r="K1682" s="38">
        <v>87</v>
      </c>
      <c r="L1682" s="39">
        <v>19.290465631929045</v>
      </c>
      <c r="M1682" s="31">
        <v>0</v>
      </c>
      <c r="N1682" s="33">
        <v>0</v>
      </c>
    </row>
    <row r="1683" spans="2:14" ht="15" customHeight="1">
      <c r="B1683" s="30" t="s">
        <v>56</v>
      </c>
      <c r="C1683" s="47" t="s">
        <v>3309</v>
      </c>
      <c r="D1683" s="42" t="s">
        <v>3311</v>
      </c>
      <c r="E1683" s="16" t="s">
        <v>3312</v>
      </c>
      <c r="F1683" s="44">
        <v>1310</v>
      </c>
      <c r="G1683" s="31">
        <v>471</v>
      </c>
      <c r="H1683" s="33">
        <v>35.954198473282446</v>
      </c>
      <c r="I1683" s="31">
        <v>259</v>
      </c>
      <c r="J1683" s="32">
        <v>19.770992366412212</v>
      </c>
      <c r="K1683" s="38">
        <v>201</v>
      </c>
      <c r="L1683" s="39">
        <v>15.34351145038168</v>
      </c>
      <c r="M1683" s="31">
        <v>11</v>
      </c>
      <c r="N1683" s="33">
        <v>0.83969465648854968</v>
      </c>
    </row>
    <row r="1684" spans="2:14" ht="15" customHeight="1">
      <c r="B1684" s="30" t="s">
        <v>56</v>
      </c>
      <c r="C1684" s="47" t="s">
        <v>3309</v>
      </c>
      <c r="D1684" s="42" t="s">
        <v>3313</v>
      </c>
      <c r="E1684" s="16" t="s">
        <v>3314</v>
      </c>
      <c r="F1684" s="44">
        <v>18</v>
      </c>
      <c r="G1684" s="31">
        <v>0</v>
      </c>
      <c r="H1684" s="33">
        <v>0</v>
      </c>
      <c r="I1684" s="31">
        <v>0</v>
      </c>
      <c r="J1684" s="32">
        <v>0</v>
      </c>
      <c r="K1684" s="38">
        <v>0</v>
      </c>
      <c r="L1684" s="39">
        <v>0</v>
      </c>
      <c r="M1684" s="31">
        <v>0</v>
      </c>
      <c r="N1684" s="33">
        <v>0</v>
      </c>
    </row>
    <row r="1685" spans="2:14" ht="15" customHeight="1">
      <c r="B1685" s="30" t="s">
        <v>56</v>
      </c>
      <c r="C1685" s="47" t="s">
        <v>3309</v>
      </c>
      <c r="D1685" s="42" t="s">
        <v>602</v>
      </c>
      <c r="E1685" s="16" t="s">
        <v>3317</v>
      </c>
      <c r="F1685" s="44">
        <v>183</v>
      </c>
      <c r="G1685" s="31">
        <v>23</v>
      </c>
      <c r="H1685" s="33">
        <v>12.568306010928962</v>
      </c>
      <c r="I1685" s="31">
        <v>10</v>
      </c>
      <c r="J1685" s="32">
        <v>5.4644808743169397</v>
      </c>
      <c r="K1685" s="38">
        <v>13</v>
      </c>
      <c r="L1685" s="39">
        <v>7.1038251366120218</v>
      </c>
      <c r="M1685" s="31">
        <v>0</v>
      </c>
      <c r="N1685" s="33">
        <v>0</v>
      </c>
    </row>
    <row r="1686" spans="2:14" ht="15" customHeight="1">
      <c r="B1686" s="30" t="s">
        <v>56</v>
      </c>
      <c r="C1686" s="47" t="s">
        <v>3309</v>
      </c>
      <c r="D1686" s="42" t="s">
        <v>92</v>
      </c>
      <c r="E1686" s="16" t="s">
        <v>3310</v>
      </c>
      <c r="F1686" s="44">
        <v>87</v>
      </c>
      <c r="G1686" s="31">
        <v>25</v>
      </c>
      <c r="H1686" s="33">
        <v>28.735632183908045</v>
      </c>
      <c r="I1686" s="31">
        <v>14</v>
      </c>
      <c r="J1686" s="32">
        <v>16.091954022988507</v>
      </c>
      <c r="K1686" s="38">
        <v>11</v>
      </c>
      <c r="L1686" s="39">
        <v>12.643678160919542</v>
      </c>
      <c r="M1686" s="31">
        <v>0</v>
      </c>
      <c r="N1686" s="33">
        <v>0</v>
      </c>
    </row>
    <row r="1687" spans="2:14" ht="15" customHeight="1">
      <c r="B1687" s="30" t="s">
        <v>56</v>
      </c>
      <c r="C1687" s="47" t="s">
        <v>3309</v>
      </c>
      <c r="D1687" s="42" t="s">
        <v>3315</v>
      </c>
      <c r="E1687" s="16" t="s">
        <v>3316</v>
      </c>
      <c r="F1687" s="44">
        <v>16</v>
      </c>
      <c r="G1687" s="31">
        <v>8</v>
      </c>
      <c r="H1687" s="33">
        <v>50</v>
      </c>
      <c r="I1687" s="31">
        <v>4</v>
      </c>
      <c r="J1687" s="32">
        <v>25</v>
      </c>
      <c r="K1687" s="38">
        <v>4</v>
      </c>
      <c r="L1687" s="39">
        <v>25</v>
      </c>
      <c r="M1687" s="31">
        <v>0</v>
      </c>
      <c r="N1687" s="33">
        <v>0</v>
      </c>
    </row>
    <row r="1688" spans="2:14" ht="15" customHeight="1">
      <c r="B1688" s="30" t="s">
        <v>56</v>
      </c>
      <c r="C1688" s="47" t="s">
        <v>604</v>
      </c>
      <c r="D1688" s="42" t="s">
        <v>604</v>
      </c>
      <c r="E1688" s="16" t="s">
        <v>3347</v>
      </c>
      <c r="F1688" s="44">
        <v>632</v>
      </c>
      <c r="G1688" s="31">
        <v>378</v>
      </c>
      <c r="H1688" s="33">
        <v>59.810126582278478</v>
      </c>
      <c r="I1688" s="31">
        <v>151</v>
      </c>
      <c r="J1688" s="32">
        <v>23.89240506329114</v>
      </c>
      <c r="K1688" s="38">
        <v>221</v>
      </c>
      <c r="L1688" s="39">
        <v>34.968354430379748</v>
      </c>
      <c r="M1688" s="31">
        <v>6</v>
      </c>
      <c r="N1688" s="33">
        <v>0.949367088607595</v>
      </c>
    </row>
    <row r="1689" spans="2:14" ht="15" customHeight="1">
      <c r="B1689" s="30" t="s">
        <v>56</v>
      </c>
      <c r="C1689" s="47" t="s">
        <v>604</v>
      </c>
      <c r="D1689" s="42" t="s">
        <v>603</v>
      </c>
      <c r="E1689" s="16" t="s">
        <v>3344</v>
      </c>
      <c r="F1689" s="44">
        <v>106</v>
      </c>
      <c r="G1689" s="31">
        <v>88</v>
      </c>
      <c r="H1689" s="33">
        <v>83.018867924528308</v>
      </c>
      <c r="I1689" s="31">
        <v>16</v>
      </c>
      <c r="J1689" s="32">
        <v>15.09433962264151</v>
      </c>
      <c r="K1689" s="38">
        <v>64</v>
      </c>
      <c r="L1689" s="39">
        <v>60.377358490566039</v>
      </c>
      <c r="M1689" s="31">
        <v>8</v>
      </c>
      <c r="N1689" s="33">
        <v>7.5471698113207548</v>
      </c>
    </row>
    <row r="1690" spans="2:14" ht="15" customHeight="1">
      <c r="B1690" s="30" t="s">
        <v>56</v>
      </c>
      <c r="C1690" s="47" t="s">
        <v>604</v>
      </c>
      <c r="D1690" s="42" t="s">
        <v>3345</v>
      </c>
      <c r="E1690" s="16" t="s">
        <v>3346</v>
      </c>
      <c r="F1690" s="44">
        <v>69</v>
      </c>
      <c r="G1690" s="31">
        <v>5</v>
      </c>
      <c r="H1690" s="33">
        <v>7.2463768115942031</v>
      </c>
      <c r="I1690" s="31">
        <v>0</v>
      </c>
      <c r="J1690" s="32">
        <v>0</v>
      </c>
      <c r="K1690" s="38">
        <v>5</v>
      </c>
      <c r="L1690" s="39">
        <v>7.2463768115942031</v>
      </c>
      <c r="M1690" s="31">
        <v>0</v>
      </c>
      <c r="N1690" s="33">
        <v>0</v>
      </c>
    </row>
    <row r="1691" spans="2:14" ht="15" customHeight="1">
      <c r="B1691" s="30" t="s">
        <v>56</v>
      </c>
      <c r="C1691" s="47" t="s">
        <v>604</v>
      </c>
      <c r="D1691" s="42" t="s">
        <v>3348</v>
      </c>
      <c r="E1691" s="16" t="s">
        <v>3349</v>
      </c>
      <c r="F1691" s="44">
        <v>65</v>
      </c>
      <c r="G1691" s="31">
        <v>25</v>
      </c>
      <c r="H1691" s="33">
        <v>38.461538461538467</v>
      </c>
      <c r="I1691" s="31">
        <v>23</v>
      </c>
      <c r="J1691" s="32">
        <v>35.384615384615387</v>
      </c>
      <c r="K1691" s="38">
        <v>2</v>
      </c>
      <c r="L1691" s="39">
        <v>3.0769230769230771</v>
      </c>
      <c r="M1691" s="31">
        <v>0</v>
      </c>
      <c r="N1691" s="33">
        <v>0</v>
      </c>
    </row>
    <row r="1692" spans="2:14" ht="15" customHeight="1">
      <c r="B1692" s="30" t="s">
        <v>56</v>
      </c>
      <c r="C1692" s="47" t="s">
        <v>604</v>
      </c>
      <c r="D1692" s="42" t="s">
        <v>3354</v>
      </c>
      <c r="E1692" s="16" t="s">
        <v>3355</v>
      </c>
      <c r="F1692" s="44">
        <v>145</v>
      </c>
      <c r="G1692" s="31">
        <v>16</v>
      </c>
      <c r="H1692" s="33">
        <v>11.03448275862069</v>
      </c>
      <c r="I1692" s="31">
        <v>14</v>
      </c>
      <c r="J1692" s="32">
        <v>9.6551724137931032</v>
      </c>
      <c r="K1692" s="38">
        <v>2</v>
      </c>
      <c r="L1692" s="39">
        <v>1.3793103448275863</v>
      </c>
      <c r="M1692" s="31">
        <v>0</v>
      </c>
      <c r="N1692" s="33">
        <v>0</v>
      </c>
    </row>
    <row r="1693" spans="2:14" ht="15" customHeight="1">
      <c r="B1693" s="30" t="s">
        <v>56</v>
      </c>
      <c r="C1693" s="47" t="s">
        <v>604</v>
      </c>
      <c r="D1693" s="42" t="s">
        <v>605</v>
      </c>
      <c r="E1693" s="16" t="s">
        <v>3352</v>
      </c>
      <c r="F1693" s="44">
        <v>102</v>
      </c>
      <c r="G1693" s="31">
        <v>64</v>
      </c>
      <c r="H1693" s="33">
        <v>62.745098039215684</v>
      </c>
      <c r="I1693" s="31">
        <v>23</v>
      </c>
      <c r="J1693" s="32">
        <v>22.549019607843139</v>
      </c>
      <c r="K1693" s="38">
        <v>41</v>
      </c>
      <c r="L1693" s="39">
        <v>40.196078431372548</v>
      </c>
      <c r="M1693" s="31">
        <v>0</v>
      </c>
      <c r="N1693" s="33">
        <v>0</v>
      </c>
    </row>
    <row r="1694" spans="2:14" ht="15" customHeight="1">
      <c r="B1694" s="30" t="s">
        <v>56</v>
      </c>
      <c r="C1694" s="47" t="s">
        <v>604</v>
      </c>
      <c r="D1694" s="42" t="s">
        <v>606</v>
      </c>
      <c r="E1694" s="16" t="s">
        <v>3353</v>
      </c>
      <c r="F1694" s="44">
        <v>223</v>
      </c>
      <c r="G1694" s="31">
        <v>58</v>
      </c>
      <c r="H1694" s="33">
        <v>26.00896860986547</v>
      </c>
      <c r="I1694" s="31">
        <v>38</v>
      </c>
      <c r="J1694" s="32">
        <v>17.040358744394617</v>
      </c>
      <c r="K1694" s="38">
        <v>19</v>
      </c>
      <c r="L1694" s="39">
        <v>8.5201793721973083</v>
      </c>
      <c r="M1694" s="31">
        <v>1</v>
      </c>
      <c r="N1694" s="33">
        <v>0.44843049327354262</v>
      </c>
    </row>
    <row r="1695" spans="2:14" ht="15" customHeight="1">
      <c r="B1695" s="30" t="s">
        <v>56</v>
      </c>
      <c r="C1695" s="47" t="s">
        <v>604</v>
      </c>
      <c r="D1695" s="42" t="s">
        <v>3350</v>
      </c>
      <c r="E1695" s="16" t="s">
        <v>3351</v>
      </c>
      <c r="F1695" s="44">
        <v>156</v>
      </c>
      <c r="G1695" s="31">
        <v>74</v>
      </c>
      <c r="H1695" s="33">
        <v>47.435897435897431</v>
      </c>
      <c r="I1695" s="31">
        <v>39</v>
      </c>
      <c r="J1695" s="32">
        <v>25</v>
      </c>
      <c r="K1695" s="38">
        <v>33</v>
      </c>
      <c r="L1695" s="39">
        <v>21.153846153846153</v>
      </c>
      <c r="M1695" s="31">
        <v>2</v>
      </c>
      <c r="N1695" s="33">
        <v>1.2820512820512819</v>
      </c>
    </row>
    <row r="1696" spans="2:14" ht="15" customHeight="1">
      <c r="B1696" s="30" t="s">
        <v>56</v>
      </c>
      <c r="C1696" s="47" t="s">
        <v>227</v>
      </c>
      <c r="D1696" s="42" t="s">
        <v>227</v>
      </c>
      <c r="E1696" s="16" t="s">
        <v>3363</v>
      </c>
      <c r="F1696" s="44">
        <v>406</v>
      </c>
      <c r="G1696" s="31">
        <v>121</v>
      </c>
      <c r="H1696" s="33">
        <v>29.802955665024633</v>
      </c>
      <c r="I1696" s="31">
        <v>72</v>
      </c>
      <c r="J1696" s="32">
        <v>17.733990147783253</v>
      </c>
      <c r="K1696" s="38">
        <v>48</v>
      </c>
      <c r="L1696" s="39">
        <v>11.822660098522167</v>
      </c>
      <c r="M1696" s="31">
        <v>1</v>
      </c>
      <c r="N1696" s="33">
        <v>0.24630541871921183</v>
      </c>
    </row>
    <row r="1697" spans="2:14" ht="15" customHeight="1">
      <c r="B1697" s="30" t="s">
        <v>56</v>
      </c>
      <c r="C1697" s="47" t="s">
        <v>227</v>
      </c>
      <c r="D1697" s="42" t="s">
        <v>607</v>
      </c>
      <c r="E1697" s="16" t="s">
        <v>3362</v>
      </c>
      <c r="F1697" s="44">
        <v>187</v>
      </c>
      <c r="G1697" s="31">
        <v>77</v>
      </c>
      <c r="H1697" s="33">
        <v>41.17647058823529</v>
      </c>
      <c r="I1697" s="31">
        <v>37</v>
      </c>
      <c r="J1697" s="32">
        <v>19.786096256684495</v>
      </c>
      <c r="K1697" s="38">
        <v>40</v>
      </c>
      <c r="L1697" s="39">
        <v>21.390374331550802</v>
      </c>
      <c r="M1697" s="31">
        <v>0</v>
      </c>
      <c r="N1697" s="33">
        <v>0</v>
      </c>
    </row>
    <row r="1698" spans="2:14" ht="15" customHeight="1">
      <c r="B1698" s="30" t="s">
        <v>56</v>
      </c>
      <c r="C1698" s="47" t="s">
        <v>227</v>
      </c>
      <c r="D1698" s="42" t="s">
        <v>3375</v>
      </c>
      <c r="E1698" s="16" t="s">
        <v>3376</v>
      </c>
      <c r="F1698" s="44">
        <v>34</v>
      </c>
      <c r="G1698" s="31">
        <v>9</v>
      </c>
      <c r="H1698" s="33">
        <v>26.47058823529412</v>
      </c>
      <c r="I1698" s="31">
        <v>7</v>
      </c>
      <c r="J1698" s="32">
        <v>20.588235294117645</v>
      </c>
      <c r="K1698" s="38">
        <v>2</v>
      </c>
      <c r="L1698" s="39">
        <v>5.8823529411764701</v>
      </c>
      <c r="M1698" s="31">
        <v>0</v>
      </c>
      <c r="N1698" s="33">
        <v>0</v>
      </c>
    </row>
    <row r="1699" spans="2:14" ht="15" customHeight="1">
      <c r="B1699" s="30" t="s">
        <v>56</v>
      </c>
      <c r="C1699" s="47" t="s">
        <v>227</v>
      </c>
      <c r="D1699" s="42" t="s">
        <v>3373</v>
      </c>
      <c r="E1699" s="16" t="s">
        <v>3374</v>
      </c>
      <c r="F1699" s="44">
        <v>52</v>
      </c>
      <c r="G1699" s="31">
        <v>24</v>
      </c>
      <c r="H1699" s="33">
        <v>46.153846153846153</v>
      </c>
      <c r="I1699" s="31">
        <v>13</v>
      </c>
      <c r="J1699" s="32">
        <v>25</v>
      </c>
      <c r="K1699" s="38">
        <v>11</v>
      </c>
      <c r="L1699" s="39">
        <v>21.153846153846153</v>
      </c>
      <c r="M1699" s="31">
        <v>0</v>
      </c>
      <c r="N1699" s="33">
        <v>0</v>
      </c>
    </row>
    <row r="1700" spans="2:14" ht="15" customHeight="1">
      <c r="B1700" s="30" t="s">
        <v>56</v>
      </c>
      <c r="C1700" s="47" t="s">
        <v>227</v>
      </c>
      <c r="D1700" s="42" t="s">
        <v>3371</v>
      </c>
      <c r="E1700" s="16" t="s">
        <v>3372</v>
      </c>
      <c r="F1700" s="44">
        <v>35</v>
      </c>
      <c r="G1700" s="31">
        <v>12</v>
      </c>
      <c r="H1700" s="33">
        <v>34.285714285714285</v>
      </c>
      <c r="I1700" s="31">
        <v>10</v>
      </c>
      <c r="J1700" s="32">
        <v>28.571428571428569</v>
      </c>
      <c r="K1700" s="38">
        <v>2</v>
      </c>
      <c r="L1700" s="39">
        <v>5.7142857142857144</v>
      </c>
      <c r="M1700" s="31">
        <v>0</v>
      </c>
      <c r="N1700" s="33">
        <v>0</v>
      </c>
    </row>
    <row r="1701" spans="2:14" ht="15" customHeight="1">
      <c r="B1701" s="30" t="s">
        <v>56</v>
      </c>
      <c r="C1701" s="47" t="s">
        <v>227</v>
      </c>
      <c r="D1701" s="42" t="s">
        <v>317</v>
      </c>
      <c r="E1701" s="16" t="s">
        <v>3364</v>
      </c>
      <c r="F1701" s="44">
        <v>71</v>
      </c>
      <c r="G1701" s="31">
        <v>30</v>
      </c>
      <c r="H1701" s="33">
        <v>42.25352112676056</v>
      </c>
      <c r="I1701" s="31">
        <v>16</v>
      </c>
      <c r="J1701" s="32">
        <v>22.535211267605636</v>
      </c>
      <c r="K1701" s="38">
        <v>14</v>
      </c>
      <c r="L1701" s="39">
        <v>19.718309859154928</v>
      </c>
      <c r="M1701" s="31">
        <v>0</v>
      </c>
      <c r="N1701" s="33">
        <v>0</v>
      </c>
    </row>
    <row r="1702" spans="2:14" ht="15" customHeight="1">
      <c r="B1702" s="30" t="s">
        <v>56</v>
      </c>
      <c r="C1702" s="47" t="s">
        <v>227</v>
      </c>
      <c r="D1702" s="42" t="s">
        <v>3368</v>
      </c>
      <c r="E1702" s="16" t="s">
        <v>3369</v>
      </c>
      <c r="F1702" s="44">
        <v>55</v>
      </c>
      <c r="G1702" s="31">
        <v>11</v>
      </c>
      <c r="H1702" s="33">
        <v>20</v>
      </c>
      <c r="I1702" s="31">
        <v>8</v>
      </c>
      <c r="J1702" s="32">
        <v>14.545454545454545</v>
      </c>
      <c r="K1702" s="38">
        <v>3</v>
      </c>
      <c r="L1702" s="39">
        <v>5.4545454545454541</v>
      </c>
      <c r="M1702" s="31">
        <v>0</v>
      </c>
      <c r="N1702" s="33">
        <v>0</v>
      </c>
    </row>
    <row r="1703" spans="2:14" ht="15" customHeight="1">
      <c r="B1703" s="30" t="s">
        <v>56</v>
      </c>
      <c r="C1703" s="47" t="s">
        <v>227</v>
      </c>
      <c r="D1703" s="42" t="s">
        <v>1794</v>
      </c>
      <c r="E1703" s="16" t="s">
        <v>3370</v>
      </c>
      <c r="F1703" s="44">
        <v>153</v>
      </c>
      <c r="G1703" s="31">
        <v>43</v>
      </c>
      <c r="H1703" s="33">
        <v>28.104575163398692</v>
      </c>
      <c r="I1703" s="31">
        <v>28</v>
      </c>
      <c r="J1703" s="32">
        <v>18.300653594771241</v>
      </c>
      <c r="K1703" s="38">
        <v>15</v>
      </c>
      <c r="L1703" s="39">
        <v>9.8039215686274517</v>
      </c>
      <c r="M1703" s="31">
        <v>0</v>
      </c>
      <c r="N1703" s="33">
        <v>0</v>
      </c>
    </row>
    <row r="1704" spans="2:14" ht="15" customHeight="1">
      <c r="B1704" s="30" t="s">
        <v>56</v>
      </c>
      <c r="C1704" s="47" t="s">
        <v>227</v>
      </c>
      <c r="D1704" s="42" t="s">
        <v>223</v>
      </c>
      <c r="E1704" s="16" t="s">
        <v>3367</v>
      </c>
      <c r="F1704" s="44">
        <v>277</v>
      </c>
      <c r="G1704" s="31">
        <v>156</v>
      </c>
      <c r="H1704" s="33">
        <v>56.317689530685925</v>
      </c>
      <c r="I1704" s="31">
        <v>87</v>
      </c>
      <c r="J1704" s="32">
        <v>31.40794223826715</v>
      </c>
      <c r="K1704" s="38">
        <v>66</v>
      </c>
      <c r="L1704" s="39">
        <v>23.826714801444044</v>
      </c>
      <c r="M1704" s="31">
        <v>3</v>
      </c>
      <c r="N1704" s="33">
        <v>1.0830324909747291</v>
      </c>
    </row>
    <row r="1705" spans="2:14" ht="15" customHeight="1">
      <c r="B1705" s="30" t="s">
        <v>56</v>
      </c>
      <c r="C1705" s="47" t="s">
        <v>227</v>
      </c>
      <c r="D1705" s="42" t="s">
        <v>3365</v>
      </c>
      <c r="E1705" s="16" t="s">
        <v>3366</v>
      </c>
      <c r="F1705" s="44">
        <v>35</v>
      </c>
      <c r="G1705" s="31">
        <v>9</v>
      </c>
      <c r="H1705" s="33">
        <v>25.714285714285712</v>
      </c>
      <c r="I1705" s="31">
        <v>9</v>
      </c>
      <c r="J1705" s="32">
        <v>25.714285714285712</v>
      </c>
      <c r="K1705" s="38">
        <v>0</v>
      </c>
      <c r="L1705" s="39">
        <v>0</v>
      </c>
      <c r="M1705" s="31">
        <v>0</v>
      </c>
      <c r="N1705" s="33">
        <v>0</v>
      </c>
    </row>
    <row r="1706" spans="2:14" ht="15" customHeight="1">
      <c r="B1706" s="30" t="s">
        <v>56</v>
      </c>
      <c r="C1706" s="47" t="s">
        <v>608</v>
      </c>
      <c r="D1706" s="42" t="s">
        <v>526</v>
      </c>
      <c r="E1706" s="16" t="s">
        <v>3378</v>
      </c>
      <c r="F1706" s="44">
        <v>753</v>
      </c>
      <c r="G1706" s="31">
        <v>214</v>
      </c>
      <c r="H1706" s="33">
        <v>28.419654714475435</v>
      </c>
      <c r="I1706" s="31">
        <v>166</v>
      </c>
      <c r="J1706" s="32">
        <v>22.045152722443557</v>
      </c>
      <c r="K1706" s="38">
        <v>47</v>
      </c>
      <c r="L1706" s="39">
        <v>6.241699867197875</v>
      </c>
      <c r="M1706" s="31">
        <v>1</v>
      </c>
      <c r="N1706" s="33">
        <v>0.13280212483399734</v>
      </c>
    </row>
    <row r="1707" spans="2:14" ht="15" customHeight="1">
      <c r="B1707" s="30" t="s">
        <v>56</v>
      </c>
      <c r="C1707" s="47" t="s">
        <v>608</v>
      </c>
      <c r="D1707" s="42" t="s">
        <v>3383</v>
      </c>
      <c r="E1707" s="16" t="s">
        <v>3384</v>
      </c>
      <c r="F1707" s="44">
        <v>139</v>
      </c>
      <c r="G1707" s="31">
        <v>51</v>
      </c>
      <c r="H1707" s="33">
        <v>36.690647482014391</v>
      </c>
      <c r="I1707" s="31">
        <v>36</v>
      </c>
      <c r="J1707" s="32">
        <v>25.899280575539567</v>
      </c>
      <c r="K1707" s="38">
        <v>15</v>
      </c>
      <c r="L1707" s="39">
        <v>10.791366906474821</v>
      </c>
      <c r="M1707" s="31">
        <v>0</v>
      </c>
      <c r="N1707" s="33">
        <v>0</v>
      </c>
    </row>
    <row r="1708" spans="2:14" ht="15" customHeight="1">
      <c r="B1708" s="30" t="s">
        <v>56</v>
      </c>
      <c r="C1708" s="47" t="s">
        <v>608</v>
      </c>
      <c r="D1708" s="42" t="s">
        <v>3386</v>
      </c>
      <c r="E1708" s="16" t="s">
        <v>3387</v>
      </c>
      <c r="F1708" s="44">
        <v>65</v>
      </c>
      <c r="G1708" s="31">
        <v>24</v>
      </c>
      <c r="H1708" s="33">
        <v>36.923076923076927</v>
      </c>
      <c r="I1708" s="31">
        <v>14</v>
      </c>
      <c r="J1708" s="32">
        <v>21.53846153846154</v>
      </c>
      <c r="K1708" s="38">
        <v>10</v>
      </c>
      <c r="L1708" s="39">
        <v>15.384615384615385</v>
      </c>
      <c r="M1708" s="31">
        <v>0</v>
      </c>
      <c r="N1708" s="33">
        <v>0</v>
      </c>
    </row>
    <row r="1709" spans="2:14" ht="15" customHeight="1">
      <c r="B1709" s="30" t="s">
        <v>56</v>
      </c>
      <c r="C1709" s="47" t="s">
        <v>608</v>
      </c>
      <c r="D1709" s="42" t="s">
        <v>609</v>
      </c>
      <c r="E1709" s="16" t="s">
        <v>3388</v>
      </c>
      <c r="F1709" s="44">
        <v>49</v>
      </c>
      <c r="G1709" s="31">
        <v>12</v>
      </c>
      <c r="H1709" s="33">
        <v>24.489795918367346</v>
      </c>
      <c r="I1709" s="31">
        <v>8</v>
      </c>
      <c r="J1709" s="32">
        <v>16.326530612244898</v>
      </c>
      <c r="K1709" s="38">
        <v>4</v>
      </c>
      <c r="L1709" s="39">
        <v>8.1632653061224492</v>
      </c>
      <c r="M1709" s="31">
        <v>0</v>
      </c>
      <c r="N1709" s="33">
        <v>0</v>
      </c>
    </row>
    <row r="1710" spans="2:14" ht="15" customHeight="1">
      <c r="B1710" s="30" t="s">
        <v>56</v>
      </c>
      <c r="C1710" s="47" t="s">
        <v>608</v>
      </c>
      <c r="D1710" s="42" t="s">
        <v>3379</v>
      </c>
      <c r="E1710" s="16" t="s">
        <v>3380</v>
      </c>
      <c r="F1710" s="44">
        <v>157</v>
      </c>
      <c r="G1710" s="31">
        <v>32</v>
      </c>
      <c r="H1710" s="33">
        <v>20.382165605095544</v>
      </c>
      <c r="I1710" s="31">
        <v>20</v>
      </c>
      <c r="J1710" s="32">
        <v>12.738853503184714</v>
      </c>
      <c r="K1710" s="38">
        <v>12</v>
      </c>
      <c r="L1710" s="39">
        <v>7.6433121019108281</v>
      </c>
      <c r="M1710" s="31">
        <v>0</v>
      </c>
      <c r="N1710" s="33">
        <v>0</v>
      </c>
    </row>
    <row r="1711" spans="2:14" ht="15" customHeight="1">
      <c r="B1711" s="30" t="s">
        <v>56</v>
      </c>
      <c r="C1711" s="47" t="s">
        <v>608</v>
      </c>
      <c r="D1711" s="42" t="s">
        <v>610</v>
      </c>
      <c r="E1711" s="16" t="s">
        <v>3385</v>
      </c>
      <c r="F1711" s="44">
        <v>282</v>
      </c>
      <c r="G1711" s="31">
        <v>99</v>
      </c>
      <c r="H1711" s="33">
        <v>35.106382978723403</v>
      </c>
      <c r="I1711" s="31">
        <v>66</v>
      </c>
      <c r="J1711" s="32">
        <v>23.404255319148938</v>
      </c>
      <c r="K1711" s="38">
        <v>31</v>
      </c>
      <c r="L1711" s="39">
        <v>10.99290780141844</v>
      </c>
      <c r="M1711" s="31">
        <v>2</v>
      </c>
      <c r="N1711" s="33">
        <v>0.70921985815602839</v>
      </c>
    </row>
    <row r="1712" spans="2:14" ht="15" customHeight="1">
      <c r="B1712" s="30" t="s">
        <v>56</v>
      </c>
      <c r="C1712" s="47" t="s">
        <v>608</v>
      </c>
      <c r="D1712" s="42" t="s">
        <v>611</v>
      </c>
      <c r="E1712" s="16" t="s">
        <v>3389</v>
      </c>
      <c r="F1712" s="44">
        <v>255</v>
      </c>
      <c r="G1712" s="31">
        <v>83</v>
      </c>
      <c r="H1712" s="33">
        <v>32.549019607843135</v>
      </c>
      <c r="I1712" s="31">
        <v>47</v>
      </c>
      <c r="J1712" s="32">
        <v>18.43137254901961</v>
      </c>
      <c r="K1712" s="38">
        <v>34</v>
      </c>
      <c r="L1712" s="39">
        <v>13.333333333333334</v>
      </c>
      <c r="M1712" s="31">
        <v>2</v>
      </c>
      <c r="N1712" s="33">
        <v>0.78431372549019607</v>
      </c>
    </row>
    <row r="1713" spans="2:14" ht="15" customHeight="1">
      <c r="B1713" s="30" t="s">
        <v>56</v>
      </c>
      <c r="C1713" s="47" t="s">
        <v>608</v>
      </c>
      <c r="D1713" s="42" t="s">
        <v>92</v>
      </c>
      <c r="E1713" s="16" t="s">
        <v>3377</v>
      </c>
      <c r="F1713" s="44">
        <v>181</v>
      </c>
      <c r="G1713" s="31">
        <v>84</v>
      </c>
      <c r="H1713" s="33">
        <v>46.408839779005525</v>
      </c>
      <c r="I1713" s="31">
        <v>62</v>
      </c>
      <c r="J1713" s="32">
        <v>34.254143646408842</v>
      </c>
      <c r="K1713" s="38">
        <v>21</v>
      </c>
      <c r="L1713" s="39">
        <v>11.602209944751381</v>
      </c>
      <c r="M1713" s="31">
        <v>1</v>
      </c>
      <c r="N1713" s="33">
        <v>0.55248618784530379</v>
      </c>
    </row>
    <row r="1714" spans="2:14" ht="15" customHeight="1">
      <c r="B1714" s="30" t="s">
        <v>56</v>
      </c>
      <c r="C1714" s="47" t="s">
        <v>608</v>
      </c>
      <c r="D1714" s="42" t="s">
        <v>3381</v>
      </c>
      <c r="E1714" s="16" t="s">
        <v>3382</v>
      </c>
      <c r="F1714" s="44">
        <v>135</v>
      </c>
      <c r="G1714" s="31">
        <v>49</v>
      </c>
      <c r="H1714" s="33">
        <v>36.296296296296298</v>
      </c>
      <c r="I1714" s="31">
        <v>32</v>
      </c>
      <c r="J1714" s="32">
        <v>23.703703703703706</v>
      </c>
      <c r="K1714" s="38">
        <v>17</v>
      </c>
      <c r="L1714" s="39">
        <v>12.592592592592592</v>
      </c>
      <c r="M1714" s="31">
        <v>0</v>
      </c>
      <c r="N1714" s="33">
        <v>0</v>
      </c>
    </row>
    <row r="1715" spans="2:14" ht="15" customHeight="1">
      <c r="B1715" s="30" t="s">
        <v>56</v>
      </c>
      <c r="C1715" s="47" t="s">
        <v>612</v>
      </c>
      <c r="D1715" s="42" t="s">
        <v>612</v>
      </c>
      <c r="E1715" s="16" t="s">
        <v>3359</v>
      </c>
      <c r="F1715" s="44">
        <v>219</v>
      </c>
      <c r="G1715" s="31">
        <v>46</v>
      </c>
      <c r="H1715" s="33">
        <v>21.00456621004566</v>
      </c>
      <c r="I1715" s="31">
        <v>33</v>
      </c>
      <c r="J1715" s="32">
        <v>15.068493150684931</v>
      </c>
      <c r="K1715" s="38">
        <v>13</v>
      </c>
      <c r="L1715" s="39">
        <v>5.93607305936073</v>
      </c>
      <c r="M1715" s="31">
        <v>0</v>
      </c>
      <c r="N1715" s="33">
        <v>0</v>
      </c>
    </row>
    <row r="1716" spans="2:14" ht="15" customHeight="1">
      <c r="B1716" s="30" t="s">
        <v>56</v>
      </c>
      <c r="C1716" s="47" t="s">
        <v>612</v>
      </c>
      <c r="D1716" s="42" t="s">
        <v>613</v>
      </c>
      <c r="E1716" s="16" t="s">
        <v>3356</v>
      </c>
      <c r="F1716" s="44">
        <v>72</v>
      </c>
      <c r="G1716" s="31">
        <v>49</v>
      </c>
      <c r="H1716" s="33">
        <v>68.055555555555557</v>
      </c>
      <c r="I1716" s="31">
        <v>21</v>
      </c>
      <c r="J1716" s="32">
        <v>29.166666666666668</v>
      </c>
      <c r="K1716" s="38">
        <v>28</v>
      </c>
      <c r="L1716" s="39">
        <v>38.888888888888893</v>
      </c>
      <c r="M1716" s="31">
        <v>0</v>
      </c>
      <c r="N1716" s="33">
        <v>0</v>
      </c>
    </row>
    <row r="1717" spans="2:14" ht="15" customHeight="1">
      <c r="B1717" s="30" t="s">
        <v>56</v>
      </c>
      <c r="C1717" s="47" t="s">
        <v>612</v>
      </c>
      <c r="D1717" s="42" t="s">
        <v>3360</v>
      </c>
      <c r="E1717" s="16" t="s">
        <v>3361</v>
      </c>
      <c r="F1717" s="44">
        <v>53</v>
      </c>
      <c r="G1717" s="31">
        <v>18</v>
      </c>
      <c r="H1717" s="33">
        <v>33.962264150943398</v>
      </c>
      <c r="I1717" s="31">
        <v>11</v>
      </c>
      <c r="J1717" s="32">
        <v>20.754716981132077</v>
      </c>
      <c r="K1717" s="38">
        <v>7</v>
      </c>
      <c r="L1717" s="39">
        <v>13.20754716981132</v>
      </c>
      <c r="M1717" s="31">
        <v>0</v>
      </c>
      <c r="N1717" s="33">
        <v>0</v>
      </c>
    </row>
    <row r="1718" spans="2:14" ht="15" customHeight="1">
      <c r="B1718" s="30" t="s">
        <v>56</v>
      </c>
      <c r="C1718" s="47" t="s">
        <v>612</v>
      </c>
      <c r="D1718" s="42" t="s">
        <v>3357</v>
      </c>
      <c r="E1718" s="16" t="s">
        <v>3358</v>
      </c>
      <c r="F1718" s="44">
        <v>63</v>
      </c>
      <c r="G1718" s="31">
        <v>41</v>
      </c>
      <c r="H1718" s="33">
        <v>65.079365079365076</v>
      </c>
      <c r="I1718" s="31">
        <v>23</v>
      </c>
      <c r="J1718" s="32">
        <v>36.507936507936506</v>
      </c>
      <c r="K1718" s="38">
        <v>14</v>
      </c>
      <c r="L1718" s="39">
        <v>22.222222222222221</v>
      </c>
      <c r="M1718" s="31">
        <v>4</v>
      </c>
      <c r="N1718" s="33">
        <v>6.3492063492063489</v>
      </c>
    </row>
    <row r="1719" spans="2:14" ht="15" customHeight="1">
      <c r="B1719" s="30" t="s">
        <v>56</v>
      </c>
      <c r="C1719" s="47" t="s">
        <v>3318</v>
      </c>
      <c r="D1719" s="42" t="s">
        <v>618</v>
      </c>
      <c r="E1719" s="16" t="s">
        <v>3324</v>
      </c>
      <c r="F1719" s="44">
        <v>494</v>
      </c>
      <c r="G1719" s="31">
        <v>316</v>
      </c>
      <c r="H1719" s="33">
        <v>63.967611336032391</v>
      </c>
      <c r="I1719" s="31">
        <v>165</v>
      </c>
      <c r="J1719" s="32">
        <v>33.400809716599191</v>
      </c>
      <c r="K1719" s="38">
        <v>147</v>
      </c>
      <c r="L1719" s="39">
        <v>29.757085020242911</v>
      </c>
      <c r="M1719" s="31">
        <v>4</v>
      </c>
      <c r="N1719" s="33">
        <v>0.80971659919028338</v>
      </c>
    </row>
    <row r="1720" spans="2:14" ht="15" customHeight="1">
      <c r="B1720" s="30" t="s">
        <v>56</v>
      </c>
      <c r="C1720" s="47" t="s">
        <v>3318</v>
      </c>
      <c r="D1720" s="42" t="s">
        <v>617</v>
      </c>
      <c r="E1720" s="16" t="s">
        <v>3319</v>
      </c>
      <c r="F1720" s="44">
        <v>46</v>
      </c>
      <c r="G1720" s="31">
        <v>35</v>
      </c>
      <c r="H1720" s="33">
        <v>76.08695652173914</v>
      </c>
      <c r="I1720" s="31">
        <v>12</v>
      </c>
      <c r="J1720" s="32">
        <v>26.086956521739129</v>
      </c>
      <c r="K1720" s="38">
        <v>22</v>
      </c>
      <c r="L1720" s="39">
        <v>47.826086956521742</v>
      </c>
      <c r="M1720" s="31">
        <v>1</v>
      </c>
      <c r="N1720" s="33">
        <v>2.1739130434782608</v>
      </c>
    </row>
    <row r="1721" spans="2:14" ht="15" customHeight="1">
      <c r="B1721" s="30" t="s">
        <v>56</v>
      </c>
      <c r="C1721" s="47" t="s">
        <v>3318</v>
      </c>
      <c r="D1721" s="42" t="s">
        <v>3322</v>
      </c>
      <c r="E1721" s="16" t="s">
        <v>3323</v>
      </c>
      <c r="F1721" s="44">
        <v>13</v>
      </c>
      <c r="G1721" s="31">
        <v>1</v>
      </c>
      <c r="H1721" s="33">
        <v>7.6923076923076925</v>
      </c>
      <c r="I1721" s="31">
        <v>0</v>
      </c>
      <c r="J1721" s="32">
        <v>0</v>
      </c>
      <c r="K1721" s="38">
        <v>1</v>
      </c>
      <c r="L1721" s="39">
        <v>7.6923076923076925</v>
      </c>
      <c r="M1721" s="31">
        <v>0</v>
      </c>
      <c r="N1721" s="33">
        <v>0</v>
      </c>
    </row>
    <row r="1722" spans="2:14" ht="15" customHeight="1">
      <c r="B1722" s="30" t="s">
        <v>56</v>
      </c>
      <c r="C1722" s="47" t="s">
        <v>3318</v>
      </c>
      <c r="D1722" s="42" t="s">
        <v>3325</v>
      </c>
      <c r="E1722" s="16" t="s">
        <v>3326</v>
      </c>
      <c r="F1722" s="44">
        <v>179</v>
      </c>
      <c r="G1722" s="31">
        <v>48</v>
      </c>
      <c r="H1722" s="33">
        <v>26.815642458100559</v>
      </c>
      <c r="I1722" s="31">
        <v>26</v>
      </c>
      <c r="J1722" s="32">
        <v>14.52513966480447</v>
      </c>
      <c r="K1722" s="38">
        <v>20</v>
      </c>
      <c r="L1722" s="39">
        <v>11.173184357541899</v>
      </c>
      <c r="M1722" s="31">
        <v>2</v>
      </c>
      <c r="N1722" s="33">
        <v>1.1173184357541899</v>
      </c>
    </row>
    <row r="1723" spans="2:14" ht="15" customHeight="1">
      <c r="B1723" s="30" t="s">
        <v>56</v>
      </c>
      <c r="C1723" s="47" t="s">
        <v>3318</v>
      </c>
      <c r="D1723" s="42" t="s">
        <v>3320</v>
      </c>
      <c r="E1723" s="16" t="s">
        <v>3321</v>
      </c>
      <c r="F1723" s="44">
        <v>51</v>
      </c>
      <c r="G1723" s="31">
        <v>3</v>
      </c>
      <c r="H1723" s="33">
        <v>5.8823529411764701</v>
      </c>
      <c r="I1723" s="31">
        <v>3</v>
      </c>
      <c r="J1723" s="32">
        <v>5.8823529411764701</v>
      </c>
      <c r="K1723" s="38">
        <v>0</v>
      </c>
      <c r="L1723" s="39">
        <v>0</v>
      </c>
      <c r="M1723" s="31">
        <v>0</v>
      </c>
      <c r="N1723" s="33">
        <v>0</v>
      </c>
    </row>
    <row r="1724" spans="2:14" ht="15" customHeight="1">
      <c r="B1724" s="30" t="s">
        <v>56</v>
      </c>
      <c r="C1724" s="47" t="s">
        <v>682</v>
      </c>
      <c r="D1724" s="42" t="s">
        <v>620</v>
      </c>
      <c r="E1724" s="16" t="s">
        <v>3427</v>
      </c>
      <c r="F1724" s="44">
        <v>2782</v>
      </c>
      <c r="G1724" s="31">
        <v>1438</v>
      </c>
      <c r="H1724" s="33">
        <v>51.689432063263837</v>
      </c>
      <c r="I1724" s="31">
        <v>661</v>
      </c>
      <c r="J1724" s="32">
        <v>23.759884974838247</v>
      </c>
      <c r="K1724" s="38">
        <v>736</v>
      </c>
      <c r="L1724" s="39">
        <v>26.455787203450754</v>
      </c>
      <c r="M1724" s="31">
        <v>41</v>
      </c>
      <c r="N1724" s="33">
        <v>1.4737598849748381</v>
      </c>
    </row>
    <row r="1725" spans="2:14" ht="15" customHeight="1">
      <c r="B1725" s="30" t="s">
        <v>56</v>
      </c>
      <c r="C1725" s="47" t="s">
        <v>682</v>
      </c>
      <c r="D1725" s="42" t="s">
        <v>131</v>
      </c>
      <c r="E1725" s="16" t="s">
        <v>3428</v>
      </c>
      <c r="F1725" s="44">
        <v>155</v>
      </c>
      <c r="G1725" s="31">
        <v>6</v>
      </c>
      <c r="H1725" s="33">
        <v>3.870967741935484</v>
      </c>
      <c r="I1725" s="31">
        <v>4</v>
      </c>
      <c r="J1725" s="32">
        <v>2.5806451612903225</v>
      </c>
      <c r="K1725" s="38">
        <v>2</v>
      </c>
      <c r="L1725" s="39">
        <v>1.2903225806451613</v>
      </c>
      <c r="M1725" s="31">
        <v>0</v>
      </c>
      <c r="N1725" s="33">
        <v>0</v>
      </c>
    </row>
    <row r="1726" spans="2:14" ht="15" customHeight="1">
      <c r="B1726" s="30" t="s">
        <v>56</v>
      </c>
      <c r="C1726" s="47" t="s">
        <v>682</v>
      </c>
      <c r="D1726" s="42" t="s">
        <v>619</v>
      </c>
      <c r="E1726" s="16" t="s">
        <v>3429</v>
      </c>
      <c r="F1726" s="44">
        <v>110</v>
      </c>
      <c r="G1726" s="31">
        <v>28</v>
      </c>
      <c r="H1726" s="33">
        <v>25.454545454545453</v>
      </c>
      <c r="I1726" s="31">
        <v>22</v>
      </c>
      <c r="J1726" s="32">
        <v>20</v>
      </c>
      <c r="K1726" s="38">
        <v>6</v>
      </c>
      <c r="L1726" s="39">
        <v>5.4545454545454541</v>
      </c>
      <c r="M1726" s="31">
        <v>0</v>
      </c>
      <c r="N1726" s="33">
        <v>0</v>
      </c>
    </row>
    <row r="1727" spans="2:14" ht="15" customHeight="1">
      <c r="B1727" s="30" t="s">
        <v>56</v>
      </c>
      <c r="C1727" s="47" t="s">
        <v>682</v>
      </c>
      <c r="D1727" s="42" t="s">
        <v>3425</v>
      </c>
      <c r="E1727" s="16" t="s">
        <v>3426</v>
      </c>
      <c r="F1727" s="44">
        <v>176</v>
      </c>
      <c r="G1727" s="31">
        <v>66</v>
      </c>
      <c r="H1727" s="33">
        <v>37.5</v>
      </c>
      <c r="I1727" s="31">
        <v>28</v>
      </c>
      <c r="J1727" s="32">
        <v>15.909090909090908</v>
      </c>
      <c r="K1727" s="38">
        <v>33</v>
      </c>
      <c r="L1727" s="39">
        <v>18.75</v>
      </c>
      <c r="M1727" s="31">
        <v>5</v>
      </c>
      <c r="N1727" s="33">
        <v>2.8409090909090908</v>
      </c>
    </row>
    <row r="1728" spans="2:14" ht="15" customHeight="1">
      <c r="B1728" s="30" t="s">
        <v>56</v>
      </c>
      <c r="C1728" s="47" t="s">
        <v>682</v>
      </c>
      <c r="D1728" s="42" t="s">
        <v>215</v>
      </c>
      <c r="E1728" s="16" t="s">
        <v>3424</v>
      </c>
      <c r="F1728" s="44">
        <v>1747</v>
      </c>
      <c r="G1728" s="31">
        <v>739</v>
      </c>
      <c r="H1728" s="33">
        <v>42.301087578706351</v>
      </c>
      <c r="I1728" s="31">
        <v>341</v>
      </c>
      <c r="J1728" s="32">
        <v>19.519175729822553</v>
      </c>
      <c r="K1728" s="38">
        <v>384</v>
      </c>
      <c r="L1728" s="39">
        <v>21.980538065254724</v>
      </c>
      <c r="M1728" s="31">
        <v>14</v>
      </c>
      <c r="N1728" s="33">
        <v>0.80137378362907852</v>
      </c>
    </row>
    <row r="1729" spans="2:14" ht="15" customHeight="1">
      <c r="B1729" s="30" t="s">
        <v>56</v>
      </c>
      <c r="C1729" s="47" t="s">
        <v>621</v>
      </c>
      <c r="D1729" s="42" t="s">
        <v>621</v>
      </c>
      <c r="E1729" s="16" t="s">
        <v>3338</v>
      </c>
      <c r="F1729" s="44">
        <v>329</v>
      </c>
      <c r="G1729" s="31">
        <v>107</v>
      </c>
      <c r="H1729" s="33">
        <v>32.52279635258359</v>
      </c>
      <c r="I1729" s="31">
        <v>70</v>
      </c>
      <c r="J1729" s="32">
        <v>21.276595744680851</v>
      </c>
      <c r="K1729" s="38">
        <v>37</v>
      </c>
      <c r="L1729" s="39">
        <v>11.246200607902736</v>
      </c>
      <c r="M1729" s="31">
        <v>0</v>
      </c>
      <c r="N1729" s="33">
        <v>0</v>
      </c>
    </row>
    <row r="1730" spans="2:14" ht="15" customHeight="1">
      <c r="B1730" s="30" t="s">
        <v>56</v>
      </c>
      <c r="C1730" s="47" t="s">
        <v>621</v>
      </c>
      <c r="D1730" s="42" t="s">
        <v>3334</v>
      </c>
      <c r="E1730" s="16" t="s">
        <v>3335</v>
      </c>
      <c r="F1730" s="44">
        <v>160</v>
      </c>
      <c r="G1730" s="31">
        <v>57</v>
      </c>
      <c r="H1730" s="33">
        <v>35.625</v>
      </c>
      <c r="I1730" s="31">
        <v>31</v>
      </c>
      <c r="J1730" s="32">
        <v>19.375</v>
      </c>
      <c r="K1730" s="38">
        <v>25</v>
      </c>
      <c r="L1730" s="39">
        <v>15.625</v>
      </c>
      <c r="M1730" s="31">
        <v>1</v>
      </c>
      <c r="N1730" s="33">
        <v>0.625</v>
      </c>
    </row>
    <row r="1731" spans="2:14" ht="15" customHeight="1">
      <c r="B1731" s="30" t="s">
        <v>56</v>
      </c>
      <c r="C1731" s="47" t="s">
        <v>621</v>
      </c>
      <c r="D1731" s="42" t="s">
        <v>3332</v>
      </c>
      <c r="E1731" s="16" t="s">
        <v>3333</v>
      </c>
      <c r="F1731" s="44">
        <v>54</v>
      </c>
      <c r="G1731" s="31">
        <v>17</v>
      </c>
      <c r="H1731" s="33">
        <v>31.481481481481481</v>
      </c>
      <c r="I1731" s="31">
        <v>11</v>
      </c>
      <c r="J1731" s="32">
        <v>20.37037037037037</v>
      </c>
      <c r="K1731" s="38">
        <v>6</v>
      </c>
      <c r="L1731" s="39">
        <v>11.111111111111111</v>
      </c>
      <c r="M1731" s="31">
        <v>0</v>
      </c>
      <c r="N1731" s="33">
        <v>0</v>
      </c>
    </row>
    <row r="1732" spans="2:14" ht="15" customHeight="1">
      <c r="B1732" s="30" t="s">
        <v>56</v>
      </c>
      <c r="C1732" s="47" t="s">
        <v>621</v>
      </c>
      <c r="D1732" s="42" t="s">
        <v>3329</v>
      </c>
      <c r="E1732" s="16" t="s">
        <v>3330</v>
      </c>
      <c r="F1732" s="44">
        <v>119</v>
      </c>
      <c r="G1732" s="31">
        <v>31</v>
      </c>
      <c r="H1732" s="33">
        <v>26.05042016806723</v>
      </c>
      <c r="I1732" s="31">
        <v>18</v>
      </c>
      <c r="J1732" s="32">
        <v>15.126050420168067</v>
      </c>
      <c r="K1732" s="38">
        <v>13</v>
      </c>
      <c r="L1732" s="39">
        <v>10.92436974789916</v>
      </c>
      <c r="M1732" s="31">
        <v>0</v>
      </c>
      <c r="N1732" s="33">
        <v>0</v>
      </c>
    </row>
    <row r="1733" spans="2:14" ht="15" customHeight="1">
      <c r="B1733" s="30" t="s">
        <v>56</v>
      </c>
      <c r="C1733" s="47" t="s">
        <v>621</v>
      </c>
      <c r="D1733" s="42" t="s">
        <v>622</v>
      </c>
      <c r="E1733" s="16" t="s">
        <v>3331</v>
      </c>
      <c r="F1733" s="44">
        <v>116</v>
      </c>
      <c r="G1733" s="31">
        <v>52</v>
      </c>
      <c r="H1733" s="33">
        <v>44.827586206896555</v>
      </c>
      <c r="I1733" s="31">
        <v>28</v>
      </c>
      <c r="J1733" s="32">
        <v>24.137931034482758</v>
      </c>
      <c r="K1733" s="38">
        <v>24</v>
      </c>
      <c r="L1733" s="39">
        <v>20.689655172413794</v>
      </c>
      <c r="M1733" s="31">
        <v>0</v>
      </c>
      <c r="N1733" s="33">
        <v>0</v>
      </c>
    </row>
    <row r="1734" spans="2:14" ht="15" customHeight="1">
      <c r="B1734" s="30" t="s">
        <v>56</v>
      </c>
      <c r="C1734" s="47" t="s">
        <v>621</v>
      </c>
      <c r="D1734" s="42" t="s">
        <v>3327</v>
      </c>
      <c r="E1734" s="16" t="s">
        <v>3328</v>
      </c>
      <c r="F1734" s="44">
        <v>78</v>
      </c>
      <c r="G1734" s="31">
        <v>37</v>
      </c>
      <c r="H1734" s="33">
        <v>47.435897435897431</v>
      </c>
      <c r="I1734" s="31">
        <v>27</v>
      </c>
      <c r="J1734" s="32">
        <v>34.615384615384613</v>
      </c>
      <c r="K1734" s="38">
        <v>9</v>
      </c>
      <c r="L1734" s="39">
        <v>11.538461538461538</v>
      </c>
      <c r="M1734" s="31">
        <v>1</v>
      </c>
      <c r="N1734" s="33">
        <v>1.2820512820512819</v>
      </c>
    </row>
    <row r="1735" spans="2:14" ht="15" customHeight="1">
      <c r="B1735" s="30" t="s">
        <v>56</v>
      </c>
      <c r="C1735" s="47" t="s">
        <v>621</v>
      </c>
      <c r="D1735" s="42" t="s">
        <v>623</v>
      </c>
      <c r="E1735" s="16" t="s">
        <v>3341</v>
      </c>
      <c r="F1735" s="44">
        <v>117</v>
      </c>
      <c r="G1735" s="31">
        <v>44</v>
      </c>
      <c r="H1735" s="33">
        <v>37.606837606837608</v>
      </c>
      <c r="I1735" s="31">
        <v>30</v>
      </c>
      <c r="J1735" s="32">
        <v>25.641025641025639</v>
      </c>
      <c r="K1735" s="38">
        <v>14</v>
      </c>
      <c r="L1735" s="39">
        <v>11.965811965811966</v>
      </c>
      <c r="M1735" s="31">
        <v>0</v>
      </c>
      <c r="N1735" s="33">
        <v>0</v>
      </c>
    </row>
    <row r="1736" spans="2:14" ht="15" customHeight="1">
      <c r="B1736" s="30" t="s">
        <v>56</v>
      </c>
      <c r="C1736" s="47" t="s">
        <v>621</v>
      </c>
      <c r="D1736" s="42" t="s">
        <v>3342</v>
      </c>
      <c r="E1736" s="16" t="s">
        <v>3343</v>
      </c>
      <c r="F1736" s="44">
        <v>49</v>
      </c>
      <c r="G1736" s="31">
        <v>18</v>
      </c>
      <c r="H1736" s="33">
        <v>36.734693877551024</v>
      </c>
      <c r="I1736" s="31">
        <v>8</v>
      </c>
      <c r="J1736" s="32">
        <v>16.326530612244898</v>
      </c>
      <c r="K1736" s="38">
        <v>10</v>
      </c>
      <c r="L1736" s="39">
        <v>20.408163265306122</v>
      </c>
      <c r="M1736" s="31">
        <v>0</v>
      </c>
      <c r="N1736" s="33">
        <v>0</v>
      </c>
    </row>
    <row r="1737" spans="2:14" ht="15" customHeight="1">
      <c r="B1737" s="30" t="s">
        <v>56</v>
      </c>
      <c r="C1737" s="47" t="s">
        <v>621</v>
      </c>
      <c r="D1737" s="42" t="s">
        <v>3336</v>
      </c>
      <c r="E1737" s="16" t="s">
        <v>3337</v>
      </c>
      <c r="F1737" s="44">
        <v>204</v>
      </c>
      <c r="G1737" s="31">
        <v>52</v>
      </c>
      <c r="H1737" s="33">
        <v>25.490196078431371</v>
      </c>
      <c r="I1737" s="31">
        <v>39</v>
      </c>
      <c r="J1737" s="32">
        <v>19.117647058823529</v>
      </c>
      <c r="K1737" s="38">
        <v>13</v>
      </c>
      <c r="L1737" s="39">
        <v>6.3725490196078427</v>
      </c>
      <c r="M1737" s="31">
        <v>0</v>
      </c>
      <c r="N1737" s="33">
        <v>0</v>
      </c>
    </row>
    <row r="1738" spans="2:14" ht="15" customHeight="1">
      <c r="B1738" s="30" t="s">
        <v>56</v>
      </c>
      <c r="C1738" s="47" t="s">
        <v>621</v>
      </c>
      <c r="D1738" s="42" t="s">
        <v>3339</v>
      </c>
      <c r="E1738" s="16" t="s">
        <v>3340</v>
      </c>
      <c r="F1738" s="44">
        <v>355</v>
      </c>
      <c r="G1738" s="31">
        <v>192</v>
      </c>
      <c r="H1738" s="33">
        <v>54.084507042253513</v>
      </c>
      <c r="I1738" s="31">
        <v>109</v>
      </c>
      <c r="J1738" s="32">
        <v>30.704225352112672</v>
      </c>
      <c r="K1738" s="38">
        <v>83</v>
      </c>
      <c r="L1738" s="39">
        <v>23.380281690140844</v>
      </c>
      <c r="M1738" s="31">
        <v>0</v>
      </c>
      <c r="N1738" s="33">
        <v>0</v>
      </c>
    </row>
    <row r="1739" spans="2:14" ht="15" customHeight="1">
      <c r="B1739" s="30" t="s">
        <v>56</v>
      </c>
      <c r="C1739" s="47" t="s">
        <v>624</v>
      </c>
      <c r="D1739" s="42" t="s">
        <v>624</v>
      </c>
      <c r="E1739" s="16" t="s">
        <v>3413</v>
      </c>
      <c r="F1739" s="44">
        <v>703</v>
      </c>
      <c r="G1739" s="31">
        <v>287</v>
      </c>
      <c r="H1739" s="33">
        <v>40.825035561877662</v>
      </c>
      <c r="I1739" s="31">
        <v>153</v>
      </c>
      <c r="J1739" s="32">
        <v>21.763869132290186</v>
      </c>
      <c r="K1739" s="38">
        <v>133</v>
      </c>
      <c r="L1739" s="39">
        <v>18.918918918918919</v>
      </c>
      <c r="M1739" s="31">
        <v>1</v>
      </c>
      <c r="N1739" s="33">
        <v>0.14224751066856331</v>
      </c>
    </row>
    <row r="1740" spans="2:14" ht="15" customHeight="1">
      <c r="B1740" s="30" t="s">
        <v>56</v>
      </c>
      <c r="C1740" s="47" t="s">
        <v>624</v>
      </c>
      <c r="D1740" s="42" t="s">
        <v>3417</v>
      </c>
      <c r="E1740" s="16" t="s">
        <v>3418</v>
      </c>
      <c r="F1740" s="44">
        <v>36</v>
      </c>
      <c r="G1740" s="31">
        <v>6</v>
      </c>
      <c r="H1740" s="33">
        <v>16.666666666666664</v>
      </c>
      <c r="I1740" s="31">
        <v>3</v>
      </c>
      <c r="J1740" s="32">
        <v>8.3333333333333321</v>
      </c>
      <c r="K1740" s="38">
        <v>2</v>
      </c>
      <c r="L1740" s="39">
        <v>5.5555555555555554</v>
      </c>
      <c r="M1740" s="31">
        <v>1</v>
      </c>
      <c r="N1740" s="33">
        <v>2.7777777777777777</v>
      </c>
    </row>
    <row r="1741" spans="2:14" ht="15" customHeight="1">
      <c r="B1741" s="30" t="s">
        <v>56</v>
      </c>
      <c r="C1741" s="47" t="s">
        <v>624</v>
      </c>
      <c r="D1741" s="42" t="s">
        <v>625</v>
      </c>
      <c r="E1741" s="16" t="s">
        <v>3414</v>
      </c>
      <c r="F1741" s="44">
        <v>132</v>
      </c>
      <c r="G1741" s="31">
        <v>78</v>
      </c>
      <c r="H1741" s="33">
        <v>59.090909090909093</v>
      </c>
      <c r="I1741" s="31">
        <v>37</v>
      </c>
      <c r="J1741" s="32">
        <v>28.030303030303028</v>
      </c>
      <c r="K1741" s="38">
        <v>40</v>
      </c>
      <c r="L1741" s="39">
        <v>30.303030303030305</v>
      </c>
      <c r="M1741" s="31">
        <v>1</v>
      </c>
      <c r="N1741" s="33">
        <v>0.75757575757575757</v>
      </c>
    </row>
    <row r="1742" spans="2:14" ht="15" customHeight="1">
      <c r="B1742" s="30" t="s">
        <v>56</v>
      </c>
      <c r="C1742" s="47" t="s">
        <v>624</v>
      </c>
      <c r="D1742" s="42" t="s">
        <v>3422</v>
      </c>
      <c r="E1742" s="16" t="s">
        <v>3423</v>
      </c>
      <c r="F1742" s="44">
        <v>31</v>
      </c>
      <c r="G1742" s="31">
        <v>5</v>
      </c>
      <c r="H1742" s="33">
        <v>16.129032258064516</v>
      </c>
      <c r="I1742" s="31">
        <v>4</v>
      </c>
      <c r="J1742" s="32">
        <v>12.903225806451612</v>
      </c>
      <c r="K1742" s="38">
        <v>1</v>
      </c>
      <c r="L1742" s="39">
        <v>3.225806451612903</v>
      </c>
      <c r="M1742" s="31">
        <v>0</v>
      </c>
      <c r="N1742" s="33">
        <v>0</v>
      </c>
    </row>
    <row r="1743" spans="2:14" ht="15" customHeight="1">
      <c r="B1743" s="30" t="s">
        <v>56</v>
      </c>
      <c r="C1743" s="47" t="s">
        <v>624</v>
      </c>
      <c r="D1743" s="42" t="s">
        <v>626</v>
      </c>
      <c r="E1743" s="16" t="s">
        <v>3421</v>
      </c>
      <c r="F1743" s="44">
        <v>43</v>
      </c>
      <c r="G1743" s="31">
        <v>23</v>
      </c>
      <c r="H1743" s="33">
        <v>53.488372093023251</v>
      </c>
      <c r="I1743" s="31">
        <v>9</v>
      </c>
      <c r="J1743" s="32">
        <v>20.930232558139537</v>
      </c>
      <c r="K1743" s="38">
        <v>12</v>
      </c>
      <c r="L1743" s="39">
        <v>27.906976744186046</v>
      </c>
      <c r="M1743" s="31">
        <v>2</v>
      </c>
      <c r="N1743" s="33">
        <v>4.6511627906976747</v>
      </c>
    </row>
    <row r="1744" spans="2:14" ht="15" customHeight="1">
      <c r="B1744" s="30" t="s">
        <v>56</v>
      </c>
      <c r="C1744" s="47" t="s">
        <v>624</v>
      </c>
      <c r="D1744" s="42" t="s">
        <v>3419</v>
      </c>
      <c r="E1744" s="16" t="s">
        <v>3420</v>
      </c>
      <c r="F1744" s="44">
        <v>12</v>
      </c>
      <c r="G1744" s="31">
        <v>5</v>
      </c>
      <c r="H1744" s="33">
        <v>41.666666666666671</v>
      </c>
      <c r="I1744" s="31">
        <v>1</v>
      </c>
      <c r="J1744" s="32">
        <v>8.3333333333333321</v>
      </c>
      <c r="K1744" s="38">
        <v>4</v>
      </c>
      <c r="L1744" s="39">
        <v>33.333333333333329</v>
      </c>
      <c r="M1744" s="31">
        <v>0</v>
      </c>
      <c r="N1744" s="33">
        <v>0</v>
      </c>
    </row>
    <row r="1745" spans="2:14" ht="15" customHeight="1">
      <c r="B1745" s="30" t="s">
        <v>56</v>
      </c>
      <c r="C1745" s="47" t="s">
        <v>624</v>
      </c>
      <c r="D1745" s="42" t="s">
        <v>3415</v>
      </c>
      <c r="E1745" s="16" t="s">
        <v>3416</v>
      </c>
      <c r="F1745" s="44">
        <v>19</v>
      </c>
      <c r="G1745" s="31">
        <v>1</v>
      </c>
      <c r="H1745" s="33">
        <v>5.2631578947368416</v>
      </c>
      <c r="I1745" s="31">
        <v>1</v>
      </c>
      <c r="J1745" s="32">
        <v>5.2631578947368416</v>
      </c>
      <c r="K1745" s="38">
        <v>0</v>
      </c>
      <c r="L1745" s="39">
        <v>0</v>
      </c>
      <c r="M1745" s="31">
        <v>0</v>
      </c>
      <c r="N1745" s="33">
        <v>0</v>
      </c>
    </row>
    <row r="1746" spans="2:14" ht="15" customHeight="1">
      <c r="B1746" s="30" t="s">
        <v>633</v>
      </c>
      <c r="C1746" s="47" t="s">
        <v>644</v>
      </c>
      <c r="D1746" s="42" t="s">
        <v>644</v>
      </c>
      <c r="E1746" s="16" t="s">
        <v>3482</v>
      </c>
      <c r="F1746" s="44">
        <v>2415</v>
      </c>
      <c r="G1746" s="31">
        <v>662</v>
      </c>
      <c r="H1746" s="33">
        <v>27.412008281573495</v>
      </c>
      <c r="I1746" s="31">
        <v>502</v>
      </c>
      <c r="J1746" s="32">
        <v>20.786749482401657</v>
      </c>
      <c r="K1746" s="38">
        <v>160</v>
      </c>
      <c r="L1746" s="39">
        <v>6.625258799171843</v>
      </c>
      <c r="M1746" s="31">
        <v>0</v>
      </c>
      <c r="N1746" s="33">
        <v>0</v>
      </c>
    </row>
    <row r="1747" spans="2:14" ht="15" customHeight="1">
      <c r="B1747" s="30" t="s">
        <v>633</v>
      </c>
      <c r="C1747" s="47" t="s">
        <v>644</v>
      </c>
      <c r="D1747" s="42" t="s">
        <v>645</v>
      </c>
      <c r="E1747" s="16" t="s">
        <v>3485</v>
      </c>
      <c r="F1747" s="44">
        <v>131</v>
      </c>
      <c r="G1747" s="31">
        <v>77</v>
      </c>
      <c r="H1747" s="33">
        <v>58.778625954198475</v>
      </c>
      <c r="I1747" s="31">
        <v>65</v>
      </c>
      <c r="J1747" s="32">
        <v>49.618320610687022</v>
      </c>
      <c r="K1747" s="38">
        <v>12</v>
      </c>
      <c r="L1747" s="39">
        <v>9.1603053435114496</v>
      </c>
      <c r="M1747" s="31">
        <v>0</v>
      </c>
      <c r="N1747" s="33">
        <v>0</v>
      </c>
    </row>
    <row r="1748" spans="2:14" ht="15" customHeight="1">
      <c r="B1748" s="30" t="s">
        <v>633</v>
      </c>
      <c r="C1748" s="47" t="s">
        <v>644</v>
      </c>
      <c r="D1748" s="42" t="s">
        <v>3487</v>
      </c>
      <c r="E1748" s="16" t="s">
        <v>3488</v>
      </c>
      <c r="F1748" s="44">
        <v>55</v>
      </c>
      <c r="G1748" s="31">
        <v>17</v>
      </c>
      <c r="H1748" s="33">
        <v>30.909090909090907</v>
      </c>
      <c r="I1748" s="31">
        <v>11</v>
      </c>
      <c r="J1748" s="32">
        <v>20</v>
      </c>
      <c r="K1748" s="38">
        <v>6</v>
      </c>
      <c r="L1748" s="39">
        <v>10.909090909090908</v>
      </c>
      <c r="M1748" s="31">
        <v>0</v>
      </c>
      <c r="N1748" s="33">
        <v>0</v>
      </c>
    </row>
    <row r="1749" spans="2:14" ht="15" customHeight="1">
      <c r="B1749" s="30" t="s">
        <v>633</v>
      </c>
      <c r="C1749" s="47" t="s">
        <v>644</v>
      </c>
      <c r="D1749" s="42" t="s">
        <v>646</v>
      </c>
      <c r="E1749" s="16" t="s">
        <v>3483</v>
      </c>
      <c r="F1749" s="44">
        <v>532</v>
      </c>
      <c r="G1749" s="31">
        <v>167</v>
      </c>
      <c r="H1749" s="33">
        <v>31.390977443609025</v>
      </c>
      <c r="I1749" s="31">
        <v>127</v>
      </c>
      <c r="J1749" s="32">
        <v>23.872180451127818</v>
      </c>
      <c r="K1749" s="38">
        <v>40</v>
      </c>
      <c r="L1749" s="39">
        <v>7.518796992481203</v>
      </c>
      <c r="M1749" s="31">
        <v>0</v>
      </c>
      <c r="N1749" s="33">
        <v>0</v>
      </c>
    </row>
    <row r="1750" spans="2:14" ht="15" customHeight="1">
      <c r="B1750" s="30" t="s">
        <v>633</v>
      </c>
      <c r="C1750" s="47" t="s">
        <v>644</v>
      </c>
      <c r="D1750" s="42" t="s">
        <v>647</v>
      </c>
      <c r="E1750" s="16" t="s">
        <v>3486</v>
      </c>
      <c r="F1750" s="44">
        <v>571</v>
      </c>
      <c r="G1750" s="31">
        <v>92</v>
      </c>
      <c r="H1750" s="33">
        <v>16.112084063047284</v>
      </c>
      <c r="I1750" s="31">
        <v>71</v>
      </c>
      <c r="J1750" s="32">
        <v>12.43432574430823</v>
      </c>
      <c r="K1750" s="38">
        <v>21</v>
      </c>
      <c r="L1750" s="39">
        <v>3.6777583187390541</v>
      </c>
      <c r="M1750" s="31">
        <v>0</v>
      </c>
      <c r="N1750" s="33">
        <v>0</v>
      </c>
    </row>
    <row r="1751" spans="2:14" ht="15" customHeight="1">
      <c r="B1751" s="30" t="s">
        <v>633</v>
      </c>
      <c r="C1751" s="47" t="s">
        <v>644</v>
      </c>
      <c r="D1751" s="42" t="s">
        <v>648</v>
      </c>
      <c r="E1751" s="16" t="s">
        <v>3484</v>
      </c>
      <c r="F1751" s="44">
        <v>81</v>
      </c>
      <c r="G1751" s="31">
        <v>19</v>
      </c>
      <c r="H1751" s="33">
        <v>23.456790123456788</v>
      </c>
      <c r="I1751" s="31">
        <v>12</v>
      </c>
      <c r="J1751" s="32">
        <v>14.814814814814813</v>
      </c>
      <c r="K1751" s="38">
        <v>7</v>
      </c>
      <c r="L1751" s="39">
        <v>8.6419753086419746</v>
      </c>
      <c r="M1751" s="31">
        <v>0</v>
      </c>
      <c r="N1751" s="33">
        <v>0</v>
      </c>
    </row>
    <row r="1752" spans="2:14" ht="15" customHeight="1">
      <c r="B1752" s="30" t="s">
        <v>633</v>
      </c>
      <c r="C1752" s="47" t="s">
        <v>259</v>
      </c>
      <c r="D1752" s="42" t="s">
        <v>259</v>
      </c>
      <c r="E1752" s="16" t="s">
        <v>3515</v>
      </c>
      <c r="F1752" s="44">
        <v>311</v>
      </c>
      <c r="G1752" s="31">
        <v>19</v>
      </c>
      <c r="H1752" s="33">
        <v>6.109324758842444</v>
      </c>
      <c r="I1752" s="31">
        <v>13</v>
      </c>
      <c r="J1752" s="32">
        <v>4.180064308681672</v>
      </c>
      <c r="K1752" s="38">
        <v>6</v>
      </c>
      <c r="L1752" s="39">
        <v>1.929260450160772</v>
      </c>
      <c r="M1752" s="31">
        <v>0</v>
      </c>
      <c r="N1752" s="33">
        <v>0</v>
      </c>
    </row>
    <row r="1753" spans="2:14" ht="15" customHeight="1">
      <c r="B1753" s="30" t="s">
        <v>633</v>
      </c>
      <c r="C1753" s="47" t="s">
        <v>259</v>
      </c>
      <c r="D1753" s="42" t="s">
        <v>627</v>
      </c>
      <c r="E1753" s="16" t="s">
        <v>3518</v>
      </c>
      <c r="F1753" s="44">
        <v>388</v>
      </c>
      <c r="G1753" s="31">
        <v>31</v>
      </c>
      <c r="H1753" s="33">
        <v>7.9896907216494837</v>
      </c>
      <c r="I1753" s="31">
        <v>27</v>
      </c>
      <c r="J1753" s="32">
        <v>6.9587628865979383</v>
      </c>
      <c r="K1753" s="38">
        <v>4</v>
      </c>
      <c r="L1753" s="39">
        <v>1.0309278350515463</v>
      </c>
      <c r="M1753" s="31">
        <v>0</v>
      </c>
      <c r="N1753" s="33">
        <v>0</v>
      </c>
    </row>
    <row r="1754" spans="2:14" ht="15" customHeight="1">
      <c r="B1754" s="30" t="s">
        <v>633</v>
      </c>
      <c r="C1754" s="47" t="s">
        <v>259</v>
      </c>
      <c r="D1754" s="42" t="s">
        <v>628</v>
      </c>
      <c r="E1754" s="16" t="s">
        <v>3697</v>
      </c>
      <c r="F1754" s="44">
        <v>95</v>
      </c>
      <c r="G1754" s="31">
        <v>16</v>
      </c>
      <c r="H1754" s="33">
        <v>16.842105263157894</v>
      </c>
      <c r="I1754" s="31">
        <v>11</v>
      </c>
      <c r="J1754" s="32">
        <v>11.578947368421053</v>
      </c>
      <c r="K1754" s="38">
        <v>5</v>
      </c>
      <c r="L1754" s="39">
        <v>5.2631578947368416</v>
      </c>
      <c r="M1754" s="31">
        <v>0</v>
      </c>
      <c r="N1754" s="33">
        <v>0</v>
      </c>
    </row>
    <row r="1755" spans="2:14" ht="15" customHeight="1">
      <c r="B1755" s="30" t="s">
        <v>633</v>
      </c>
      <c r="C1755" s="47" t="s">
        <v>259</v>
      </c>
      <c r="D1755" s="42" t="s">
        <v>629</v>
      </c>
      <c r="E1755" s="16" t="s">
        <v>3517</v>
      </c>
      <c r="F1755" s="44">
        <v>36</v>
      </c>
      <c r="G1755" s="31">
        <v>0</v>
      </c>
      <c r="H1755" s="33">
        <v>0</v>
      </c>
      <c r="I1755" s="31">
        <v>0</v>
      </c>
      <c r="J1755" s="32">
        <v>0</v>
      </c>
      <c r="K1755" s="38">
        <v>0</v>
      </c>
      <c r="L1755" s="39">
        <v>0</v>
      </c>
      <c r="M1755" s="31">
        <v>0</v>
      </c>
      <c r="N1755" s="33">
        <v>0</v>
      </c>
    </row>
    <row r="1756" spans="2:14" ht="15" customHeight="1">
      <c r="B1756" s="30" t="s">
        <v>633</v>
      </c>
      <c r="C1756" s="47" t="s">
        <v>259</v>
      </c>
      <c r="D1756" s="42" t="s">
        <v>269</v>
      </c>
      <c r="E1756" s="16" t="s">
        <v>3514</v>
      </c>
      <c r="F1756" s="44">
        <v>60</v>
      </c>
      <c r="G1756" s="31">
        <v>17</v>
      </c>
      <c r="H1756" s="33">
        <v>28.333333333333332</v>
      </c>
      <c r="I1756" s="31">
        <v>9</v>
      </c>
      <c r="J1756" s="32">
        <v>15</v>
      </c>
      <c r="K1756" s="38">
        <v>8</v>
      </c>
      <c r="L1756" s="39">
        <v>13.333333333333334</v>
      </c>
      <c r="M1756" s="31">
        <v>0</v>
      </c>
      <c r="N1756" s="33">
        <v>0</v>
      </c>
    </row>
    <row r="1757" spans="2:14" ht="15" customHeight="1">
      <c r="B1757" s="30" t="s">
        <v>633</v>
      </c>
      <c r="C1757" s="47" t="s">
        <v>259</v>
      </c>
      <c r="D1757" s="42" t="s">
        <v>336</v>
      </c>
      <c r="E1757" s="16" t="s">
        <v>3516</v>
      </c>
      <c r="F1757" s="44">
        <v>182</v>
      </c>
      <c r="G1757" s="31">
        <v>34</v>
      </c>
      <c r="H1757" s="33">
        <v>18.681318681318682</v>
      </c>
      <c r="I1757" s="31">
        <v>24</v>
      </c>
      <c r="J1757" s="32">
        <v>13.186813186813188</v>
      </c>
      <c r="K1757" s="38">
        <v>10</v>
      </c>
      <c r="L1757" s="39">
        <v>5.4945054945054945</v>
      </c>
      <c r="M1757" s="31">
        <v>0</v>
      </c>
      <c r="N1757" s="33">
        <v>0</v>
      </c>
    </row>
    <row r="1758" spans="2:14" ht="15" customHeight="1">
      <c r="B1758" s="30" t="s">
        <v>633</v>
      </c>
      <c r="C1758" s="47" t="s">
        <v>630</v>
      </c>
      <c r="D1758" s="42" t="s">
        <v>632</v>
      </c>
      <c r="E1758" s="16" t="s">
        <v>3464</v>
      </c>
      <c r="F1758" s="44">
        <v>234</v>
      </c>
      <c r="G1758" s="31">
        <v>78</v>
      </c>
      <c r="H1758" s="33">
        <v>33.333333333333329</v>
      </c>
      <c r="I1758" s="31">
        <v>50</v>
      </c>
      <c r="J1758" s="32">
        <v>21.367521367521366</v>
      </c>
      <c r="K1758" s="38">
        <v>28</v>
      </c>
      <c r="L1758" s="39">
        <v>11.965811965811966</v>
      </c>
      <c r="M1758" s="31">
        <v>0</v>
      </c>
      <c r="N1758" s="33">
        <v>0</v>
      </c>
    </row>
    <row r="1759" spans="2:14" ht="15" customHeight="1">
      <c r="B1759" s="30" t="s">
        <v>633</v>
      </c>
      <c r="C1759" s="47" t="s">
        <v>630</v>
      </c>
      <c r="D1759" s="42" t="s">
        <v>631</v>
      </c>
      <c r="E1759" s="16" t="s">
        <v>3467</v>
      </c>
      <c r="F1759" s="44">
        <v>75</v>
      </c>
      <c r="G1759" s="31">
        <v>31</v>
      </c>
      <c r="H1759" s="33">
        <v>41.333333333333336</v>
      </c>
      <c r="I1759" s="31">
        <v>26</v>
      </c>
      <c r="J1759" s="32">
        <v>34.666666666666671</v>
      </c>
      <c r="K1759" s="38">
        <v>5</v>
      </c>
      <c r="L1759" s="39">
        <v>6.666666666666667</v>
      </c>
      <c r="M1759" s="31">
        <v>0</v>
      </c>
      <c r="N1759" s="33">
        <v>0</v>
      </c>
    </row>
    <row r="1760" spans="2:14" ht="15" customHeight="1">
      <c r="B1760" s="30" t="s">
        <v>633</v>
      </c>
      <c r="C1760" s="47" t="s">
        <v>630</v>
      </c>
      <c r="D1760" s="42" t="s">
        <v>633</v>
      </c>
      <c r="E1760" s="16" t="s">
        <v>3468</v>
      </c>
      <c r="F1760" s="44">
        <v>418</v>
      </c>
      <c r="G1760" s="31">
        <v>152</v>
      </c>
      <c r="H1760" s="33">
        <v>36.363636363636367</v>
      </c>
      <c r="I1760" s="31">
        <v>95</v>
      </c>
      <c r="J1760" s="32">
        <v>22.727272727272727</v>
      </c>
      <c r="K1760" s="38">
        <v>56</v>
      </c>
      <c r="L1760" s="39">
        <v>13.397129186602871</v>
      </c>
      <c r="M1760" s="31">
        <v>1</v>
      </c>
      <c r="N1760" s="33">
        <v>0.23923444976076555</v>
      </c>
    </row>
    <row r="1761" spans="2:14" ht="15" customHeight="1">
      <c r="B1761" s="30" t="s">
        <v>633</v>
      </c>
      <c r="C1761" s="47" t="s">
        <v>630</v>
      </c>
      <c r="D1761" s="42" t="s">
        <v>92</v>
      </c>
      <c r="E1761" s="16" t="s">
        <v>3463</v>
      </c>
      <c r="F1761" s="44">
        <v>139</v>
      </c>
      <c r="G1761" s="31">
        <v>65</v>
      </c>
      <c r="H1761" s="33">
        <v>46.762589928057551</v>
      </c>
      <c r="I1761" s="31">
        <v>54</v>
      </c>
      <c r="J1761" s="32">
        <v>38.848920863309353</v>
      </c>
      <c r="K1761" s="38">
        <v>11</v>
      </c>
      <c r="L1761" s="39">
        <v>7.9136690647482011</v>
      </c>
      <c r="M1761" s="31">
        <v>0</v>
      </c>
      <c r="N1761" s="33">
        <v>0</v>
      </c>
    </row>
    <row r="1762" spans="2:14" ht="15" customHeight="1">
      <c r="B1762" s="30" t="s">
        <v>633</v>
      </c>
      <c r="C1762" s="47" t="s">
        <v>630</v>
      </c>
      <c r="D1762" s="42" t="s">
        <v>3465</v>
      </c>
      <c r="E1762" s="16" t="s">
        <v>3466</v>
      </c>
      <c r="F1762" s="44">
        <v>57</v>
      </c>
      <c r="G1762" s="31">
        <v>16</v>
      </c>
      <c r="H1762" s="33">
        <v>28.07017543859649</v>
      </c>
      <c r="I1762" s="31">
        <v>12</v>
      </c>
      <c r="J1762" s="32">
        <v>21.052631578947366</v>
      </c>
      <c r="K1762" s="38">
        <v>4</v>
      </c>
      <c r="L1762" s="39">
        <v>7.0175438596491224</v>
      </c>
      <c r="M1762" s="31">
        <v>0</v>
      </c>
      <c r="N1762" s="33">
        <v>0</v>
      </c>
    </row>
    <row r="1763" spans="2:14" ht="15" customHeight="1">
      <c r="B1763" s="30" t="s">
        <v>633</v>
      </c>
      <c r="C1763" s="47" t="s">
        <v>629</v>
      </c>
      <c r="D1763" s="42" t="s">
        <v>635</v>
      </c>
      <c r="E1763" s="16" t="s">
        <v>3506</v>
      </c>
      <c r="F1763" s="44">
        <v>292</v>
      </c>
      <c r="G1763" s="31">
        <v>23</v>
      </c>
      <c r="H1763" s="33">
        <v>7.8767123287671232</v>
      </c>
      <c r="I1763" s="31">
        <v>21</v>
      </c>
      <c r="J1763" s="32">
        <v>7.1917808219178081</v>
      </c>
      <c r="K1763" s="38">
        <v>2</v>
      </c>
      <c r="L1763" s="39">
        <v>0.68493150684931503</v>
      </c>
      <c r="M1763" s="31">
        <v>0</v>
      </c>
      <c r="N1763" s="33">
        <v>0</v>
      </c>
    </row>
    <row r="1764" spans="2:14" ht="15" customHeight="1">
      <c r="B1764" s="30" t="s">
        <v>633</v>
      </c>
      <c r="C1764" s="47" t="s">
        <v>629</v>
      </c>
      <c r="D1764" s="42" t="s">
        <v>3508</v>
      </c>
      <c r="E1764" s="16" t="s">
        <v>3509</v>
      </c>
      <c r="F1764" s="44">
        <v>77</v>
      </c>
      <c r="G1764" s="31">
        <v>13</v>
      </c>
      <c r="H1764" s="33">
        <v>16.883116883116884</v>
      </c>
      <c r="I1764" s="31">
        <v>9</v>
      </c>
      <c r="J1764" s="32">
        <v>11.688311688311687</v>
      </c>
      <c r="K1764" s="38">
        <v>4</v>
      </c>
      <c r="L1764" s="39">
        <v>5.1948051948051948</v>
      </c>
      <c r="M1764" s="31">
        <v>0</v>
      </c>
      <c r="N1764" s="33">
        <v>0</v>
      </c>
    </row>
    <row r="1765" spans="2:14" ht="15" customHeight="1">
      <c r="B1765" s="30" t="s">
        <v>633</v>
      </c>
      <c r="C1765" s="47" t="s">
        <v>629</v>
      </c>
      <c r="D1765" s="42" t="s">
        <v>3512</v>
      </c>
      <c r="E1765" s="16" t="s">
        <v>3513</v>
      </c>
      <c r="F1765" s="44">
        <v>39</v>
      </c>
      <c r="G1765" s="31">
        <v>3</v>
      </c>
      <c r="H1765" s="33">
        <v>7.6923076923076925</v>
      </c>
      <c r="I1765" s="31">
        <v>2</v>
      </c>
      <c r="J1765" s="32">
        <v>5.1282051282051277</v>
      </c>
      <c r="K1765" s="38">
        <v>1</v>
      </c>
      <c r="L1765" s="39">
        <v>2.5641025641025639</v>
      </c>
      <c r="M1765" s="31">
        <v>0</v>
      </c>
      <c r="N1765" s="33">
        <v>0</v>
      </c>
    </row>
    <row r="1766" spans="2:14" ht="15" customHeight="1">
      <c r="B1766" s="30" t="s">
        <v>633</v>
      </c>
      <c r="C1766" s="47" t="s">
        <v>629</v>
      </c>
      <c r="D1766" s="42" t="s">
        <v>3510</v>
      </c>
      <c r="E1766" s="16" t="s">
        <v>3511</v>
      </c>
      <c r="F1766" s="44">
        <v>128</v>
      </c>
      <c r="G1766" s="31">
        <v>1</v>
      </c>
      <c r="H1766" s="33">
        <v>0.78125</v>
      </c>
      <c r="I1766" s="31">
        <v>1</v>
      </c>
      <c r="J1766" s="32">
        <v>0.78125</v>
      </c>
      <c r="K1766" s="38">
        <v>0</v>
      </c>
      <c r="L1766" s="39">
        <v>0</v>
      </c>
      <c r="M1766" s="31">
        <v>0</v>
      </c>
      <c r="N1766" s="33">
        <v>0</v>
      </c>
    </row>
    <row r="1767" spans="2:14" ht="15" customHeight="1">
      <c r="B1767" s="30" t="s">
        <v>633</v>
      </c>
      <c r="C1767" s="47" t="s">
        <v>629</v>
      </c>
      <c r="D1767" s="42" t="s">
        <v>634</v>
      </c>
      <c r="E1767" s="16" t="s">
        <v>3507</v>
      </c>
      <c r="F1767" s="44">
        <v>56</v>
      </c>
      <c r="G1767" s="31">
        <v>8</v>
      </c>
      <c r="H1767" s="33">
        <v>14.285714285714285</v>
      </c>
      <c r="I1767" s="31">
        <v>7</v>
      </c>
      <c r="J1767" s="32">
        <v>12.5</v>
      </c>
      <c r="K1767" s="38">
        <v>1</v>
      </c>
      <c r="L1767" s="39">
        <v>1.7857142857142856</v>
      </c>
      <c r="M1767" s="31">
        <v>0</v>
      </c>
      <c r="N1767" s="33">
        <v>0</v>
      </c>
    </row>
    <row r="1768" spans="2:14" ht="15" customHeight="1">
      <c r="B1768" s="30" t="s">
        <v>633</v>
      </c>
      <c r="C1768" s="47" t="s">
        <v>629</v>
      </c>
      <c r="D1768" s="42" t="s">
        <v>3698</v>
      </c>
      <c r="E1768" s="16" t="s">
        <v>3699</v>
      </c>
      <c r="F1768" s="44" t="s">
        <v>3625</v>
      </c>
      <c r="G1768" s="31" t="s">
        <v>3625</v>
      </c>
      <c r="H1768" s="33" t="s">
        <v>3625</v>
      </c>
      <c r="I1768" s="31" t="s">
        <v>3625</v>
      </c>
      <c r="J1768" s="32" t="s">
        <v>3625</v>
      </c>
      <c r="K1768" s="38" t="s">
        <v>3625</v>
      </c>
      <c r="L1768" s="39" t="s">
        <v>3625</v>
      </c>
      <c r="M1768" s="31" t="s">
        <v>3625</v>
      </c>
      <c r="N1768" s="33" t="s">
        <v>3625</v>
      </c>
    </row>
    <row r="1769" spans="2:14" ht="15" customHeight="1">
      <c r="B1769" s="30" t="s">
        <v>633</v>
      </c>
      <c r="C1769" s="47" t="s">
        <v>636</v>
      </c>
      <c r="D1769" s="42" t="s">
        <v>636</v>
      </c>
      <c r="E1769" s="16" t="s">
        <v>3446</v>
      </c>
      <c r="F1769" s="44">
        <v>649</v>
      </c>
      <c r="G1769" s="31">
        <v>188</v>
      </c>
      <c r="H1769" s="33">
        <v>28.967642526964561</v>
      </c>
      <c r="I1769" s="31">
        <v>141</v>
      </c>
      <c r="J1769" s="32">
        <v>21.725731895223422</v>
      </c>
      <c r="K1769" s="38">
        <v>46</v>
      </c>
      <c r="L1769" s="39">
        <v>7.0878274268104775</v>
      </c>
      <c r="M1769" s="31">
        <v>1</v>
      </c>
      <c r="N1769" s="33">
        <v>0.15408320493066258</v>
      </c>
    </row>
    <row r="1770" spans="2:14" ht="15" customHeight="1">
      <c r="B1770" s="30" t="s">
        <v>633</v>
      </c>
      <c r="C1770" s="47" t="s">
        <v>636</v>
      </c>
      <c r="D1770" s="42" t="s">
        <v>3460</v>
      </c>
      <c r="E1770" s="16" t="s">
        <v>3461</v>
      </c>
      <c r="F1770" s="44">
        <v>399</v>
      </c>
      <c r="G1770" s="31">
        <v>190</v>
      </c>
      <c r="H1770" s="33">
        <v>47.619047619047613</v>
      </c>
      <c r="I1770" s="31">
        <v>135</v>
      </c>
      <c r="J1770" s="32">
        <v>33.834586466165412</v>
      </c>
      <c r="K1770" s="38">
        <v>53</v>
      </c>
      <c r="L1770" s="39">
        <v>13.283208020050125</v>
      </c>
      <c r="M1770" s="31">
        <v>2</v>
      </c>
      <c r="N1770" s="33">
        <v>0.50125313283208017</v>
      </c>
    </row>
    <row r="1771" spans="2:14" ht="15" customHeight="1">
      <c r="B1771" s="30" t="s">
        <v>633</v>
      </c>
      <c r="C1771" s="47" t="s">
        <v>636</v>
      </c>
      <c r="D1771" s="42" t="s">
        <v>637</v>
      </c>
      <c r="E1771" s="16" t="s">
        <v>3462</v>
      </c>
      <c r="F1771" s="44">
        <v>277</v>
      </c>
      <c r="G1771" s="31">
        <v>59</v>
      </c>
      <c r="H1771" s="33">
        <v>21.299638989169676</v>
      </c>
      <c r="I1771" s="31">
        <v>52</v>
      </c>
      <c r="J1771" s="32">
        <v>18.772563176895307</v>
      </c>
      <c r="K1771" s="38">
        <v>7</v>
      </c>
      <c r="L1771" s="39">
        <v>2.5270758122743682</v>
      </c>
      <c r="M1771" s="31">
        <v>0</v>
      </c>
      <c r="N1771" s="33">
        <v>0</v>
      </c>
    </row>
    <row r="1772" spans="2:14" ht="15" customHeight="1">
      <c r="B1772" s="30" t="s">
        <v>633</v>
      </c>
      <c r="C1772" s="47" t="s">
        <v>636</v>
      </c>
      <c r="D1772" s="42" t="s">
        <v>638</v>
      </c>
      <c r="E1772" s="16" t="s">
        <v>3451</v>
      </c>
      <c r="F1772" s="44">
        <v>423</v>
      </c>
      <c r="G1772" s="31">
        <v>182</v>
      </c>
      <c r="H1772" s="33">
        <v>43.026004728132392</v>
      </c>
      <c r="I1772" s="31">
        <v>135</v>
      </c>
      <c r="J1772" s="32">
        <v>31.914893617021278</v>
      </c>
      <c r="K1772" s="38">
        <v>47</v>
      </c>
      <c r="L1772" s="39">
        <v>11.111111111111111</v>
      </c>
      <c r="M1772" s="31">
        <v>0</v>
      </c>
      <c r="N1772" s="33">
        <v>0</v>
      </c>
    </row>
    <row r="1773" spans="2:14" ht="15" customHeight="1">
      <c r="B1773" s="30" t="s">
        <v>633</v>
      </c>
      <c r="C1773" s="47" t="s">
        <v>636</v>
      </c>
      <c r="D1773" s="42" t="s">
        <v>639</v>
      </c>
      <c r="E1773" s="16" t="s">
        <v>3457</v>
      </c>
      <c r="F1773" s="44">
        <v>148</v>
      </c>
      <c r="G1773" s="31">
        <v>58</v>
      </c>
      <c r="H1773" s="33">
        <v>39.189189189189186</v>
      </c>
      <c r="I1773" s="31">
        <v>41</v>
      </c>
      <c r="J1773" s="32">
        <v>27.702702702702702</v>
      </c>
      <c r="K1773" s="38">
        <v>17</v>
      </c>
      <c r="L1773" s="39">
        <v>11.486486486486488</v>
      </c>
      <c r="M1773" s="31">
        <v>0</v>
      </c>
      <c r="N1773" s="33">
        <v>0</v>
      </c>
    </row>
    <row r="1774" spans="2:14" ht="15" customHeight="1">
      <c r="B1774" s="30" t="s">
        <v>633</v>
      </c>
      <c r="C1774" s="47" t="s">
        <v>636</v>
      </c>
      <c r="D1774" s="42" t="s">
        <v>3452</v>
      </c>
      <c r="E1774" s="16" t="s">
        <v>3453</v>
      </c>
      <c r="F1774" s="44">
        <v>163</v>
      </c>
      <c r="G1774" s="31">
        <v>30</v>
      </c>
      <c r="H1774" s="33">
        <v>18.404907975460123</v>
      </c>
      <c r="I1774" s="31">
        <v>20</v>
      </c>
      <c r="J1774" s="32">
        <v>12.269938650306749</v>
      </c>
      <c r="K1774" s="38">
        <v>10</v>
      </c>
      <c r="L1774" s="39">
        <v>6.1349693251533743</v>
      </c>
      <c r="M1774" s="31">
        <v>0</v>
      </c>
      <c r="N1774" s="33">
        <v>0</v>
      </c>
    </row>
    <row r="1775" spans="2:14" ht="15" customHeight="1">
      <c r="B1775" s="30" t="s">
        <v>633</v>
      </c>
      <c r="C1775" s="47" t="s">
        <v>636</v>
      </c>
      <c r="D1775" s="42" t="s">
        <v>3449</v>
      </c>
      <c r="E1775" s="16" t="s">
        <v>3450</v>
      </c>
      <c r="F1775" s="44">
        <v>125</v>
      </c>
      <c r="G1775" s="31">
        <v>60</v>
      </c>
      <c r="H1775" s="33">
        <v>48</v>
      </c>
      <c r="I1775" s="31">
        <v>48</v>
      </c>
      <c r="J1775" s="32">
        <v>38.4</v>
      </c>
      <c r="K1775" s="38">
        <v>12</v>
      </c>
      <c r="L1775" s="39">
        <v>9.6</v>
      </c>
      <c r="M1775" s="31">
        <v>0</v>
      </c>
      <c r="N1775" s="33">
        <v>0</v>
      </c>
    </row>
    <row r="1776" spans="2:14" ht="15" customHeight="1">
      <c r="B1776" s="30" t="s">
        <v>633</v>
      </c>
      <c r="C1776" s="47" t="s">
        <v>636</v>
      </c>
      <c r="D1776" s="42" t="s">
        <v>3447</v>
      </c>
      <c r="E1776" s="16" t="s">
        <v>3448</v>
      </c>
      <c r="F1776" s="44">
        <v>157</v>
      </c>
      <c r="G1776" s="31">
        <v>23</v>
      </c>
      <c r="H1776" s="33">
        <v>14.64968152866242</v>
      </c>
      <c r="I1776" s="31">
        <v>21</v>
      </c>
      <c r="J1776" s="32">
        <v>13.375796178343949</v>
      </c>
      <c r="K1776" s="38">
        <v>2</v>
      </c>
      <c r="L1776" s="39">
        <v>1.2738853503184715</v>
      </c>
      <c r="M1776" s="31">
        <v>0</v>
      </c>
      <c r="N1776" s="33">
        <v>0</v>
      </c>
    </row>
    <row r="1777" spans="2:14" ht="15" customHeight="1">
      <c r="B1777" s="30" t="s">
        <v>633</v>
      </c>
      <c r="C1777" s="47" t="s">
        <v>636</v>
      </c>
      <c r="D1777" s="42" t="s">
        <v>3454</v>
      </c>
      <c r="E1777" s="16" t="s">
        <v>3455</v>
      </c>
      <c r="F1777" s="44">
        <v>15</v>
      </c>
      <c r="G1777" s="31">
        <v>4</v>
      </c>
      <c r="H1777" s="33">
        <v>26.666666666666668</v>
      </c>
      <c r="I1777" s="31">
        <v>4</v>
      </c>
      <c r="J1777" s="32">
        <v>26.666666666666668</v>
      </c>
      <c r="K1777" s="38">
        <v>0</v>
      </c>
      <c r="L1777" s="39">
        <v>0</v>
      </c>
      <c r="M1777" s="31">
        <v>0</v>
      </c>
      <c r="N1777" s="33">
        <v>0</v>
      </c>
    </row>
    <row r="1778" spans="2:14" ht="15" customHeight="1">
      <c r="B1778" s="30" t="s">
        <v>633</v>
      </c>
      <c r="C1778" s="47" t="s">
        <v>636</v>
      </c>
      <c r="D1778" s="42" t="s">
        <v>640</v>
      </c>
      <c r="E1778" s="16" t="s">
        <v>3456</v>
      </c>
      <c r="F1778" s="44">
        <v>102</v>
      </c>
      <c r="G1778" s="31">
        <v>42</v>
      </c>
      <c r="H1778" s="33">
        <v>41.17647058823529</v>
      </c>
      <c r="I1778" s="31">
        <v>33</v>
      </c>
      <c r="J1778" s="32">
        <v>32.352941176470587</v>
      </c>
      <c r="K1778" s="38">
        <v>8</v>
      </c>
      <c r="L1778" s="39">
        <v>7.8431372549019605</v>
      </c>
      <c r="M1778" s="31">
        <v>1</v>
      </c>
      <c r="N1778" s="33">
        <v>0.98039215686274506</v>
      </c>
    </row>
    <row r="1779" spans="2:14" ht="15" customHeight="1">
      <c r="B1779" s="30" t="s">
        <v>633</v>
      </c>
      <c r="C1779" s="47" t="s">
        <v>636</v>
      </c>
      <c r="D1779" s="42" t="s">
        <v>3458</v>
      </c>
      <c r="E1779" s="16" t="s">
        <v>3459</v>
      </c>
      <c r="F1779" s="44">
        <v>221</v>
      </c>
      <c r="G1779" s="31">
        <v>48</v>
      </c>
      <c r="H1779" s="33">
        <v>21.719457013574662</v>
      </c>
      <c r="I1779" s="31">
        <v>28</v>
      </c>
      <c r="J1779" s="32">
        <v>12.669683257918551</v>
      </c>
      <c r="K1779" s="38">
        <v>20</v>
      </c>
      <c r="L1779" s="39">
        <v>9.0497737556561084</v>
      </c>
      <c r="M1779" s="31">
        <v>0</v>
      </c>
      <c r="N1779" s="33">
        <v>0</v>
      </c>
    </row>
    <row r="1780" spans="2:14" ht="15" customHeight="1">
      <c r="B1780" s="30" t="s">
        <v>633</v>
      </c>
      <c r="C1780" s="47" t="s">
        <v>183</v>
      </c>
      <c r="D1780" s="42" t="s">
        <v>643</v>
      </c>
      <c r="E1780" s="16" t="s">
        <v>3499</v>
      </c>
      <c r="F1780" s="44">
        <v>29</v>
      </c>
      <c r="G1780" s="31">
        <v>4</v>
      </c>
      <c r="H1780" s="33">
        <v>13.793103448275861</v>
      </c>
      <c r="I1780" s="31">
        <v>2</v>
      </c>
      <c r="J1780" s="32">
        <v>6.8965517241379306</v>
      </c>
      <c r="K1780" s="38">
        <v>2</v>
      </c>
      <c r="L1780" s="39">
        <v>6.8965517241379306</v>
      </c>
      <c r="M1780" s="31">
        <v>0</v>
      </c>
      <c r="N1780" s="33">
        <v>0</v>
      </c>
    </row>
    <row r="1781" spans="2:14" ht="15" customHeight="1">
      <c r="B1781" s="30" t="s">
        <v>633</v>
      </c>
      <c r="C1781" s="47" t="s">
        <v>183</v>
      </c>
      <c r="D1781" s="42" t="s">
        <v>641</v>
      </c>
      <c r="E1781" s="16" t="s">
        <v>3502</v>
      </c>
      <c r="F1781" s="44">
        <v>264</v>
      </c>
      <c r="G1781" s="31">
        <v>49</v>
      </c>
      <c r="H1781" s="33">
        <v>18.560606060606062</v>
      </c>
      <c r="I1781" s="31">
        <v>33</v>
      </c>
      <c r="J1781" s="32">
        <v>12.5</v>
      </c>
      <c r="K1781" s="38">
        <v>16</v>
      </c>
      <c r="L1781" s="39">
        <v>6.0606060606060606</v>
      </c>
      <c r="M1781" s="31">
        <v>0</v>
      </c>
      <c r="N1781" s="33">
        <v>0</v>
      </c>
    </row>
    <row r="1782" spans="2:14" ht="15" customHeight="1">
      <c r="B1782" s="30" t="s">
        <v>633</v>
      </c>
      <c r="C1782" s="47" t="s">
        <v>183</v>
      </c>
      <c r="D1782" s="42" t="s">
        <v>642</v>
      </c>
      <c r="E1782" s="16" t="s">
        <v>3503</v>
      </c>
      <c r="F1782" s="44">
        <v>145</v>
      </c>
      <c r="G1782" s="31">
        <v>69</v>
      </c>
      <c r="H1782" s="33">
        <v>47.586206896551722</v>
      </c>
      <c r="I1782" s="31">
        <v>39</v>
      </c>
      <c r="J1782" s="32">
        <v>26.896551724137929</v>
      </c>
      <c r="K1782" s="38">
        <v>30</v>
      </c>
      <c r="L1782" s="39">
        <v>20.689655172413794</v>
      </c>
      <c r="M1782" s="31">
        <v>0</v>
      </c>
      <c r="N1782" s="33">
        <v>0</v>
      </c>
    </row>
    <row r="1783" spans="2:14" ht="15" customHeight="1">
      <c r="B1783" s="30" t="s">
        <v>633</v>
      </c>
      <c r="C1783" s="47" t="s">
        <v>183</v>
      </c>
      <c r="D1783" s="42" t="s">
        <v>3504</v>
      </c>
      <c r="E1783" s="16" t="s">
        <v>3505</v>
      </c>
      <c r="F1783" s="44">
        <v>68</v>
      </c>
      <c r="G1783" s="31">
        <v>21</v>
      </c>
      <c r="H1783" s="33">
        <v>30.882352941176471</v>
      </c>
      <c r="I1783" s="31">
        <v>18</v>
      </c>
      <c r="J1783" s="32">
        <v>26.47058823529412</v>
      </c>
      <c r="K1783" s="38">
        <v>3</v>
      </c>
      <c r="L1783" s="39">
        <v>4.4117647058823533</v>
      </c>
      <c r="M1783" s="31">
        <v>0</v>
      </c>
      <c r="N1783" s="33">
        <v>0</v>
      </c>
    </row>
    <row r="1784" spans="2:14" ht="15" customHeight="1">
      <c r="B1784" s="30" t="s">
        <v>633</v>
      </c>
      <c r="C1784" s="47" t="s">
        <v>183</v>
      </c>
      <c r="D1784" s="42" t="s">
        <v>3500</v>
      </c>
      <c r="E1784" s="16" t="s">
        <v>3501</v>
      </c>
      <c r="F1784" s="44">
        <v>50</v>
      </c>
      <c r="G1784" s="31">
        <v>27</v>
      </c>
      <c r="H1784" s="33">
        <v>54</v>
      </c>
      <c r="I1784" s="31">
        <v>22</v>
      </c>
      <c r="J1784" s="32">
        <v>44</v>
      </c>
      <c r="K1784" s="38">
        <v>5</v>
      </c>
      <c r="L1784" s="39">
        <v>10</v>
      </c>
      <c r="M1784" s="31">
        <v>0</v>
      </c>
      <c r="N1784" s="33">
        <v>0</v>
      </c>
    </row>
    <row r="1785" spans="2:14" ht="15" customHeight="1">
      <c r="B1785" s="30" t="s">
        <v>633</v>
      </c>
      <c r="C1785" s="47" t="s">
        <v>649</v>
      </c>
      <c r="D1785" s="42" t="s">
        <v>649</v>
      </c>
      <c r="E1785" s="16" t="s">
        <v>3470</v>
      </c>
      <c r="F1785" s="44">
        <v>392</v>
      </c>
      <c r="G1785" s="31">
        <v>95</v>
      </c>
      <c r="H1785" s="33">
        <v>24.23469387755102</v>
      </c>
      <c r="I1785" s="31">
        <v>65</v>
      </c>
      <c r="J1785" s="32">
        <v>16.581632653061224</v>
      </c>
      <c r="K1785" s="38">
        <v>30</v>
      </c>
      <c r="L1785" s="39">
        <v>7.6530612244897958</v>
      </c>
      <c r="M1785" s="31">
        <v>0</v>
      </c>
      <c r="N1785" s="33">
        <v>0</v>
      </c>
    </row>
    <row r="1786" spans="2:14" ht="15" customHeight="1">
      <c r="B1786" s="30" t="s">
        <v>633</v>
      </c>
      <c r="C1786" s="47" t="s">
        <v>649</v>
      </c>
      <c r="D1786" s="42" t="s">
        <v>3207</v>
      </c>
      <c r="E1786" s="16" t="s">
        <v>3469</v>
      </c>
      <c r="F1786" s="44">
        <v>130</v>
      </c>
      <c r="G1786" s="31">
        <v>19</v>
      </c>
      <c r="H1786" s="33">
        <v>14.615384615384617</v>
      </c>
      <c r="I1786" s="31">
        <v>13</v>
      </c>
      <c r="J1786" s="32">
        <v>10</v>
      </c>
      <c r="K1786" s="38">
        <v>6</v>
      </c>
      <c r="L1786" s="39">
        <v>4.6153846153846159</v>
      </c>
      <c r="M1786" s="31">
        <v>0</v>
      </c>
      <c r="N1786" s="33">
        <v>0</v>
      </c>
    </row>
    <row r="1787" spans="2:14" ht="15" customHeight="1">
      <c r="B1787" s="30" t="s">
        <v>633</v>
      </c>
      <c r="C1787" s="47" t="s">
        <v>649</v>
      </c>
      <c r="D1787" s="42" t="s">
        <v>3471</v>
      </c>
      <c r="E1787" s="16" t="s">
        <v>3472</v>
      </c>
      <c r="F1787" s="44">
        <v>41</v>
      </c>
      <c r="G1787" s="31">
        <v>15</v>
      </c>
      <c r="H1787" s="33">
        <v>36.585365853658537</v>
      </c>
      <c r="I1787" s="31">
        <v>10</v>
      </c>
      <c r="J1787" s="32">
        <v>24.390243902439025</v>
      </c>
      <c r="K1787" s="38">
        <v>5</v>
      </c>
      <c r="L1787" s="39">
        <v>12.195121951219512</v>
      </c>
      <c r="M1787" s="31">
        <v>0</v>
      </c>
      <c r="N1787" s="33">
        <v>0</v>
      </c>
    </row>
    <row r="1788" spans="2:14" ht="15" customHeight="1">
      <c r="B1788" s="30" t="s">
        <v>633</v>
      </c>
      <c r="C1788" s="47" t="s">
        <v>649</v>
      </c>
      <c r="D1788" s="42" t="s">
        <v>3478</v>
      </c>
      <c r="E1788" s="16" t="s">
        <v>3479</v>
      </c>
      <c r="F1788" s="44">
        <v>12</v>
      </c>
      <c r="G1788" s="31">
        <v>0</v>
      </c>
      <c r="H1788" s="33">
        <v>0</v>
      </c>
      <c r="I1788" s="31">
        <v>0</v>
      </c>
      <c r="J1788" s="32">
        <v>0</v>
      </c>
      <c r="K1788" s="38">
        <v>0</v>
      </c>
      <c r="L1788" s="39">
        <v>0</v>
      </c>
      <c r="M1788" s="31">
        <v>0</v>
      </c>
      <c r="N1788" s="33">
        <v>0</v>
      </c>
    </row>
    <row r="1789" spans="2:14" ht="15" customHeight="1">
      <c r="B1789" s="30" t="s">
        <v>633</v>
      </c>
      <c r="C1789" s="47" t="s">
        <v>649</v>
      </c>
      <c r="D1789" s="42" t="s">
        <v>650</v>
      </c>
      <c r="E1789" s="16" t="s">
        <v>3477</v>
      </c>
      <c r="F1789" s="44">
        <v>86</v>
      </c>
      <c r="G1789" s="31">
        <v>18</v>
      </c>
      <c r="H1789" s="33">
        <v>20.930232558139537</v>
      </c>
      <c r="I1789" s="31">
        <v>16</v>
      </c>
      <c r="J1789" s="32">
        <v>18.604651162790699</v>
      </c>
      <c r="K1789" s="38">
        <v>2</v>
      </c>
      <c r="L1789" s="39">
        <v>2.3255813953488373</v>
      </c>
      <c r="M1789" s="31">
        <v>0</v>
      </c>
      <c r="N1789" s="33">
        <v>0</v>
      </c>
    </row>
    <row r="1790" spans="2:14" ht="15" customHeight="1">
      <c r="B1790" s="30" t="s">
        <v>633</v>
      </c>
      <c r="C1790" s="47" t="s">
        <v>649</v>
      </c>
      <c r="D1790" s="42" t="s">
        <v>802</v>
      </c>
      <c r="E1790" s="16" t="s">
        <v>3700</v>
      </c>
      <c r="F1790" s="44">
        <v>53</v>
      </c>
      <c r="G1790" s="31">
        <v>21</v>
      </c>
      <c r="H1790" s="33">
        <v>39.622641509433961</v>
      </c>
      <c r="I1790" s="31">
        <v>14</v>
      </c>
      <c r="J1790" s="32">
        <v>26.415094339622641</v>
      </c>
      <c r="K1790" s="38">
        <v>7</v>
      </c>
      <c r="L1790" s="39">
        <v>13.20754716981132</v>
      </c>
      <c r="M1790" s="31">
        <v>0</v>
      </c>
      <c r="N1790" s="33">
        <v>0</v>
      </c>
    </row>
    <row r="1791" spans="2:14" ht="15" customHeight="1">
      <c r="B1791" s="30" t="s">
        <v>633</v>
      </c>
      <c r="C1791" s="47" t="s">
        <v>649</v>
      </c>
      <c r="D1791" s="42" t="s">
        <v>3701</v>
      </c>
      <c r="E1791" s="16" t="s">
        <v>3702</v>
      </c>
      <c r="F1791" s="44">
        <v>8</v>
      </c>
      <c r="G1791" s="31">
        <v>3</v>
      </c>
      <c r="H1791" s="33">
        <v>37.5</v>
      </c>
      <c r="I1791" s="31">
        <v>1</v>
      </c>
      <c r="J1791" s="32">
        <v>12.5</v>
      </c>
      <c r="K1791" s="38">
        <v>2</v>
      </c>
      <c r="L1791" s="39">
        <v>25</v>
      </c>
      <c r="M1791" s="31">
        <v>0</v>
      </c>
      <c r="N1791" s="33">
        <v>0</v>
      </c>
    </row>
    <row r="1792" spans="2:14" ht="15" customHeight="1">
      <c r="B1792" s="30" t="s">
        <v>633</v>
      </c>
      <c r="C1792" s="47" t="s">
        <v>649</v>
      </c>
      <c r="D1792" s="42" t="s">
        <v>3475</v>
      </c>
      <c r="E1792" s="16" t="s">
        <v>3476</v>
      </c>
      <c r="F1792" s="44">
        <v>86</v>
      </c>
      <c r="G1792" s="31">
        <v>24</v>
      </c>
      <c r="H1792" s="33">
        <v>27.906976744186046</v>
      </c>
      <c r="I1792" s="31">
        <v>18</v>
      </c>
      <c r="J1792" s="32">
        <v>20.930232558139537</v>
      </c>
      <c r="K1792" s="38">
        <v>6</v>
      </c>
      <c r="L1792" s="39">
        <v>6.9767441860465116</v>
      </c>
      <c r="M1792" s="31">
        <v>0</v>
      </c>
      <c r="N1792" s="33">
        <v>0</v>
      </c>
    </row>
    <row r="1793" spans="2:14" ht="15" customHeight="1">
      <c r="B1793" s="30" t="s">
        <v>633</v>
      </c>
      <c r="C1793" s="47" t="s">
        <v>649</v>
      </c>
      <c r="D1793" s="42" t="s">
        <v>3473</v>
      </c>
      <c r="E1793" s="16" t="s">
        <v>3474</v>
      </c>
      <c r="F1793" s="44">
        <v>165</v>
      </c>
      <c r="G1793" s="31">
        <v>18</v>
      </c>
      <c r="H1793" s="33">
        <v>10.909090909090908</v>
      </c>
      <c r="I1793" s="31">
        <v>11</v>
      </c>
      <c r="J1793" s="32">
        <v>6.666666666666667</v>
      </c>
      <c r="K1793" s="38">
        <v>7</v>
      </c>
      <c r="L1793" s="39">
        <v>4.2424242424242431</v>
      </c>
      <c r="M1793" s="31">
        <v>0</v>
      </c>
      <c r="N1793" s="33">
        <v>0</v>
      </c>
    </row>
    <row r="1794" spans="2:14" ht="15" customHeight="1">
      <c r="B1794" s="30" t="s">
        <v>633</v>
      </c>
      <c r="C1794" s="47" t="s">
        <v>649</v>
      </c>
      <c r="D1794" s="42" t="s">
        <v>3480</v>
      </c>
      <c r="E1794" s="16" t="s">
        <v>3481</v>
      </c>
      <c r="F1794" s="44">
        <v>42</v>
      </c>
      <c r="G1794" s="31">
        <v>11</v>
      </c>
      <c r="H1794" s="33">
        <v>26.190476190476193</v>
      </c>
      <c r="I1794" s="31">
        <v>5</v>
      </c>
      <c r="J1794" s="32">
        <v>11.904761904761903</v>
      </c>
      <c r="K1794" s="38">
        <v>6</v>
      </c>
      <c r="L1794" s="39">
        <v>14.285714285714285</v>
      </c>
      <c r="M1794" s="31">
        <v>0</v>
      </c>
      <c r="N1794" s="33">
        <v>0</v>
      </c>
    </row>
    <row r="1795" spans="2:14" ht="15" customHeight="1">
      <c r="B1795" s="30" t="s">
        <v>633</v>
      </c>
      <c r="C1795" s="47" t="s">
        <v>651</v>
      </c>
      <c r="D1795" s="42" t="s">
        <v>651</v>
      </c>
      <c r="E1795" s="16" t="s">
        <v>3489</v>
      </c>
      <c r="F1795" s="44">
        <v>354</v>
      </c>
      <c r="G1795" s="31">
        <v>54</v>
      </c>
      <c r="H1795" s="33">
        <v>15.254237288135593</v>
      </c>
      <c r="I1795" s="31">
        <v>45</v>
      </c>
      <c r="J1795" s="32">
        <v>12.711864406779661</v>
      </c>
      <c r="K1795" s="38">
        <v>9</v>
      </c>
      <c r="L1795" s="39">
        <v>2.5423728813559325</v>
      </c>
      <c r="M1795" s="31">
        <v>0</v>
      </c>
      <c r="N1795" s="33">
        <v>0</v>
      </c>
    </row>
    <row r="1796" spans="2:14" ht="15" customHeight="1">
      <c r="B1796" s="30" t="s">
        <v>633</v>
      </c>
      <c r="C1796" s="47" t="s">
        <v>651</v>
      </c>
      <c r="D1796" s="42" t="s">
        <v>3497</v>
      </c>
      <c r="E1796" s="16" t="s">
        <v>3498</v>
      </c>
      <c r="F1796" s="44">
        <v>305</v>
      </c>
      <c r="G1796" s="31">
        <v>156</v>
      </c>
      <c r="H1796" s="33">
        <v>51.147540983606554</v>
      </c>
      <c r="I1796" s="31">
        <v>93</v>
      </c>
      <c r="J1796" s="32">
        <v>30.491803278688522</v>
      </c>
      <c r="K1796" s="38">
        <v>62</v>
      </c>
      <c r="L1796" s="39">
        <v>20.327868852459016</v>
      </c>
      <c r="M1796" s="31">
        <v>1</v>
      </c>
      <c r="N1796" s="33">
        <v>0.32786885245901637</v>
      </c>
    </row>
    <row r="1797" spans="2:14" ht="15" customHeight="1">
      <c r="B1797" s="30" t="s">
        <v>633</v>
      </c>
      <c r="C1797" s="47" t="s">
        <v>651</v>
      </c>
      <c r="D1797" s="42" t="s">
        <v>3495</v>
      </c>
      <c r="E1797" s="16" t="s">
        <v>3496</v>
      </c>
      <c r="F1797" s="44">
        <v>322</v>
      </c>
      <c r="G1797" s="31">
        <v>136</v>
      </c>
      <c r="H1797" s="33">
        <v>42.236024844720497</v>
      </c>
      <c r="I1797" s="31">
        <v>85</v>
      </c>
      <c r="J1797" s="32">
        <v>26.397515527950311</v>
      </c>
      <c r="K1797" s="38">
        <v>51</v>
      </c>
      <c r="L1797" s="39">
        <v>15.838509316770185</v>
      </c>
      <c r="M1797" s="31">
        <v>0</v>
      </c>
      <c r="N1797" s="33">
        <v>0</v>
      </c>
    </row>
    <row r="1798" spans="2:14" ht="15" customHeight="1">
      <c r="B1798" s="30" t="s">
        <v>633</v>
      </c>
      <c r="C1798" s="47" t="s">
        <v>651</v>
      </c>
      <c r="D1798" s="42" t="s">
        <v>652</v>
      </c>
      <c r="E1798" s="16" t="s">
        <v>3492</v>
      </c>
      <c r="F1798" s="44">
        <v>92</v>
      </c>
      <c r="G1798" s="31">
        <v>48</v>
      </c>
      <c r="H1798" s="33">
        <v>52.173913043478258</v>
      </c>
      <c r="I1798" s="31">
        <v>36</v>
      </c>
      <c r="J1798" s="32">
        <v>39.130434782608695</v>
      </c>
      <c r="K1798" s="38">
        <v>11</v>
      </c>
      <c r="L1798" s="39">
        <v>11.956521739130435</v>
      </c>
      <c r="M1798" s="31">
        <v>1</v>
      </c>
      <c r="N1798" s="33">
        <v>1.0869565217391304</v>
      </c>
    </row>
    <row r="1799" spans="2:14" ht="15" customHeight="1">
      <c r="B1799" s="30" t="s">
        <v>633</v>
      </c>
      <c r="C1799" s="47" t="s">
        <v>651</v>
      </c>
      <c r="D1799" s="42" t="s">
        <v>3493</v>
      </c>
      <c r="E1799" s="16" t="s">
        <v>3494</v>
      </c>
      <c r="F1799" s="44">
        <v>260</v>
      </c>
      <c r="G1799" s="31">
        <v>103</v>
      </c>
      <c r="H1799" s="33">
        <v>39.615384615384613</v>
      </c>
      <c r="I1799" s="31">
        <v>74</v>
      </c>
      <c r="J1799" s="32">
        <v>28.46153846153846</v>
      </c>
      <c r="K1799" s="38">
        <v>29</v>
      </c>
      <c r="L1799" s="39">
        <v>11.153846153846155</v>
      </c>
      <c r="M1799" s="31">
        <v>0</v>
      </c>
      <c r="N1799" s="33">
        <v>0</v>
      </c>
    </row>
    <row r="1800" spans="2:14" ht="15" customHeight="1">
      <c r="B1800" s="30" t="s">
        <v>633</v>
      </c>
      <c r="C1800" s="47" t="s">
        <v>651</v>
      </c>
      <c r="D1800" s="42" t="s">
        <v>3703</v>
      </c>
      <c r="E1800" s="16" t="s">
        <v>3704</v>
      </c>
      <c r="F1800" s="44">
        <v>7</v>
      </c>
      <c r="G1800" s="31">
        <v>2</v>
      </c>
      <c r="H1800" s="33">
        <v>28.571428571428569</v>
      </c>
      <c r="I1800" s="31">
        <v>2</v>
      </c>
      <c r="J1800" s="32">
        <v>28.571428571428569</v>
      </c>
      <c r="K1800" s="38">
        <v>0</v>
      </c>
      <c r="L1800" s="39">
        <v>0</v>
      </c>
      <c r="M1800" s="31">
        <v>0</v>
      </c>
      <c r="N1800" s="33">
        <v>0</v>
      </c>
    </row>
    <row r="1801" spans="2:14" ht="15" customHeight="1">
      <c r="B1801" s="30" t="s">
        <v>633</v>
      </c>
      <c r="C1801" s="47" t="s">
        <v>651</v>
      </c>
      <c r="D1801" s="42" t="s">
        <v>653</v>
      </c>
      <c r="E1801" s="16" t="s">
        <v>3705</v>
      </c>
      <c r="F1801" s="44" t="s">
        <v>3622</v>
      </c>
      <c r="G1801" s="31" t="s">
        <v>3622</v>
      </c>
      <c r="H1801" s="33" t="s">
        <v>3622</v>
      </c>
      <c r="I1801" s="31" t="s">
        <v>3622</v>
      </c>
      <c r="J1801" s="32" t="s">
        <v>3622</v>
      </c>
      <c r="K1801" s="38" t="s">
        <v>3622</v>
      </c>
      <c r="L1801" s="39" t="s">
        <v>3622</v>
      </c>
      <c r="M1801" s="31" t="s">
        <v>3622</v>
      </c>
      <c r="N1801" s="33" t="s">
        <v>3622</v>
      </c>
    </row>
    <row r="1802" spans="2:14" ht="15" customHeight="1">
      <c r="B1802" s="30" t="s">
        <v>633</v>
      </c>
      <c r="C1802" s="47" t="s">
        <v>651</v>
      </c>
      <c r="D1802" s="42" t="s">
        <v>3490</v>
      </c>
      <c r="E1802" s="16" t="s">
        <v>3491</v>
      </c>
      <c r="F1802" s="44">
        <v>6</v>
      </c>
      <c r="G1802" s="31">
        <v>4</v>
      </c>
      <c r="H1802" s="33">
        <v>66.666666666666657</v>
      </c>
      <c r="I1802" s="31">
        <v>2</v>
      </c>
      <c r="J1802" s="32">
        <v>33.333333333333329</v>
      </c>
      <c r="K1802" s="38">
        <v>2</v>
      </c>
      <c r="L1802" s="39">
        <v>33.333333333333329</v>
      </c>
      <c r="M1802" s="31">
        <v>0</v>
      </c>
      <c r="N1802" s="33">
        <v>0</v>
      </c>
    </row>
    <row r="1803" spans="2:14" ht="15" customHeight="1">
      <c r="B1803" s="30" t="s">
        <v>633</v>
      </c>
      <c r="C1803" s="47" t="s">
        <v>651</v>
      </c>
      <c r="D1803" s="42" t="s">
        <v>3706</v>
      </c>
      <c r="E1803" s="16" t="s">
        <v>3707</v>
      </c>
      <c r="F1803" s="44">
        <v>11</v>
      </c>
      <c r="G1803" s="31">
        <v>6</v>
      </c>
      <c r="H1803" s="33">
        <v>54.54545454545454</v>
      </c>
      <c r="I1803" s="31">
        <v>6</v>
      </c>
      <c r="J1803" s="32">
        <v>54.54545454545454</v>
      </c>
      <c r="K1803" s="38">
        <v>0</v>
      </c>
      <c r="L1803" s="39">
        <v>0</v>
      </c>
      <c r="M1803" s="31">
        <v>0</v>
      </c>
      <c r="N1803" s="33">
        <v>0</v>
      </c>
    </row>
    <row r="1804" spans="2:14" ht="15" customHeight="1">
      <c r="B1804" s="30" t="s">
        <v>633</v>
      </c>
      <c r="C1804" s="47" t="s">
        <v>633</v>
      </c>
      <c r="D1804" s="42" t="s">
        <v>660</v>
      </c>
      <c r="E1804" s="16" t="s">
        <v>3443</v>
      </c>
      <c r="F1804" s="44">
        <v>1291</v>
      </c>
      <c r="G1804" s="31">
        <v>477</v>
      </c>
      <c r="H1804" s="33">
        <v>36.94810224632068</v>
      </c>
      <c r="I1804" s="31">
        <v>300</v>
      </c>
      <c r="J1804" s="32">
        <v>23.237800154918666</v>
      </c>
      <c r="K1804" s="38">
        <v>176</v>
      </c>
      <c r="L1804" s="39">
        <v>13.632842757552286</v>
      </c>
      <c r="M1804" s="31">
        <v>1</v>
      </c>
      <c r="N1804" s="33">
        <v>7.7459333849728904E-2</v>
      </c>
    </row>
    <row r="1805" spans="2:14" ht="15" customHeight="1">
      <c r="B1805" s="30" t="s">
        <v>633</v>
      </c>
      <c r="C1805" s="47" t="s">
        <v>633</v>
      </c>
      <c r="D1805" s="42" t="s">
        <v>3708</v>
      </c>
      <c r="E1805" s="16" t="s">
        <v>3709</v>
      </c>
      <c r="F1805" s="44">
        <v>17</v>
      </c>
      <c r="G1805" s="31">
        <v>4</v>
      </c>
      <c r="H1805" s="33">
        <v>23.52941176470588</v>
      </c>
      <c r="I1805" s="31">
        <v>3</v>
      </c>
      <c r="J1805" s="32">
        <v>17.647058823529413</v>
      </c>
      <c r="K1805" s="38">
        <v>1</v>
      </c>
      <c r="L1805" s="39">
        <v>5.8823529411764701</v>
      </c>
      <c r="M1805" s="31">
        <v>0</v>
      </c>
      <c r="N1805" s="33">
        <v>0</v>
      </c>
    </row>
    <row r="1806" spans="2:14" ht="15" customHeight="1">
      <c r="B1806" s="30" t="s">
        <v>633</v>
      </c>
      <c r="C1806" s="47" t="s">
        <v>633</v>
      </c>
      <c r="D1806" s="42" t="s">
        <v>3434</v>
      </c>
      <c r="E1806" s="16" t="s">
        <v>3435</v>
      </c>
      <c r="F1806" s="44" t="s">
        <v>3625</v>
      </c>
      <c r="G1806" s="31" t="s">
        <v>3625</v>
      </c>
      <c r="H1806" s="33" t="s">
        <v>3625</v>
      </c>
      <c r="I1806" s="31" t="s">
        <v>3625</v>
      </c>
      <c r="J1806" s="32" t="s">
        <v>3625</v>
      </c>
      <c r="K1806" s="38" t="s">
        <v>3625</v>
      </c>
      <c r="L1806" s="39" t="s">
        <v>3625</v>
      </c>
      <c r="M1806" s="31" t="s">
        <v>3625</v>
      </c>
      <c r="N1806" s="33" t="s">
        <v>3625</v>
      </c>
    </row>
    <row r="1807" spans="2:14" ht="15" customHeight="1">
      <c r="B1807" s="30" t="s">
        <v>633</v>
      </c>
      <c r="C1807" s="47" t="s">
        <v>633</v>
      </c>
      <c r="D1807" s="42" t="s">
        <v>654</v>
      </c>
      <c r="E1807" s="16" t="s">
        <v>3439</v>
      </c>
      <c r="F1807" s="44">
        <v>490</v>
      </c>
      <c r="G1807" s="31">
        <v>251</v>
      </c>
      <c r="H1807" s="33">
        <v>51.224489795918373</v>
      </c>
      <c r="I1807" s="31">
        <v>156</v>
      </c>
      <c r="J1807" s="32">
        <v>31.836734693877549</v>
      </c>
      <c r="K1807" s="38">
        <v>92</v>
      </c>
      <c r="L1807" s="39">
        <v>18.775510204081634</v>
      </c>
      <c r="M1807" s="31">
        <v>3</v>
      </c>
      <c r="N1807" s="33">
        <v>0.61224489795918369</v>
      </c>
    </row>
    <row r="1808" spans="2:14" ht="15" customHeight="1">
      <c r="B1808" s="30" t="s">
        <v>633</v>
      </c>
      <c r="C1808" s="47" t="s">
        <v>633</v>
      </c>
      <c r="D1808" s="42" t="s">
        <v>3441</v>
      </c>
      <c r="E1808" s="16" t="s">
        <v>3442</v>
      </c>
      <c r="F1808" s="44">
        <v>129</v>
      </c>
      <c r="G1808" s="31">
        <v>59</v>
      </c>
      <c r="H1808" s="33">
        <v>45.736434108527128</v>
      </c>
      <c r="I1808" s="31">
        <v>52</v>
      </c>
      <c r="J1808" s="32">
        <v>40.310077519379846</v>
      </c>
      <c r="K1808" s="38">
        <v>7</v>
      </c>
      <c r="L1808" s="39">
        <v>5.4263565891472867</v>
      </c>
      <c r="M1808" s="31">
        <v>0</v>
      </c>
      <c r="N1808" s="33">
        <v>0</v>
      </c>
    </row>
    <row r="1809" spans="2:14" ht="15" customHeight="1">
      <c r="B1809" s="30" t="s">
        <v>633</v>
      </c>
      <c r="C1809" s="47" t="s">
        <v>633</v>
      </c>
      <c r="D1809" s="42" t="s">
        <v>162</v>
      </c>
      <c r="E1809" s="16" t="s">
        <v>3430</v>
      </c>
      <c r="F1809" s="44">
        <v>102</v>
      </c>
      <c r="G1809" s="31">
        <v>40</v>
      </c>
      <c r="H1809" s="33">
        <v>39.215686274509807</v>
      </c>
      <c r="I1809" s="31">
        <v>20</v>
      </c>
      <c r="J1809" s="32">
        <v>19.607843137254903</v>
      </c>
      <c r="K1809" s="38">
        <v>20</v>
      </c>
      <c r="L1809" s="39">
        <v>19.607843137254903</v>
      </c>
      <c r="M1809" s="31">
        <v>0</v>
      </c>
      <c r="N1809" s="33">
        <v>0</v>
      </c>
    </row>
    <row r="1810" spans="2:14" ht="15" customHeight="1">
      <c r="B1810" s="30" t="s">
        <v>633</v>
      </c>
      <c r="C1810" s="47" t="s">
        <v>633</v>
      </c>
      <c r="D1810" s="42" t="s">
        <v>655</v>
      </c>
      <c r="E1810" s="16" t="s">
        <v>3440</v>
      </c>
      <c r="F1810" s="44">
        <v>257</v>
      </c>
      <c r="G1810" s="31">
        <v>63</v>
      </c>
      <c r="H1810" s="33">
        <v>24.5136186770428</v>
      </c>
      <c r="I1810" s="31">
        <v>35</v>
      </c>
      <c r="J1810" s="32">
        <v>13.618677042801556</v>
      </c>
      <c r="K1810" s="38">
        <v>28</v>
      </c>
      <c r="L1810" s="39">
        <v>10.894941634241246</v>
      </c>
      <c r="M1810" s="31">
        <v>0</v>
      </c>
      <c r="N1810" s="33">
        <v>0</v>
      </c>
    </row>
    <row r="1811" spans="2:14" ht="15" customHeight="1">
      <c r="B1811" s="30" t="s">
        <v>633</v>
      </c>
      <c r="C1811" s="47" t="s">
        <v>633</v>
      </c>
      <c r="D1811" s="42" t="s">
        <v>656</v>
      </c>
      <c r="E1811" s="16" t="s">
        <v>3436</v>
      </c>
      <c r="F1811" s="44">
        <v>121</v>
      </c>
      <c r="G1811" s="31">
        <v>18</v>
      </c>
      <c r="H1811" s="33">
        <v>14.87603305785124</v>
      </c>
      <c r="I1811" s="31">
        <v>13</v>
      </c>
      <c r="J1811" s="32">
        <v>10.743801652892563</v>
      </c>
      <c r="K1811" s="38">
        <v>5</v>
      </c>
      <c r="L1811" s="39">
        <v>4.1322314049586781</v>
      </c>
      <c r="M1811" s="31">
        <v>0</v>
      </c>
      <c r="N1811" s="33">
        <v>0</v>
      </c>
    </row>
    <row r="1812" spans="2:14" ht="15" customHeight="1">
      <c r="B1812" s="30" t="s">
        <v>633</v>
      </c>
      <c r="C1812" s="47" t="s">
        <v>633</v>
      </c>
      <c r="D1812" s="42" t="s">
        <v>3432</v>
      </c>
      <c r="E1812" s="16" t="s">
        <v>3433</v>
      </c>
      <c r="F1812" s="44">
        <v>558</v>
      </c>
      <c r="G1812" s="31">
        <v>164</v>
      </c>
      <c r="H1812" s="33">
        <v>29.390681003584231</v>
      </c>
      <c r="I1812" s="31">
        <v>109</v>
      </c>
      <c r="J1812" s="32">
        <v>19.534050179211469</v>
      </c>
      <c r="K1812" s="38">
        <v>54</v>
      </c>
      <c r="L1812" s="39">
        <v>9.67741935483871</v>
      </c>
      <c r="M1812" s="31">
        <v>1</v>
      </c>
      <c r="N1812" s="33">
        <v>0.17921146953405018</v>
      </c>
    </row>
    <row r="1813" spans="2:14" ht="15" customHeight="1">
      <c r="B1813" s="30" t="s">
        <v>633</v>
      </c>
      <c r="C1813" s="47" t="s">
        <v>633</v>
      </c>
      <c r="D1813" s="42" t="s">
        <v>657</v>
      </c>
      <c r="E1813" s="16" t="s">
        <v>3710</v>
      </c>
      <c r="F1813" s="44" t="s">
        <v>3625</v>
      </c>
      <c r="G1813" s="31" t="s">
        <v>3625</v>
      </c>
      <c r="H1813" s="33" t="s">
        <v>3625</v>
      </c>
      <c r="I1813" s="31" t="s">
        <v>3625</v>
      </c>
      <c r="J1813" s="32" t="s">
        <v>3625</v>
      </c>
      <c r="K1813" s="38" t="s">
        <v>3625</v>
      </c>
      <c r="L1813" s="39" t="s">
        <v>3625</v>
      </c>
      <c r="M1813" s="31" t="s">
        <v>3625</v>
      </c>
      <c r="N1813" s="33" t="s">
        <v>3625</v>
      </c>
    </row>
    <row r="1814" spans="2:14" ht="15" customHeight="1">
      <c r="B1814" s="30" t="s">
        <v>633</v>
      </c>
      <c r="C1814" s="47" t="s">
        <v>633</v>
      </c>
      <c r="D1814" s="42" t="s">
        <v>658</v>
      </c>
      <c r="E1814" s="16" t="s">
        <v>3445</v>
      </c>
      <c r="F1814" s="44">
        <v>110</v>
      </c>
      <c r="G1814" s="31">
        <v>47</v>
      </c>
      <c r="H1814" s="33">
        <v>42.727272727272727</v>
      </c>
      <c r="I1814" s="31">
        <v>26</v>
      </c>
      <c r="J1814" s="32">
        <v>23.636363636363637</v>
      </c>
      <c r="K1814" s="38">
        <v>21</v>
      </c>
      <c r="L1814" s="39">
        <v>19.090909090909093</v>
      </c>
      <c r="M1814" s="31">
        <v>0</v>
      </c>
      <c r="N1814" s="33">
        <v>0</v>
      </c>
    </row>
    <row r="1815" spans="2:14" ht="15" customHeight="1">
      <c r="B1815" s="30" t="s">
        <v>633</v>
      </c>
      <c r="C1815" s="47" t="s">
        <v>633</v>
      </c>
      <c r="D1815" s="42" t="s">
        <v>1243</v>
      </c>
      <c r="E1815" s="16" t="s">
        <v>3431</v>
      </c>
      <c r="F1815" s="44">
        <v>21</v>
      </c>
      <c r="G1815" s="31">
        <v>0</v>
      </c>
      <c r="H1815" s="33">
        <v>0</v>
      </c>
      <c r="I1815" s="31">
        <v>0</v>
      </c>
      <c r="J1815" s="32">
        <v>0</v>
      </c>
      <c r="K1815" s="38">
        <v>0</v>
      </c>
      <c r="L1815" s="39">
        <v>0</v>
      </c>
      <c r="M1815" s="31">
        <v>0</v>
      </c>
      <c r="N1815" s="33">
        <v>0</v>
      </c>
    </row>
    <row r="1816" spans="2:14" ht="15" customHeight="1">
      <c r="B1816" s="30" t="s">
        <v>633</v>
      </c>
      <c r="C1816" s="47" t="s">
        <v>633</v>
      </c>
      <c r="D1816" s="42" t="s">
        <v>659</v>
      </c>
      <c r="E1816" s="16" t="s">
        <v>3444</v>
      </c>
      <c r="F1816" s="44">
        <v>153</v>
      </c>
      <c r="G1816" s="31">
        <v>77</v>
      </c>
      <c r="H1816" s="33">
        <v>50.326797385620914</v>
      </c>
      <c r="I1816" s="31">
        <v>60</v>
      </c>
      <c r="J1816" s="32">
        <v>39.215686274509807</v>
      </c>
      <c r="K1816" s="38">
        <v>17</v>
      </c>
      <c r="L1816" s="39">
        <v>11.111111111111111</v>
      </c>
      <c r="M1816" s="31">
        <v>0</v>
      </c>
      <c r="N1816" s="33">
        <v>0</v>
      </c>
    </row>
    <row r="1817" spans="2:14" ht="15" customHeight="1">
      <c r="B1817" s="30" t="s">
        <v>633</v>
      </c>
      <c r="C1817" s="47" t="s">
        <v>633</v>
      </c>
      <c r="D1817" s="42" t="s">
        <v>3437</v>
      </c>
      <c r="E1817" s="16" t="s">
        <v>3438</v>
      </c>
      <c r="F1817" s="44">
        <v>79</v>
      </c>
      <c r="G1817" s="31">
        <v>32</v>
      </c>
      <c r="H1817" s="33">
        <v>40.506329113924053</v>
      </c>
      <c r="I1817" s="31">
        <v>21</v>
      </c>
      <c r="J1817" s="32">
        <v>26.582278481012654</v>
      </c>
      <c r="K1817" s="38">
        <v>11</v>
      </c>
      <c r="L1817" s="39">
        <v>13.924050632911392</v>
      </c>
      <c r="M1817" s="31">
        <v>0</v>
      </c>
      <c r="N1817" s="33">
        <v>0</v>
      </c>
    </row>
    <row r="1818" spans="2:14" ht="15" customHeight="1">
      <c r="B1818" s="30" t="s">
        <v>633</v>
      </c>
      <c r="C1818" s="47" t="s">
        <v>661</v>
      </c>
      <c r="D1818" s="42" t="s">
        <v>661</v>
      </c>
      <c r="E1818" s="16" t="s">
        <v>3520</v>
      </c>
      <c r="F1818" s="44">
        <v>178</v>
      </c>
      <c r="G1818" s="31">
        <v>45</v>
      </c>
      <c r="H1818" s="33">
        <v>25.280898876404496</v>
      </c>
      <c r="I1818" s="31">
        <v>28</v>
      </c>
      <c r="J1818" s="32">
        <v>15.730337078651685</v>
      </c>
      <c r="K1818" s="38">
        <v>17</v>
      </c>
      <c r="L1818" s="39">
        <v>9.5505617977528079</v>
      </c>
      <c r="M1818" s="31">
        <v>0</v>
      </c>
      <c r="N1818" s="33">
        <v>0</v>
      </c>
    </row>
    <row r="1819" spans="2:14" ht="15" customHeight="1">
      <c r="B1819" s="30" t="s">
        <v>633</v>
      </c>
      <c r="C1819" s="47" t="s">
        <v>661</v>
      </c>
      <c r="D1819" s="42" t="s">
        <v>662</v>
      </c>
      <c r="E1819" s="16" t="s">
        <v>3711</v>
      </c>
      <c r="F1819" s="44">
        <v>595</v>
      </c>
      <c r="G1819" s="31">
        <v>70</v>
      </c>
      <c r="H1819" s="33">
        <v>11.76470588235294</v>
      </c>
      <c r="I1819" s="31">
        <v>47</v>
      </c>
      <c r="J1819" s="32">
        <v>7.8991596638655457</v>
      </c>
      <c r="K1819" s="38">
        <v>23</v>
      </c>
      <c r="L1819" s="39">
        <v>3.865546218487395</v>
      </c>
      <c r="M1819" s="31">
        <v>0</v>
      </c>
      <c r="N1819" s="33">
        <v>0</v>
      </c>
    </row>
    <row r="1820" spans="2:14" ht="15" customHeight="1">
      <c r="B1820" s="30" t="s">
        <v>633</v>
      </c>
      <c r="C1820" s="47" t="s">
        <v>661</v>
      </c>
      <c r="D1820" s="42" t="s">
        <v>3712</v>
      </c>
      <c r="E1820" s="16" t="s">
        <v>3713</v>
      </c>
      <c r="F1820" s="44">
        <v>161</v>
      </c>
      <c r="G1820" s="31">
        <v>65</v>
      </c>
      <c r="H1820" s="33">
        <v>40.372670807453417</v>
      </c>
      <c r="I1820" s="31">
        <v>41</v>
      </c>
      <c r="J1820" s="32">
        <v>25.465838509316768</v>
      </c>
      <c r="K1820" s="38">
        <v>23</v>
      </c>
      <c r="L1820" s="39">
        <v>14.285714285714285</v>
      </c>
      <c r="M1820" s="31">
        <v>1</v>
      </c>
      <c r="N1820" s="33">
        <v>0.6211180124223602</v>
      </c>
    </row>
    <row r="1821" spans="2:14" ht="15" customHeight="1">
      <c r="B1821" s="30" t="s">
        <v>633</v>
      </c>
      <c r="C1821" s="47" t="s">
        <v>661</v>
      </c>
      <c r="D1821" s="42" t="s">
        <v>3714</v>
      </c>
      <c r="E1821" s="16" t="s">
        <v>3715</v>
      </c>
      <c r="F1821" s="44">
        <v>44</v>
      </c>
      <c r="G1821" s="31">
        <v>8</v>
      </c>
      <c r="H1821" s="33">
        <v>18.181818181818183</v>
      </c>
      <c r="I1821" s="31">
        <v>2</v>
      </c>
      <c r="J1821" s="32">
        <v>4.5454545454545459</v>
      </c>
      <c r="K1821" s="38">
        <v>6</v>
      </c>
      <c r="L1821" s="39">
        <v>13.636363636363635</v>
      </c>
      <c r="M1821" s="31">
        <v>0</v>
      </c>
      <c r="N1821" s="33">
        <v>0</v>
      </c>
    </row>
    <row r="1822" spans="2:14" ht="15" customHeight="1">
      <c r="B1822" s="30" t="s">
        <v>633</v>
      </c>
      <c r="C1822" s="47" t="s">
        <v>661</v>
      </c>
      <c r="D1822" s="42" t="s">
        <v>663</v>
      </c>
      <c r="E1822" s="16" t="s">
        <v>3519</v>
      </c>
      <c r="F1822" s="44">
        <v>428</v>
      </c>
      <c r="G1822" s="31">
        <v>181</v>
      </c>
      <c r="H1822" s="33">
        <v>42.289719626168228</v>
      </c>
      <c r="I1822" s="31">
        <v>106</v>
      </c>
      <c r="J1822" s="32">
        <v>24.766355140186917</v>
      </c>
      <c r="K1822" s="38">
        <v>74</v>
      </c>
      <c r="L1822" s="39">
        <v>17.289719626168225</v>
      </c>
      <c r="M1822" s="31">
        <v>1</v>
      </c>
      <c r="N1822" s="33">
        <v>0.23364485981308408</v>
      </c>
    </row>
    <row r="1823" spans="2:14" ht="15" customHeight="1">
      <c r="B1823" s="30" t="s">
        <v>58</v>
      </c>
      <c r="C1823" s="47" t="s">
        <v>58</v>
      </c>
      <c r="D1823" s="42" t="s">
        <v>58</v>
      </c>
      <c r="E1823" s="16" t="s">
        <v>3543</v>
      </c>
      <c r="F1823" s="44">
        <v>1000</v>
      </c>
      <c r="G1823" s="31">
        <v>157</v>
      </c>
      <c r="H1823" s="33">
        <v>15.7</v>
      </c>
      <c r="I1823" s="31">
        <v>122</v>
      </c>
      <c r="J1823" s="32">
        <v>12.2</v>
      </c>
      <c r="K1823" s="38">
        <v>35</v>
      </c>
      <c r="L1823" s="39">
        <v>3.5000000000000004</v>
      </c>
      <c r="M1823" s="31">
        <v>0</v>
      </c>
      <c r="N1823" s="33">
        <v>0</v>
      </c>
    </row>
    <row r="1824" spans="2:14" ht="15" customHeight="1">
      <c r="B1824" s="30" t="s">
        <v>58</v>
      </c>
      <c r="C1824" s="47" t="s">
        <v>58</v>
      </c>
      <c r="D1824" s="42" t="s">
        <v>3535</v>
      </c>
      <c r="E1824" s="16" t="s">
        <v>3536</v>
      </c>
      <c r="F1824" s="44">
        <v>410</v>
      </c>
      <c r="G1824" s="31">
        <v>69</v>
      </c>
      <c r="H1824" s="33">
        <v>16.829268292682929</v>
      </c>
      <c r="I1824" s="31">
        <v>49</v>
      </c>
      <c r="J1824" s="32">
        <v>11.951219512195122</v>
      </c>
      <c r="K1824" s="38">
        <v>19</v>
      </c>
      <c r="L1824" s="39">
        <v>4.6341463414634143</v>
      </c>
      <c r="M1824" s="31">
        <v>1</v>
      </c>
      <c r="N1824" s="33">
        <v>0.24390243902439024</v>
      </c>
    </row>
    <row r="1825" spans="2:14" ht="15" customHeight="1">
      <c r="B1825" s="30" t="s">
        <v>58</v>
      </c>
      <c r="C1825" s="47" t="s">
        <v>58</v>
      </c>
      <c r="D1825" s="42" t="s">
        <v>3546</v>
      </c>
      <c r="E1825" s="16" t="s">
        <v>3547</v>
      </c>
      <c r="F1825" s="44">
        <v>44</v>
      </c>
      <c r="G1825" s="31">
        <v>11</v>
      </c>
      <c r="H1825" s="33">
        <v>25</v>
      </c>
      <c r="I1825" s="31">
        <v>9</v>
      </c>
      <c r="J1825" s="32">
        <v>20.454545454545457</v>
      </c>
      <c r="K1825" s="38">
        <v>2</v>
      </c>
      <c r="L1825" s="39">
        <v>4.5454545454545459</v>
      </c>
      <c r="M1825" s="31">
        <v>0</v>
      </c>
      <c r="N1825" s="33">
        <v>0</v>
      </c>
    </row>
    <row r="1826" spans="2:14" ht="15" customHeight="1">
      <c r="B1826" s="30" t="s">
        <v>58</v>
      </c>
      <c r="C1826" s="47" t="s">
        <v>58</v>
      </c>
      <c r="D1826" s="42" t="s">
        <v>3537</v>
      </c>
      <c r="E1826" s="16" t="s">
        <v>3538</v>
      </c>
      <c r="F1826" s="44">
        <v>859</v>
      </c>
      <c r="G1826" s="31">
        <v>131</v>
      </c>
      <c r="H1826" s="33">
        <v>15.250291036088475</v>
      </c>
      <c r="I1826" s="31">
        <v>98</v>
      </c>
      <c r="J1826" s="32">
        <v>11.40861466821886</v>
      </c>
      <c r="K1826" s="38">
        <v>33</v>
      </c>
      <c r="L1826" s="39">
        <v>3.8416763678696162</v>
      </c>
      <c r="M1826" s="31">
        <v>0</v>
      </c>
      <c r="N1826" s="33">
        <v>0</v>
      </c>
    </row>
    <row r="1827" spans="2:14" ht="15" customHeight="1">
      <c r="B1827" s="30" t="s">
        <v>58</v>
      </c>
      <c r="C1827" s="47" t="s">
        <v>58</v>
      </c>
      <c r="D1827" s="42" t="s">
        <v>3550</v>
      </c>
      <c r="E1827" s="16" t="s">
        <v>3551</v>
      </c>
      <c r="F1827" s="44">
        <v>43</v>
      </c>
      <c r="G1827" s="31">
        <v>6</v>
      </c>
      <c r="H1827" s="33">
        <v>13.953488372093023</v>
      </c>
      <c r="I1827" s="31">
        <v>4</v>
      </c>
      <c r="J1827" s="32">
        <v>9.3023255813953494</v>
      </c>
      <c r="K1827" s="38">
        <v>2</v>
      </c>
      <c r="L1827" s="39">
        <v>4.6511627906976747</v>
      </c>
      <c r="M1827" s="31">
        <v>0</v>
      </c>
      <c r="N1827" s="33">
        <v>0</v>
      </c>
    </row>
    <row r="1828" spans="2:14" ht="15" customHeight="1">
      <c r="B1828" s="30" t="s">
        <v>58</v>
      </c>
      <c r="C1828" s="47" t="s">
        <v>58</v>
      </c>
      <c r="D1828" s="42" t="s">
        <v>3544</v>
      </c>
      <c r="E1828" s="16" t="s">
        <v>3545</v>
      </c>
      <c r="F1828" s="44">
        <v>29</v>
      </c>
      <c r="G1828" s="31">
        <v>7</v>
      </c>
      <c r="H1828" s="33">
        <v>24.137931034482758</v>
      </c>
      <c r="I1828" s="31">
        <v>6</v>
      </c>
      <c r="J1828" s="32">
        <v>20.689655172413794</v>
      </c>
      <c r="K1828" s="38">
        <v>1</v>
      </c>
      <c r="L1828" s="39">
        <v>3.4482758620689653</v>
      </c>
      <c r="M1828" s="31">
        <v>0</v>
      </c>
      <c r="N1828" s="33">
        <v>0</v>
      </c>
    </row>
    <row r="1829" spans="2:14" ht="15" customHeight="1">
      <c r="B1829" s="30" t="s">
        <v>58</v>
      </c>
      <c r="C1829" s="47" t="s">
        <v>58</v>
      </c>
      <c r="D1829" s="42" t="s">
        <v>317</v>
      </c>
      <c r="E1829" s="16" t="s">
        <v>3534</v>
      </c>
      <c r="F1829" s="44">
        <v>36</v>
      </c>
      <c r="G1829" s="31">
        <v>24</v>
      </c>
      <c r="H1829" s="33">
        <v>66.666666666666657</v>
      </c>
      <c r="I1829" s="31">
        <v>7</v>
      </c>
      <c r="J1829" s="32">
        <v>19.444444444444446</v>
      </c>
      <c r="K1829" s="38">
        <v>17</v>
      </c>
      <c r="L1829" s="39">
        <v>47.222222222222221</v>
      </c>
      <c r="M1829" s="31">
        <v>0</v>
      </c>
      <c r="N1829" s="33">
        <v>0</v>
      </c>
    </row>
    <row r="1830" spans="2:14" ht="15" customHeight="1">
      <c r="B1830" s="30" t="s">
        <v>58</v>
      </c>
      <c r="C1830" s="47" t="s">
        <v>58</v>
      </c>
      <c r="D1830" s="42" t="s">
        <v>3541</v>
      </c>
      <c r="E1830" s="16" t="s">
        <v>3542</v>
      </c>
      <c r="F1830" s="44">
        <v>38</v>
      </c>
      <c r="G1830" s="31">
        <v>6</v>
      </c>
      <c r="H1830" s="33">
        <v>15.789473684210526</v>
      </c>
      <c r="I1830" s="31">
        <v>5</v>
      </c>
      <c r="J1830" s="32">
        <v>13.157894736842104</v>
      </c>
      <c r="K1830" s="38">
        <v>1</v>
      </c>
      <c r="L1830" s="39">
        <v>2.6315789473684208</v>
      </c>
      <c r="M1830" s="31">
        <v>0</v>
      </c>
      <c r="N1830" s="33">
        <v>0</v>
      </c>
    </row>
    <row r="1831" spans="2:14" ht="15" customHeight="1">
      <c r="B1831" s="30" t="s">
        <v>58</v>
      </c>
      <c r="C1831" s="47" t="s">
        <v>58</v>
      </c>
      <c r="D1831" s="42" t="s">
        <v>3548</v>
      </c>
      <c r="E1831" s="16" t="s">
        <v>3549</v>
      </c>
      <c r="F1831" s="44">
        <v>74</v>
      </c>
      <c r="G1831" s="31">
        <v>23</v>
      </c>
      <c r="H1831" s="33">
        <v>31.081081081081081</v>
      </c>
      <c r="I1831" s="31">
        <v>13</v>
      </c>
      <c r="J1831" s="32">
        <v>17.567567567567568</v>
      </c>
      <c r="K1831" s="38">
        <v>10</v>
      </c>
      <c r="L1831" s="39">
        <v>13.513513513513514</v>
      </c>
      <c r="M1831" s="31">
        <v>0</v>
      </c>
      <c r="N1831" s="33">
        <v>0</v>
      </c>
    </row>
    <row r="1832" spans="2:14" ht="15" customHeight="1">
      <c r="B1832" s="30" t="s">
        <v>58</v>
      </c>
      <c r="C1832" s="47" t="s">
        <v>58</v>
      </c>
      <c r="D1832" s="42" t="s">
        <v>3539</v>
      </c>
      <c r="E1832" s="16" t="s">
        <v>3540</v>
      </c>
      <c r="F1832" s="44">
        <v>888</v>
      </c>
      <c r="G1832" s="31">
        <v>119</v>
      </c>
      <c r="H1832" s="33">
        <v>13.400900900900901</v>
      </c>
      <c r="I1832" s="31">
        <v>87</v>
      </c>
      <c r="J1832" s="32">
        <v>9.7972972972972965</v>
      </c>
      <c r="K1832" s="38">
        <v>32</v>
      </c>
      <c r="L1832" s="39">
        <v>3.6036036036036037</v>
      </c>
      <c r="M1832" s="31">
        <v>0</v>
      </c>
      <c r="N1832" s="33">
        <v>0</v>
      </c>
    </row>
    <row r="1833" spans="2:14" ht="15" customHeight="1">
      <c r="B1833" s="30" t="s">
        <v>58</v>
      </c>
      <c r="C1833" s="47" t="s">
        <v>58</v>
      </c>
      <c r="D1833" s="42" t="s">
        <v>3552</v>
      </c>
      <c r="E1833" s="16" t="s">
        <v>3553</v>
      </c>
      <c r="F1833" s="44">
        <v>256</v>
      </c>
      <c r="G1833" s="31">
        <v>45</v>
      </c>
      <c r="H1833" s="33">
        <v>17.578125</v>
      </c>
      <c r="I1833" s="31">
        <v>35</v>
      </c>
      <c r="J1833" s="32">
        <v>13.671875</v>
      </c>
      <c r="K1833" s="38">
        <v>10</v>
      </c>
      <c r="L1833" s="39">
        <v>3.90625</v>
      </c>
      <c r="M1833" s="31">
        <v>0</v>
      </c>
      <c r="N1833" s="33">
        <v>0</v>
      </c>
    </row>
    <row r="1834" spans="2:14" ht="15" customHeight="1">
      <c r="B1834" s="30" t="s">
        <v>58</v>
      </c>
      <c r="C1834" s="47" t="s">
        <v>664</v>
      </c>
      <c r="D1834" s="42" t="s">
        <v>664</v>
      </c>
      <c r="E1834" s="16" t="s">
        <v>3560</v>
      </c>
      <c r="F1834" s="44">
        <v>59</v>
      </c>
      <c r="G1834" s="31">
        <v>5</v>
      </c>
      <c r="H1834" s="33">
        <v>8.4745762711864394</v>
      </c>
      <c r="I1834" s="31">
        <v>1</v>
      </c>
      <c r="J1834" s="32">
        <v>1.6949152542372881</v>
      </c>
      <c r="K1834" s="38">
        <v>4</v>
      </c>
      <c r="L1834" s="39">
        <v>6.7796610169491522</v>
      </c>
      <c r="M1834" s="31">
        <v>0</v>
      </c>
      <c r="N1834" s="33">
        <v>0</v>
      </c>
    </row>
    <row r="1835" spans="2:14" ht="15" customHeight="1">
      <c r="B1835" s="30" t="s">
        <v>58</v>
      </c>
      <c r="C1835" s="47" t="s">
        <v>664</v>
      </c>
      <c r="D1835" s="42" t="s">
        <v>3554</v>
      </c>
      <c r="E1835" s="16" t="s">
        <v>3555</v>
      </c>
      <c r="F1835" s="44" t="s">
        <v>3622</v>
      </c>
      <c r="G1835" s="31" t="s">
        <v>3622</v>
      </c>
      <c r="H1835" s="33" t="s">
        <v>3622</v>
      </c>
      <c r="I1835" s="31" t="s">
        <v>3622</v>
      </c>
      <c r="J1835" s="32" t="s">
        <v>3622</v>
      </c>
      <c r="K1835" s="38" t="s">
        <v>3622</v>
      </c>
      <c r="L1835" s="39" t="s">
        <v>3622</v>
      </c>
      <c r="M1835" s="31" t="s">
        <v>3622</v>
      </c>
      <c r="N1835" s="33" t="s">
        <v>3622</v>
      </c>
    </row>
    <row r="1836" spans="2:14" ht="15" customHeight="1">
      <c r="B1836" s="30" t="s">
        <v>58</v>
      </c>
      <c r="C1836" s="47" t="s">
        <v>664</v>
      </c>
      <c r="D1836" s="42" t="s">
        <v>3561</v>
      </c>
      <c r="E1836" s="16" t="s">
        <v>3562</v>
      </c>
      <c r="F1836" s="44">
        <v>9</v>
      </c>
      <c r="G1836" s="31">
        <v>6</v>
      </c>
      <c r="H1836" s="33">
        <v>66.666666666666657</v>
      </c>
      <c r="I1836" s="31">
        <v>2</v>
      </c>
      <c r="J1836" s="32">
        <v>22.222222222222221</v>
      </c>
      <c r="K1836" s="38">
        <v>3</v>
      </c>
      <c r="L1836" s="39">
        <v>33.333333333333329</v>
      </c>
      <c r="M1836" s="31">
        <v>1</v>
      </c>
      <c r="N1836" s="33">
        <v>11.111111111111111</v>
      </c>
    </row>
    <row r="1837" spans="2:14" ht="15" customHeight="1">
      <c r="B1837" s="30" t="s">
        <v>58</v>
      </c>
      <c r="C1837" s="47" t="s">
        <v>664</v>
      </c>
      <c r="D1837" s="42" t="s">
        <v>3558</v>
      </c>
      <c r="E1837" s="16" t="s">
        <v>3559</v>
      </c>
      <c r="F1837" s="44" t="s">
        <v>3622</v>
      </c>
      <c r="G1837" s="31" t="s">
        <v>3622</v>
      </c>
      <c r="H1837" s="33" t="s">
        <v>3622</v>
      </c>
      <c r="I1837" s="31" t="s">
        <v>3622</v>
      </c>
      <c r="J1837" s="32" t="s">
        <v>3622</v>
      </c>
      <c r="K1837" s="38" t="s">
        <v>3622</v>
      </c>
      <c r="L1837" s="39" t="s">
        <v>3622</v>
      </c>
      <c r="M1837" s="31" t="s">
        <v>3622</v>
      </c>
      <c r="N1837" s="33" t="s">
        <v>3622</v>
      </c>
    </row>
    <row r="1838" spans="2:14" ht="15" customHeight="1">
      <c r="B1838" s="30" t="s">
        <v>58</v>
      </c>
      <c r="C1838" s="47" t="s">
        <v>664</v>
      </c>
      <c r="D1838" s="42" t="s">
        <v>3563</v>
      </c>
      <c r="E1838" s="16" t="s">
        <v>3564</v>
      </c>
      <c r="F1838" s="44">
        <v>15</v>
      </c>
      <c r="G1838" s="31">
        <v>2</v>
      </c>
      <c r="H1838" s="33">
        <v>13.333333333333334</v>
      </c>
      <c r="I1838" s="31">
        <v>1</v>
      </c>
      <c r="J1838" s="32">
        <v>6.666666666666667</v>
      </c>
      <c r="K1838" s="38">
        <v>1</v>
      </c>
      <c r="L1838" s="39">
        <v>6.666666666666667</v>
      </c>
      <c r="M1838" s="31">
        <v>0</v>
      </c>
      <c r="N1838" s="33">
        <v>0</v>
      </c>
    </row>
    <row r="1839" spans="2:14" ht="15" customHeight="1">
      <c r="B1839" s="30" t="s">
        <v>58</v>
      </c>
      <c r="C1839" s="47" t="s">
        <v>664</v>
      </c>
      <c r="D1839" s="42" t="s">
        <v>3556</v>
      </c>
      <c r="E1839" s="16" t="s">
        <v>3557</v>
      </c>
      <c r="F1839" s="44">
        <v>15</v>
      </c>
      <c r="G1839" s="31">
        <v>2</v>
      </c>
      <c r="H1839" s="33">
        <v>13.333333333333334</v>
      </c>
      <c r="I1839" s="31">
        <v>1</v>
      </c>
      <c r="J1839" s="32">
        <v>6.666666666666667</v>
      </c>
      <c r="K1839" s="38">
        <v>1</v>
      </c>
      <c r="L1839" s="39">
        <v>6.666666666666667</v>
      </c>
      <c r="M1839" s="31">
        <v>0</v>
      </c>
      <c r="N1839" s="33">
        <v>0</v>
      </c>
    </row>
    <row r="1840" spans="2:14" ht="15" customHeight="1">
      <c r="B1840" s="30" t="s">
        <v>58</v>
      </c>
      <c r="C1840" s="47" t="s">
        <v>665</v>
      </c>
      <c r="D1840" s="42" t="s">
        <v>3567</v>
      </c>
      <c r="E1840" s="16" t="s">
        <v>3568</v>
      </c>
      <c r="F1840" s="44">
        <v>27</v>
      </c>
      <c r="G1840" s="31">
        <v>3</v>
      </c>
      <c r="H1840" s="33">
        <v>11.111111111111111</v>
      </c>
      <c r="I1840" s="31">
        <v>1</v>
      </c>
      <c r="J1840" s="32">
        <v>3.7037037037037033</v>
      </c>
      <c r="K1840" s="38">
        <v>2</v>
      </c>
      <c r="L1840" s="39">
        <v>7.4074074074074066</v>
      </c>
      <c r="M1840" s="31">
        <v>0</v>
      </c>
      <c r="N1840" s="33">
        <v>0</v>
      </c>
    </row>
    <row r="1841" spans="2:14" ht="15" customHeight="1">
      <c r="B1841" s="30" t="s">
        <v>58</v>
      </c>
      <c r="C1841" s="47" t="s">
        <v>665</v>
      </c>
      <c r="D1841" s="42" t="s">
        <v>3565</v>
      </c>
      <c r="E1841" s="16" t="s">
        <v>3566</v>
      </c>
      <c r="F1841" s="44">
        <v>53</v>
      </c>
      <c r="G1841" s="31">
        <v>17</v>
      </c>
      <c r="H1841" s="33">
        <v>32.075471698113205</v>
      </c>
      <c r="I1841" s="31">
        <v>13</v>
      </c>
      <c r="J1841" s="32">
        <v>24.528301886792452</v>
      </c>
      <c r="K1841" s="38">
        <v>4</v>
      </c>
      <c r="L1841" s="39">
        <v>7.5471698113207548</v>
      </c>
      <c r="M1841" s="31">
        <v>0</v>
      </c>
      <c r="N1841" s="33">
        <v>0</v>
      </c>
    </row>
    <row r="1842" spans="2:14" ht="15" customHeight="1">
      <c r="B1842" s="30" t="s">
        <v>58</v>
      </c>
      <c r="C1842" s="47" t="s">
        <v>665</v>
      </c>
      <c r="D1842" s="42" t="s">
        <v>3569</v>
      </c>
      <c r="E1842" s="16" t="s">
        <v>3570</v>
      </c>
      <c r="F1842" s="44">
        <v>53</v>
      </c>
      <c r="G1842" s="31">
        <v>4</v>
      </c>
      <c r="H1842" s="33">
        <v>7.5471698113207548</v>
      </c>
      <c r="I1842" s="31">
        <v>4</v>
      </c>
      <c r="J1842" s="32">
        <v>7.5471698113207548</v>
      </c>
      <c r="K1842" s="38">
        <v>0</v>
      </c>
      <c r="L1842" s="39">
        <v>0</v>
      </c>
      <c r="M1842" s="31">
        <v>0</v>
      </c>
      <c r="N1842" s="33">
        <v>0</v>
      </c>
    </row>
    <row r="1843" spans="2:14" ht="15" customHeight="1">
      <c r="B1843" s="30" t="s">
        <v>58</v>
      </c>
      <c r="C1843" s="47" t="s">
        <v>666</v>
      </c>
      <c r="D1843" s="42" t="s">
        <v>666</v>
      </c>
      <c r="E1843" s="16" t="s">
        <v>3521</v>
      </c>
      <c r="F1843" s="44">
        <v>85</v>
      </c>
      <c r="G1843" s="31">
        <v>26</v>
      </c>
      <c r="H1843" s="33">
        <v>30.588235294117649</v>
      </c>
      <c r="I1843" s="31">
        <v>18</v>
      </c>
      <c r="J1843" s="32">
        <v>21.176470588235293</v>
      </c>
      <c r="K1843" s="38">
        <v>8</v>
      </c>
      <c r="L1843" s="39">
        <v>9.4117647058823533</v>
      </c>
      <c r="M1843" s="31">
        <v>0</v>
      </c>
      <c r="N1843" s="33">
        <v>0</v>
      </c>
    </row>
    <row r="1844" spans="2:14" ht="15" customHeight="1">
      <c r="B1844" s="30" t="s">
        <v>58</v>
      </c>
      <c r="C1844" s="47" t="s">
        <v>666</v>
      </c>
      <c r="D1844" s="42" t="s">
        <v>3532</v>
      </c>
      <c r="E1844" s="16" t="s">
        <v>3533</v>
      </c>
      <c r="F1844" s="44" t="s">
        <v>3622</v>
      </c>
      <c r="G1844" s="31" t="s">
        <v>3622</v>
      </c>
      <c r="H1844" s="33" t="s">
        <v>3622</v>
      </c>
      <c r="I1844" s="31" t="s">
        <v>3622</v>
      </c>
      <c r="J1844" s="32" t="s">
        <v>3622</v>
      </c>
      <c r="K1844" s="38" t="s">
        <v>3622</v>
      </c>
      <c r="L1844" s="39" t="s">
        <v>3622</v>
      </c>
      <c r="M1844" s="31" t="s">
        <v>3622</v>
      </c>
      <c r="N1844" s="33" t="s">
        <v>3622</v>
      </c>
    </row>
    <row r="1845" spans="2:14" ht="15" customHeight="1">
      <c r="B1845" s="30" t="s">
        <v>58</v>
      </c>
      <c r="C1845" s="47" t="s">
        <v>666</v>
      </c>
      <c r="D1845" s="42" t="s">
        <v>3530</v>
      </c>
      <c r="E1845" s="16" t="s">
        <v>3531</v>
      </c>
      <c r="F1845" s="44" t="s">
        <v>3622</v>
      </c>
      <c r="G1845" s="31" t="s">
        <v>3622</v>
      </c>
      <c r="H1845" s="33" t="s">
        <v>3622</v>
      </c>
      <c r="I1845" s="31" t="s">
        <v>3622</v>
      </c>
      <c r="J1845" s="32" t="s">
        <v>3622</v>
      </c>
      <c r="K1845" s="38" t="s">
        <v>3622</v>
      </c>
      <c r="L1845" s="39" t="s">
        <v>3622</v>
      </c>
      <c r="M1845" s="31" t="s">
        <v>3622</v>
      </c>
      <c r="N1845" s="33" t="s">
        <v>3622</v>
      </c>
    </row>
    <row r="1846" spans="2:14" ht="15" customHeight="1">
      <c r="B1846" s="30" t="s">
        <v>58</v>
      </c>
      <c r="C1846" s="47" t="s">
        <v>666</v>
      </c>
      <c r="D1846" s="42" t="s">
        <v>3716</v>
      </c>
      <c r="E1846" s="16" t="s">
        <v>3717</v>
      </c>
      <c r="F1846" s="44" t="s">
        <v>3622</v>
      </c>
      <c r="G1846" s="31" t="s">
        <v>3622</v>
      </c>
      <c r="H1846" s="33" t="s">
        <v>3622</v>
      </c>
      <c r="I1846" s="31" t="s">
        <v>3622</v>
      </c>
      <c r="J1846" s="32" t="s">
        <v>3622</v>
      </c>
      <c r="K1846" s="38" t="s">
        <v>3622</v>
      </c>
      <c r="L1846" s="39" t="s">
        <v>3622</v>
      </c>
      <c r="M1846" s="31" t="s">
        <v>3622</v>
      </c>
      <c r="N1846" s="33" t="s">
        <v>3622</v>
      </c>
    </row>
    <row r="1847" spans="2:14" ht="15" customHeight="1">
      <c r="B1847" s="30" t="s">
        <v>58</v>
      </c>
      <c r="C1847" s="47" t="s">
        <v>666</v>
      </c>
      <c r="D1847" s="42" t="s">
        <v>3528</v>
      </c>
      <c r="E1847" s="16" t="s">
        <v>3529</v>
      </c>
      <c r="F1847" s="44" t="s">
        <v>3622</v>
      </c>
      <c r="G1847" s="31" t="s">
        <v>3622</v>
      </c>
      <c r="H1847" s="33" t="s">
        <v>3622</v>
      </c>
      <c r="I1847" s="31" t="s">
        <v>3622</v>
      </c>
      <c r="J1847" s="32" t="s">
        <v>3622</v>
      </c>
      <c r="K1847" s="38" t="s">
        <v>3622</v>
      </c>
      <c r="L1847" s="39" t="s">
        <v>3622</v>
      </c>
      <c r="M1847" s="31" t="s">
        <v>3622</v>
      </c>
      <c r="N1847" s="33" t="s">
        <v>3622</v>
      </c>
    </row>
    <row r="1848" spans="2:14" ht="15" customHeight="1">
      <c r="B1848" s="30" t="s">
        <v>58</v>
      </c>
      <c r="C1848" s="47" t="s">
        <v>666</v>
      </c>
      <c r="D1848" s="42" t="s">
        <v>3522</v>
      </c>
      <c r="E1848" s="16" t="s">
        <v>3523</v>
      </c>
      <c r="F1848" s="44">
        <v>7</v>
      </c>
      <c r="G1848" s="31">
        <v>3</v>
      </c>
      <c r="H1848" s="33">
        <v>42.857142857142854</v>
      </c>
      <c r="I1848" s="31">
        <v>2</v>
      </c>
      <c r="J1848" s="32">
        <v>28.571428571428569</v>
      </c>
      <c r="K1848" s="38">
        <v>1</v>
      </c>
      <c r="L1848" s="39">
        <v>14.285714285714285</v>
      </c>
      <c r="M1848" s="31">
        <v>0</v>
      </c>
      <c r="N1848" s="33">
        <v>0</v>
      </c>
    </row>
    <row r="1849" spans="2:14" ht="15" customHeight="1">
      <c r="B1849" s="30" t="s">
        <v>58</v>
      </c>
      <c r="C1849" s="47" t="s">
        <v>666</v>
      </c>
      <c r="D1849" s="42" t="s">
        <v>3526</v>
      </c>
      <c r="E1849" s="16" t="s">
        <v>3527</v>
      </c>
      <c r="F1849" s="44" t="s">
        <v>3622</v>
      </c>
      <c r="G1849" s="31" t="s">
        <v>3622</v>
      </c>
      <c r="H1849" s="33" t="s">
        <v>3622</v>
      </c>
      <c r="I1849" s="31" t="s">
        <v>3622</v>
      </c>
      <c r="J1849" s="32" t="s">
        <v>3622</v>
      </c>
      <c r="K1849" s="38" t="s">
        <v>3622</v>
      </c>
      <c r="L1849" s="39" t="s">
        <v>3622</v>
      </c>
      <c r="M1849" s="31" t="s">
        <v>3622</v>
      </c>
      <c r="N1849" s="33" t="s">
        <v>3622</v>
      </c>
    </row>
    <row r="1850" spans="2:14" ht="15" customHeight="1">
      <c r="B1850" s="30" t="s">
        <v>58</v>
      </c>
      <c r="C1850" s="47" t="s">
        <v>666</v>
      </c>
      <c r="D1850" s="42" t="s">
        <v>3524</v>
      </c>
      <c r="E1850" s="16" t="s">
        <v>3525</v>
      </c>
      <c r="F1850" s="44">
        <v>21</v>
      </c>
      <c r="G1850" s="31">
        <v>7</v>
      </c>
      <c r="H1850" s="33">
        <v>33.333333333333329</v>
      </c>
      <c r="I1850" s="31">
        <v>5</v>
      </c>
      <c r="J1850" s="32">
        <v>23.809523809523807</v>
      </c>
      <c r="K1850" s="38">
        <v>2</v>
      </c>
      <c r="L1850" s="39">
        <v>9.5238095238095237</v>
      </c>
      <c r="M1850" s="31">
        <v>0</v>
      </c>
      <c r="N1850" s="33">
        <v>0</v>
      </c>
    </row>
    <row r="1851" spans="2:14" ht="15" customHeight="1">
      <c r="B1851" s="30" t="s">
        <v>59</v>
      </c>
      <c r="C1851" s="47" t="s">
        <v>59</v>
      </c>
      <c r="D1851" s="42" t="s">
        <v>59</v>
      </c>
      <c r="E1851" s="16" t="s">
        <v>3575</v>
      </c>
      <c r="F1851" s="44">
        <v>777</v>
      </c>
      <c r="G1851" s="31">
        <v>424</v>
      </c>
      <c r="H1851" s="33">
        <v>54.568854568854562</v>
      </c>
      <c r="I1851" s="31">
        <v>262</v>
      </c>
      <c r="J1851" s="32">
        <v>33.719433719433717</v>
      </c>
      <c r="K1851" s="38">
        <v>161</v>
      </c>
      <c r="L1851" s="39">
        <v>20.72072072072072</v>
      </c>
      <c r="M1851" s="31">
        <v>1</v>
      </c>
      <c r="N1851" s="33">
        <v>0.1287001287001287</v>
      </c>
    </row>
    <row r="1852" spans="2:14" ht="15" customHeight="1">
      <c r="B1852" s="30" t="s">
        <v>59</v>
      </c>
      <c r="C1852" s="47" t="s">
        <v>59</v>
      </c>
      <c r="D1852" s="42" t="s">
        <v>668</v>
      </c>
      <c r="E1852" s="16" t="s">
        <v>3571</v>
      </c>
      <c r="F1852" s="44">
        <v>164</v>
      </c>
      <c r="G1852" s="31">
        <v>51</v>
      </c>
      <c r="H1852" s="33">
        <v>31.097560975609756</v>
      </c>
      <c r="I1852" s="31">
        <v>35</v>
      </c>
      <c r="J1852" s="32">
        <v>21.341463414634145</v>
      </c>
      <c r="K1852" s="38">
        <v>16</v>
      </c>
      <c r="L1852" s="39">
        <v>9.7560975609756095</v>
      </c>
      <c r="M1852" s="31">
        <v>0</v>
      </c>
      <c r="N1852" s="33">
        <v>0</v>
      </c>
    </row>
    <row r="1853" spans="2:14" ht="15" customHeight="1">
      <c r="B1853" s="30" t="s">
        <v>59</v>
      </c>
      <c r="C1853" s="47" t="s">
        <v>59</v>
      </c>
      <c r="D1853" s="42" t="s">
        <v>3572</v>
      </c>
      <c r="E1853" s="16" t="s">
        <v>3573</v>
      </c>
      <c r="F1853" s="44">
        <v>18</v>
      </c>
      <c r="G1853" s="31">
        <v>5</v>
      </c>
      <c r="H1853" s="33">
        <v>27.777777777777779</v>
      </c>
      <c r="I1853" s="31">
        <v>4</v>
      </c>
      <c r="J1853" s="32">
        <v>22.222222222222221</v>
      </c>
      <c r="K1853" s="38">
        <v>1</v>
      </c>
      <c r="L1853" s="39">
        <v>5.5555555555555554</v>
      </c>
      <c r="M1853" s="31">
        <v>0</v>
      </c>
      <c r="N1853" s="33">
        <v>0</v>
      </c>
    </row>
    <row r="1854" spans="2:14" ht="15" customHeight="1">
      <c r="B1854" s="30" t="s">
        <v>59</v>
      </c>
      <c r="C1854" s="47" t="s">
        <v>59</v>
      </c>
      <c r="D1854" s="42" t="s">
        <v>3576</v>
      </c>
      <c r="E1854" s="16" t="s">
        <v>3577</v>
      </c>
      <c r="F1854" s="44">
        <v>111</v>
      </c>
      <c r="G1854" s="31">
        <v>26</v>
      </c>
      <c r="H1854" s="33">
        <v>23.423423423423422</v>
      </c>
      <c r="I1854" s="31">
        <v>23</v>
      </c>
      <c r="J1854" s="32">
        <v>20.72072072072072</v>
      </c>
      <c r="K1854" s="38">
        <v>3</v>
      </c>
      <c r="L1854" s="39">
        <v>2.7027027027027026</v>
      </c>
      <c r="M1854" s="31">
        <v>0</v>
      </c>
      <c r="N1854" s="33">
        <v>0</v>
      </c>
    </row>
    <row r="1855" spans="2:14" ht="15" customHeight="1">
      <c r="B1855" s="30" t="s">
        <v>59</v>
      </c>
      <c r="C1855" s="47" t="s">
        <v>59</v>
      </c>
      <c r="D1855" s="42" t="s">
        <v>669</v>
      </c>
      <c r="E1855" s="16" t="s">
        <v>3574</v>
      </c>
      <c r="F1855" s="44">
        <v>151</v>
      </c>
      <c r="G1855" s="31">
        <v>43</v>
      </c>
      <c r="H1855" s="33">
        <v>28.476821192052981</v>
      </c>
      <c r="I1855" s="31">
        <v>42</v>
      </c>
      <c r="J1855" s="32">
        <v>27.814569536423839</v>
      </c>
      <c r="K1855" s="38">
        <v>1</v>
      </c>
      <c r="L1855" s="39">
        <v>0.66225165562913912</v>
      </c>
      <c r="M1855" s="31">
        <v>0</v>
      </c>
      <c r="N1855" s="33">
        <v>0</v>
      </c>
    </row>
    <row r="1856" spans="2:14" ht="15" customHeight="1">
      <c r="B1856" s="30" t="s">
        <v>59</v>
      </c>
      <c r="C1856" s="47" t="s">
        <v>59</v>
      </c>
      <c r="D1856" s="42" t="s">
        <v>3578</v>
      </c>
      <c r="E1856" s="16" t="s">
        <v>3579</v>
      </c>
      <c r="F1856" s="44">
        <v>99</v>
      </c>
      <c r="G1856" s="31">
        <v>11</v>
      </c>
      <c r="H1856" s="33">
        <v>11.111111111111111</v>
      </c>
      <c r="I1856" s="31">
        <v>10</v>
      </c>
      <c r="J1856" s="32">
        <v>10.1010101010101</v>
      </c>
      <c r="K1856" s="38">
        <v>1</v>
      </c>
      <c r="L1856" s="39">
        <v>1.0101010101010102</v>
      </c>
      <c r="M1856" s="31">
        <v>0</v>
      </c>
      <c r="N1856" s="33">
        <v>0</v>
      </c>
    </row>
    <row r="1857" spans="2:14" ht="15" customHeight="1">
      <c r="B1857" s="30" t="s">
        <v>59</v>
      </c>
      <c r="C1857" s="47" t="s">
        <v>3587</v>
      </c>
      <c r="D1857" s="42" t="s">
        <v>667</v>
      </c>
      <c r="E1857" s="16" t="s">
        <v>3592</v>
      </c>
      <c r="F1857" s="44">
        <v>120</v>
      </c>
      <c r="G1857" s="31">
        <v>63</v>
      </c>
      <c r="H1857" s="33">
        <v>52.5</v>
      </c>
      <c r="I1857" s="31">
        <v>39</v>
      </c>
      <c r="J1857" s="32">
        <v>32.5</v>
      </c>
      <c r="K1857" s="38">
        <v>24</v>
      </c>
      <c r="L1857" s="39">
        <v>20</v>
      </c>
      <c r="M1857" s="31">
        <v>0</v>
      </c>
      <c r="N1857" s="33">
        <v>0</v>
      </c>
    </row>
    <row r="1858" spans="2:14" ht="15" customHeight="1">
      <c r="B1858" s="30" t="s">
        <v>59</v>
      </c>
      <c r="C1858" s="47" t="s">
        <v>3587</v>
      </c>
      <c r="D1858" s="42" t="s">
        <v>3588</v>
      </c>
      <c r="E1858" s="16" t="s">
        <v>3589</v>
      </c>
      <c r="F1858" s="44">
        <v>44</v>
      </c>
      <c r="G1858" s="31">
        <v>18</v>
      </c>
      <c r="H1858" s="33">
        <v>40.909090909090914</v>
      </c>
      <c r="I1858" s="31">
        <v>12</v>
      </c>
      <c r="J1858" s="32">
        <v>27.27272727272727</v>
      </c>
      <c r="K1858" s="38">
        <v>6</v>
      </c>
      <c r="L1858" s="39">
        <v>13.636363636363635</v>
      </c>
      <c r="M1858" s="31">
        <v>0</v>
      </c>
      <c r="N1858" s="33">
        <v>0</v>
      </c>
    </row>
    <row r="1859" spans="2:14" ht="15" customHeight="1">
      <c r="B1859" s="30" t="s">
        <v>59</v>
      </c>
      <c r="C1859" s="47" t="s">
        <v>3587</v>
      </c>
      <c r="D1859" s="42" t="s">
        <v>3590</v>
      </c>
      <c r="E1859" s="16" t="s">
        <v>3591</v>
      </c>
      <c r="F1859" s="44">
        <v>16</v>
      </c>
      <c r="G1859" s="31">
        <v>3</v>
      </c>
      <c r="H1859" s="33">
        <v>18.75</v>
      </c>
      <c r="I1859" s="31">
        <v>2</v>
      </c>
      <c r="J1859" s="32">
        <v>12.5</v>
      </c>
      <c r="K1859" s="38">
        <v>1</v>
      </c>
      <c r="L1859" s="39">
        <v>6.25</v>
      </c>
      <c r="M1859" s="31">
        <v>0</v>
      </c>
      <c r="N1859" s="33">
        <v>0</v>
      </c>
    </row>
    <row r="1860" spans="2:14" ht="15" customHeight="1">
      <c r="B1860" s="30" t="s">
        <v>59</v>
      </c>
      <c r="C1860" s="47" t="s">
        <v>670</v>
      </c>
      <c r="D1860" s="42" t="s">
        <v>670</v>
      </c>
      <c r="E1860" s="16" t="s">
        <v>3582</v>
      </c>
      <c r="F1860" s="44">
        <v>259</v>
      </c>
      <c r="G1860" s="31">
        <v>63</v>
      </c>
      <c r="H1860" s="33">
        <v>24.324324324324326</v>
      </c>
      <c r="I1860" s="31">
        <v>48</v>
      </c>
      <c r="J1860" s="32">
        <v>18.532818532818531</v>
      </c>
      <c r="K1860" s="38">
        <v>15</v>
      </c>
      <c r="L1860" s="39">
        <v>5.7915057915057915</v>
      </c>
      <c r="M1860" s="31">
        <v>0</v>
      </c>
      <c r="N1860" s="33">
        <v>0</v>
      </c>
    </row>
    <row r="1861" spans="2:14" ht="15" customHeight="1">
      <c r="B1861" s="30" t="s">
        <v>59</v>
      </c>
      <c r="C1861" s="47" t="s">
        <v>670</v>
      </c>
      <c r="D1861" s="42" t="s">
        <v>3585</v>
      </c>
      <c r="E1861" s="16" t="s">
        <v>3586</v>
      </c>
      <c r="F1861" s="44" t="s">
        <v>3622</v>
      </c>
      <c r="G1861" s="31" t="s">
        <v>3622</v>
      </c>
      <c r="H1861" s="33" t="s">
        <v>3622</v>
      </c>
      <c r="I1861" s="31" t="s">
        <v>3622</v>
      </c>
      <c r="J1861" s="32" t="s">
        <v>3622</v>
      </c>
      <c r="K1861" s="38" t="s">
        <v>3622</v>
      </c>
      <c r="L1861" s="39" t="s">
        <v>3622</v>
      </c>
      <c r="M1861" s="31" t="s">
        <v>3622</v>
      </c>
      <c r="N1861" s="33" t="s">
        <v>3622</v>
      </c>
    </row>
    <row r="1862" spans="2:14" ht="15" customHeight="1">
      <c r="B1862" s="30" t="s">
        <v>59</v>
      </c>
      <c r="C1862" s="47" t="s">
        <v>670</v>
      </c>
      <c r="D1862" s="42" t="s">
        <v>3583</v>
      </c>
      <c r="E1862" s="16" t="s">
        <v>3584</v>
      </c>
      <c r="F1862" s="44" t="s">
        <v>3625</v>
      </c>
      <c r="G1862" s="31" t="s">
        <v>3625</v>
      </c>
      <c r="H1862" s="33" t="s">
        <v>3625</v>
      </c>
      <c r="I1862" s="31" t="s">
        <v>3625</v>
      </c>
      <c r="J1862" s="32" t="s">
        <v>3625</v>
      </c>
      <c r="K1862" s="38" t="s">
        <v>3625</v>
      </c>
      <c r="L1862" s="39" t="s">
        <v>3625</v>
      </c>
      <c r="M1862" s="31" t="s">
        <v>3625</v>
      </c>
      <c r="N1862" s="33" t="s">
        <v>3625</v>
      </c>
    </row>
    <row r="1863" spans="2:14" ht="15" customHeight="1">
      <c r="B1863" s="30" t="s">
        <v>59</v>
      </c>
      <c r="C1863" s="47" t="s">
        <v>670</v>
      </c>
      <c r="D1863" s="42" t="s">
        <v>3580</v>
      </c>
      <c r="E1863" s="16" t="s">
        <v>3581</v>
      </c>
      <c r="F1863" s="44">
        <v>85</v>
      </c>
      <c r="G1863" s="31">
        <v>13</v>
      </c>
      <c r="H1863" s="33">
        <v>15.294117647058824</v>
      </c>
      <c r="I1863" s="31">
        <v>11</v>
      </c>
      <c r="J1863" s="32">
        <v>12.941176470588237</v>
      </c>
      <c r="K1863" s="38">
        <v>2</v>
      </c>
      <c r="L1863" s="39">
        <v>2.3529411764705883</v>
      </c>
      <c r="M1863" s="31">
        <v>0</v>
      </c>
      <c r="N1863" s="33">
        <v>0</v>
      </c>
    </row>
    <row r="1864" spans="2:14" ht="15" customHeight="1">
      <c r="B1864" s="30" t="s">
        <v>60</v>
      </c>
      <c r="C1864" s="47" t="s">
        <v>673</v>
      </c>
      <c r="D1864" s="42" t="s">
        <v>3595</v>
      </c>
      <c r="E1864" s="16" t="s">
        <v>3596</v>
      </c>
      <c r="F1864" s="44">
        <v>846</v>
      </c>
      <c r="G1864" s="31">
        <v>412</v>
      </c>
      <c r="H1864" s="33">
        <v>48.699763593380609</v>
      </c>
      <c r="I1864" s="31">
        <v>288</v>
      </c>
      <c r="J1864" s="32">
        <v>34.042553191489361</v>
      </c>
      <c r="K1864" s="38">
        <v>124</v>
      </c>
      <c r="L1864" s="39">
        <v>14.657210401891252</v>
      </c>
      <c r="M1864" s="31">
        <v>0</v>
      </c>
      <c r="N1864" s="33">
        <v>0</v>
      </c>
    </row>
    <row r="1865" spans="2:14" ht="15" customHeight="1">
      <c r="B1865" s="30" t="s">
        <v>60</v>
      </c>
      <c r="C1865" s="47" t="s">
        <v>673</v>
      </c>
      <c r="D1865" s="42" t="s">
        <v>3601</v>
      </c>
      <c r="E1865" s="16" t="s">
        <v>3602</v>
      </c>
      <c r="F1865" s="44">
        <v>330</v>
      </c>
      <c r="G1865" s="31">
        <v>157</v>
      </c>
      <c r="H1865" s="33">
        <v>47.575757575757578</v>
      </c>
      <c r="I1865" s="31">
        <v>97</v>
      </c>
      <c r="J1865" s="32">
        <v>29.393939393939394</v>
      </c>
      <c r="K1865" s="38">
        <v>60</v>
      </c>
      <c r="L1865" s="39">
        <v>18.181818181818183</v>
      </c>
      <c r="M1865" s="31">
        <v>0</v>
      </c>
      <c r="N1865" s="33">
        <v>0</v>
      </c>
    </row>
    <row r="1866" spans="2:14" ht="15" customHeight="1">
      <c r="B1866" s="30" t="s">
        <v>60</v>
      </c>
      <c r="C1866" s="47" t="s">
        <v>673</v>
      </c>
      <c r="D1866" s="42" t="s">
        <v>674</v>
      </c>
      <c r="E1866" s="16" t="s">
        <v>3598</v>
      </c>
      <c r="F1866" s="44">
        <v>40</v>
      </c>
      <c r="G1866" s="31">
        <v>28</v>
      </c>
      <c r="H1866" s="33">
        <v>70</v>
      </c>
      <c r="I1866" s="31">
        <v>19</v>
      </c>
      <c r="J1866" s="32">
        <v>47.5</v>
      </c>
      <c r="K1866" s="38">
        <v>9</v>
      </c>
      <c r="L1866" s="39">
        <v>22.5</v>
      </c>
      <c r="M1866" s="31">
        <v>0</v>
      </c>
      <c r="N1866" s="33">
        <v>0</v>
      </c>
    </row>
    <row r="1867" spans="2:14" ht="15" customHeight="1">
      <c r="B1867" s="30" t="s">
        <v>60</v>
      </c>
      <c r="C1867" s="47" t="s">
        <v>673</v>
      </c>
      <c r="D1867" s="42" t="s">
        <v>675</v>
      </c>
      <c r="E1867" s="16" t="s">
        <v>3597</v>
      </c>
      <c r="F1867" s="44">
        <v>701</v>
      </c>
      <c r="G1867" s="31">
        <v>374</v>
      </c>
      <c r="H1867" s="33">
        <v>53.352353780313834</v>
      </c>
      <c r="I1867" s="31">
        <v>211</v>
      </c>
      <c r="J1867" s="32">
        <v>30.099857346647646</v>
      </c>
      <c r="K1867" s="38">
        <v>162</v>
      </c>
      <c r="L1867" s="39">
        <v>23.109843081312412</v>
      </c>
      <c r="M1867" s="31">
        <v>1</v>
      </c>
      <c r="N1867" s="33">
        <v>0.14265335235378032</v>
      </c>
    </row>
    <row r="1868" spans="2:14" ht="15" customHeight="1">
      <c r="B1868" s="30" t="s">
        <v>60</v>
      </c>
      <c r="C1868" s="47" t="s">
        <v>673</v>
      </c>
      <c r="D1868" s="42" t="s">
        <v>3599</v>
      </c>
      <c r="E1868" s="16" t="s">
        <v>3600</v>
      </c>
      <c r="F1868" s="44">
        <v>1199</v>
      </c>
      <c r="G1868" s="31">
        <v>690</v>
      </c>
      <c r="H1868" s="33">
        <v>57.547956630525441</v>
      </c>
      <c r="I1868" s="31">
        <v>436</v>
      </c>
      <c r="J1868" s="32">
        <v>36.363636363636367</v>
      </c>
      <c r="K1868" s="38">
        <v>252</v>
      </c>
      <c r="L1868" s="39">
        <v>21.017514595496248</v>
      </c>
      <c r="M1868" s="31">
        <v>2</v>
      </c>
      <c r="N1868" s="33">
        <v>0.16680567139282734</v>
      </c>
    </row>
    <row r="1869" spans="2:14" ht="15" customHeight="1">
      <c r="B1869" s="30" t="s">
        <v>60</v>
      </c>
      <c r="C1869" s="47" t="s">
        <v>673</v>
      </c>
      <c r="D1869" s="42" t="s">
        <v>676</v>
      </c>
      <c r="E1869" s="16" t="s">
        <v>3603</v>
      </c>
      <c r="F1869" s="44">
        <v>264</v>
      </c>
      <c r="G1869" s="31">
        <v>118</v>
      </c>
      <c r="H1869" s="33">
        <v>44.696969696969695</v>
      </c>
      <c r="I1869" s="31">
        <v>74</v>
      </c>
      <c r="J1869" s="32">
        <v>28.030303030303028</v>
      </c>
      <c r="K1869" s="38">
        <v>44</v>
      </c>
      <c r="L1869" s="39">
        <v>16.666666666666664</v>
      </c>
      <c r="M1869" s="31">
        <v>0</v>
      </c>
      <c r="N1869" s="33">
        <v>0</v>
      </c>
    </row>
    <row r="1870" spans="2:14" ht="15" customHeight="1">
      <c r="B1870" s="30" t="s">
        <v>60</v>
      </c>
      <c r="C1870" s="47" t="s">
        <v>673</v>
      </c>
      <c r="D1870" s="42" t="s">
        <v>3593</v>
      </c>
      <c r="E1870" s="16" t="s">
        <v>3594</v>
      </c>
      <c r="F1870" s="44">
        <v>1574</v>
      </c>
      <c r="G1870" s="31">
        <v>886</v>
      </c>
      <c r="H1870" s="33">
        <v>56.289707750952985</v>
      </c>
      <c r="I1870" s="31">
        <v>568</v>
      </c>
      <c r="J1870" s="32">
        <v>36.086404066073698</v>
      </c>
      <c r="K1870" s="38">
        <v>317</v>
      </c>
      <c r="L1870" s="39">
        <v>20.139771283354509</v>
      </c>
      <c r="M1870" s="31">
        <v>1</v>
      </c>
      <c r="N1870" s="33">
        <v>6.353240152477764E-2</v>
      </c>
    </row>
    <row r="1871" spans="2:14" ht="15" customHeight="1">
      <c r="B1871" s="30" t="s">
        <v>60</v>
      </c>
      <c r="C1871" s="47" t="s">
        <v>671</v>
      </c>
      <c r="D1871" s="42" t="s">
        <v>3606</v>
      </c>
      <c r="E1871" s="16" t="s">
        <v>3607</v>
      </c>
      <c r="F1871" s="44">
        <v>668</v>
      </c>
      <c r="G1871" s="31">
        <v>334</v>
      </c>
      <c r="H1871" s="33">
        <v>50</v>
      </c>
      <c r="I1871" s="31">
        <v>194</v>
      </c>
      <c r="J1871" s="32">
        <v>29.041916167664674</v>
      </c>
      <c r="K1871" s="38">
        <v>132</v>
      </c>
      <c r="L1871" s="39">
        <v>19.760479041916167</v>
      </c>
      <c r="M1871" s="31">
        <v>8</v>
      </c>
      <c r="N1871" s="33">
        <v>1.1976047904191618</v>
      </c>
    </row>
    <row r="1872" spans="2:14" ht="15" customHeight="1">
      <c r="B1872" s="30" t="s">
        <v>60</v>
      </c>
      <c r="C1872" s="47" t="s">
        <v>671</v>
      </c>
      <c r="D1872" s="42" t="s">
        <v>672</v>
      </c>
      <c r="E1872" s="16" t="s">
        <v>3608</v>
      </c>
      <c r="F1872" s="44">
        <v>296</v>
      </c>
      <c r="G1872" s="31">
        <v>178</v>
      </c>
      <c r="H1872" s="33">
        <v>60.13513513513513</v>
      </c>
      <c r="I1872" s="31">
        <v>100</v>
      </c>
      <c r="J1872" s="32">
        <v>33.783783783783782</v>
      </c>
      <c r="K1872" s="38">
        <v>78</v>
      </c>
      <c r="L1872" s="39">
        <v>26.351351351351347</v>
      </c>
      <c r="M1872" s="31">
        <v>0</v>
      </c>
      <c r="N1872" s="33">
        <v>0</v>
      </c>
    </row>
    <row r="1873" spans="2:14" ht="15" customHeight="1">
      <c r="B1873" s="30" t="s">
        <v>60</v>
      </c>
      <c r="C1873" s="47" t="s">
        <v>671</v>
      </c>
      <c r="D1873" s="42" t="s">
        <v>3609</v>
      </c>
      <c r="E1873" s="16" t="s">
        <v>3610</v>
      </c>
      <c r="F1873" s="44">
        <v>302</v>
      </c>
      <c r="G1873" s="31">
        <v>185</v>
      </c>
      <c r="H1873" s="33">
        <v>61.258278145695364</v>
      </c>
      <c r="I1873" s="31">
        <v>94</v>
      </c>
      <c r="J1873" s="32">
        <v>31.125827814569533</v>
      </c>
      <c r="K1873" s="38">
        <v>91</v>
      </c>
      <c r="L1873" s="39">
        <v>30.132450331125828</v>
      </c>
      <c r="M1873" s="31">
        <v>0</v>
      </c>
      <c r="N1873" s="33">
        <v>0</v>
      </c>
    </row>
    <row r="1874" spans="2:14" ht="15" customHeight="1">
      <c r="B1874" s="30" t="s">
        <v>60</v>
      </c>
      <c r="C1874" s="47" t="s">
        <v>671</v>
      </c>
      <c r="D1874" s="42" t="s">
        <v>3604</v>
      </c>
      <c r="E1874" s="16" t="s">
        <v>3605</v>
      </c>
      <c r="F1874" s="44">
        <v>57</v>
      </c>
      <c r="G1874" s="31">
        <v>44</v>
      </c>
      <c r="H1874" s="33">
        <v>77.192982456140342</v>
      </c>
      <c r="I1874" s="31">
        <v>20</v>
      </c>
      <c r="J1874" s="32">
        <v>35.087719298245609</v>
      </c>
      <c r="K1874" s="38">
        <v>24</v>
      </c>
      <c r="L1874" s="39">
        <v>42.105263157894733</v>
      </c>
      <c r="M1874" s="31">
        <v>0</v>
      </c>
      <c r="N1874" s="33">
        <v>0</v>
      </c>
    </row>
    <row r="1875" spans="2:14" ht="15" customHeight="1">
      <c r="B1875" s="30" t="s">
        <v>60</v>
      </c>
      <c r="C1875" s="47" t="s">
        <v>3612</v>
      </c>
      <c r="D1875" s="42" t="s">
        <v>3612</v>
      </c>
      <c r="E1875" s="16" t="s">
        <v>3619</v>
      </c>
      <c r="F1875" s="44">
        <v>972</v>
      </c>
      <c r="G1875" s="31">
        <v>590</v>
      </c>
      <c r="H1875" s="33">
        <v>60.699588477366248</v>
      </c>
      <c r="I1875" s="31">
        <v>355</v>
      </c>
      <c r="J1875" s="32">
        <v>36.522633744855966</v>
      </c>
      <c r="K1875" s="38">
        <v>233</v>
      </c>
      <c r="L1875" s="39">
        <v>23.97119341563786</v>
      </c>
      <c r="M1875" s="31">
        <v>2</v>
      </c>
      <c r="N1875" s="33">
        <v>0.20576131687242799</v>
      </c>
    </row>
    <row r="1876" spans="2:14" ht="15" customHeight="1">
      <c r="B1876" s="30" t="s">
        <v>60</v>
      </c>
      <c r="C1876" s="47" t="s">
        <v>3612</v>
      </c>
      <c r="D1876" s="42" t="s">
        <v>3620</v>
      </c>
      <c r="E1876" s="16" t="s">
        <v>3621</v>
      </c>
      <c r="F1876" s="44">
        <v>508</v>
      </c>
      <c r="G1876" s="31">
        <v>286</v>
      </c>
      <c r="H1876" s="33">
        <v>56.2992125984252</v>
      </c>
      <c r="I1876" s="31">
        <v>163</v>
      </c>
      <c r="J1876" s="32">
        <v>32.086614173228348</v>
      </c>
      <c r="K1876" s="38">
        <v>120</v>
      </c>
      <c r="L1876" s="39">
        <v>23.622047244094489</v>
      </c>
      <c r="M1876" s="31">
        <v>3</v>
      </c>
      <c r="N1876" s="33">
        <v>0.59055118110236215</v>
      </c>
    </row>
    <row r="1877" spans="2:14" ht="15" customHeight="1">
      <c r="B1877" s="30" t="s">
        <v>60</v>
      </c>
      <c r="C1877" s="47" t="s">
        <v>3612</v>
      </c>
      <c r="D1877" s="42" t="s">
        <v>3617</v>
      </c>
      <c r="E1877" s="16" t="s">
        <v>3618</v>
      </c>
      <c r="F1877" s="44">
        <v>451</v>
      </c>
      <c r="G1877" s="31">
        <v>216</v>
      </c>
      <c r="H1877" s="33">
        <v>47.893569844789354</v>
      </c>
      <c r="I1877" s="31">
        <v>125</v>
      </c>
      <c r="J1877" s="32">
        <v>27.716186252771617</v>
      </c>
      <c r="K1877" s="38">
        <v>91</v>
      </c>
      <c r="L1877" s="39">
        <v>20.17738359201774</v>
      </c>
      <c r="M1877" s="31">
        <v>0</v>
      </c>
      <c r="N1877" s="33">
        <v>0</v>
      </c>
    </row>
    <row r="1878" spans="2:14" ht="15" customHeight="1">
      <c r="B1878" s="30" t="s">
        <v>60</v>
      </c>
      <c r="C1878" s="47" t="s">
        <v>3612</v>
      </c>
      <c r="D1878" s="42" t="s">
        <v>3613</v>
      </c>
      <c r="E1878" s="16" t="s">
        <v>3614</v>
      </c>
      <c r="F1878" s="44">
        <v>315</v>
      </c>
      <c r="G1878" s="31">
        <v>167</v>
      </c>
      <c r="H1878" s="33">
        <v>53.015873015873019</v>
      </c>
      <c r="I1878" s="31">
        <v>109</v>
      </c>
      <c r="J1878" s="32">
        <v>34.603174603174601</v>
      </c>
      <c r="K1878" s="38">
        <v>58</v>
      </c>
      <c r="L1878" s="39">
        <v>18.412698412698415</v>
      </c>
      <c r="M1878" s="31">
        <v>0</v>
      </c>
      <c r="N1878" s="33">
        <v>0</v>
      </c>
    </row>
    <row r="1879" spans="2:14" ht="15" customHeight="1">
      <c r="B1879" s="30" t="s">
        <v>60</v>
      </c>
      <c r="C1879" s="47" t="s">
        <v>3612</v>
      </c>
      <c r="D1879" s="42" t="s">
        <v>3615</v>
      </c>
      <c r="E1879" s="16" t="s">
        <v>3616</v>
      </c>
      <c r="F1879" s="44">
        <v>65</v>
      </c>
      <c r="G1879" s="31">
        <v>37</v>
      </c>
      <c r="H1879" s="33">
        <v>56.92307692307692</v>
      </c>
      <c r="I1879" s="31">
        <v>22</v>
      </c>
      <c r="J1879" s="32">
        <v>33.846153846153847</v>
      </c>
      <c r="K1879" s="38">
        <v>15</v>
      </c>
      <c r="L1879" s="39">
        <v>23.076923076923077</v>
      </c>
      <c r="M1879" s="31">
        <v>0</v>
      </c>
      <c r="N1879" s="33">
        <v>0</v>
      </c>
    </row>
    <row r="1880" spans="2:14" ht="15" customHeight="1" thickBot="1">
      <c r="B1880" s="30" t="s">
        <v>60</v>
      </c>
      <c r="C1880" s="47" t="s">
        <v>677</v>
      </c>
      <c r="D1880" s="42" t="s">
        <v>677</v>
      </c>
      <c r="E1880" s="16" t="s">
        <v>3611</v>
      </c>
      <c r="F1880" s="44">
        <v>166</v>
      </c>
      <c r="G1880" s="31">
        <v>72</v>
      </c>
      <c r="H1880" s="33">
        <v>43.373493975903614</v>
      </c>
      <c r="I1880" s="31">
        <v>51</v>
      </c>
      <c r="J1880" s="32">
        <v>30.722891566265059</v>
      </c>
      <c r="K1880" s="38">
        <v>20</v>
      </c>
      <c r="L1880" s="39">
        <v>12.048192771084338</v>
      </c>
      <c r="M1880" s="31">
        <v>1</v>
      </c>
      <c r="N1880" s="33">
        <v>0.60240963855421692</v>
      </c>
    </row>
    <row r="1881" spans="2:14" ht="15" customHeight="1" thickBot="1">
      <c r="B1881" s="146" t="s">
        <v>6</v>
      </c>
      <c r="C1881" s="147"/>
      <c r="D1881" s="147"/>
      <c r="E1881" s="148"/>
      <c r="F1881" s="65">
        <f>SUM(F7:F1880)</f>
        <v>571742</v>
      </c>
      <c r="G1881" s="60">
        <f>SUM(G7:G1880)</f>
        <v>192245</v>
      </c>
      <c r="H1881" s="59">
        <f>G1881/F1881*100</f>
        <v>33.624431999048518</v>
      </c>
      <c r="I1881" s="60">
        <f>SUM(I7:I1880)</f>
        <v>124427</v>
      </c>
      <c r="J1881" s="63">
        <f>I1881/F1881*100</f>
        <v>21.762788110721271</v>
      </c>
      <c r="K1881" s="58">
        <f>SUM(K7:K1880)</f>
        <v>66646</v>
      </c>
      <c r="L1881" s="61">
        <f>K1881/F1881*100</f>
        <v>11.656656324006283</v>
      </c>
      <c r="M1881" s="60">
        <f>SUM(M7:M1880)</f>
        <v>1172</v>
      </c>
      <c r="N1881" s="59">
        <f>M1881/F1881*100</f>
        <v>0.20498756432096996</v>
      </c>
    </row>
    <row r="1882" spans="2:14" ht="15" customHeight="1">
      <c r="B1882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  <c r="C1882" s="64"/>
      <c r="D1882" s="64"/>
      <c r="E1882" s="64"/>
    </row>
    <row r="1883" spans="2:14" ht="15" customHeight="1">
      <c r="B1883" s="62" t="s">
        <v>7</v>
      </c>
      <c r="C1883" s="64"/>
      <c r="D1883" s="64"/>
      <c r="E1883" s="64"/>
    </row>
    <row r="1884" spans="2:14" ht="15" customHeight="1">
      <c r="B1884" s="73" t="s">
        <v>3728</v>
      </c>
    </row>
    <row r="1885" spans="2:14" ht="15" customHeight="1">
      <c r="B1885" s="62" t="s">
        <v>703</v>
      </c>
    </row>
    <row r="1886" spans="2:14" ht="15" customHeight="1">
      <c r="B1886" s="62"/>
    </row>
  </sheetData>
  <mergeCells count="12">
    <mergeCell ref="M5:N5"/>
    <mergeCell ref="B1881:E1881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1">
    <tabColor rgb="FFFF0000"/>
  </sheetPr>
  <dimension ref="B2:K38"/>
  <sheetViews>
    <sheetView showGridLines="0" topLeftCell="A19" workbookViewId="0">
      <selection activeCell="D40" sqref="D40"/>
    </sheetView>
  </sheetViews>
  <sheetFormatPr baseColWidth="10" defaultRowHeight="15" customHeight="1"/>
  <cols>
    <col min="1" max="1" width="11.42578125" style="53"/>
    <col min="2" max="2" width="15.7109375" style="53" customWidth="1"/>
    <col min="3" max="11" width="12.7109375" style="53" customWidth="1"/>
    <col min="12" max="16384" width="11.42578125" style="53"/>
  </cols>
  <sheetData>
    <row r="2" spans="2:11" ht="84.95" customHeight="1">
      <c r="B2" s="132" t="s">
        <v>697</v>
      </c>
      <c r="C2" s="132"/>
      <c r="D2" s="132"/>
      <c r="E2" s="132"/>
      <c r="F2" s="132"/>
      <c r="G2" s="132"/>
      <c r="H2" s="132"/>
      <c r="I2" s="132"/>
      <c r="J2" s="132"/>
      <c r="K2" s="132"/>
    </row>
    <row r="3" spans="2:11" ht="15" customHeight="1"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</row>
    <row r="4" spans="2:11" ht="15" customHeight="1" thickBot="1"/>
    <row r="5" spans="2:11" ht="15" customHeight="1" thickBot="1">
      <c r="B5" s="137" t="s">
        <v>0</v>
      </c>
      <c r="C5" s="149" t="s">
        <v>19</v>
      </c>
      <c r="D5" s="134" t="s">
        <v>11</v>
      </c>
      <c r="E5" s="134"/>
      <c r="F5" s="135" t="s">
        <v>32</v>
      </c>
      <c r="G5" s="134"/>
      <c r="H5" s="134" t="s">
        <v>33</v>
      </c>
      <c r="I5" s="134"/>
      <c r="J5" s="134" t="s">
        <v>34</v>
      </c>
      <c r="K5" s="134"/>
    </row>
    <row r="6" spans="2:11" ht="15" customHeight="1" thickBot="1">
      <c r="B6" s="139"/>
      <c r="C6" s="150"/>
      <c r="D6" s="77" t="s">
        <v>2</v>
      </c>
      <c r="E6" s="77" t="s">
        <v>3</v>
      </c>
      <c r="F6" s="78" t="s">
        <v>2</v>
      </c>
      <c r="G6" s="77" t="s">
        <v>3</v>
      </c>
      <c r="H6" s="77" t="s">
        <v>2</v>
      </c>
      <c r="I6" s="77" t="s">
        <v>3</v>
      </c>
      <c r="J6" s="77" t="s">
        <v>2</v>
      </c>
      <c r="K6" s="77" t="s">
        <v>3</v>
      </c>
    </row>
    <row r="7" spans="2:11" ht="15" customHeight="1">
      <c r="B7" s="28" t="s">
        <v>36</v>
      </c>
      <c r="C7" s="43">
        <v>18997</v>
      </c>
      <c r="D7" s="91">
        <v>4250</v>
      </c>
      <c r="E7" s="92">
        <v>22.371953466336791</v>
      </c>
      <c r="F7" s="43">
        <v>3233</v>
      </c>
      <c r="G7" s="99">
        <v>17.018476601568668</v>
      </c>
      <c r="H7" s="91">
        <v>1009</v>
      </c>
      <c r="I7" s="99">
        <v>5.3113649523608988</v>
      </c>
      <c r="J7" s="91">
        <v>8</v>
      </c>
      <c r="K7" s="92">
        <v>4.2111912407222202E-2</v>
      </c>
    </row>
    <row r="8" spans="2:11" ht="15" customHeight="1">
      <c r="B8" s="30" t="s">
        <v>37</v>
      </c>
      <c r="C8" s="44">
        <v>39813</v>
      </c>
      <c r="D8" s="93">
        <v>13667</v>
      </c>
      <c r="E8" s="94">
        <v>34.327983322030491</v>
      </c>
      <c r="F8" s="44">
        <v>8917</v>
      </c>
      <c r="G8" s="100">
        <v>22.397206942455984</v>
      </c>
      <c r="H8" s="93">
        <v>4663</v>
      </c>
      <c r="I8" s="100">
        <v>11.71225479114862</v>
      </c>
      <c r="J8" s="93">
        <v>87</v>
      </c>
      <c r="K8" s="94">
        <v>0.21852158842589103</v>
      </c>
    </row>
    <row r="9" spans="2:11" ht="15" customHeight="1">
      <c r="B9" s="30" t="s">
        <v>38</v>
      </c>
      <c r="C9" s="44">
        <v>27142</v>
      </c>
      <c r="D9" s="93">
        <v>5842</v>
      </c>
      <c r="E9" s="94">
        <v>21.523837594871416</v>
      </c>
      <c r="F9" s="44">
        <v>4184</v>
      </c>
      <c r="G9" s="100">
        <v>15.415223638641221</v>
      </c>
      <c r="H9" s="93">
        <v>1645</v>
      </c>
      <c r="I9" s="100">
        <v>6.0607177068749536</v>
      </c>
      <c r="J9" s="93">
        <v>13</v>
      </c>
      <c r="K9" s="94">
        <v>4.7896249355242802E-2</v>
      </c>
    </row>
    <row r="10" spans="2:11" ht="15" customHeight="1">
      <c r="B10" s="30" t="s">
        <v>39</v>
      </c>
      <c r="C10" s="44">
        <v>37933</v>
      </c>
      <c r="D10" s="93">
        <v>10056</v>
      </c>
      <c r="E10" s="94">
        <v>26.509899032504681</v>
      </c>
      <c r="F10" s="44">
        <v>7001</v>
      </c>
      <c r="G10" s="100">
        <v>18.456225450135765</v>
      </c>
      <c r="H10" s="93">
        <v>3024</v>
      </c>
      <c r="I10" s="100">
        <v>7.9719505443808822</v>
      </c>
      <c r="J10" s="93">
        <v>31</v>
      </c>
      <c r="K10" s="94">
        <v>8.172303798803153E-2</v>
      </c>
    </row>
    <row r="11" spans="2:11" ht="15" customHeight="1">
      <c r="B11" s="30" t="s">
        <v>40</v>
      </c>
      <c r="C11" s="44">
        <v>43821</v>
      </c>
      <c r="D11" s="93">
        <v>10114</v>
      </c>
      <c r="E11" s="94">
        <v>23.080258323634787</v>
      </c>
      <c r="F11" s="44">
        <v>7097</v>
      </c>
      <c r="G11" s="100">
        <v>16.195431414162158</v>
      </c>
      <c r="H11" s="93">
        <v>2968</v>
      </c>
      <c r="I11" s="100">
        <v>6.7730083749800327</v>
      </c>
      <c r="J11" s="93">
        <v>49</v>
      </c>
      <c r="K11" s="94">
        <v>0.11181853449259488</v>
      </c>
    </row>
    <row r="12" spans="2:11" ht="15" customHeight="1">
      <c r="B12" s="30" t="s">
        <v>41</v>
      </c>
      <c r="C12" s="44">
        <v>51300</v>
      </c>
      <c r="D12" s="93">
        <v>12380</v>
      </c>
      <c r="E12" s="94">
        <v>24.132553606237817</v>
      </c>
      <c r="F12" s="44">
        <v>8407</v>
      </c>
      <c r="G12" s="100">
        <v>16.387914230019494</v>
      </c>
      <c r="H12" s="93">
        <v>3904</v>
      </c>
      <c r="I12" s="100">
        <v>7.6101364522417159</v>
      </c>
      <c r="J12" s="93">
        <v>69</v>
      </c>
      <c r="K12" s="94">
        <v>0.13450292397660821</v>
      </c>
    </row>
    <row r="13" spans="2:11" ht="15" customHeight="1">
      <c r="B13" s="30" t="s">
        <v>42</v>
      </c>
      <c r="C13" s="44">
        <v>4350</v>
      </c>
      <c r="D13" s="93">
        <v>1380</v>
      </c>
      <c r="E13" s="94">
        <v>31.724137931034484</v>
      </c>
      <c r="F13" s="44">
        <v>962</v>
      </c>
      <c r="G13" s="100">
        <v>22.114942528735632</v>
      </c>
      <c r="H13" s="93">
        <v>416</v>
      </c>
      <c r="I13" s="100">
        <v>9.5632183908045985</v>
      </c>
      <c r="J13" s="93">
        <v>2</v>
      </c>
      <c r="K13" s="94">
        <v>4.5977011494252873E-2</v>
      </c>
    </row>
    <row r="14" spans="2:11" ht="15" customHeight="1">
      <c r="B14" s="30" t="s">
        <v>43</v>
      </c>
      <c r="C14" s="44">
        <v>61326</v>
      </c>
      <c r="D14" s="93">
        <v>22521</v>
      </c>
      <c r="E14" s="94">
        <v>36.723412581939144</v>
      </c>
      <c r="F14" s="44">
        <v>13444</v>
      </c>
      <c r="G14" s="100">
        <v>21.922186348367738</v>
      </c>
      <c r="H14" s="93">
        <v>8881</v>
      </c>
      <c r="I14" s="100">
        <v>14.481622802726413</v>
      </c>
      <c r="J14" s="93">
        <v>196</v>
      </c>
      <c r="K14" s="94">
        <v>0.31960343084499238</v>
      </c>
    </row>
    <row r="15" spans="2:11" ht="15" customHeight="1">
      <c r="B15" s="30" t="s">
        <v>44</v>
      </c>
      <c r="C15" s="44">
        <v>25001</v>
      </c>
      <c r="D15" s="93">
        <v>7904</v>
      </c>
      <c r="E15" s="94">
        <v>31.614735410583577</v>
      </c>
      <c r="F15" s="44">
        <v>4962</v>
      </c>
      <c r="G15" s="100">
        <v>19.847206111755529</v>
      </c>
      <c r="H15" s="93">
        <v>2875</v>
      </c>
      <c r="I15" s="100">
        <v>11.499540018399264</v>
      </c>
      <c r="J15" s="93">
        <v>67</v>
      </c>
      <c r="K15" s="94">
        <v>0.26798928042878284</v>
      </c>
    </row>
    <row r="16" spans="2:11" ht="15" customHeight="1">
      <c r="B16" s="30" t="s">
        <v>45</v>
      </c>
      <c r="C16" s="44">
        <v>40911</v>
      </c>
      <c r="D16" s="93">
        <v>5452</v>
      </c>
      <c r="E16" s="94">
        <v>13.326489208281393</v>
      </c>
      <c r="F16" s="44">
        <v>3888</v>
      </c>
      <c r="G16" s="100">
        <v>9.503556500696634</v>
      </c>
      <c r="H16" s="93">
        <v>1546</v>
      </c>
      <c r="I16" s="100">
        <v>3.7789347608222732</v>
      </c>
      <c r="J16" s="93">
        <v>18</v>
      </c>
      <c r="K16" s="94">
        <v>4.3997946762484419E-2</v>
      </c>
    </row>
    <row r="17" spans="2:11" ht="15" customHeight="1">
      <c r="B17" s="30" t="s">
        <v>46</v>
      </c>
      <c r="C17" s="44">
        <v>20769</v>
      </c>
      <c r="D17" s="93">
        <v>3915</v>
      </c>
      <c r="E17" s="94">
        <v>18.850209446771633</v>
      </c>
      <c r="F17" s="44">
        <v>2808</v>
      </c>
      <c r="G17" s="100">
        <v>13.520150223891378</v>
      </c>
      <c r="H17" s="93">
        <v>1088</v>
      </c>
      <c r="I17" s="100">
        <v>5.2385767249265731</v>
      </c>
      <c r="J17" s="93">
        <v>19</v>
      </c>
      <c r="K17" s="94">
        <v>9.1482497953680963E-2</v>
      </c>
    </row>
    <row r="18" spans="2:11" ht="15" customHeight="1">
      <c r="B18" s="30" t="s">
        <v>47</v>
      </c>
      <c r="C18" s="44">
        <v>46828</v>
      </c>
      <c r="D18" s="93">
        <v>15602</v>
      </c>
      <c r="E18" s="94">
        <v>33.317673186982148</v>
      </c>
      <c r="F18" s="44">
        <v>9698</v>
      </c>
      <c r="G18" s="100">
        <v>20.709831724609209</v>
      </c>
      <c r="H18" s="93">
        <v>5765</v>
      </c>
      <c r="I18" s="100">
        <v>12.311010506534553</v>
      </c>
      <c r="J18" s="93">
        <v>139</v>
      </c>
      <c r="K18" s="94">
        <v>0.29683095583838726</v>
      </c>
    </row>
    <row r="19" spans="2:11" ht="15" customHeight="1">
      <c r="B19" s="30" t="s">
        <v>48</v>
      </c>
      <c r="C19" s="44">
        <v>55247</v>
      </c>
      <c r="D19" s="93">
        <v>20059</v>
      </c>
      <c r="E19" s="94">
        <v>36.307853820116932</v>
      </c>
      <c r="F19" s="44">
        <v>11837</v>
      </c>
      <c r="G19" s="100">
        <v>21.425597770014662</v>
      </c>
      <c r="H19" s="93">
        <v>8015</v>
      </c>
      <c r="I19" s="100">
        <v>14.507575071949608</v>
      </c>
      <c r="J19" s="93">
        <v>207</v>
      </c>
      <c r="K19" s="94">
        <v>0.37468097815265988</v>
      </c>
    </row>
    <row r="20" spans="2:11" ht="15" customHeight="1">
      <c r="B20" s="30" t="s">
        <v>49</v>
      </c>
      <c r="C20" s="44">
        <v>15496</v>
      </c>
      <c r="D20" s="93">
        <v>5077</v>
      </c>
      <c r="E20" s="94">
        <v>32.763293753226641</v>
      </c>
      <c r="F20" s="44">
        <v>3119</v>
      </c>
      <c r="G20" s="100">
        <v>20.127774909654104</v>
      </c>
      <c r="H20" s="93">
        <v>1926</v>
      </c>
      <c r="I20" s="100">
        <v>12.429013939081052</v>
      </c>
      <c r="J20" s="93">
        <v>32</v>
      </c>
      <c r="K20" s="94">
        <v>0.20650490449148168</v>
      </c>
    </row>
    <row r="21" spans="2:11" ht="15" customHeight="1">
      <c r="B21" s="30" t="s">
        <v>50</v>
      </c>
      <c r="C21" s="44">
        <v>114096</v>
      </c>
      <c r="D21" s="93">
        <v>32930</v>
      </c>
      <c r="E21" s="94">
        <v>28.861660356191276</v>
      </c>
      <c r="F21" s="44">
        <v>23965</v>
      </c>
      <c r="G21" s="100">
        <v>21.004242041789372</v>
      </c>
      <c r="H21" s="93">
        <v>8913</v>
      </c>
      <c r="I21" s="100">
        <v>7.8118426588136307</v>
      </c>
      <c r="J21" s="93">
        <v>52</v>
      </c>
      <c r="K21" s="94">
        <v>4.5575655588276538E-2</v>
      </c>
    </row>
    <row r="22" spans="2:11" ht="15" customHeight="1">
      <c r="B22" s="30" t="s">
        <v>51</v>
      </c>
      <c r="C22" s="44">
        <v>45890</v>
      </c>
      <c r="D22" s="93">
        <v>15376</v>
      </c>
      <c r="E22" s="94">
        <v>33.506210503377645</v>
      </c>
      <c r="F22" s="44">
        <v>10308</v>
      </c>
      <c r="G22" s="100">
        <v>22.462410111135323</v>
      </c>
      <c r="H22" s="93">
        <v>5029</v>
      </c>
      <c r="I22" s="100">
        <v>10.958814556548267</v>
      </c>
      <c r="J22" s="93">
        <v>39</v>
      </c>
      <c r="K22" s="94">
        <v>8.4985835694050993E-2</v>
      </c>
    </row>
    <row r="23" spans="2:11" ht="15" customHeight="1">
      <c r="B23" s="30" t="s">
        <v>52</v>
      </c>
      <c r="C23" s="44">
        <v>5650</v>
      </c>
      <c r="D23" s="93">
        <v>2507</v>
      </c>
      <c r="E23" s="94">
        <v>44.371681415929203</v>
      </c>
      <c r="F23" s="44">
        <v>1474</v>
      </c>
      <c r="G23" s="100">
        <v>26.088495575221238</v>
      </c>
      <c r="H23" s="93">
        <v>1025</v>
      </c>
      <c r="I23" s="100">
        <v>18.141592920353983</v>
      </c>
      <c r="J23" s="93">
        <v>8</v>
      </c>
      <c r="K23" s="94">
        <v>0.1415929203539823</v>
      </c>
    </row>
    <row r="24" spans="2:11" ht="15" customHeight="1">
      <c r="B24" s="30" t="s">
        <v>53</v>
      </c>
      <c r="C24" s="44">
        <v>3505</v>
      </c>
      <c r="D24" s="93">
        <v>648</v>
      </c>
      <c r="E24" s="94">
        <v>18.487874465049927</v>
      </c>
      <c r="F24" s="44">
        <v>471</v>
      </c>
      <c r="G24" s="100">
        <v>13.437945791726106</v>
      </c>
      <c r="H24" s="93">
        <v>171</v>
      </c>
      <c r="I24" s="100">
        <v>4.8787446504992866</v>
      </c>
      <c r="J24" s="93">
        <v>6</v>
      </c>
      <c r="K24" s="94">
        <v>0.17118402282453637</v>
      </c>
    </row>
    <row r="25" spans="2:11" ht="15" customHeight="1">
      <c r="B25" s="30" t="s">
        <v>54</v>
      </c>
      <c r="C25" s="44">
        <v>8883</v>
      </c>
      <c r="D25" s="93">
        <v>2236</v>
      </c>
      <c r="E25" s="94">
        <v>25.171676235506023</v>
      </c>
      <c r="F25" s="44">
        <v>1349</v>
      </c>
      <c r="G25" s="100">
        <v>15.18631093099178</v>
      </c>
      <c r="H25" s="93">
        <v>855</v>
      </c>
      <c r="I25" s="100">
        <v>9.6251266464032419</v>
      </c>
      <c r="J25" s="93">
        <v>32</v>
      </c>
      <c r="K25" s="94">
        <v>0.36023865811099853</v>
      </c>
    </row>
    <row r="26" spans="2:11" ht="15" customHeight="1">
      <c r="B26" s="30" t="s">
        <v>55</v>
      </c>
      <c r="C26" s="44">
        <v>50063</v>
      </c>
      <c r="D26" s="93">
        <v>10292</v>
      </c>
      <c r="E26" s="94">
        <v>20.558096798034477</v>
      </c>
      <c r="F26" s="44">
        <v>7271</v>
      </c>
      <c r="G26" s="100">
        <v>14.52370013782634</v>
      </c>
      <c r="H26" s="93">
        <v>2995</v>
      </c>
      <c r="I26" s="100">
        <v>5.9824620977568266</v>
      </c>
      <c r="J26" s="93">
        <v>26</v>
      </c>
      <c r="K26" s="94">
        <v>5.1934562451311353E-2</v>
      </c>
    </row>
    <row r="27" spans="2:11" ht="15" customHeight="1">
      <c r="B27" s="30" t="s">
        <v>56</v>
      </c>
      <c r="C27" s="44">
        <v>42111</v>
      </c>
      <c r="D27" s="93">
        <v>14835</v>
      </c>
      <c r="E27" s="94">
        <v>35.228325140699582</v>
      </c>
      <c r="F27" s="44">
        <v>8558</v>
      </c>
      <c r="G27" s="100">
        <v>20.322481061955308</v>
      </c>
      <c r="H27" s="93">
        <v>6080</v>
      </c>
      <c r="I27" s="100">
        <v>14.438032818028542</v>
      </c>
      <c r="J27" s="93">
        <v>197</v>
      </c>
      <c r="K27" s="94">
        <v>0.46781126071572748</v>
      </c>
    </row>
    <row r="28" spans="2:11" ht="15" customHeight="1">
      <c r="B28" s="30" t="s">
        <v>57</v>
      </c>
      <c r="C28" s="44">
        <v>23098</v>
      </c>
      <c r="D28" s="93">
        <v>5754</v>
      </c>
      <c r="E28" s="94">
        <v>24.911247727075938</v>
      </c>
      <c r="F28" s="44">
        <v>4118</v>
      </c>
      <c r="G28" s="100">
        <v>17.828383409819033</v>
      </c>
      <c r="H28" s="93">
        <v>1622</v>
      </c>
      <c r="I28" s="100">
        <v>7.0222530089185202</v>
      </c>
      <c r="J28" s="93">
        <v>14</v>
      </c>
      <c r="K28" s="94">
        <v>6.0611308338384282E-2</v>
      </c>
    </row>
    <row r="29" spans="2:11" ht="15" customHeight="1">
      <c r="B29" s="30" t="s">
        <v>58</v>
      </c>
      <c r="C29" s="44">
        <v>5885</v>
      </c>
      <c r="D29" s="93">
        <v>830</v>
      </c>
      <c r="E29" s="94">
        <v>14.103653355989804</v>
      </c>
      <c r="F29" s="44">
        <v>597</v>
      </c>
      <c r="G29" s="100">
        <v>10.144435004248088</v>
      </c>
      <c r="H29" s="93">
        <v>228</v>
      </c>
      <c r="I29" s="100">
        <v>3.8742565845369588</v>
      </c>
      <c r="J29" s="93">
        <v>5</v>
      </c>
      <c r="K29" s="94">
        <v>8.4961767204757857E-2</v>
      </c>
    </row>
    <row r="30" spans="2:11" ht="15" customHeight="1">
      <c r="B30" s="30" t="s">
        <v>59</v>
      </c>
      <c r="C30" s="44">
        <v>2238</v>
      </c>
      <c r="D30" s="93">
        <v>811</v>
      </c>
      <c r="E30" s="94">
        <v>36.237712243074171</v>
      </c>
      <c r="F30" s="44">
        <v>564</v>
      </c>
      <c r="G30" s="100">
        <v>25.201072386058982</v>
      </c>
      <c r="H30" s="93">
        <v>246</v>
      </c>
      <c r="I30" s="100">
        <v>10.991957104557642</v>
      </c>
      <c r="J30" s="93">
        <v>1</v>
      </c>
      <c r="K30" s="94">
        <v>4.4682752457551392E-2</v>
      </c>
    </row>
    <row r="31" spans="2:11" ht="15" customHeight="1" thickBot="1">
      <c r="B31" s="28" t="s">
        <v>60</v>
      </c>
      <c r="C31" s="95">
        <v>11316</v>
      </c>
      <c r="D31" s="96">
        <v>5488</v>
      </c>
      <c r="E31" s="94">
        <v>48.497702368328035</v>
      </c>
      <c r="F31" s="95">
        <v>3454</v>
      </c>
      <c r="G31" s="100">
        <v>30.523153057617531</v>
      </c>
      <c r="H31" s="96">
        <v>2015</v>
      </c>
      <c r="I31" s="100">
        <v>17.806645457758925</v>
      </c>
      <c r="J31" s="96">
        <v>19</v>
      </c>
      <c r="K31" s="94">
        <v>0.16790385295157301</v>
      </c>
    </row>
    <row r="32" spans="2:11" ht="15" customHeight="1" thickBot="1">
      <c r="B32" s="79" t="s">
        <v>6</v>
      </c>
      <c r="C32" s="65">
        <f>SUM(C7:C31)</f>
        <v>801669</v>
      </c>
      <c r="D32" s="97">
        <f>SUM(D7:D31)</f>
        <v>229926</v>
      </c>
      <c r="E32" s="98">
        <f>D32/C32*100</f>
        <v>28.680914442244866</v>
      </c>
      <c r="F32" s="65">
        <f>SUM(F7:F31)</f>
        <v>151686</v>
      </c>
      <c r="G32" s="101">
        <f>F32/C32*100</f>
        <v>18.921275489011048</v>
      </c>
      <c r="H32" s="97">
        <f>SUM(H7:H31)</f>
        <v>76904</v>
      </c>
      <c r="I32" s="101">
        <f>H32/C32*100</f>
        <v>9.5929866316397412</v>
      </c>
      <c r="J32" s="97">
        <f>SUM(J7:J31)</f>
        <v>1336</v>
      </c>
      <c r="K32" s="98">
        <f>J32/C32*100</f>
        <v>0.16665232159407437</v>
      </c>
    </row>
    <row r="33" spans="2:2" ht="15" customHeight="1">
      <c r="B33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34" spans="2:2" ht="15" customHeight="1">
      <c r="B34" s="62" t="s">
        <v>7</v>
      </c>
    </row>
    <row r="35" spans="2:2" ht="15" customHeight="1">
      <c r="B35" s="73" t="s">
        <v>3727</v>
      </c>
    </row>
    <row r="36" spans="2:2" ht="15" customHeight="1">
      <c r="B36" s="76"/>
    </row>
    <row r="37" spans="2:2" ht="15" customHeight="1">
      <c r="B37" s="76"/>
    </row>
    <row r="38" spans="2:2" ht="15" customHeight="1">
      <c r="B38" s="76"/>
    </row>
  </sheetData>
  <sortState ref="B7:K31">
    <sortCondition ref="B7:B31"/>
  </sortState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2">
    <tabColor rgb="FFFF0000"/>
  </sheetPr>
  <dimension ref="B2:K45"/>
  <sheetViews>
    <sheetView showGridLines="0" topLeftCell="A22" workbookViewId="0">
      <selection activeCell="D44" sqref="D44"/>
    </sheetView>
  </sheetViews>
  <sheetFormatPr baseColWidth="10" defaultRowHeight="15" customHeight="1"/>
  <cols>
    <col min="1" max="1" width="11.42578125" style="53"/>
    <col min="2" max="2" width="20.7109375" style="53" customWidth="1"/>
    <col min="3" max="11" width="12.7109375" style="53" customWidth="1"/>
    <col min="12" max="16384" width="11.42578125" style="53"/>
  </cols>
  <sheetData>
    <row r="2" spans="2:11" ht="84.95" customHeight="1">
      <c r="B2" s="132" t="s">
        <v>698</v>
      </c>
      <c r="C2" s="132"/>
      <c r="D2" s="132"/>
      <c r="E2" s="132"/>
      <c r="F2" s="132"/>
      <c r="G2" s="132"/>
      <c r="H2" s="132"/>
      <c r="I2" s="132"/>
      <c r="J2" s="132"/>
      <c r="K2" s="132"/>
    </row>
    <row r="3" spans="2:11" ht="15" customHeight="1"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</row>
    <row r="4" spans="2:11" ht="15" customHeight="1" thickBot="1"/>
    <row r="5" spans="2:11" ht="26.25" customHeight="1" thickBot="1">
      <c r="B5" s="137" t="s">
        <v>25</v>
      </c>
      <c r="C5" s="149" t="s">
        <v>19</v>
      </c>
      <c r="D5" s="134" t="s">
        <v>11</v>
      </c>
      <c r="E5" s="134"/>
      <c r="F5" s="135" t="s">
        <v>32</v>
      </c>
      <c r="G5" s="134"/>
      <c r="H5" s="134" t="s">
        <v>33</v>
      </c>
      <c r="I5" s="134"/>
      <c r="J5" s="134" t="s">
        <v>34</v>
      </c>
      <c r="K5" s="134"/>
    </row>
    <row r="6" spans="2:11" ht="15" customHeight="1" thickBot="1">
      <c r="B6" s="139"/>
      <c r="C6" s="150"/>
      <c r="D6" s="77" t="s">
        <v>2</v>
      </c>
      <c r="E6" s="77" t="s">
        <v>3</v>
      </c>
      <c r="F6" s="78" t="s">
        <v>2</v>
      </c>
      <c r="G6" s="77" t="s">
        <v>3</v>
      </c>
      <c r="H6" s="77" t="s">
        <v>2</v>
      </c>
      <c r="I6" s="77" t="s">
        <v>3</v>
      </c>
      <c r="J6" s="77" t="s">
        <v>2</v>
      </c>
      <c r="K6" s="77" t="s">
        <v>3</v>
      </c>
    </row>
    <row r="7" spans="2:11" ht="15" customHeight="1">
      <c r="B7" s="28" t="s">
        <v>36</v>
      </c>
      <c r="C7" s="43">
        <v>18997</v>
      </c>
      <c r="D7" s="91">
        <v>4250</v>
      </c>
      <c r="E7" s="92">
        <v>22.371953466336791</v>
      </c>
      <c r="F7" s="91">
        <v>3233</v>
      </c>
      <c r="G7" s="92">
        <v>17.018476601568668</v>
      </c>
      <c r="H7" s="91">
        <v>1009</v>
      </c>
      <c r="I7" s="92">
        <v>5.3113649523608988</v>
      </c>
      <c r="J7" s="91">
        <v>8</v>
      </c>
      <c r="K7" s="92">
        <v>4.2111912407222202E-2</v>
      </c>
    </row>
    <row r="8" spans="2:11" ht="15" customHeight="1">
      <c r="B8" s="30" t="s">
        <v>37</v>
      </c>
      <c r="C8" s="44">
        <v>39813</v>
      </c>
      <c r="D8" s="93">
        <v>13667</v>
      </c>
      <c r="E8" s="94">
        <v>34.327983322030491</v>
      </c>
      <c r="F8" s="93">
        <v>8917</v>
      </c>
      <c r="G8" s="94">
        <v>22.397206942455984</v>
      </c>
      <c r="H8" s="93">
        <v>4663</v>
      </c>
      <c r="I8" s="94">
        <v>11.71225479114862</v>
      </c>
      <c r="J8" s="93">
        <v>87</v>
      </c>
      <c r="K8" s="94">
        <v>0.21852158842589103</v>
      </c>
    </row>
    <row r="9" spans="2:11" ht="15" customHeight="1">
      <c r="B9" s="30" t="s">
        <v>61</v>
      </c>
      <c r="C9" s="44">
        <v>9578</v>
      </c>
      <c r="D9" s="93">
        <v>2192</v>
      </c>
      <c r="E9" s="94">
        <v>22.885779912299018</v>
      </c>
      <c r="F9" s="93">
        <v>1580</v>
      </c>
      <c r="G9" s="94">
        <v>16.496136980580498</v>
      </c>
      <c r="H9" s="93">
        <v>608</v>
      </c>
      <c r="I9" s="94">
        <v>6.3478805596157857</v>
      </c>
      <c r="J9" s="93">
        <v>4</v>
      </c>
      <c r="K9" s="94">
        <v>4.1762372102735437E-2</v>
      </c>
    </row>
    <row r="10" spans="2:11" ht="15" customHeight="1">
      <c r="B10" s="30" t="s">
        <v>38</v>
      </c>
      <c r="C10" s="44">
        <v>17564</v>
      </c>
      <c r="D10" s="93">
        <v>3650</v>
      </c>
      <c r="E10" s="94">
        <v>20.78114324755181</v>
      </c>
      <c r="F10" s="93">
        <v>2604</v>
      </c>
      <c r="G10" s="94">
        <v>14.825780004554771</v>
      </c>
      <c r="H10" s="93">
        <v>1037</v>
      </c>
      <c r="I10" s="94">
        <v>5.9041220678660897</v>
      </c>
      <c r="J10" s="93">
        <v>9</v>
      </c>
      <c r="K10" s="94">
        <v>5.1241175130949668E-2</v>
      </c>
    </row>
    <row r="11" spans="2:11" ht="15" customHeight="1">
      <c r="B11" s="30" t="s">
        <v>39</v>
      </c>
      <c r="C11" s="44">
        <v>37933</v>
      </c>
      <c r="D11" s="93">
        <v>10056</v>
      </c>
      <c r="E11" s="94">
        <v>26.509899032504681</v>
      </c>
      <c r="F11" s="93">
        <v>7001</v>
      </c>
      <c r="G11" s="94">
        <v>18.456225450135765</v>
      </c>
      <c r="H11" s="93">
        <v>3024</v>
      </c>
      <c r="I11" s="94">
        <v>7.9719505443808822</v>
      </c>
      <c r="J11" s="93">
        <v>31</v>
      </c>
      <c r="K11" s="94">
        <v>8.172303798803153E-2</v>
      </c>
    </row>
    <row r="12" spans="2:11" ht="15" customHeight="1">
      <c r="B12" s="30" t="s">
        <v>40</v>
      </c>
      <c r="C12" s="44">
        <v>43821</v>
      </c>
      <c r="D12" s="93">
        <v>10114</v>
      </c>
      <c r="E12" s="94">
        <v>23.080258323634787</v>
      </c>
      <c r="F12" s="93">
        <v>7097</v>
      </c>
      <c r="G12" s="94">
        <v>16.195431414162158</v>
      </c>
      <c r="H12" s="93">
        <v>2968</v>
      </c>
      <c r="I12" s="94">
        <v>6.7730083749800327</v>
      </c>
      <c r="J12" s="93">
        <v>49</v>
      </c>
      <c r="K12" s="94">
        <v>0.11181853449259488</v>
      </c>
    </row>
    <row r="13" spans="2:11" ht="15" customHeight="1">
      <c r="B13" s="30" t="s">
        <v>41</v>
      </c>
      <c r="C13" s="44">
        <v>27064</v>
      </c>
      <c r="D13" s="93">
        <v>6949</v>
      </c>
      <c r="E13" s="94">
        <v>25.676174992610107</v>
      </c>
      <c r="F13" s="93">
        <v>4398</v>
      </c>
      <c r="G13" s="94">
        <v>16.25036949453148</v>
      </c>
      <c r="H13" s="93">
        <v>2495</v>
      </c>
      <c r="I13" s="94">
        <v>9.2188885604493045</v>
      </c>
      <c r="J13" s="93">
        <v>56</v>
      </c>
      <c r="K13" s="94">
        <v>0.20691693762932309</v>
      </c>
    </row>
    <row r="14" spans="2:11" ht="15" customHeight="1">
      <c r="B14" s="30" t="s">
        <v>42</v>
      </c>
      <c r="C14" s="44">
        <v>4350</v>
      </c>
      <c r="D14" s="93">
        <v>1380</v>
      </c>
      <c r="E14" s="94">
        <v>31.724137931034484</v>
      </c>
      <c r="F14" s="93">
        <v>962</v>
      </c>
      <c r="G14" s="94">
        <v>22.114942528735632</v>
      </c>
      <c r="H14" s="93">
        <v>416</v>
      </c>
      <c r="I14" s="94">
        <v>9.5632183908045985</v>
      </c>
      <c r="J14" s="93">
        <v>2</v>
      </c>
      <c r="K14" s="94">
        <v>4.5977011494252873E-2</v>
      </c>
    </row>
    <row r="15" spans="2:11" ht="15" customHeight="1">
      <c r="B15" s="30" t="s">
        <v>62</v>
      </c>
      <c r="C15" s="44">
        <v>7470</v>
      </c>
      <c r="D15" s="93">
        <v>1988</v>
      </c>
      <c r="E15" s="94">
        <v>26.613119143239629</v>
      </c>
      <c r="F15" s="93">
        <v>1387</v>
      </c>
      <c r="G15" s="94">
        <v>18.56760374832664</v>
      </c>
      <c r="H15" s="93">
        <v>594</v>
      </c>
      <c r="I15" s="94">
        <v>7.9518072289156621</v>
      </c>
      <c r="J15" s="93">
        <v>7</v>
      </c>
      <c r="K15" s="94">
        <v>9.3708165997322623E-2</v>
      </c>
    </row>
    <row r="16" spans="2:11" ht="15" customHeight="1">
      <c r="B16" s="30" t="s">
        <v>43</v>
      </c>
      <c r="C16" s="44">
        <v>61326</v>
      </c>
      <c r="D16" s="93">
        <v>22521</v>
      </c>
      <c r="E16" s="94">
        <v>36.723412581939144</v>
      </c>
      <c r="F16" s="93">
        <v>13444</v>
      </c>
      <c r="G16" s="94">
        <v>21.922186348367738</v>
      </c>
      <c r="H16" s="93">
        <v>8881</v>
      </c>
      <c r="I16" s="94">
        <v>14.481622802726413</v>
      </c>
      <c r="J16" s="93">
        <v>196</v>
      </c>
      <c r="K16" s="94">
        <v>0.31960343084499238</v>
      </c>
    </row>
    <row r="17" spans="2:11" ht="15" customHeight="1">
      <c r="B17" s="30" t="s">
        <v>63</v>
      </c>
      <c r="C17" s="44">
        <v>5580</v>
      </c>
      <c r="D17" s="93">
        <v>952</v>
      </c>
      <c r="E17" s="94">
        <v>17.060931899641577</v>
      </c>
      <c r="F17" s="93">
        <v>710</v>
      </c>
      <c r="G17" s="94">
        <v>12.724014336917563</v>
      </c>
      <c r="H17" s="93">
        <v>239</v>
      </c>
      <c r="I17" s="94">
        <v>4.2831541218637987</v>
      </c>
      <c r="J17" s="93">
        <v>3</v>
      </c>
      <c r="K17" s="94">
        <v>5.3763440860215062E-2</v>
      </c>
    </row>
    <row r="18" spans="2:11" ht="15" customHeight="1">
      <c r="B18" s="30" t="s">
        <v>44</v>
      </c>
      <c r="C18" s="44">
        <v>25001</v>
      </c>
      <c r="D18" s="93">
        <v>7904</v>
      </c>
      <c r="E18" s="94">
        <v>31.614735410583577</v>
      </c>
      <c r="F18" s="93">
        <v>4962</v>
      </c>
      <c r="G18" s="94">
        <v>19.847206111755529</v>
      </c>
      <c r="H18" s="93">
        <v>2875</v>
      </c>
      <c r="I18" s="94">
        <v>11.499540018399264</v>
      </c>
      <c r="J18" s="93">
        <v>67</v>
      </c>
      <c r="K18" s="94">
        <v>0.26798928042878284</v>
      </c>
    </row>
    <row r="19" spans="2:11" ht="15" customHeight="1">
      <c r="B19" s="30" t="s">
        <v>45</v>
      </c>
      <c r="C19" s="44">
        <v>40911</v>
      </c>
      <c r="D19" s="93">
        <v>5452</v>
      </c>
      <c r="E19" s="94">
        <v>13.326489208281393</v>
      </c>
      <c r="F19" s="93">
        <v>3888</v>
      </c>
      <c r="G19" s="94">
        <v>9.503556500696634</v>
      </c>
      <c r="H19" s="93">
        <v>1546</v>
      </c>
      <c r="I19" s="94">
        <v>3.7789347608222732</v>
      </c>
      <c r="J19" s="93">
        <v>18</v>
      </c>
      <c r="K19" s="94">
        <v>4.3997946762484419E-2</v>
      </c>
    </row>
    <row r="20" spans="2:11" ht="15" customHeight="1">
      <c r="B20" s="30" t="s">
        <v>46</v>
      </c>
      <c r="C20" s="44">
        <v>20769</v>
      </c>
      <c r="D20" s="93">
        <v>3915</v>
      </c>
      <c r="E20" s="94">
        <v>18.850209446771633</v>
      </c>
      <c r="F20" s="93">
        <v>2808</v>
      </c>
      <c r="G20" s="94">
        <v>13.520150223891378</v>
      </c>
      <c r="H20" s="93">
        <v>1088</v>
      </c>
      <c r="I20" s="94">
        <v>5.2385767249265731</v>
      </c>
      <c r="J20" s="93">
        <v>19</v>
      </c>
      <c r="K20" s="94">
        <v>9.1482497953680963E-2</v>
      </c>
    </row>
    <row r="21" spans="2:11" ht="15" customHeight="1">
      <c r="B21" s="30" t="s">
        <v>64</v>
      </c>
      <c r="C21" s="44">
        <v>11186</v>
      </c>
      <c r="D21" s="93">
        <v>2491</v>
      </c>
      <c r="E21" s="94">
        <v>22.268907563025213</v>
      </c>
      <c r="F21" s="93">
        <v>1912</v>
      </c>
      <c r="G21" s="94">
        <v>17.092794564634364</v>
      </c>
      <c r="H21" s="93">
        <v>576</v>
      </c>
      <c r="I21" s="94">
        <v>5.1492937600572146</v>
      </c>
      <c r="J21" s="93">
        <v>3</v>
      </c>
      <c r="K21" s="94">
        <v>2.681923833363133E-2</v>
      </c>
    </row>
    <row r="22" spans="2:11" ht="15" customHeight="1">
      <c r="B22" s="30" t="s">
        <v>47</v>
      </c>
      <c r="C22" s="44">
        <v>46828</v>
      </c>
      <c r="D22" s="93">
        <v>15602</v>
      </c>
      <c r="E22" s="94">
        <v>33.317673186982148</v>
      </c>
      <c r="F22" s="93">
        <v>9698</v>
      </c>
      <c r="G22" s="94">
        <v>20.709831724609209</v>
      </c>
      <c r="H22" s="93">
        <v>5765</v>
      </c>
      <c r="I22" s="94">
        <v>12.311010506534553</v>
      </c>
      <c r="J22" s="93">
        <v>139</v>
      </c>
      <c r="K22" s="94">
        <v>0.29683095583838726</v>
      </c>
    </row>
    <row r="23" spans="2:11" ht="15" customHeight="1">
      <c r="B23" s="30" t="s">
        <v>48</v>
      </c>
      <c r="C23" s="44">
        <v>55247</v>
      </c>
      <c r="D23" s="93">
        <v>20059</v>
      </c>
      <c r="E23" s="94">
        <v>36.307853820116932</v>
      </c>
      <c r="F23" s="93">
        <v>11837</v>
      </c>
      <c r="G23" s="94">
        <v>21.425597770014662</v>
      </c>
      <c r="H23" s="93">
        <v>8015</v>
      </c>
      <c r="I23" s="94">
        <v>14.507575071949608</v>
      </c>
      <c r="J23" s="93">
        <v>207</v>
      </c>
      <c r="K23" s="94">
        <v>0.37468097815265988</v>
      </c>
    </row>
    <row r="24" spans="2:11" ht="15" customHeight="1">
      <c r="B24" s="30" t="s">
        <v>49</v>
      </c>
      <c r="C24" s="44">
        <v>15496</v>
      </c>
      <c r="D24" s="93">
        <v>5077</v>
      </c>
      <c r="E24" s="94">
        <v>32.763293753226641</v>
      </c>
      <c r="F24" s="93">
        <v>3119</v>
      </c>
      <c r="G24" s="94">
        <v>20.127774909654104</v>
      </c>
      <c r="H24" s="93">
        <v>1926</v>
      </c>
      <c r="I24" s="94">
        <v>12.429013939081052</v>
      </c>
      <c r="J24" s="93">
        <v>32</v>
      </c>
      <c r="K24" s="94">
        <v>0.20650490449148168</v>
      </c>
    </row>
    <row r="25" spans="2:11" ht="15" customHeight="1">
      <c r="B25" s="30" t="s">
        <v>50</v>
      </c>
      <c r="C25" s="44">
        <v>33800</v>
      </c>
      <c r="D25" s="93">
        <v>6389</v>
      </c>
      <c r="E25" s="94">
        <v>18.902366863905325</v>
      </c>
      <c r="F25" s="93">
        <v>4508</v>
      </c>
      <c r="G25" s="94">
        <v>13.337278106508876</v>
      </c>
      <c r="H25" s="93">
        <v>1869</v>
      </c>
      <c r="I25" s="94">
        <v>5.5295857988165675</v>
      </c>
      <c r="J25" s="93">
        <v>12</v>
      </c>
      <c r="K25" s="94">
        <v>3.5502958579881658E-2</v>
      </c>
    </row>
    <row r="26" spans="2:11" ht="15" customHeight="1">
      <c r="B26" s="30" t="s">
        <v>3726</v>
      </c>
      <c r="C26" s="44">
        <v>8240</v>
      </c>
      <c r="D26" s="93">
        <v>2491</v>
      </c>
      <c r="E26" s="94">
        <v>30.230582524271842</v>
      </c>
      <c r="F26" s="93">
        <v>1875</v>
      </c>
      <c r="G26" s="94">
        <v>22.75485436893204</v>
      </c>
      <c r="H26" s="93">
        <v>613</v>
      </c>
      <c r="I26" s="94">
        <v>7.4393203883495147</v>
      </c>
      <c r="J26" s="93">
        <v>3</v>
      </c>
      <c r="K26" s="94">
        <v>3.640776699029126E-2</v>
      </c>
    </row>
    <row r="27" spans="2:11" ht="15" customHeight="1">
      <c r="B27" s="30" t="s">
        <v>65</v>
      </c>
      <c r="C27" s="44">
        <v>8191</v>
      </c>
      <c r="D27" s="93">
        <v>3015</v>
      </c>
      <c r="E27" s="94">
        <v>36.808692467342205</v>
      </c>
      <c r="F27" s="93">
        <v>2158</v>
      </c>
      <c r="G27" s="94">
        <v>26.345989500671468</v>
      </c>
      <c r="H27" s="93">
        <v>851</v>
      </c>
      <c r="I27" s="94">
        <v>10.389451837382493</v>
      </c>
      <c r="J27" s="93">
        <v>6</v>
      </c>
      <c r="K27" s="94">
        <v>7.3251129288243205E-2</v>
      </c>
    </row>
    <row r="28" spans="2:11" ht="15" customHeight="1">
      <c r="B28" s="30" t="s">
        <v>692</v>
      </c>
      <c r="C28" s="44">
        <v>27486</v>
      </c>
      <c r="D28" s="93">
        <v>9116</v>
      </c>
      <c r="E28" s="94">
        <v>33.165975405661065</v>
      </c>
      <c r="F28" s="93">
        <v>6836</v>
      </c>
      <c r="G28" s="94">
        <v>24.870843338426834</v>
      </c>
      <c r="H28" s="93">
        <v>2273</v>
      </c>
      <c r="I28" s="94">
        <v>8.2696645565014926</v>
      </c>
      <c r="J28" s="93">
        <v>7</v>
      </c>
      <c r="K28" s="94">
        <v>2.5467510732736669E-2</v>
      </c>
    </row>
    <row r="29" spans="2:11" ht="15" customHeight="1">
      <c r="B29" s="30" t="s">
        <v>66</v>
      </c>
      <c r="C29" s="44">
        <v>36379</v>
      </c>
      <c r="D29" s="93">
        <v>11919</v>
      </c>
      <c r="E29" s="94">
        <v>32.763407460348006</v>
      </c>
      <c r="F29" s="93">
        <v>8588</v>
      </c>
      <c r="G29" s="94">
        <v>23.60702603150169</v>
      </c>
      <c r="H29" s="93">
        <v>3307</v>
      </c>
      <c r="I29" s="94">
        <v>9.090409302069876</v>
      </c>
      <c r="J29" s="93">
        <v>24</v>
      </c>
      <c r="K29" s="94">
        <v>6.5972126776436948E-2</v>
      </c>
    </row>
    <row r="30" spans="2:11" ht="15" customHeight="1">
      <c r="B30" s="30" t="s">
        <v>51</v>
      </c>
      <c r="C30" s="44">
        <v>45890</v>
      </c>
      <c r="D30" s="93">
        <v>15376</v>
      </c>
      <c r="E30" s="94">
        <v>33.506210503377645</v>
      </c>
      <c r="F30" s="93">
        <v>10308</v>
      </c>
      <c r="G30" s="94">
        <v>22.462410111135323</v>
      </c>
      <c r="H30" s="93">
        <v>5029</v>
      </c>
      <c r="I30" s="94">
        <v>10.958814556548267</v>
      </c>
      <c r="J30" s="93">
        <v>39</v>
      </c>
      <c r="K30" s="94">
        <v>8.4985835694050993E-2</v>
      </c>
    </row>
    <row r="31" spans="2:11" ht="15" customHeight="1">
      <c r="B31" s="30" t="s">
        <v>52</v>
      </c>
      <c r="C31" s="44">
        <v>5650</v>
      </c>
      <c r="D31" s="93">
        <v>2507</v>
      </c>
      <c r="E31" s="94">
        <v>44.371681415929203</v>
      </c>
      <c r="F31" s="93">
        <v>1474</v>
      </c>
      <c r="G31" s="94">
        <v>26.088495575221238</v>
      </c>
      <c r="H31" s="93">
        <v>1025</v>
      </c>
      <c r="I31" s="94">
        <v>18.141592920353983</v>
      </c>
      <c r="J31" s="93">
        <v>8</v>
      </c>
      <c r="K31" s="94">
        <v>0.1415929203539823</v>
      </c>
    </row>
    <row r="32" spans="2:11" ht="15" customHeight="1">
      <c r="B32" s="30" t="s">
        <v>53</v>
      </c>
      <c r="C32" s="44">
        <v>3505</v>
      </c>
      <c r="D32" s="93">
        <v>648</v>
      </c>
      <c r="E32" s="94">
        <v>18.487874465049927</v>
      </c>
      <c r="F32" s="93">
        <v>471</v>
      </c>
      <c r="G32" s="94">
        <v>13.437945791726106</v>
      </c>
      <c r="H32" s="93">
        <v>171</v>
      </c>
      <c r="I32" s="94">
        <v>4.8787446504992866</v>
      </c>
      <c r="J32" s="93">
        <v>6</v>
      </c>
      <c r="K32" s="94">
        <v>0.17118402282453637</v>
      </c>
    </row>
    <row r="33" spans="2:11" ht="15" customHeight="1">
      <c r="B33" s="30" t="s">
        <v>54</v>
      </c>
      <c r="C33" s="44">
        <v>8883</v>
      </c>
      <c r="D33" s="93">
        <v>2236</v>
      </c>
      <c r="E33" s="94">
        <v>25.171676235506023</v>
      </c>
      <c r="F33" s="93">
        <v>1349</v>
      </c>
      <c r="G33" s="94">
        <v>15.18631093099178</v>
      </c>
      <c r="H33" s="93">
        <v>855</v>
      </c>
      <c r="I33" s="94">
        <v>9.6251266464032419</v>
      </c>
      <c r="J33" s="93">
        <v>32</v>
      </c>
      <c r="K33" s="94">
        <v>0.36023865811099853</v>
      </c>
    </row>
    <row r="34" spans="2:11" ht="15" customHeight="1">
      <c r="B34" s="30" t="s">
        <v>55</v>
      </c>
      <c r="C34" s="44">
        <v>27122</v>
      </c>
      <c r="D34" s="93">
        <v>5978</v>
      </c>
      <c r="E34" s="94">
        <v>22.041147408008261</v>
      </c>
      <c r="F34" s="93">
        <v>4182</v>
      </c>
      <c r="G34" s="94">
        <v>15.4192168719121</v>
      </c>
      <c r="H34" s="93">
        <v>1780</v>
      </c>
      <c r="I34" s="94">
        <v>6.5629378364427406</v>
      </c>
      <c r="J34" s="93">
        <v>16</v>
      </c>
      <c r="K34" s="94">
        <v>5.8992699653417892E-2</v>
      </c>
    </row>
    <row r="35" spans="2:11" ht="15" customHeight="1">
      <c r="B35" s="30" t="s">
        <v>56</v>
      </c>
      <c r="C35" s="44">
        <v>42111</v>
      </c>
      <c r="D35" s="93">
        <v>14835</v>
      </c>
      <c r="E35" s="94">
        <v>35.228325140699582</v>
      </c>
      <c r="F35" s="93">
        <v>8558</v>
      </c>
      <c r="G35" s="94">
        <v>20.322481061955308</v>
      </c>
      <c r="H35" s="93">
        <v>6080</v>
      </c>
      <c r="I35" s="94">
        <v>14.438032818028542</v>
      </c>
      <c r="J35" s="93">
        <v>197</v>
      </c>
      <c r="K35" s="94">
        <v>0.46781126071572748</v>
      </c>
    </row>
    <row r="36" spans="2:11" ht="15" customHeight="1">
      <c r="B36" s="30" t="s">
        <v>57</v>
      </c>
      <c r="C36" s="44">
        <v>23098</v>
      </c>
      <c r="D36" s="93">
        <v>5754</v>
      </c>
      <c r="E36" s="94">
        <v>24.911247727075938</v>
      </c>
      <c r="F36" s="93">
        <v>4118</v>
      </c>
      <c r="G36" s="94">
        <v>17.828383409819033</v>
      </c>
      <c r="H36" s="93">
        <v>1622</v>
      </c>
      <c r="I36" s="94">
        <v>7.0222530089185202</v>
      </c>
      <c r="J36" s="93">
        <v>14</v>
      </c>
      <c r="K36" s="94">
        <v>6.0611308338384282E-2</v>
      </c>
    </row>
    <row r="37" spans="2:11" ht="15" customHeight="1">
      <c r="B37" s="30" t="s">
        <v>67</v>
      </c>
      <c r="C37" s="44">
        <v>22941</v>
      </c>
      <c r="D37" s="93">
        <v>4314</v>
      </c>
      <c r="E37" s="94">
        <v>18.804760036615669</v>
      </c>
      <c r="F37" s="93">
        <v>3089</v>
      </c>
      <c r="G37" s="94">
        <v>13.464975371605423</v>
      </c>
      <c r="H37" s="93">
        <v>1215</v>
      </c>
      <c r="I37" s="94">
        <v>5.2961945861122013</v>
      </c>
      <c r="J37" s="93">
        <v>10</v>
      </c>
      <c r="K37" s="94">
        <v>4.3590078898042797E-2</v>
      </c>
    </row>
    <row r="38" spans="2:11" ht="15" customHeight="1">
      <c r="B38" s="30" t="s">
        <v>58</v>
      </c>
      <c r="C38" s="44">
        <v>5885</v>
      </c>
      <c r="D38" s="93">
        <v>830</v>
      </c>
      <c r="E38" s="94">
        <v>14.103653355989804</v>
      </c>
      <c r="F38" s="93">
        <v>597</v>
      </c>
      <c r="G38" s="94">
        <v>10.144435004248088</v>
      </c>
      <c r="H38" s="93">
        <v>228</v>
      </c>
      <c r="I38" s="94">
        <v>3.8742565845369588</v>
      </c>
      <c r="J38" s="93">
        <v>5</v>
      </c>
      <c r="K38" s="94">
        <v>8.4961767204757857E-2</v>
      </c>
    </row>
    <row r="39" spans="2:11" ht="15" customHeight="1">
      <c r="B39" s="30" t="s">
        <v>59</v>
      </c>
      <c r="C39" s="44">
        <v>2238</v>
      </c>
      <c r="D39" s="93">
        <v>811</v>
      </c>
      <c r="E39" s="94">
        <v>36.237712243074171</v>
      </c>
      <c r="F39" s="93">
        <v>564</v>
      </c>
      <c r="G39" s="94">
        <v>25.201072386058982</v>
      </c>
      <c r="H39" s="93">
        <v>246</v>
      </c>
      <c r="I39" s="94">
        <v>10.991957104557642</v>
      </c>
      <c r="J39" s="93">
        <v>1</v>
      </c>
      <c r="K39" s="94">
        <v>4.4682752457551392E-2</v>
      </c>
    </row>
    <row r="40" spans="2:11" ht="15" customHeight="1" thickBot="1">
      <c r="B40" s="30" t="s">
        <v>60</v>
      </c>
      <c r="C40" s="44">
        <v>11316</v>
      </c>
      <c r="D40" s="93">
        <v>5488</v>
      </c>
      <c r="E40" s="94">
        <v>48.497702368328035</v>
      </c>
      <c r="F40" s="93">
        <v>3454</v>
      </c>
      <c r="G40" s="94">
        <v>30.523153057617531</v>
      </c>
      <c r="H40" s="93">
        <v>2015</v>
      </c>
      <c r="I40" s="94">
        <v>17.806645457758925</v>
      </c>
      <c r="J40" s="93">
        <v>19</v>
      </c>
      <c r="K40" s="94">
        <v>0.16790385295157301</v>
      </c>
    </row>
    <row r="41" spans="2:11" ht="15" customHeight="1" thickBot="1">
      <c r="B41" s="79" t="s">
        <v>6</v>
      </c>
      <c r="C41" s="65">
        <f>SUM(C7:C40)</f>
        <v>801669</v>
      </c>
      <c r="D41" s="97">
        <f>SUM(D7:D40)</f>
        <v>229926</v>
      </c>
      <c r="E41" s="98">
        <f>D41/C41*100</f>
        <v>28.680914442244866</v>
      </c>
      <c r="F41" s="65">
        <f>SUM(F7:F40)</f>
        <v>151686</v>
      </c>
      <c r="G41" s="101">
        <f>F41/C41*100</f>
        <v>18.921275489011048</v>
      </c>
      <c r="H41" s="97">
        <f>SUM(H7:H40)</f>
        <v>76904</v>
      </c>
      <c r="I41" s="101">
        <f>H41/C41*100</f>
        <v>9.5929866316397412</v>
      </c>
      <c r="J41" s="97">
        <f>SUM(J7:J40)</f>
        <v>1336</v>
      </c>
      <c r="K41" s="98">
        <f>J41/C41*100</f>
        <v>0.16665232159407437</v>
      </c>
    </row>
    <row r="42" spans="2:11" ht="15" customHeight="1">
      <c r="B42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43" spans="2:11" ht="15" customHeight="1">
      <c r="B43" s="62" t="s">
        <v>7</v>
      </c>
    </row>
    <row r="44" spans="2:11" ht="15" customHeight="1">
      <c r="B44" s="73" t="s">
        <v>3727</v>
      </c>
    </row>
    <row r="45" spans="2:11" ht="15" customHeight="1">
      <c r="B45" s="76"/>
    </row>
  </sheetData>
  <sortState ref="B7:K40">
    <sortCondition ref="B7:B40"/>
  </sortState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3">
    <tabColor rgb="FFFF0000"/>
  </sheetPr>
  <dimension ref="A1:N1886"/>
  <sheetViews>
    <sheetView showGridLines="0" topLeftCell="A1862" workbookViewId="0">
      <selection activeCell="E1882" sqref="E1882"/>
    </sheetView>
  </sheetViews>
  <sheetFormatPr baseColWidth="10" defaultRowHeight="15" customHeight="1"/>
  <cols>
    <col min="1" max="1" width="12.7109375" style="53" customWidth="1"/>
    <col min="2" max="2" width="15.7109375" style="53" customWidth="1"/>
    <col min="3" max="3" width="25.7109375" style="53" customWidth="1"/>
    <col min="4" max="4" width="35.7109375" style="53" customWidth="1"/>
    <col min="5" max="14" width="12.7109375" style="53" customWidth="1"/>
    <col min="15" max="16384" width="11.42578125" style="53"/>
  </cols>
  <sheetData>
    <row r="1" spans="1:14" ht="15" customHeight="1">
      <c r="A1" s="52"/>
    </row>
    <row r="2" spans="1:14" ht="84.95" customHeight="1">
      <c r="A2" s="52"/>
      <c r="B2" s="132" t="s">
        <v>691</v>
      </c>
      <c r="C2" s="132"/>
      <c r="D2" s="132"/>
      <c r="E2" s="132"/>
      <c r="F2" s="151"/>
      <c r="G2" s="151"/>
      <c r="H2" s="151"/>
      <c r="I2" s="151"/>
      <c r="J2" s="151"/>
      <c r="K2" s="151"/>
      <c r="L2" s="151"/>
      <c r="M2" s="151"/>
      <c r="N2" s="151"/>
    </row>
    <row r="3" spans="1:14" ht="15" customHeight="1">
      <c r="A3" s="52"/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</row>
    <row r="4" spans="1:14" ht="15" customHeight="1" thickBot="1"/>
    <row r="5" spans="1:14" ht="15" customHeight="1" thickBot="1">
      <c r="B5" s="144" t="s">
        <v>0</v>
      </c>
      <c r="C5" s="144" t="s">
        <v>8</v>
      </c>
      <c r="D5" s="145" t="s">
        <v>9</v>
      </c>
      <c r="E5" s="144" t="s">
        <v>10</v>
      </c>
      <c r="F5" s="134" t="s">
        <v>1</v>
      </c>
      <c r="G5" s="134" t="s">
        <v>11</v>
      </c>
      <c r="H5" s="134"/>
      <c r="I5" s="135" t="s">
        <v>32</v>
      </c>
      <c r="J5" s="134"/>
      <c r="K5" s="134" t="s">
        <v>33</v>
      </c>
      <c r="L5" s="134"/>
      <c r="M5" s="134" t="s">
        <v>34</v>
      </c>
      <c r="N5" s="134"/>
    </row>
    <row r="6" spans="1:14" ht="15" customHeight="1" thickBot="1">
      <c r="B6" s="144"/>
      <c r="C6" s="144"/>
      <c r="D6" s="145"/>
      <c r="E6" s="144"/>
      <c r="F6" s="134"/>
      <c r="G6" s="115" t="s">
        <v>2</v>
      </c>
      <c r="H6" s="115" t="s">
        <v>3</v>
      </c>
      <c r="I6" s="116" t="s">
        <v>2</v>
      </c>
      <c r="J6" s="115" t="s">
        <v>3</v>
      </c>
      <c r="K6" s="115" t="s">
        <v>2</v>
      </c>
      <c r="L6" s="115" t="s">
        <v>3</v>
      </c>
      <c r="M6" s="115" t="s">
        <v>2</v>
      </c>
      <c r="N6" s="115" t="s">
        <v>3</v>
      </c>
    </row>
    <row r="7" spans="1:14" ht="15" customHeight="1">
      <c r="B7" s="28" t="s">
        <v>36</v>
      </c>
      <c r="C7" s="46" t="s">
        <v>74</v>
      </c>
      <c r="D7" s="41" t="s">
        <v>74</v>
      </c>
      <c r="E7" s="45" t="s">
        <v>740</v>
      </c>
      <c r="F7" s="43">
        <v>253</v>
      </c>
      <c r="G7" s="26">
        <v>80</v>
      </c>
      <c r="H7" s="29">
        <v>31.620553359683797</v>
      </c>
      <c r="I7" s="26">
        <v>46</v>
      </c>
      <c r="J7" s="27">
        <v>18.181818181818183</v>
      </c>
      <c r="K7" s="36">
        <v>33</v>
      </c>
      <c r="L7" s="37">
        <v>13.043478260869565</v>
      </c>
      <c r="M7" s="26">
        <v>1</v>
      </c>
      <c r="N7" s="29">
        <v>0.39525691699604742</v>
      </c>
    </row>
    <row r="8" spans="1:14" ht="15" customHeight="1">
      <c r="B8" s="30" t="s">
        <v>36</v>
      </c>
      <c r="C8" s="47" t="s">
        <v>74</v>
      </c>
      <c r="D8" s="42" t="s">
        <v>736</v>
      </c>
      <c r="E8" s="16" t="s">
        <v>737</v>
      </c>
      <c r="F8" s="44">
        <v>7</v>
      </c>
      <c r="G8" s="31">
        <v>5</v>
      </c>
      <c r="H8" s="33">
        <v>71.428571428571431</v>
      </c>
      <c r="I8" s="31">
        <v>2</v>
      </c>
      <c r="J8" s="32">
        <v>28.571428571428569</v>
      </c>
      <c r="K8" s="38">
        <v>3</v>
      </c>
      <c r="L8" s="39">
        <v>42.857142857142854</v>
      </c>
      <c r="M8" s="31">
        <v>0</v>
      </c>
      <c r="N8" s="33">
        <v>0</v>
      </c>
    </row>
    <row r="9" spans="1:14" ht="15" customHeight="1">
      <c r="B9" s="30" t="s">
        <v>36</v>
      </c>
      <c r="C9" s="47" t="s">
        <v>74</v>
      </c>
      <c r="D9" s="42" t="s">
        <v>738</v>
      </c>
      <c r="E9" s="16" t="s">
        <v>739</v>
      </c>
      <c r="F9" s="44">
        <v>65</v>
      </c>
      <c r="G9" s="31">
        <v>22</v>
      </c>
      <c r="H9" s="33">
        <v>33.846153846153847</v>
      </c>
      <c r="I9" s="31">
        <v>18</v>
      </c>
      <c r="J9" s="32">
        <v>27.692307692307693</v>
      </c>
      <c r="K9" s="38">
        <v>4</v>
      </c>
      <c r="L9" s="39">
        <v>6.1538461538461542</v>
      </c>
      <c r="M9" s="31">
        <v>0</v>
      </c>
      <c r="N9" s="33">
        <v>0</v>
      </c>
    </row>
    <row r="10" spans="1:14" ht="15" customHeight="1">
      <c r="B10" s="30" t="s">
        <v>36</v>
      </c>
      <c r="C10" s="47" t="s">
        <v>74</v>
      </c>
      <c r="D10" s="42" t="s">
        <v>741</v>
      </c>
      <c r="E10" s="16" t="s">
        <v>742</v>
      </c>
      <c r="F10" s="44">
        <v>10</v>
      </c>
      <c r="G10" s="31">
        <v>0</v>
      </c>
      <c r="H10" s="33">
        <v>0</v>
      </c>
      <c r="I10" s="31">
        <v>0</v>
      </c>
      <c r="J10" s="32">
        <v>0</v>
      </c>
      <c r="K10" s="38">
        <v>0</v>
      </c>
      <c r="L10" s="39">
        <v>0</v>
      </c>
      <c r="M10" s="31">
        <v>0</v>
      </c>
      <c r="N10" s="33">
        <v>0</v>
      </c>
    </row>
    <row r="11" spans="1:14" ht="15" customHeight="1">
      <c r="B11" s="30" t="s">
        <v>36</v>
      </c>
      <c r="C11" s="47" t="s">
        <v>74</v>
      </c>
      <c r="D11" s="42" t="s">
        <v>743</v>
      </c>
      <c r="E11" s="16" t="s">
        <v>744</v>
      </c>
      <c r="F11" s="44">
        <v>17</v>
      </c>
      <c r="G11" s="31">
        <v>5</v>
      </c>
      <c r="H11" s="33">
        <v>29.411764705882355</v>
      </c>
      <c r="I11" s="31">
        <v>4</v>
      </c>
      <c r="J11" s="32">
        <v>23.52941176470588</v>
      </c>
      <c r="K11" s="38">
        <v>1</v>
      </c>
      <c r="L11" s="39">
        <v>5.8823529411764701</v>
      </c>
      <c r="M11" s="31">
        <v>0</v>
      </c>
      <c r="N11" s="33">
        <v>0</v>
      </c>
    </row>
    <row r="12" spans="1:14" ht="15" customHeight="1">
      <c r="B12" s="30" t="s">
        <v>36</v>
      </c>
      <c r="C12" s="47" t="s">
        <v>74</v>
      </c>
      <c r="D12" s="42" t="s">
        <v>75</v>
      </c>
      <c r="E12" s="16" t="s">
        <v>745</v>
      </c>
      <c r="F12" s="44">
        <v>98</v>
      </c>
      <c r="G12" s="31">
        <v>10</v>
      </c>
      <c r="H12" s="33">
        <v>10.204081632653061</v>
      </c>
      <c r="I12" s="31">
        <v>6</v>
      </c>
      <c r="J12" s="32">
        <v>6.1224489795918364</v>
      </c>
      <c r="K12" s="38">
        <v>4</v>
      </c>
      <c r="L12" s="39">
        <v>4.0816326530612246</v>
      </c>
      <c r="M12" s="31">
        <v>0</v>
      </c>
      <c r="N12" s="33">
        <v>0</v>
      </c>
    </row>
    <row r="13" spans="1:14" ht="15" customHeight="1">
      <c r="B13" s="30" t="s">
        <v>36</v>
      </c>
      <c r="C13" s="47" t="s">
        <v>74</v>
      </c>
      <c r="D13" s="42" t="s">
        <v>746</v>
      </c>
      <c r="E13" s="16" t="s">
        <v>747</v>
      </c>
      <c r="F13" s="44">
        <v>14</v>
      </c>
      <c r="G13" s="31">
        <v>1</v>
      </c>
      <c r="H13" s="33">
        <v>7.1428571428571423</v>
      </c>
      <c r="I13" s="31">
        <v>1</v>
      </c>
      <c r="J13" s="32">
        <v>7.1428571428571423</v>
      </c>
      <c r="K13" s="38">
        <v>0</v>
      </c>
      <c r="L13" s="39">
        <v>0</v>
      </c>
      <c r="M13" s="31">
        <v>0</v>
      </c>
      <c r="N13" s="33">
        <v>0</v>
      </c>
    </row>
    <row r="14" spans="1:14" ht="15" customHeight="1">
      <c r="B14" s="30" t="s">
        <v>36</v>
      </c>
      <c r="C14" s="47" t="s">
        <v>74</v>
      </c>
      <c r="D14" s="42" t="s">
        <v>748</v>
      </c>
      <c r="E14" s="16" t="s">
        <v>749</v>
      </c>
      <c r="F14" s="44" t="s">
        <v>3622</v>
      </c>
      <c r="G14" s="31" t="s">
        <v>3622</v>
      </c>
      <c r="H14" s="33" t="s">
        <v>3622</v>
      </c>
      <c r="I14" s="31" t="s">
        <v>3622</v>
      </c>
      <c r="J14" s="32" t="s">
        <v>3622</v>
      </c>
      <c r="K14" s="38" t="s">
        <v>3622</v>
      </c>
      <c r="L14" s="39" t="s">
        <v>3622</v>
      </c>
      <c r="M14" s="31" t="s">
        <v>3622</v>
      </c>
      <c r="N14" s="33" t="s">
        <v>3622</v>
      </c>
    </row>
    <row r="15" spans="1:14" ht="15" customHeight="1">
      <c r="B15" s="30" t="s">
        <v>36</v>
      </c>
      <c r="C15" s="47" t="s">
        <v>74</v>
      </c>
      <c r="D15" s="42" t="s">
        <v>750</v>
      </c>
      <c r="E15" s="16" t="s">
        <v>751</v>
      </c>
      <c r="F15" s="44">
        <v>288</v>
      </c>
      <c r="G15" s="31">
        <v>50</v>
      </c>
      <c r="H15" s="33">
        <v>17.361111111111111</v>
      </c>
      <c r="I15" s="31">
        <v>40</v>
      </c>
      <c r="J15" s="32">
        <v>13.888888888888889</v>
      </c>
      <c r="K15" s="38">
        <v>10</v>
      </c>
      <c r="L15" s="39">
        <v>3.4722222222222223</v>
      </c>
      <c r="M15" s="31">
        <v>0</v>
      </c>
      <c r="N15" s="33">
        <v>0</v>
      </c>
    </row>
    <row r="16" spans="1:14" ht="15" customHeight="1">
      <c r="B16" s="30" t="s">
        <v>36</v>
      </c>
      <c r="C16" s="47" t="s">
        <v>74</v>
      </c>
      <c r="D16" s="42" t="s">
        <v>752</v>
      </c>
      <c r="E16" s="16" t="s">
        <v>753</v>
      </c>
      <c r="F16" s="44">
        <v>48</v>
      </c>
      <c r="G16" s="31">
        <v>11</v>
      </c>
      <c r="H16" s="33">
        <v>22.916666666666664</v>
      </c>
      <c r="I16" s="31">
        <v>9</v>
      </c>
      <c r="J16" s="32">
        <v>18.75</v>
      </c>
      <c r="K16" s="38">
        <v>2</v>
      </c>
      <c r="L16" s="39">
        <v>4.1666666666666661</v>
      </c>
      <c r="M16" s="31">
        <v>0</v>
      </c>
      <c r="N16" s="33">
        <v>0</v>
      </c>
    </row>
    <row r="17" spans="2:14" ht="15" customHeight="1">
      <c r="B17" s="30" t="s">
        <v>36</v>
      </c>
      <c r="C17" s="47" t="s">
        <v>74</v>
      </c>
      <c r="D17" s="42" t="s">
        <v>754</v>
      </c>
      <c r="E17" s="16" t="s">
        <v>755</v>
      </c>
      <c r="F17" s="44">
        <v>29</v>
      </c>
      <c r="G17" s="31">
        <v>18</v>
      </c>
      <c r="H17" s="33">
        <v>62.068965517241381</v>
      </c>
      <c r="I17" s="31">
        <v>8</v>
      </c>
      <c r="J17" s="32">
        <v>27.586206896551722</v>
      </c>
      <c r="K17" s="38">
        <v>9</v>
      </c>
      <c r="L17" s="39">
        <v>31.03448275862069</v>
      </c>
      <c r="M17" s="31">
        <v>1</v>
      </c>
      <c r="N17" s="33">
        <v>3.4482758620689653</v>
      </c>
    </row>
    <row r="18" spans="2:14" ht="15" customHeight="1">
      <c r="B18" s="30" t="s">
        <v>36</v>
      </c>
      <c r="C18" s="47" t="s">
        <v>74</v>
      </c>
      <c r="D18" s="42" t="s">
        <v>76</v>
      </c>
      <c r="E18" s="16" t="s">
        <v>756</v>
      </c>
      <c r="F18" s="44">
        <v>28</v>
      </c>
      <c r="G18" s="31">
        <v>7</v>
      </c>
      <c r="H18" s="33">
        <v>25</v>
      </c>
      <c r="I18" s="31">
        <v>7</v>
      </c>
      <c r="J18" s="32">
        <v>25</v>
      </c>
      <c r="K18" s="38">
        <v>0</v>
      </c>
      <c r="L18" s="39">
        <v>0</v>
      </c>
      <c r="M18" s="31">
        <v>0</v>
      </c>
      <c r="N18" s="33">
        <v>0</v>
      </c>
    </row>
    <row r="19" spans="2:14" ht="15" customHeight="1">
      <c r="B19" s="30" t="s">
        <v>36</v>
      </c>
      <c r="C19" s="47" t="s">
        <v>74</v>
      </c>
      <c r="D19" s="42" t="s">
        <v>77</v>
      </c>
      <c r="E19" s="16" t="s">
        <v>757</v>
      </c>
      <c r="F19" s="44">
        <v>26</v>
      </c>
      <c r="G19" s="31">
        <v>7</v>
      </c>
      <c r="H19" s="33">
        <v>26.923076923076923</v>
      </c>
      <c r="I19" s="31">
        <v>5</v>
      </c>
      <c r="J19" s="32">
        <v>19.230769230769234</v>
      </c>
      <c r="K19" s="38">
        <v>2</v>
      </c>
      <c r="L19" s="39">
        <v>7.6923076923076925</v>
      </c>
      <c r="M19" s="31">
        <v>0</v>
      </c>
      <c r="N19" s="33">
        <v>0</v>
      </c>
    </row>
    <row r="20" spans="2:14" ht="15" customHeight="1">
      <c r="B20" s="30" t="s">
        <v>36</v>
      </c>
      <c r="C20" s="47" t="s">
        <v>74</v>
      </c>
      <c r="D20" s="42" t="s">
        <v>758</v>
      </c>
      <c r="E20" s="16" t="s">
        <v>759</v>
      </c>
      <c r="F20" s="44">
        <v>29</v>
      </c>
      <c r="G20" s="31">
        <v>4</v>
      </c>
      <c r="H20" s="33">
        <v>13.793103448275861</v>
      </c>
      <c r="I20" s="31">
        <v>3</v>
      </c>
      <c r="J20" s="32">
        <v>10.344827586206897</v>
      </c>
      <c r="K20" s="38">
        <v>1</v>
      </c>
      <c r="L20" s="39">
        <v>3.4482758620689653</v>
      </c>
      <c r="M20" s="31">
        <v>0</v>
      </c>
      <c r="N20" s="33">
        <v>0</v>
      </c>
    </row>
    <row r="21" spans="2:14" ht="15" customHeight="1">
      <c r="B21" s="30" t="s">
        <v>36</v>
      </c>
      <c r="C21" s="47" t="s">
        <v>74</v>
      </c>
      <c r="D21" s="42" t="s">
        <v>760</v>
      </c>
      <c r="E21" s="16" t="s">
        <v>761</v>
      </c>
      <c r="F21" s="44">
        <v>13</v>
      </c>
      <c r="G21" s="31">
        <v>3</v>
      </c>
      <c r="H21" s="33">
        <v>23.076923076923077</v>
      </c>
      <c r="I21" s="31">
        <v>3</v>
      </c>
      <c r="J21" s="32">
        <v>23.076923076923077</v>
      </c>
      <c r="K21" s="38">
        <v>0</v>
      </c>
      <c r="L21" s="39">
        <v>0</v>
      </c>
      <c r="M21" s="31">
        <v>0</v>
      </c>
      <c r="N21" s="33">
        <v>0</v>
      </c>
    </row>
    <row r="22" spans="2:14" ht="15" customHeight="1">
      <c r="B22" s="30" t="s">
        <v>36</v>
      </c>
      <c r="C22" s="47" t="s">
        <v>74</v>
      </c>
      <c r="D22" s="42" t="s">
        <v>762</v>
      </c>
      <c r="E22" s="16" t="s">
        <v>763</v>
      </c>
      <c r="F22" s="44">
        <v>11</v>
      </c>
      <c r="G22" s="31">
        <v>5</v>
      </c>
      <c r="H22" s="33">
        <v>45.454545454545453</v>
      </c>
      <c r="I22" s="31">
        <v>3</v>
      </c>
      <c r="J22" s="32">
        <v>27.27272727272727</v>
      </c>
      <c r="K22" s="38">
        <v>2</v>
      </c>
      <c r="L22" s="39">
        <v>18.181818181818183</v>
      </c>
      <c r="M22" s="31">
        <v>0</v>
      </c>
      <c r="N22" s="33">
        <v>0</v>
      </c>
    </row>
    <row r="23" spans="2:14" ht="15" customHeight="1">
      <c r="B23" s="30" t="s">
        <v>36</v>
      </c>
      <c r="C23" s="47" t="s">
        <v>74</v>
      </c>
      <c r="D23" s="42" t="s">
        <v>764</v>
      </c>
      <c r="E23" s="16" t="s">
        <v>765</v>
      </c>
      <c r="F23" s="44">
        <v>30</v>
      </c>
      <c r="G23" s="31">
        <v>9</v>
      </c>
      <c r="H23" s="33">
        <v>30</v>
      </c>
      <c r="I23" s="31">
        <v>3</v>
      </c>
      <c r="J23" s="32">
        <v>10</v>
      </c>
      <c r="K23" s="38">
        <v>6</v>
      </c>
      <c r="L23" s="39">
        <v>20</v>
      </c>
      <c r="M23" s="31">
        <v>0</v>
      </c>
      <c r="N23" s="33">
        <v>0</v>
      </c>
    </row>
    <row r="24" spans="2:14" ht="15" customHeight="1">
      <c r="B24" s="30" t="s">
        <v>36</v>
      </c>
      <c r="C24" s="47" t="s">
        <v>74</v>
      </c>
      <c r="D24" s="42" t="s">
        <v>766</v>
      </c>
      <c r="E24" s="16" t="s">
        <v>767</v>
      </c>
      <c r="F24" s="44">
        <v>5</v>
      </c>
      <c r="G24" s="31">
        <v>0</v>
      </c>
      <c r="H24" s="33">
        <v>0</v>
      </c>
      <c r="I24" s="31">
        <v>0</v>
      </c>
      <c r="J24" s="32">
        <v>0</v>
      </c>
      <c r="K24" s="38">
        <v>0</v>
      </c>
      <c r="L24" s="39">
        <v>0</v>
      </c>
      <c r="M24" s="31">
        <v>0</v>
      </c>
      <c r="N24" s="33">
        <v>0</v>
      </c>
    </row>
    <row r="25" spans="2:14" ht="15" customHeight="1">
      <c r="B25" s="30" t="s">
        <v>36</v>
      </c>
      <c r="C25" s="47" t="s">
        <v>74</v>
      </c>
      <c r="D25" s="42" t="s">
        <v>768</v>
      </c>
      <c r="E25" s="16" t="s">
        <v>769</v>
      </c>
      <c r="F25" s="44">
        <v>22</v>
      </c>
      <c r="G25" s="31">
        <v>4</v>
      </c>
      <c r="H25" s="33">
        <v>18.181818181818183</v>
      </c>
      <c r="I25" s="31">
        <v>2</v>
      </c>
      <c r="J25" s="32">
        <v>9.0909090909090917</v>
      </c>
      <c r="K25" s="38">
        <v>2</v>
      </c>
      <c r="L25" s="39">
        <v>9.0909090909090917</v>
      </c>
      <c r="M25" s="31">
        <v>0</v>
      </c>
      <c r="N25" s="33">
        <v>0</v>
      </c>
    </row>
    <row r="26" spans="2:14" ht="15" customHeight="1">
      <c r="B26" s="30" t="s">
        <v>36</v>
      </c>
      <c r="C26" s="47" t="s">
        <v>74</v>
      </c>
      <c r="D26" s="42" t="s">
        <v>770</v>
      </c>
      <c r="E26" s="16" t="s">
        <v>771</v>
      </c>
      <c r="F26" s="44">
        <v>36</v>
      </c>
      <c r="G26" s="31">
        <v>10</v>
      </c>
      <c r="H26" s="33">
        <v>27.777777777777779</v>
      </c>
      <c r="I26" s="31">
        <v>6</v>
      </c>
      <c r="J26" s="32">
        <v>16.666666666666664</v>
      </c>
      <c r="K26" s="38">
        <v>4</v>
      </c>
      <c r="L26" s="39">
        <v>11.111111111111111</v>
      </c>
      <c r="M26" s="31">
        <v>0</v>
      </c>
      <c r="N26" s="33">
        <v>0</v>
      </c>
    </row>
    <row r="27" spans="2:14" ht="15" customHeight="1">
      <c r="B27" s="30" t="s">
        <v>36</v>
      </c>
      <c r="C27" s="47" t="s">
        <v>74</v>
      </c>
      <c r="D27" s="42" t="s">
        <v>772</v>
      </c>
      <c r="E27" s="16" t="s">
        <v>773</v>
      </c>
      <c r="F27" s="44">
        <v>6</v>
      </c>
      <c r="G27" s="31">
        <v>0</v>
      </c>
      <c r="H27" s="33">
        <v>0</v>
      </c>
      <c r="I27" s="31">
        <v>0</v>
      </c>
      <c r="J27" s="32">
        <v>0</v>
      </c>
      <c r="K27" s="38">
        <v>0</v>
      </c>
      <c r="L27" s="39">
        <v>0</v>
      </c>
      <c r="M27" s="31">
        <v>0</v>
      </c>
      <c r="N27" s="33">
        <v>0</v>
      </c>
    </row>
    <row r="28" spans="2:14" ht="15" customHeight="1">
      <c r="B28" s="30" t="s">
        <v>36</v>
      </c>
      <c r="C28" s="47" t="s">
        <v>68</v>
      </c>
      <c r="D28" s="42" t="s">
        <v>68</v>
      </c>
      <c r="E28" s="16" t="s">
        <v>706</v>
      </c>
      <c r="F28" s="44">
        <v>1088</v>
      </c>
      <c r="G28" s="31">
        <v>358</v>
      </c>
      <c r="H28" s="33">
        <v>32.904411764705884</v>
      </c>
      <c r="I28" s="31">
        <v>304</v>
      </c>
      <c r="J28" s="32">
        <v>27.941176470588236</v>
      </c>
      <c r="K28" s="38">
        <v>53</v>
      </c>
      <c r="L28" s="39">
        <v>4.8713235294117645</v>
      </c>
      <c r="M28" s="31">
        <v>1</v>
      </c>
      <c r="N28" s="33">
        <v>9.1911764705882346E-2</v>
      </c>
    </row>
    <row r="29" spans="2:14" ht="15" customHeight="1">
      <c r="B29" s="30" t="s">
        <v>36</v>
      </c>
      <c r="C29" s="47" t="s">
        <v>68</v>
      </c>
      <c r="D29" s="42" t="s">
        <v>69</v>
      </c>
      <c r="E29" s="16" t="s">
        <v>705</v>
      </c>
      <c r="F29" s="44">
        <v>545</v>
      </c>
      <c r="G29" s="31">
        <v>82</v>
      </c>
      <c r="H29" s="33">
        <v>15.045871559633028</v>
      </c>
      <c r="I29" s="31">
        <v>71</v>
      </c>
      <c r="J29" s="32">
        <v>13.027522935779817</v>
      </c>
      <c r="K29" s="38">
        <v>11</v>
      </c>
      <c r="L29" s="39">
        <v>2.0183486238532113</v>
      </c>
      <c r="M29" s="31">
        <v>0</v>
      </c>
      <c r="N29" s="33">
        <v>0</v>
      </c>
    </row>
    <row r="30" spans="2:14" ht="15" customHeight="1">
      <c r="B30" s="30" t="s">
        <v>36</v>
      </c>
      <c r="C30" s="47" t="s">
        <v>68</v>
      </c>
      <c r="D30" s="42" t="s">
        <v>70</v>
      </c>
      <c r="E30" s="16" t="s">
        <v>707</v>
      </c>
      <c r="F30" s="44">
        <v>187</v>
      </c>
      <c r="G30" s="31">
        <v>30</v>
      </c>
      <c r="H30" s="33">
        <v>16.042780748663102</v>
      </c>
      <c r="I30" s="31">
        <v>29</v>
      </c>
      <c r="J30" s="32">
        <v>15.508021390374333</v>
      </c>
      <c r="K30" s="38">
        <v>1</v>
      </c>
      <c r="L30" s="39">
        <v>0.53475935828876997</v>
      </c>
      <c r="M30" s="31">
        <v>0</v>
      </c>
      <c r="N30" s="33">
        <v>0</v>
      </c>
    </row>
    <row r="31" spans="2:14" ht="15" customHeight="1">
      <c r="B31" s="30" t="s">
        <v>36</v>
      </c>
      <c r="C31" s="47" t="s">
        <v>68</v>
      </c>
      <c r="D31" s="42" t="s">
        <v>708</v>
      </c>
      <c r="E31" s="16" t="s">
        <v>709</v>
      </c>
      <c r="F31" s="44">
        <v>45</v>
      </c>
      <c r="G31" s="31">
        <v>4</v>
      </c>
      <c r="H31" s="33">
        <v>8.8888888888888893</v>
      </c>
      <c r="I31" s="31">
        <v>3</v>
      </c>
      <c r="J31" s="32">
        <v>6.666666666666667</v>
      </c>
      <c r="K31" s="38">
        <v>1</v>
      </c>
      <c r="L31" s="39">
        <v>2.2222222222222223</v>
      </c>
      <c r="M31" s="31">
        <v>0</v>
      </c>
      <c r="N31" s="33">
        <v>0</v>
      </c>
    </row>
    <row r="32" spans="2:14" ht="15" customHeight="1">
      <c r="B32" s="30" t="s">
        <v>36</v>
      </c>
      <c r="C32" s="47" t="s">
        <v>68</v>
      </c>
      <c r="D32" s="42" t="s">
        <v>71</v>
      </c>
      <c r="E32" s="16" t="s">
        <v>710</v>
      </c>
      <c r="F32" s="44">
        <v>2638</v>
      </c>
      <c r="G32" s="31">
        <v>872</v>
      </c>
      <c r="H32" s="33">
        <v>33.055344958301738</v>
      </c>
      <c r="I32" s="31">
        <v>621</v>
      </c>
      <c r="J32" s="32">
        <v>23.540561031084152</v>
      </c>
      <c r="K32" s="38">
        <v>251</v>
      </c>
      <c r="L32" s="39">
        <v>9.5147839272175894</v>
      </c>
      <c r="M32" s="31">
        <v>0</v>
      </c>
      <c r="N32" s="33">
        <v>0</v>
      </c>
    </row>
    <row r="33" spans="2:14" ht="15" customHeight="1">
      <c r="B33" s="30" t="s">
        <v>36</v>
      </c>
      <c r="C33" s="47" t="s">
        <v>68</v>
      </c>
      <c r="D33" s="42" t="s">
        <v>72</v>
      </c>
      <c r="E33" s="16" t="s">
        <v>711</v>
      </c>
      <c r="F33" s="44">
        <v>238</v>
      </c>
      <c r="G33" s="31">
        <v>14</v>
      </c>
      <c r="H33" s="33">
        <v>5.8823529411764701</v>
      </c>
      <c r="I33" s="31">
        <v>8</v>
      </c>
      <c r="J33" s="32">
        <v>3.3613445378151261</v>
      </c>
      <c r="K33" s="38">
        <v>6</v>
      </c>
      <c r="L33" s="39">
        <v>2.5210084033613445</v>
      </c>
      <c r="M33" s="31">
        <v>0</v>
      </c>
      <c r="N33" s="33">
        <v>0</v>
      </c>
    </row>
    <row r="34" spans="2:14" ht="15" customHeight="1">
      <c r="B34" s="30" t="s">
        <v>36</v>
      </c>
      <c r="C34" s="47" t="s">
        <v>712</v>
      </c>
      <c r="D34" s="42" t="s">
        <v>73</v>
      </c>
      <c r="E34" s="16" t="s">
        <v>725</v>
      </c>
      <c r="F34" s="44">
        <v>30</v>
      </c>
      <c r="G34" s="31">
        <v>0</v>
      </c>
      <c r="H34" s="33">
        <v>0</v>
      </c>
      <c r="I34" s="31">
        <v>0</v>
      </c>
      <c r="J34" s="32">
        <v>0</v>
      </c>
      <c r="K34" s="38">
        <v>0</v>
      </c>
      <c r="L34" s="39">
        <v>0</v>
      </c>
      <c r="M34" s="31">
        <v>0</v>
      </c>
      <c r="N34" s="33">
        <v>0</v>
      </c>
    </row>
    <row r="35" spans="2:14" ht="15" customHeight="1">
      <c r="B35" s="30" t="s">
        <v>36</v>
      </c>
      <c r="C35" s="47" t="s">
        <v>712</v>
      </c>
      <c r="D35" s="42" t="s">
        <v>713</v>
      </c>
      <c r="E35" s="16" t="s">
        <v>714</v>
      </c>
      <c r="F35" s="44">
        <v>17</v>
      </c>
      <c r="G35" s="31">
        <v>3</v>
      </c>
      <c r="H35" s="33">
        <v>17.647058823529413</v>
      </c>
      <c r="I35" s="31">
        <v>1</v>
      </c>
      <c r="J35" s="32">
        <v>5.8823529411764701</v>
      </c>
      <c r="K35" s="38">
        <v>2</v>
      </c>
      <c r="L35" s="39">
        <v>11.76470588235294</v>
      </c>
      <c r="M35" s="31">
        <v>0</v>
      </c>
      <c r="N35" s="33">
        <v>0</v>
      </c>
    </row>
    <row r="36" spans="2:14" ht="15" customHeight="1">
      <c r="B36" s="30" t="s">
        <v>36</v>
      </c>
      <c r="C36" s="47" t="s">
        <v>712</v>
      </c>
      <c r="D36" s="42" t="s">
        <v>715</v>
      </c>
      <c r="E36" s="16" t="s">
        <v>716</v>
      </c>
      <c r="F36" s="44">
        <v>14</v>
      </c>
      <c r="G36" s="31">
        <v>2</v>
      </c>
      <c r="H36" s="33">
        <v>14.285714285714285</v>
      </c>
      <c r="I36" s="31">
        <v>2</v>
      </c>
      <c r="J36" s="32">
        <v>14.285714285714285</v>
      </c>
      <c r="K36" s="38">
        <v>0</v>
      </c>
      <c r="L36" s="39">
        <v>0</v>
      </c>
      <c r="M36" s="31">
        <v>0</v>
      </c>
      <c r="N36" s="33">
        <v>0</v>
      </c>
    </row>
    <row r="37" spans="2:14" ht="15" customHeight="1">
      <c r="B37" s="30" t="s">
        <v>36</v>
      </c>
      <c r="C37" s="47" t="s">
        <v>712</v>
      </c>
      <c r="D37" s="42" t="s">
        <v>717</v>
      </c>
      <c r="E37" s="16" t="s">
        <v>718</v>
      </c>
      <c r="F37" s="44">
        <v>47</v>
      </c>
      <c r="G37" s="31">
        <v>4</v>
      </c>
      <c r="H37" s="33">
        <v>8.5106382978723403</v>
      </c>
      <c r="I37" s="31">
        <v>4</v>
      </c>
      <c r="J37" s="32">
        <v>8.5106382978723403</v>
      </c>
      <c r="K37" s="38">
        <v>0</v>
      </c>
      <c r="L37" s="39">
        <v>0</v>
      </c>
      <c r="M37" s="31">
        <v>0</v>
      </c>
      <c r="N37" s="33">
        <v>0</v>
      </c>
    </row>
    <row r="38" spans="2:14" ht="15" customHeight="1">
      <c r="B38" s="30" t="s">
        <v>36</v>
      </c>
      <c r="C38" s="47" t="s">
        <v>712</v>
      </c>
      <c r="D38" s="42" t="s">
        <v>719</v>
      </c>
      <c r="E38" s="16" t="s">
        <v>720</v>
      </c>
      <c r="F38" s="44">
        <v>30</v>
      </c>
      <c r="G38" s="31">
        <v>2</v>
      </c>
      <c r="H38" s="33">
        <v>6.666666666666667</v>
      </c>
      <c r="I38" s="31">
        <v>2</v>
      </c>
      <c r="J38" s="32">
        <v>6.666666666666667</v>
      </c>
      <c r="K38" s="38">
        <v>0</v>
      </c>
      <c r="L38" s="39">
        <v>0</v>
      </c>
      <c r="M38" s="31">
        <v>0</v>
      </c>
      <c r="N38" s="33">
        <v>0</v>
      </c>
    </row>
    <row r="39" spans="2:14" ht="15" customHeight="1">
      <c r="B39" s="30" t="s">
        <v>36</v>
      </c>
      <c r="C39" s="47" t="s">
        <v>712</v>
      </c>
      <c r="D39" s="42" t="s">
        <v>721</v>
      </c>
      <c r="E39" s="16" t="s">
        <v>722</v>
      </c>
      <c r="F39" s="44">
        <v>192</v>
      </c>
      <c r="G39" s="31">
        <v>57</v>
      </c>
      <c r="H39" s="33">
        <v>29.6875</v>
      </c>
      <c r="I39" s="31">
        <v>52</v>
      </c>
      <c r="J39" s="32">
        <v>27.083333333333332</v>
      </c>
      <c r="K39" s="38">
        <v>5</v>
      </c>
      <c r="L39" s="39">
        <v>2.604166666666667</v>
      </c>
      <c r="M39" s="31">
        <v>0</v>
      </c>
      <c r="N39" s="33">
        <v>0</v>
      </c>
    </row>
    <row r="40" spans="2:14" ht="15" customHeight="1">
      <c r="B40" s="30" t="s">
        <v>36</v>
      </c>
      <c r="C40" s="47" t="s">
        <v>712</v>
      </c>
      <c r="D40" s="42" t="s">
        <v>723</v>
      </c>
      <c r="E40" s="16" t="s">
        <v>724</v>
      </c>
      <c r="F40" s="44">
        <v>160</v>
      </c>
      <c r="G40" s="31">
        <v>33</v>
      </c>
      <c r="H40" s="33">
        <v>20.625</v>
      </c>
      <c r="I40" s="31">
        <v>26</v>
      </c>
      <c r="J40" s="32">
        <v>16.25</v>
      </c>
      <c r="K40" s="38">
        <v>7</v>
      </c>
      <c r="L40" s="39">
        <v>4.375</v>
      </c>
      <c r="M40" s="31">
        <v>0</v>
      </c>
      <c r="N40" s="33">
        <v>0</v>
      </c>
    </row>
    <row r="41" spans="2:14" ht="15" customHeight="1">
      <c r="B41" s="30" t="s">
        <v>36</v>
      </c>
      <c r="C41" s="47" t="s">
        <v>712</v>
      </c>
      <c r="D41" s="42" t="s">
        <v>726</v>
      </c>
      <c r="E41" s="16" t="s">
        <v>727</v>
      </c>
      <c r="F41" s="44">
        <v>15</v>
      </c>
      <c r="G41" s="31">
        <v>1</v>
      </c>
      <c r="H41" s="33">
        <v>6.666666666666667</v>
      </c>
      <c r="I41" s="31">
        <v>1</v>
      </c>
      <c r="J41" s="32">
        <v>6.666666666666667</v>
      </c>
      <c r="K41" s="38">
        <v>0</v>
      </c>
      <c r="L41" s="39">
        <v>0</v>
      </c>
      <c r="M41" s="31">
        <v>0</v>
      </c>
      <c r="N41" s="33">
        <v>0</v>
      </c>
    </row>
    <row r="42" spans="2:14" ht="15" customHeight="1">
      <c r="B42" s="30" t="s">
        <v>36</v>
      </c>
      <c r="C42" s="47" t="s">
        <v>712</v>
      </c>
      <c r="D42" s="42" t="s">
        <v>728</v>
      </c>
      <c r="E42" s="16" t="s">
        <v>729</v>
      </c>
      <c r="F42" s="44">
        <v>6</v>
      </c>
      <c r="G42" s="31">
        <v>0</v>
      </c>
      <c r="H42" s="33">
        <v>0</v>
      </c>
      <c r="I42" s="31">
        <v>0</v>
      </c>
      <c r="J42" s="32">
        <v>0</v>
      </c>
      <c r="K42" s="38">
        <v>0</v>
      </c>
      <c r="L42" s="39">
        <v>0</v>
      </c>
      <c r="M42" s="31">
        <v>0</v>
      </c>
      <c r="N42" s="33">
        <v>0</v>
      </c>
    </row>
    <row r="43" spans="2:14" ht="15" customHeight="1">
      <c r="B43" s="30" t="s">
        <v>36</v>
      </c>
      <c r="C43" s="47" t="s">
        <v>712</v>
      </c>
      <c r="D43" s="42" t="s">
        <v>730</v>
      </c>
      <c r="E43" s="16" t="s">
        <v>731</v>
      </c>
      <c r="F43" s="44">
        <v>64</v>
      </c>
      <c r="G43" s="31">
        <v>7</v>
      </c>
      <c r="H43" s="33">
        <v>10.9375</v>
      </c>
      <c r="I43" s="31">
        <v>7</v>
      </c>
      <c r="J43" s="32">
        <v>10.9375</v>
      </c>
      <c r="K43" s="38">
        <v>0</v>
      </c>
      <c r="L43" s="39">
        <v>0</v>
      </c>
      <c r="M43" s="31">
        <v>0</v>
      </c>
      <c r="N43" s="33">
        <v>0</v>
      </c>
    </row>
    <row r="44" spans="2:14" ht="15" customHeight="1">
      <c r="B44" s="30" t="s">
        <v>36</v>
      </c>
      <c r="C44" s="47" t="s">
        <v>712</v>
      </c>
      <c r="D44" s="42" t="s">
        <v>732</v>
      </c>
      <c r="E44" s="16" t="s">
        <v>733</v>
      </c>
      <c r="F44" s="44">
        <v>52</v>
      </c>
      <c r="G44" s="31">
        <v>7</v>
      </c>
      <c r="H44" s="33">
        <v>13.461538461538462</v>
      </c>
      <c r="I44" s="31">
        <v>6</v>
      </c>
      <c r="J44" s="32">
        <v>11.538461538461538</v>
      </c>
      <c r="K44" s="38">
        <v>1</v>
      </c>
      <c r="L44" s="39">
        <v>1.9230769230769231</v>
      </c>
      <c r="M44" s="31">
        <v>0</v>
      </c>
      <c r="N44" s="33">
        <v>0</v>
      </c>
    </row>
    <row r="45" spans="2:14" ht="15" customHeight="1">
      <c r="B45" s="30" t="s">
        <v>36</v>
      </c>
      <c r="C45" s="47" t="s">
        <v>712</v>
      </c>
      <c r="D45" s="42" t="s">
        <v>734</v>
      </c>
      <c r="E45" s="16" t="s">
        <v>735</v>
      </c>
      <c r="F45" s="44">
        <v>246</v>
      </c>
      <c r="G45" s="31">
        <v>42</v>
      </c>
      <c r="H45" s="33">
        <v>17.073170731707318</v>
      </c>
      <c r="I45" s="31">
        <v>30</v>
      </c>
      <c r="J45" s="32">
        <v>12.195121951219512</v>
      </c>
      <c r="K45" s="38">
        <v>12</v>
      </c>
      <c r="L45" s="39">
        <v>4.8780487804878048</v>
      </c>
      <c r="M45" s="31">
        <v>0</v>
      </c>
      <c r="N45" s="33">
        <v>0</v>
      </c>
    </row>
    <row r="46" spans="2:14" ht="15" customHeight="1">
      <c r="B46" s="30" t="s">
        <v>36</v>
      </c>
      <c r="C46" s="47" t="s">
        <v>78</v>
      </c>
      <c r="D46" s="42" t="s">
        <v>79</v>
      </c>
      <c r="E46" s="16" t="s">
        <v>776</v>
      </c>
      <c r="F46" s="44">
        <v>2424</v>
      </c>
      <c r="G46" s="31">
        <v>740</v>
      </c>
      <c r="H46" s="33">
        <v>30.528052805280524</v>
      </c>
      <c r="I46" s="31">
        <v>540</v>
      </c>
      <c r="J46" s="32">
        <v>22.277227722772277</v>
      </c>
      <c r="K46" s="38">
        <v>198</v>
      </c>
      <c r="L46" s="39">
        <v>8.1683168316831694</v>
      </c>
      <c r="M46" s="31">
        <v>2</v>
      </c>
      <c r="N46" s="33">
        <v>8.2508250825082508E-2</v>
      </c>
    </row>
    <row r="47" spans="2:14" ht="15" customHeight="1">
      <c r="B47" s="30" t="s">
        <v>36</v>
      </c>
      <c r="C47" s="47" t="s">
        <v>78</v>
      </c>
      <c r="D47" s="42" t="s">
        <v>774</v>
      </c>
      <c r="E47" s="16" t="s">
        <v>775</v>
      </c>
      <c r="F47" s="44">
        <v>1339</v>
      </c>
      <c r="G47" s="31">
        <v>354</v>
      </c>
      <c r="H47" s="33">
        <v>26.437640029873037</v>
      </c>
      <c r="I47" s="31">
        <v>263</v>
      </c>
      <c r="J47" s="32">
        <v>19.64152352501867</v>
      </c>
      <c r="K47" s="38">
        <v>90</v>
      </c>
      <c r="L47" s="39">
        <v>6.7214339058999251</v>
      </c>
      <c r="M47" s="31">
        <v>1</v>
      </c>
      <c r="N47" s="33">
        <v>7.4682598954443624E-2</v>
      </c>
    </row>
    <row r="48" spans="2:14" ht="15" customHeight="1">
      <c r="B48" s="30" t="s">
        <v>36</v>
      </c>
      <c r="C48" s="47" t="s">
        <v>78</v>
      </c>
      <c r="D48" s="42" t="s">
        <v>777</v>
      </c>
      <c r="E48" s="16" t="s">
        <v>778</v>
      </c>
      <c r="F48" s="44">
        <v>1591</v>
      </c>
      <c r="G48" s="31">
        <v>433</v>
      </c>
      <c r="H48" s="33">
        <v>27.215587680703962</v>
      </c>
      <c r="I48" s="31">
        <v>329</v>
      </c>
      <c r="J48" s="32">
        <v>20.678818353236959</v>
      </c>
      <c r="K48" s="38">
        <v>103</v>
      </c>
      <c r="L48" s="39">
        <v>6.4739157762413582</v>
      </c>
      <c r="M48" s="31">
        <v>1</v>
      </c>
      <c r="N48" s="33">
        <v>6.2853551225644247E-2</v>
      </c>
    </row>
    <row r="49" spans="2:14" ht="15" customHeight="1">
      <c r="B49" s="30" t="s">
        <v>36</v>
      </c>
      <c r="C49" s="47" t="s">
        <v>80</v>
      </c>
      <c r="D49" s="42" t="s">
        <v>82</v>
      </c>
      <c r="E49" s="16" t="s">
        <v>786</v>
      </c>
      <c r="F49" s="44">
        <v>56</v>
      </c>
      <c r="G49" s="31">
        <v>2</v>
      </c>
      <c r="H49" s="33">
        <v>3.5714285714285712</v>
      </c>
      <c r="I49" s="31">
        <v>2</v>
      </c>
      <c r="J49" s="32">
        <v>3.5714285714285712</v>
      </c>
      <c r="K49" s="38">
        <v>0</v>
      </c>
      <c r="L49" s="39">
        <v>0</v>
      </c>
      <c r="M49" s="31">
        <v>0</v>
      </c>
      <c r="N49" s="33">
        <v>0</v>
      </c>
    </row>
    <row r="50" spans="2:14" ht="15" customHeight="1">
      <c r="B50" s="30" t="s">
        <v>36</v>
      </c>
      <c r="C50" s="47" t="s">
        <v>80</v>
      </c>
      <c r="D50" s="42" t="s">
        <v>81</v>
      </c>
      <c r="E50" s="16" t="s">
        <v>779</v>
      </c>
      <c r="F50" s="44">
        <v>294</v>
      </c>
      <c r="G50" s="31">
        <v>21</v>
      </c>
      <c r="H50" s="33">
        <v>7.1428571428571423</v>
      </c>
      <c r="I50" s="31">
        <v>14</v>
      </c>
      <c r="J50" s="32">
        <v>4.7619047619047619</v>
      </c>
      <c r="K50" s="38">
        <v>7</v>
      </c>
      <c r="L50" s="39">
        <v>2.3809523809523809</v>
      </c>
      <c r="M50" s="31">
        <v>0</v>
      </c>
      <c r="N50" s="33">
        <v>0</v>
      </c>
    </row>
    <row r="51" spans="2:14" ht="15" customHeight="1">
      <c r="B51" s="30" t="s">
        <v>36</v>
      </c>
      <c r="C51" s="47" t="s">
        <v>80</v>
      </c>
      <c r="D51" s="42" t="s">
        <v>780</v>
      </c>
      <c r="E51" s="16" t="s">
        <v>781</v>
      </c>
      <c r="F51" s="44">
        <v>110</v>
      </c>
      <c r="G51" s="31">
        <v>22</v>
      </c>
      <c r="H51" s="33">
        <v>20</v>
      </c>
      <c r="I51" s="31">
        <v>20</v>
      </c>
      <c r="J51" s="32">
        <v>18.181818181818183</v>
      </c>
      <c r="K51" s="38">
        <v>2</v>
      </c>
      <c r="L51" s="39">
        <v>1.8181818181818181</v>
      </c>
      <c r="M51" s="31">
        <v>0</v>
      </c>
      <c r="N51" s="33">
        <v>0</v>
      </c>
    </row>
    <row r="52" spans="2:14" ht="15" customHeight="1">
      <c r="B52" s="30" t="s">
        <v>36</v>
      </c>
      <c r="C52" s="47" t="s">
        <v>80</v>
      </c>
      <c r="D52" s="42" t="s">
        <v>782</v>
      </c>
      <c r="E52" s="16" t="s">
        <v>783</v>
      </c>
      <c r="F52" s="44">
        <v>101</v>
      </c>
      <c r="G52" s="31">
        <v>8</v>
      </c>
      <c r="H52" s="33">
        <v>7.9207920792079207</v>
      </c>
      <c r="I52" s="31">
        <v>8</v>
      </c>
      <c r="J52" s="32">
        <v>7.9207920792079207</v>
      </c>
      <c r="K52" s="38">
        <v>0</v>
      </c>
      <c r="L52" s="39">
        <v>0</v>
      </c>
      <c r="M52" s="31">
        <v>0</v>
      </c>
      <c r="N52" s="33">
        <v>0</v>
      </c>
    </row>
    <row r="53" spans="2:14" ht="15" customHeight="1">
      <c r="B53" s="30" t="s">
        <v>36</v>
      </c>
      <c r="C53" s="47" t="s">
        <v>80</v>
      </c>
      <c r="D53" s="42" t="s">
        <v>784</v>
      </c>
      <c r="E53" s="16" t="s">
        <v>785</v>
      </c>
      <c r="F53" s="44">
        <v>95</v>
      </c>
      <c r="G53" s="31">
        <v>6</v>
      </c>
      <c r="H53" s="33">
        <v>6.3157894736842106</v>
      </c>
      <c r="I53" s="31">
        <v>4</v>
      </c>
      <c r="J53" s="32">
        <v>4.2105263157894735</v>
      </c>
      <c r="K53" s="38">
        <v>2</v>
      </c>
      <c r="L53" s="39">
        <v>2.1052631578947367</v>
      </c>
      <c r="M53" s="31">
        <v>0</v>
      </c>
      <c r="N53" s="33">
        <v>0</v>
      </c>
    </row>
    <row r="54" spans="2:14" ht="15" customHeight="1">
      <c r="B54" s="30" t="s">
        <v>36</v>
      </c>
      <c r="C54" s="47" t="s">
        <v>80</v>
      </c>
      <c r="D54" s="42" t="s">
        <v>3623</v>
      </c>
      <c r="E54" s="16" t="s">
        <v>3624</v>
      </c>
      <c r="F54" s="44" t="s">
        <v>3625</v>
      </c>
      <c r="G54" s="31" t="s">
        <v>3625</v>
      </c>
      <c r="H54" s="33" t="s">
        <v>3625</v>
      </c>
      <c r="I54" s="31" t="s">
        <v>3625</v>
      </c>
      <c r="J54" s="32" t="s">
        <v>3625</v>
      </c>
      <c r="K54" s="38" t="s">
        <v>3625</v>
      </c>
      <c r="L54" s="39" t="s">
        <v>3625</v>
      </c>
      <c r="M54" s="31" t="s">
        <v>3625</v>
      </c>
      <c r="N54" s="33" t="s">
        <v>3625</v>
      </c>
    </row>
    <row r="55" spans="2:14" ht="15" customHeight="1">
      <c r="B55" s="30" t="s">
        <v>36</v>
      </c>
      <c r="C55" s="47" t="s">
        <v>80</v>
      </c>
      <c r="D55" s="42" t="s">
        <v>787</v>
      </c>
      <c r="E55" s="16" t="s">
        <v>788</v>
      </c>
      <c r="F55" s="44">
        <v>40</v>
      </c>
      <c r="G55" s="31">
        <v>8</v>
      </c>
      <c r="H55" s="33">
        <v>20</v>
      </c>
      <c r="I55" s="31">
        <v>6</v>
      </c>
      <c r="J55" s="32">
        <v>15</v>
      </c>
      <c r="K55" s="38">
        <v>2</v>
      </c>
      <c r="L55" s="39">
        <v>5</v>
      </c>
      <c r="M55" s="31">
        <v>0</v>
      </c>
      <c r="N55" s="33">
        <v>0</v>
      </c>
    </row>
    <row r="56" spans="2:14" ht="15" customHeight="1">
      <c r="B56" s="30" t="s">
        <v>36</v>
      </c>
      <c r="C56" s="47" t="s">
        <v>80</v>
      </c>
      <c r="D56" s="42" t="s">
        <v>789</v>
      </c>
      <c r="E56" s="16" t="s">
        <v>790</v>
      </c>
      <c r="F56" s="44">
        <v>22</v>
      </c>
      <c r="G56" s="31">
        <v>13</v>
      </c>
      <c r="H56" s="33">
        <v>59.090909090909093</v>
      </c>
      <c r="I56" s="31">
        <v>8</v>
      </c>
      <c r="J56" s="32">
        <v>36.363636363636367</v>
      </c>
      <c r="K56" s="38">
        <v>5</v>
      </c>
      <c r="L56" s="39">
        <v>22.727272727272727</v>
      </c>
      <c r="M56" s="31">
        <v>0</v>
      </c>
      <c r="N56" s="33">
        <v>0</v>
      </c>
    </row>
    <row r="57" spans="2:14" ht="15" customHeight="1">
      <c r="B57" s="30" t="s">
        <v>36</v>
      </c>
      <c r="C57" s="47" t="s">
        <v>80</v>
      </c>
      <c r="D57" s="42" t="s">
        <v>80</v>
      </c>
      <c r="E57" s="16" t="s">
        <v>791</v>
      </c>
      <c r="F57" s="44">
        <v>36</v>
      </c>
      <c r="G57" s="31">
        <v>7</v>
      </c>
      <c r="H57" s="33">
        <v>19.444444444444446</v>
      </c>
      <c r="I57" s="31">
        <v>6</v>
      </c>
      <c r="J57" s="32">
        <v>16.666666666666664</v>
      </c>
      <c r="K57" s="38">
        <v>1</v>
      </c>
      <c r="L57" s="39">
        <v>2.7777777777777777</v>
      </c>
      <c r="M57" s="31">
        <v>0</v>
      </c>
      <c r="N57" s="33">
        <v>0</v>
      </c>
    </row>
    <row r="58" spans="2:14" ht="15" customHeight="1">
      <c r="B58" s="30" t="s">
        <v>36</v>
      </c>
      <c r="C58" s="47" t="s">
        <v>80</v>
      </c>
      <c r="D58" s="42" t="s">
        <v>792</v>
      </c>
      <c r="E58" s="16" t="s">
        <v>793</v>
      </c>
      <c r="F58" s="44">
        <v>8</v>
      </c>
      <c r="G58" s="31">
        <v>0</v>
      </c>
      <c r="H58" s="33">
        <v>0</v>
      </c>
      <c r="I58" s="31">
        <v>0</v>
      </c>
      <c r="J58" s="32">
        <v>0</v>
      </c>
      <c r="K58" s="38">
        <v>0</v>
      </c>
      <c r="L58" s="39">
        <v>0</v>
      </c>
      <c r="M58" s="31">
        <v>0</v>
      </c>
      <c r="N58" s="33">
        <v>0</v>
      </c>
    </row>
    <row r="59" spans="2:14" ht="15" customHeight="1">
      <c r="B59" s="30" t="s">
        <v>36</v>
      </c>
      <c r="C59" s="47" t="s">
        <v>80</v>
      </c>
      <c r="D59" s="42" t="s">
        <v>83</v>
      </c>
      <c r="E59" s="16" t="s">
        <v>794</v>
      </c>
      <c r="F59" s="44">
        <v>15</v>
      </c>
      <c r="G59" s="31">
        <v>1</v>
      </c>
      <c r="H59" s="33">
        <v>6.666666666666667</v>
      </c>
      <c r="I59" s="31">
        <v>1</v>
      </c>
      <c r="J59" s="32">
        <v>6.666666666666667</v>
      </c>
      <c r="K59" s="38">
        <v>0</v>
      </c>
      <c r="L59" s="39">
        <v>0</v>
      </c>
      <c r="M59" s="31">
        <v>0</v>
      </c>
      <c r="N59" s="33">
        <v>0</v>
      </c>
    </row>
    <row r="60" spans="2:14" ht="15" customHeight="1">
      <c r="B60" s="30" t="s">
        <v>36</v>
      </c>
      <c r="C60" s="47" t="s">
        <v>80</v>
      </c>
      <c r="D60" s="42" t="s">
        <v>84</v>
      </c>
      <c r="E60" s="16" t="s">
        <v>795</v>
      </c>
      <c r="F60" s="44">
        <v>86</v>
      </c>
      <c r="G60" s="31">
        <v>5</v>
      </c>
      <c r="H60" s="33">
        <v>5.8139534883720927</v>
      </c>
      <c r="I60" s="31">
        <v>5</v>
      </c>
      <c r="J60" s="32">
        <v>5.8139534883720927</v>
      </c>
      <c r="K60" s="38">
        <v>0</v>
      </c>
      <c r="L60" s="39">
        <v>0</v>
      </c>
      <c r="M60" s="31">
        <v>0</v>
      </c>
      <c r="N60" s="33">
        <v>0</v>
      </c>
    </row>
    <row r="61" spans="2:14" ht="15" customHeight="1">
      <c r="B61" s="30" t="s">
        <v>36</v>
      </c>
      <c r="C61" s="47" t="s">
        <v>80</v>
      </c>
      <c r="D61" s="42" t="s">
        <v>796</v>
      </c>
      <c r="E61" s="16" t="s">
        <v>797</v>
      </c>
      <c r="F61" s="44">
        <v>181</v>
      </c>
      <c r="G61" s="31">
        <v>10</v>
      </c>
      <c r="H61" s="33">
        <v>5.5248618784530388</v>
      </c>
      <c r="I61" s="31">
        <v>10</v>
      </c>
      <c r="J61" s="32">
        <v>5.5248618784530388</v>
      </c>
      <c r="K61" s="38">
        <v>0</v>
      </c>
      <c r="L61" s="39">
        <v>0</v>
      </c>
      <c r="M61" s="31">
        <v>0</v>
      </c>
      <c r="N61" s="33">
        <v>0</v>
      </c>
    </row>
    <row r="62" spans="2:14" ht="15" customHeight="1">
      <c r="B62" s="30" t="s">
        <v>36</v>
      </c>
      <c r="C62" s="47" t="s">
        <v>80</v>
      </c>
      <c r="D62" s="42" t="s">
        <v>798</v>
      </c>
      <c r="E62" s="16" t="s">
        <v>799</v>
      </c>
      <c r="F62" s="44">
        <v>273</v>
      </c>
      <c r="G62" s="31">
        <v>17</v>
      </c>
      <c r="H62" s="33">
        <v>6.2271062271062272</v>
      </c>
      <c r="I62" s="31">
        <v>14</v>
      </c>
      <c r="J62" s="32">
        <v>5.1282051282051277</v>
      </c>
      <c r="K62" s="38">
        <v>3</v>
      </c>
      <c r="L62" s="39">
        <v>1.098901098901099</v>
      </c>
      <c r="M62" s="31">
        <v>0</v>
      </c>
      <c r="N62" s="33">
        <v>0</v>
      </c>
    </row>
    <row r="63" spans="2:14" ht="15" customHeight="1">
      <c r="B63" s="30" t="s">
        <v>36</v>
      </c>
      <c r="C63" s="47" t="s">
        <v>80</v>
      </c>
      <c r="D63" s="42" t="s">
        <v>800</v>
      </c>
      <c r="E63" s="16" t="s">
        <v>801</v>
      </c>
      <c r="F63" s="44">
        <v>85</v>
      </c>
      <c r="G63" s="31">
        <v>7</v>
      </c>
      <c r="H63" s="33">
        <v>8.235294117647058</v>
      </c>
      <c r="I63" s="31">
        <v>7</v>
      </c>
      <c r="J63" s="32">
        <v>8.235294117647058</v>
      </c>
      <c r="K63" s="38">
        <v>0</v>
      </c>
      <c r="L63" s="39">
        <v>0</v>
      </c>
      <c r="M63" s="31">
        <v>0</v>
      </c>
      <c r="N63" s="33">
        <v>0</v>
      </c>
    </row>
    <row r="64" spans="2:14" ht="15" customHeight="1">
      <c r="B64" s="30" t="s">
        <v>36</v>
      </c>
      <c r="C64" s="47" t="s">
        <v>80</v>
      </c>
      <c r="D64" s="42" t="s">
        <v>802</v>
      </c>
      <c r="E64" s="16" t="s">
        <v>803</v>
      </c>
      <c r="F64" s="44">
        <v>9</v>
      </c>
      <c r="G64" s="31">
        <v>0</v>
      </c>
      <c r="H64" s="33">
        <v>0</v>
      </c>
      <c r="I64" s="31">
        <v>0</v>
      </c>
      <c r="J64" s="32">
        <v>0</v>
      </c>
      <c r="K64" s="38">
        <v>0</v>
      </c>
      <c r="L64" s="39">
        <v>0</v>
      </c>
      <c r="M64" s="31">
        <v>0</v>
      </c>
      <c r="N64" s="33">
        <v>0</v>
      </c>
    </row>
    <row r="65" spans="2:14" ht="15" customHeight="1">
      <c r="B65" s="30" t="s">
        <v>36</v>
      </c>
      <c r="C65" s="47" t="s">
        <v>80</v>
      </c>
      <c r="D65" s="42" t="s">
        <v>804</v>
      </c>
      <c r="E65" s="16" t="s">
        <v>805</v>
      </c>
      <c r="F65" s="44">
        <v>21</v>
      </c>
      <c r="G65" s="31">
        <v>7</v>
      </c>
      <c r="H65" s="33">
        <v>33.333333333333329</v>
      </c>
      <c r="I65" s="31">
        <v>4</v>
      </c>
      <c r="J65" s="32">
        <v>19.047619047619047</v>
      </c>
      <c r="K65" s="38">
        <v>3</v>
      </c>
      <c r="L65" s="39">
        <v>14.285714285714285</v>
      </c>
      <c r="M65" s="31">
        <v>0</v>
      </c>
      <c r="N65" s="33">
        <v>0</v>
      </c>
    </row>
    <row r="66" spans="2:14" ht="15" customHeight="1">
      <c r="B66" s="30" t="s">
        <v>36</v>
      </c>
      <c r="C66" s="47" t="s">
        <v>80</v>
      </c>
      <c r="D66" s="42" t="s">
        <v>85</v>
      </c>
      <c r="E66" s="16" t="s">
        <v>806</v>
      </c>
      <c r="F66" s="44">
        <v>16</v>
      </c>
      <c r="G66" s="31">
        <v>1</v>
      </c>
      <c r="H66" s="33">
        <v>6.25</v>
      </c>
      <c r="I66" s="31">
        <v>0</v>
      </c>
      <c r="J66" s="32">
        <v>0</v>
      </c>
      <c r="K66" s="38">
        <v>1</v>
      </c>
      <c r="L66" s="39">
        <v>6.25</v>
      </c>
      <c r="M66" s="31">
        <v>0</v>
      </c>
      <c r="N66" s="33">
        <v>0</v>
      </c>
    </row>
    <row r="67" spans="2:14" ht="15" customHeight="1">
      <c r="B67" s="30" t="s">
        <v>36</v>
      </c>
      <c r="C67" s="47" t="s">
        <v>80</v>
      </c>
      <c r="D67" s="42" t="s">
        <v>807</v>
      </c>
      <c r="E67" s="16" t="s">
        <v>808</v>
      </c>
      <c r="F67" s="44">
        <v>24</v>
      </c>
      <c r="G67" s="31">
        <v>5</v>
      </c>
      <c r="H67" s="33">
        <v>20.833333333333336</v>
      </c>
      <c r="I67" s="31">
        <v>5</v>
      </c>
      <c r="J67" s="32">
        <v>20.833333333333336</v>
      </c>
      <c r="K67" s="38">
        <v>0</v>
      </c>
      <c r="L67" s="39">
        <v>0</v>
      </c>
      <c r="M67" s="31">
        <v>0</v>
      </c>
      <c r="N67" s="33">
        <v>0</v>
      </c>
    </row>
    <row r="68" spans="2:14" ht="15" customHeight="1">
      <c r="B68" s="30" t="s">
        <v>36</v>
      </c>
      <c r="C68" s="47" t="s">
        <v>80</v>
      </c>
      <c r="D68" s="42" t="s">
        <v>809</v>
      </c>
      <c r="E68" s="16" t="s">
        <v>810</v>
      </c>
      <c r="F68" s="44">
        <v>94</v>
      </c>
      <c r="G68" s="31">
        <v>23</v>
      </c>
      <c r="H68" s="33">
        <v>24.468085106382979</v>
      </c>
      <c r="I68" s="31">
        <v>21</v>
      </c>
      <c r="J68" s="32">
        <v>22.340425531914892</v>
      </c>
      <c r="K68" s="38">
        <v>2</v>
      </c>
      <c r="L68" s="39">
        <v>2.1276595744680851</v>
      </c>
      <c r="M68" s="31">
        <v>0</v>
      </c>
      <c r="N68" s="33">
        <v>0</v>
      </c>
    </row>
    <row r="69" spans="2:14" ht="15" customHeight="1">
      <c r="B69" s="30" t="s">
        <v>36</v>
      </c>
      <c r="C69" s="47" t="s">
        <v>80</v>
      </c>
      <c r="D69" s="42" t="s">
        <v>86</v>
      </c>
      <c r="E69" s="16" t="s">
        <v>811</v>
      </c>
      <c r="F69" s="44">
        <v>139</v>
      </c>
      <c r="G69" s="31">
        <v>47</v>
      </c>
      <c r="H69" s="33">
        <v>33.812949640287769</v>
      </c>
      <c r="I69" s="31">
        <v>25</v>
      </c>
      <c r="J69" s="32">
        <v>17.985611510791365</v>
      </c>
      <c r="K69" s="38">
        <v>22</v>
      </c>
      <c r="L69" s="39">
        <v>15.827338129496402</v>
      </c>
      <c r="M69" s="31">
        <v>0</v>
      </c>
      <c r="N69" s="33">
        <v>0</v>
      </c>
    </row>
    <row r="70" spans="2:14" ht="15" customHeight="1">
      <c r="B70" s="30" t="s">
        <v>36</v>
      </c>
      <c r="C70" s="47" t="s">
        <v>80</v>
      </c>
      <c r="D70" s="42" t="s">
        <v>87</v>
      </c>
      <c r="E70" s="16" t="s">
        <v>812</v>
      </c>
      <c r="F70" s="44">
        <v>62</v>
      </c>
      <c r="G70" s="31">
        <v>8</v>
      </c>
      <c r="H70" s="33">
        <v>12.903225806451612</v>
      </c>
      <c r="I70" s="31">
        <v>6</v>
      </c>
      <c r="J70" s="32">
        <v>9.67741935483871</v>
      </c>
      <c r="K70" s="38">
        <v>2</v>
      </c>
      <c r="L70" s="39">
        <v>3.225806451612903</v>
      </c>
      <c r="M70" s="31">
        <v>0</v>
      </c>
      <c r="N70" s="33">
        <v>0</v>
      </c>
    </row>
    <row r="71" spans="2:14" ht="15" customHeight="1">
      <c r="B71" s="30" t="s">
        <v>36</v>
      </c>
      <c r="C71" s="47" t="s">
        <v>80</v>
      </c>
      <c r="D71" s="42" t="s">
        <v>813</v>
      </c>
      <c r="E71" s="16" t="s">
        <v>814</v>
      </c>
      <c r="F71" s="44">
        <v>63</v>
      </c>
      <c r="G71" s="31">
        <v>11</v>
      </c>
      <c r="H71" s="33">
        <v>17.460317460317459</v>
      </c>
      <c r="I71" s="31">
        <v>8</v>
      </c>
      <c r="J71" s="32">
        <v>12.698412698412698</v>
      </c>
      <c r="K71" s="38">
        <v>3</v>
      </c>
      <c r="L71" s="39">
        <v>4.7619047619047619</v>
      </c>
      <c r="M71" s="31">
        <v>0</v>
      </c>
      <c r="N71" s="33">
        <v>0</v>
      </c>
    </row>
    <row r="72" spans="2:14" ht="15" customHeight="1">
      <c r="B72" s="30" t="s">
        <v>36</v>
      </c>
      <c r="C72" s="47" t="s">
        <v>815</v>
      </c>
      <c r="D72" s="42" t="s">
        <v>91</v>
      </c>
      <c r="E72" s="16" t="s">
        <v>829</v>
      </c>
      <c r="F72" s="44">
        <v>159</v>
      </c>
      <c r="G72" s="31">
        <v>27</v>
      </c>
      <c r="H72" s="33">
        <v>16.981132075471699</v>
      </c>
      <c r="I72" s="31">
        <v>26</v>
      </c>
      <c r="J72" s="32">
        <v>16.352201257861633</v>
      </c>
      <c r="K72" s="38">
        <v>1</v>
      </c>
      <c r="L72" s="39">
        <v>0.62893081761006298</v>
      </c>
      <c r="M72" s="31">
        <v>0</v>
      </c>
      <c r="N72" s="33">
        <v>0</v>
      </c>
    </row>
    <row r="73" spans="2:14" ht="15" customHeight="1">
      <c r="B73" s="30" t="s">
        <v>36</v>
      </c>
      <c r="C73" s="47" t="s">
        <v>815</v>
      </c>
      <c r="D73" s="42" t="s">
        <v>816</v>
      </c>
      <c r="E73" s="16" t="s">
        <v>817</v>
      </c>
      <c r="F73" s="44">
        <v>119</v>
      </c>
      <c r="G73" s="31">
        <v>18</v>
      </c>
      <c r="H73" s="33">
        <v>15.126050420168067</v>
      </c>
      <c r="I73" s="31">
        <v>15</v>
      </c>
      <c r="J73" s="32">
        <v>12.605042016806722</v>
      </c>
      <c r="K73" s="38">
        <v>3</v>
      </c>
      <c r="L73" s="39">
        <v>2.5210084033613445</v>
      </c>
      <c r="M73" s="31">
        <v>0</v>
      </c>
      <c r="N73" s="33">
        <v>0</v>
      </c>
    </row>
    <row r="74" spans="2:14" ht="15" customHeight="1">
      <c r="B74" s="30" t="s">
        <v>36</v>
      </c>
      <c r="C74" s="47" t="s">
        <v>815</v>
      </c>
      <c r="D74" s="42" t="s">
        <v>818</v>
      </c>
      <c r="E74" s="16" t="s">
        <v>819</v>
      </c>
      <c r="F74" s="44">
        <v>32</v>
      </c>
      <c r="G74" s="31">
        <v>0</v>
      </c>
      <c r="H74" s="33">
        <v>0</v>
      </c>
      <c r="I74" s="31">
        <v>0</v>
      </c>
      <c r="J74" s="32">
        <v>0</v>
      </c>
      <c r="K74" s="38">
        <v>0</v>
      </c>
      <c r="L74" s="39">
        <v>0</v>
      </c>
      <c r="M74" s="31">
        <v>0</v>
      </c>
      <c r="N74" s="33">
        <v>0</v>
      </c>
    </row>
    <row r="75" spans="2:14" ht="15" customHeight="1">
      <c r="B75" s="30" t="s">
        <v>36</v>
      </c>
      <c r="C75" s="47" t="s">
        <v>815</v>
      </c>
      <c r="D75" s="42" t="s">
        <v>88</v>
      </c>
      <c r="E75" s="16" t="s">
        <v>820</v>
      </c>
      <c r="F75" s="44">
        <v>30</v>
      </c>
      <c r="G75" s="31">
        <v>1</v>
      </c>
      <c r="H75" s="33">
        <v>3.3333333333333335</v>
      </c>
      <c r="I75" s="31">
        <v>1</v>
      </c>
      <c r="J75" s="32">
        <v>3.3333333333333335</v>
      </c>
      <c r="K75" s="38">
        <v>0</v>
      </c>
      <c r="L75" s="39">
        <v>0</v>
      </c>
      <c r="M75" s="31">
        <v>0</v>
      </c>
      <c r="N75" s="33">
        <v>0</v>
      </c>
    </row>
    <row r="76" spans="2:14" ht="15" customHeight="1">
      <c r="B76" s="30" t="s">
        <v>36</v>
      </c>
      <c r="C76" s="47" t="s">
        <v>815</v>
      </c>
      <c r="D76" s="42" t="s">
        <v>821</v>
      </c>
      <c r="E76" s="16" t="s">
        <v>822</v>
      </c>
      <c r="F76" s="44">
        <v>56</v>
      </c>
      <c r="G76" s="31">
        <v>3</v>
      </c>
      <c r="H76" s="33">
        <v>5.3571428571428568</v>
      </c>
      <c r="I76" s="31">
        <v>3</v>
      </c>
      <c r="J76" s="32">
        <v>5.3571428571428568</v>
      </c>
      <c r="K76" s="38">
        <v>0</v>
      </c>
      <c r="L76" s="39">
        <v>0</v>
      </c>
      <c r="M76" s="31">
        <v>0</v>
      </c>
      <c r="N76" s="33">
        <v>0</v>
      </c>
    </row>
    <row r="77" spans="2:14" ht="15" customHeight="1">
      <c r="B77" s="30" t="s">
        <v>36</v>
      </c>
      <c r="C77" s="47" t="s">
        <v>815</v>
      </c>
      <c r="D77" s="42" t="s">
        <v>89</v>
      </c>
      <c r="E77" s="16" t="s">
        <v>823</v>
      </c>
      <c r="F77" s="44">
        <v>56</v>
      </c>
      <c r="G77" s="31">
        <v>1</v>
      </c>
      <c r="H77" s="33">
        <v>1.7857142857142856</v>
      </c>
      <c r="I77" s="31">
        <v>1</v>
      </c>
      <c r="J77" s="32">
        <v>1.7857142857142856</v>
      </c>
      <c r="K77" s="38">
        <v>0</v>
      </c>
      <c r="L77" s="39">
        <v>0</v>
      </c>
      <c r="M77" s="31">
        <v>0</v>
      </c>
      <c r="N77" s="33">
        <v>0</v>
      </c>
    </row>
    <row r="78" spans="2:14" ht="15" customHeight="1">
      <c r="B78" s="30" t="s">
        <v>36</v>
      </c>
      <c r="C78" s="47" t="s">
        <v>815</v>
      </c>
      <c r="D78" s="42" t="s">
        <v>824</v>
      </c>
      <c r="E78" s="16" t="s">
        <v>825</v>
      </c>
      <c r="F78" s="44">
        <v>39</v>
      </c>
      <c r="G78" s="31">
        <v>2</v>
      </c>
      <c r="H78" s="33">
        <v>5.1282051282051277</v>
      </c>
      <c r="I78" s="31">
        <v>2</v>
      </c>
      <c r="J78" s="32">
        <v>5.1282051282051277</v>
      </c>
      <c r="K78" s="38">
        <v>0</v>
      </c>
      <c r="L78" s="39">
        <v>0</v>
      </c>
      <c r="M78" s="31">
        <v>0</v>
      </c>
      <c r="N78" s="33">
        <v>0</v>
      </c>
    </row>
    <row r="79" spans="2:14" ht="15" customHeight="1">
      <c r="B79" s="30" t="s">
        <v>36</v>
      </c>
      <c r="C79" s="47" t="s">
        <v>815</v>
      </c>
      <c r="D79" s="42" t="s">
        <v>826</v>
      </c>
      <c r="E79" s="16" t="s">
        <v>827</v>
      </c>
      <c r="F79" s="44">
        <v>14</v>
      </c>
      <c r="G79" s="31">
        <v>1</v>
      </c>
      <c r="H79" s="33">
        <v>7.1428571428571423</v>
      </c>
      <c r="I79" s="31">
        <v>1</v>
      </c>
      <c r="J79" s="32">
        <v>7.1428571428571423</v>
      </c>
      <c r="K79" s="38">
        <v>0</v>
      </c>
      <c r="L79" s="39">
        <v>0</v>
      </c>
      <c r="M79" s="31">
        <v>0</v>
      </c>
      <c r="N79" s="33">
        <v>0</v>
      </c>
    </row>
    <row r="80" spans="2:14" ht="15" customHeight="1">
      <c r="B80" s="30" t="s">
        <v>36</v>
      </c>
      <c r="C80" s="47" t="s">
        <v>815</v>
      </c>
      <c r="D80" s="42" t="s">
        <v>90</v>
      </c>
      <c r="E80" s="16" t="s">
        <v>828</v>
      </c>
      <c r="F80" s="44">
        <v>400</v>
      </c>
      <c r="G80" s="31">
        <v>68</v>
      </c>
      <c r="H80" s="33">
        <v>17</v>
      </c>
      <c r="I80" s="31">
        <v>52</v>
      </c>
      <c r="J80" s="32">
        <v>13</v>
      </c>
      <c r="K80" s="38">
        <v>16</v>
      </c>
      <c r="L80" s="39">
        <v>4</v>
      </c>
      <c r="M80" s="31">
        <v>0</v>
      </c>
      <c r="N80" s="33">
        <v>0</v>
      </c>
    </row>
    <row r="81" spans="2:14" ht="15" customHeight="1">
      <c r="B81" s="30" t="s">
        <v>36</v>
      </c>
      <c r="C81" s="47" t="s">
        <v>815</v>
      </c>
      <c r="D81" s="42" t="s">
        <v>92</v>
      </c>
      <c r="E81" s="16" t="s">
        <v>830</v>
      </c>
      <c r="F81" s="44">
        <v>14</v>
      </c>
      <c r="G81" s="31">
        <v>0</v>
      </c>
      <c r="H81" s="33">
        <v>0</v>
      </c>
      <c r="I81" s="31">
        <v>0</v>
      </c>
      <c r="J81" s="32">
        <v>0</v>
      </c>
      <c r="K81" s="38">
        <v>0</v>
      </c>
      <c r="L81" s="39">
        <v>0</v>
      </c>
      <c r="M81" s="31">
        <v>0</v>
      </c>
      <c r="N81" s="33">
        <v>0</v>
      </c>
    </row>
    <row r="82" spans="2:14" ht="15" customHeight="1">
      <c r="B82" s="30" t="s">
        <v>36</v>
      </c>
      <c r="C82" s="47" t="s">
        <v>815</v>
      </c>
      <c r="D82" s="42" t="s">
        <v>93</v>
      </c>
      <c r="E82" s="16" t="s">
        <v>831</v>
      </c>
      <c r="F82" s="44">
        <v>19</v>
      </c>
      <c r="G82" s="31">
        <v>0</v>
      </c>
      <c r="H82" s="33">
        <v>0</v>
      </c>
      <c r="I82" s="31">
        <v>0</v>
      </c>
      <c r="J82" s="32">
        <v>0</v>
      </c>
      <c r="K82" s="38">
        <v>0</v>
      </c>
      <c r="L82" s="39">
        <v>0</v>
      </c>
      <c r="M82" s="31">
        <v>0</v>
      </c>
      <c r="N82" s="33">
        <v>0</v>
      </c>
    </row>
    <row r="83" spans="2:14" ht="15" customHeight="1">
      <c r="B83" s="30" t="s">
        <v>36</v>
      </c>
      <c r="C83" s="47" t="s">
        <v>815</v>
      </c>
      <c r="D83" s="42" t="s">
        <v>832</v>
      </c>
      <c r="E83" s="16" t="s">
        <v>833</v>
      </c>
      <c r="F83" s="44">
        <v>82</v>
      </c>
      <c r="G83" s="31">
        <v>23</v>
      </c>
      <c r="H83" s="33">
        <v>28.04878048780488</v>
      </c>
      <c r="I83" s="31">
        <v>21</v>
      </c>
      <c r="J83" s="32">
        <v>25.609756097560975</v>
      </c>
      <c r="K83" s="38">
        <v>1</v>
      </c>
      <c r="L83" s="39">
        <v>1.2195121951219512</v>
      </c>
      <c r="M83" s="31">
        <v>1</v>
      </c>
      <c r="N83" s="33">
        <v>1.2195121951219512</v>
      </c>
    </row>
    <row r="84" spans="2:14" ht="15" customHeight="1">
      <c r="B84" s="30" t="s">
        <v>36</v>
      </c>
      <c r="C84" s="47" t="s">
        <v>834</v>
      </c>
      <c r="D84" s="42" t="s">
        <v>94</v>
      </c>
      <c r="E84" s="16" t="s">
        <v>835</v>
      </c>
      <c r="F84" s="44">
        <v>1577</v>
      </c>
      <c r="G84" s="31">
        <v>267</v>
      </c>
      <c r="H84" s="33">
        <v>16.930881420418515</v>
      </c>
      <c r="I84" s="31">
        <v>223</v>
      </c>
      <c r="J84" s="32">
        <v>14.140773620798985</v>
      </c>
      <c r="K84" s="38">
        <v>44</v>
      </c>
      <c r="L84" s="39">
        <v>2.7901077996195305</v>
      </c>
      <c r="M84" s="31">
        <v>0</v>
      </c>
      <c r="N84" s="33">
        <v>0</v>
      </c>
    </row>
    <row r="85" spans="2:14" ht="15" customHeight="1">
      <c r="B85" s="30" t="s">
        <v>36</v>
      </c>
      <c r="C85" s="47" t="s">
        <v>834</v>
      </c>
      <c r="D85" s="42" t="s">
        <v>95</v>
      </c>
      <c r="E85" s="16" t="s">
        <v>836</v>
      </c>
      <c r="F85" s="44">
        <v>1229</v>
      </c>
      <c r="G85" s="31">
        <v>171</v>
      </c>
      <c r="H85" s="33">
        <v>13.913751017087062</v>
      </c>
      <c r="I85" s="31">
        <v>138</v>
      </c>
      <c r="J85" s="32">
        <v>11.228641171684297</v>
      </c>
      <c r="K85" s="38">
        <v>33</v>
      </c>
      <c r="L85" s="39">
        <v>2.6851098454027666</v>
      </c>
      <c r="M85" s="31">
        <v>0</v>
      </c>
      <c r="N85" s="33">
        <v>0</v>
      </c>
    </row>
    <row r="86" spans="2:14" ht="15" customHeight="1">
      <c r="B86" s="30" t="s">
        <v>36</v>
      </c>
      <c r="C86" s="47" t="s">
        <v>834</v>
      </c>
      <c r="D86" s="42" t="s">
        <v>96</v>
      </c>
      <c r="E86" s="16" t="s">
        <v>837</v>
      </c>
      <c r="F86" s="44">
        <v>209</v>
      </c>
      <c r="G86" s="31">
        <v>37</v>
      </c>
      <c r="H86" s="33">
        <v>17.703349282296653</v>
      </c>
      <c r="I86" s="31">
        <v>30</v>
      </c>
      <c r="J86" s="32">
        <v>14.354066985645932</v>
      </c>
      <c r="K86" s="38">
        <v>7</v>
      </c>
      <c r="L86" s="39">
        <v>3.3492822966507179</v>
      </c>
      <c r="M86" s="31">
        <v>0</v>
      </c>
      <c r="N86" s="33">
        <v>0</v>
      </c>
    </row>
    <row r="87" spans="2:14" ht="15" customHeight="1">
      <c r="B87" s="30" t="s">
        <v>36</v>
      </c>
      <c r="C87" s="47" t="s">
        <v>834</v>
      </c>
      <c r="D87" s="42" t="s">
        <v>97</v>
      </c>
      <c r="E87" s="16" t="s">
        <v>838</v>
      </c>
      <c r="F87" s="44">
        <v>161</v>
      </c>
      <c r="G87" s="31">
        <v>38</v>
      </c>
      <c r="H87" s="33">
        <v>23.602484472049689</v>
      </c>
      <c r="I87" s="31">
        <v>29</v>
      </c>
      <c r="J87" s="32">
        <v>18.012422360248447</v>
      </c>
      <c r="K87" s="38">
        <v>9</v>
      </c>
      <c r="L87" s="39">
        <v>5.5900621118012426</v>
      </c>
      <c r="M87" s="31">
        <v>0</v>
      </c>
      <c r="N87" s="33">
        <v>0</v>
      </c>
    </row>
    <row r="88" spans="2:14" ht="15" customHeight="1">
      <c r="B88" s="30" t="s">
        <v>36</v>
      </c>
      <c r="C88" s="47" t="s">
        <v>834</v>
      </c>
      <c r="D88" s="42" t="s">
        <v>98</v>
      </c>
      <c r="E88" s="16" t="s">
        <v>839</v>
      </c>
      <c r="F88" s="44">
        <v>440</v>
      </c>
      <c r="G88" s="31">
        <v>20</v>
      </c>
      <c r="H88" s="33">
        <v>4.5454545454545459</v>
      </c>
      <c r="I88" s="31">
        <v>14</v>
      </c>
      <c r="J88" s="32">
        <v>3.1818181818181817</v>
      </c>
      <c r="K88" s="38">
        <v>6</v>
      </c>
      <c r="L88" s="39">
        <v>1.3636363636363635</v>
      </c>
      <c r="M88" s="31">
        <v>0</v>
      </c>
      <c r="N88" s="33">
        <v>0</v>
      </c>
    </row>
    <row r="89" spans="2:14" ht="15" customHeight="1">
      <c r="B89" s="30" t="s">
        <v>36</v>
      </c>
      <c r="C89" s="47" t="s">
        <v>834</v>
      </c>
      <c r="D89" s="42" t="s">
        <v>99</v>
      </c>
      <c r="E89" s="16" t="s">
        <v>840</v>
      </c>
      <c r="F89" s="44">
        <v>428</v>
      </c>
      <c r="G89" s="31">
        <v>35</v>
      </c>
      <c r="H89" s="33">
        <v>8.1775700934579429</v>
      </c>
      <c r="I89" s="31">
        <v>28</v>
      </c>
      <c r="J89" s="32">
        <v>6.5420560747663545</v>
      </c>
      <c r="K89" s="38">
        <v>7</v>
      </c>
      <c r="L89" s="39">
        <v>1.6355140186915886</v>
      </c>
      <c r="M89" s="31">
        <v>0</v>
      </c>
      <c r="N89" s="33">
        <v>0</v>
      </c>
    </row>
    <row r="90" spans="2:14" ht="15" customHeight="1">
      <c r="B90" s="30" t="s">
        <v>36</v>
      </c>
      <c r="C90" s="47" t="s">
        <v>834</v>
      </c>
      <c r="D90" s="42" t="s">
        <v>841</v>
      </c>
      <c r="E90" s="16" t="s">
        <v>842</v>
      </c>
      <c r="F90" s="44">
        <v>98</v>
      </c>
      <c r="G90" s="31">
        <v>13</v>
      </c>
      <c r="H90" s="33">
        <v>13.26530612244898</v>
      </c>
      <c r="I90" s="31">
        <v>10</v>
      </c>
      <c r="J90" s="32">
        <v>10.204081632653061</v>
      </c>
      <c r="K90" s="38">
        <v>3</v>
      </c>
      <c r="L90" s="39">
        <v>3.0612244897959182</v>
      </c>
      <c r="M90" s="31">
        <v>0</v>
      </c>
      <c r="N90" s="33">
        <v>0</v>
      </c>
    </row>
    <row r="91" spans="2:14" ht="15" customHeight="1">
      <c r="B91" s="30" t="s">
        <v>3626</v>
      </c>
      <c r="C91" s="47" t="s">
        <v>936</v>
      </c>
      <c r="D91" s="42" t="s">
        <v>936</v>
      </c>
      <c r="E91" s="16" t="s">
        <v>941</v>
      </c>
      <c r="F91" s="44">
        <v>951</v>
      </c>
      <c r="G91" s="31">
        <v>602</v>
      </c>
      <c r="H91" s="33">
        <v>63.301787592008409</v>
      </c>
      <c r="I91" s="31">
        <v>289</v>
      </c>
      <c r="J91" s="32">
        <v>30.38906414300736</v>
      </c>
      <c r="K91" s="38">
        <v>300</v>
      </c>
      <c r="L91" s="39">
        <v>31.545741324921135</v>
      </c>
      <c r="M91" s="31">
        <v>13</v>
      </c>
      <c r="N91" s="33">
        <v>1.3669821240799158</v>
      </c>
    </row>
    <row r="92" spans="2:14" ht="15" customHeight="1">
      <c r="B92" s="30" t="s">
        <v>3626</v>
      </c>
      <c r="C92" s="47" t="s">
        <v>936</v>
      </c>
      <c r="D92" s="42" t="s">
        <v>114</v>
      </c>
      <c r="E92" s="16" t="s">
        <v>937</v>
      </c>
      <c r="F92" s="44">
        <v>122</v>
      </c>
      <c r="G92" s="31">
        <v>41</v>
      </c>
      <c r="H92" s="33">
        <v>33.606557377049178</v>
      </c>
      <c r="I92" s="31">
        <v>29</v>
      </c>
      <c r="J92" s="32">
        <v>23.770491803278688</v>
      </c>
      <c r="K92" s="38">
        <v>12</v>
      </c>
      <c r="L92" s="39">
        <v>9.8360655737704921</v>
      </c>
      <c r="M92" s="31">
        <v>0</v>
      </c>
      <c r="N92" s="33">
        <v>0</v>
      </c>
    </row>
    <row r="93" spans="2:14" ht="15" customHeight="1">
      <c r="B93" s="30" t="s">
        <v>3626</v>
      </c>
      <c r="C93" s="47" t="s">
        <v>936</v>
      </c>
      <c r="D93" s="42" t="s">
        <v>115</v>
      </c>
      <c r="E93" s="16" t="s">
        <v>938</v>
      </c>
      <c r="F93" s="44">
        <v>17</v>
      </c>
      <c r="G93" s="31">
        <v>12</v>
      </c>
      <c r="H93" s="33">
        <v>70.588235294117652</v>
      </c>
      <c r="I93" s="31">
        <v>10</v>
      </c>
      <c r="J93" s="32">
        <v>58.82352941176471</v>
      </c>
      <c r="K93" s="38">
        <v>2</v>
      </c>
      <c r="L93" s="39">
        <v>11.76470588235294</v>
      </c>
      <c r="M93" s="31">
        <v>0</v>
      </c>
      <c r="N93" s="33">
        <v>0</v>
      </c>
    </row>
    <row r="94" spans="2:14" ht="15" customHeight="1">
      <c r="B94" s="30" t="s">
        <v>3626</v>
      </c>
      <c r="C94" s="47" t="s">
        <v>936</v>
      </c>
      <c r="D94" s="42" t="s">
        <v>939</v>
      </c>
      <c r="E94" s="16" t="s">
        <v>940</v>
      </c>
      <c r="F94" s="44">
        <v>92</v>
      </c>
      <c r="G94" s="31">
        <v>32</v>
      </c>
      <c r="H94" s="33">
        <v>34.782608695652172</v>
      </c>
      <c r="I94" s="31">
        <v>21</v>
      </c>
      <c r="J94" s="32">
        <v>22.826086956521738</v>
      </c>
      <c r="K94" s="38">
        <v>11</v>
      </c>
      <c r="L94" s="39">
        <v>11.956521739130435</v>
      </c>
      <c r="M94" s="31">
        <v>0</v>
      </c>
      <c r="N94" s="33">
        <v>0</v>
      </c>
    </row>
    <row r="95" spans="2:14" ht="15" customHeight="1">
      <c r="B95" s="30" t="s">
        <v>3626</v>
      </c>
      <c r="C95" s="47" t="s">
        <v>936</v>
      </c>
      <c r="D95" s="42" t="s">
        <v>942</v>
      </c>
      <c r="E95" s="16" t="s">
        <v>943</v>
      </c>
      <c r="F95" s="44">
        <v>1444</v>
      </c>
      <c r="G95" s="31">
        <v>811</v>
      </c>
      <c r="H95" s="33">
        <v>56.16343490304709</v>
      </c>
      <c r="I95" s="31">
        <v>452</v>
      </c>
      <c r="J95" s="32">
        <v>31.301939058171747</v>
      </c>
      <c r="K95" s="38">
        <v>350</v>
      </c>
      <c r="L95" s="39">
        <v>24.238227146814403</v>
      </c>
      <c r="M95" s="31">
        <v>9</v>
      </c>
      <c r="N95" s="33">
        <v>0.62326869806094187</v>
      </c>
    </row>
    <row r="96" spans="2:14" ht="15" customHeight="1">
      <c r="B96" s="30" t="s">
        <v>3626</v>
      </c>
      <c r="C96" s="47" t="s">
        <v>936</v>
      </c>
      <c r="D96" s="42" t="s">
        <v>944</v>
      </c>
      <c r="E96" s="16" t="s">
        <v>945</v>
      </c>
      <c r="F96" s="44">
        <v>194</v>
      </c>
      <c r="G96" s="31">
        <v>88</v>
      </c>
      <c r="H96" s="33">
        <v>45.360824742268044</v>
      </c>
      <c r="I96" s="31">
        <v>67</v>
      </c>
      <c r="J96" s="32">
        <v>34.536082474226802</v>
      </c>
      <c r="K96" s="38">
        <v>21</v>
      </c>
      <c r="L96" s="39">
        <v>10.824742268041238</v>
      </c>
      <c r="M96" s="31">
        <v>0</v>
      </c>
      <c r="N96" s="33">
        <v>0</v>
      </c>
    </row>
    <row r="97" spans="2:14" ht="15" customHeight="1">
      <c r="B97" s="30" t="s">
        <v>3626</v>
      </c>
      <c r="C97" s="47" t="s">
        <v>936</v>
      </c>
      <c r="D97" s="42" t="s">
        <v>48</v>
      </c>
      <c r="E97" s="16" t="s">
        <v>946</v>
      </c>
      <c r="F97" s="44">
        <v>55</v>
      </c>
      <c r="G97" s="31">
        <v>29</v>
      </c>
      <c r="H97" s="33">
        <v>52.72727272727272</v>
      </c>
      <c r="I97" s="31">
        <v>9</v>
      </c>
      <c r="J97" s="32">
        <v>16.363636363636363</v>
      </c>
      <c r="K97" s="38">
        <v>18</v>
      </c>
      <c r="L97" s="39">
        <v>32.727272727272727</v>
      </c>
      <c r="M97" s="31">
        <v>2</v>
      </c>
      <c r="N97" s="33">
        <v>3.6363636363636362</v>
      </c>
    </row>
    <row r="98" spans="2:14" ht="15" customHeight="1">
      <c r="B98" s="30" t="s">
        <v>3626</v>
      </c>
      <c r="C98" s="47" t="s">
        <v>936</v>
      </c>
      <c r="D98" s="42" t="s">
        <v>762</v>
      </c>
      <c r="E98" s="16" t="s">
        <v>947</v>
      </c>
      <c r="F98" s="44">
        <v>83</v>
      </c>
      <c r="G98" s="31">
        <v>12</v>
      </c>
      <c r="H98" s="33">
        <v>14.457831325301203</v>
      </c>
      <c r="I98" s="31">
        <v>7</v>
      </c>
      <c r="J98" s="32">
        <v>8.4337349397590362</v>
      </c>
      <c r="K98" s="38">
        <v>5</v>
      </c>
      <c r="L98" s="39">
        <v>6.024096385542169</v>
      </c>
      <c r="M98" s="31">
        <v>0</v>
      </c>
      <c r="N98" s="33">
        <v>0</v>
      </c>
    </row>
    <row r="99" spans="2:14" ht="15" customHeight="1">
      <c r="B99" s="30" t="s">
        <v>3626</v>
      </c>
      <c r="C99" s="47" t="s">
        <v>936</v>
      </c>
      <c r="D99" s="42" t="s">
        <v>948</v>
      </c>
      <c r="E99" s="16" t="s">
        <v>949</v>
      </c>
      <c r="F99" s="44">
        <v>15</v>
      </c>
      <c r="G99" s="31">
        <v>7</v>
      </c>
      <c r="H99" s="33">
        <v>46.666666666666664</v>
      </c>
      <c r="I99" s="31">
        <v>3</v>
      </c>
      <c r="J99" s="32">
        <v>20</v>
      </c>
      <c r="K99" s="38">
        <v>4</v>
      </c>
      <c r="L99" s="39">
        <v>26.666666666666668</v>
      </c>
      <c r="M99" s="31">
        <v>0</v>
      </c>
      <c r="N99" s="33">
        <v>0</v>
      </c>
    </row>
    <row r="100" spans="2:14" ht="15" customHeight="1">
      <c r="B100" s="30" t="s">
        <v>3626</v>
      </c>
      <c r="C100" s="47" t="s">
        <v>936</v>
      </c>
      <c r="D100" s="42" t="s">
        <v>950</v>
      </c>
      <c r="E100" s="16" t="s">
        <v>951</v>
      </c>
      <c r="F100" s="44">
        <v>315</v>
      </c>
      <c r="G100" s="31">
        <v>106</v>
      </c>
      <c r="H100" s="33">
        <v>33.650793650793652</v>
      </c>
      <c r="I100" s="31">
        <v>79</v>
      </c>
      <c r="J100" s="32">
        <v>25.079365079365079</v>
      </c>
      <c r="K100" s="38">
        <v>27</v>
      </c>
      <c r="L100" s="39">
        <v>8.5714285714285712</v>
      </c>
      <c r="M100" s="31">
        <v>0</v>
      </c>
      <c r="N100" s="33">
        <v>0</v>
      </c>
    </row>
    <row r="101" spans="2:14" ht="15" customHeight="1">
      <c r="B101" s="30" t="s">
        <v>3626</v>
      </c>
      <c r="C101" s="47" t="s">
        <v>936</v>
      </c>
      <c r="D101" s="42" t="s">
        <v>116</v>
      </c>
      <c r="E101" s="16" t="s">
        <v>952</v>
      </c>
      <c r="F101" s="44">
        <v>131</v>
      </c>
      <c r="G101" s="31">
        <v>75</v>
      </c>
      <c r="H101" s="33">
        <v>57.251908396946561</v>
      </c>
      <c r="I101" s="31">
        <v>32</v>
      </c>
      <c r="J101" s="32">
        <v>24.427480916030532</v>
      </c>
      <c r="K101" s="38">
        <v>41</v>
      </c>
      <c r="L101" s="39">
        <v>31.297709923664126</v>
      </c>
      <c r="M101" s="31">
        <v>2</v>
      </c>
      <c r="N101" s="33">
        <v>1.5267175572519083</v>
      </c>
    </row>
    <row r="102" spans="2:14" ht="15" customHeight="1">
      <c r="B102" s="30" t="s">
        <v>3626</v>
      </c>
      <c r="C102" s="47" t="s">
        <v>936</v>
      </c>
      <c r="D102" s="42" t="s">
        <v>953</v>
      </c>
      <c r="E102" s="16" t="s">
        <v>954</v>
      </c>
      <c r="F102" s="44">
        <v>228</v>
      </c>
      <c r="G102" s="31">
        <v>92</v>
      </c>
      <c r="H102" s="33">
        <v>40.350877192982452</v>
      </c>
      <c r="I102" s="31">
        <v>54</v>
      </c>
      <c r="J102" s="32">
        <v>23.684210526315788</v>
      </c>
      <c r="K102" s="38">
        <v>37</v>
      </c>
      <c r="L102" s="39">
        <v>16.228070175438596</v>
      </c>
      <c r="M102" s="31">
        <v>1</v>
      </c>
      <c r="N102" s="33">
        <v>0.43859649122807015</v>
      </c>
    </row>
    <row r="103" spans="2:14" ht="15" customHeight="1">
      <c r="B103" s="30" t="s">
        <v>3626</v>
      </c>
      <c r="C103" s="47" t="s">
        <v>100</v>
      </c>
      <c r="D103" s="42" t="s">
        <v>100</v>
      </c>
      <c r="E103" s="16" t="s">
        <v>843</v>
      </c>
      <c r="F103" s="44">
        <v>64</v>
      </c>
      <c r="G103" s="31">
        <v>24</v>
      </c>
      <c r="H103" s="33">
        <v>37.5</v>
      </c>
      <c r="I103" s="31">
        <v>17</v>
      </c>
      <c r="J103" s="32">
        <v>26.5625</v>
      </c>
      <c r="K103" s="38">
        <v>7</v>
      </c>
      <c r="L103" s="39">
        <v>10.9375</v>
      </c>
      <c r="M103" s="31">
        <v>0</v>
      </c>
      <c r="N103" s="33">
        <v>0</v>
      </c>
    </row>
    <row r="104" spans="2:14" ht="15" customHeight="1">
      <c r="B104" s="30" t="s">
        <v>3626</v>
      </c>
      <c r="C104" s="47" t="s">
        <v>100</v>
      </c>
      <c r="D104" s="42" t="s">
        <v>844</v>
      </c>
      <c r="E104" s="16" t="s">
        <v>845</v>
      </c>
      <c r="F104" s="44">
        <v>80</v>
      </c>
      <c r="G104" s="31">
        <v>9</v>
      </c>
      <c r="H104" s="33">
        <v>11.25</v>
      </c>
      <c r="I104" s="31">
        <v>7</v>
      </c>
      <c r="J104" s="32">
        <v>8.75</v>
      </c>
      <c r="K104" s="38">
        <v>2</v>
      </c>
      <c r="L104" s="39">
        <v>2.5</v>
      </c>
      <c r="M104" s="31">
        <v>0</v>
      </c>
      <c r="N104" s="33">
        <v>0</v>
      </c>
    </row>
    <row r="105" spans="2:14" ht="15" customHeight="1">
      <c r="B105" s="30" t="s">
        <v>3626</v>
      </c>
      <c r="C105" s="47" t="s">
        <v>100</v>
      </c>
      <c r="D105" s="42" t="s">
        <v>846</v>
      </c>
      <c r="E105" s="16" t="s">
        <v>847</v>
      </c>
      <c r="F105" s="44">
        <v>13</v>
      </c>
      <c r="G105" s="31">
        <v>0</v>
      </c>
      <c r="H105" s="33">
        <v>0</v>
      </c>
      <c r="I105" s="31">
        <v>0</v>
      </c>
      <c r="J105" s="32">
        <v>0</v>
      </c>
      <c r="K105" s="38">
        <v>0</v>
      </c>
      <c r="L105" s="39">
        <v>0</v>
      </c>
      <c r="M105" s="31">
        <v>0</v>
      </c>
      <c r="N105" s="33">
        <v>0</v>
      </c>
    </row>
    <row r="106" spans="2:14" ht="15" customHeight="1">
      <c r="B106" s="30" t="s">
        <v>3626</v>
      </c>
      <c r="C106" s="47" t="s">
        <v>100</v>
      </c>
      <c r="D106" s="42" t="s">
        <v>848</v>
      </c>
      <c r="E106" s="16" t="s">
        <v>849</v>
      </c>
      <c r="F106" s="44">
        <v>65</v>
      </c>
      <c r="G106" s="31">
        <v>25</v>
      </c>
      <c r="H106" s="33">
        <v>38.461538461538467</v>
      </c>
      <c r="I106" s="31">
        <v>14</v>
      </c>
      <c r="J106" s="32">
        <v>21.53846153846154</v>
      </c>
      <c r="K106" s="38">
        <v>11</v>
      </c>
      <c r="L106" s="39">
        <v>16.923076923076923</v>
      </c>
      <c r="M106" s="31">
        <v>0</v>
      </c>
      <c r="N106" s="33">
        <v>0</v>
      </c>
    </row>
    <row r="107" spans="2:14" ht="15" customHeight="1">
      <c r="B107" s="30" t="s">
        <v>3626</v>
      </c>
      <c r="C107" s="47" t="s">
        <v>100</v>
      </c>
      <c r="D107" s="42" t="s">
        <v>850</v>
      </c>
      <c r="E107" s="16" t="s">
        <v>851</v>
      </c>
      <c r="F107" s="44">
        <v>8</v>
      </c>
      <c r="G107" s="31">
        <v>1</v>
      </c>
      <c r="H107" s="33">
        <v>12.5</v>
      </c>
      <c r="I107" s="31">
        <v>1</v>
      </c>
      <c r="J107" s="32">
        <v>12.5</v>
      </c>
      <c r="K107" s="38">
        <v>0</v>
      </c>
      <c r="L107" s="39">
        <v>0</v>
      </c>
      <c r="M107" s="31">
        <v>0</v>
      </c>
      <c r="N107" s="33">
        <v>0</v>
      </c>
    </row>
    <row r="108" spans="2:14" ht="15" customHeight="1">
      <c r="B108" s="30" t="s">
        <v>3626</v>
      </c>
      <c r="C108" s="47" t="s">
        <v>852</v>
      </c>
      <c r="D108" s="42" t="s">
        <v>859</v>
      </c>
      <c r="E108" s="16" t="s">
        <v>860</v>
      </c>
      <c r="F108" s="44">
        <v>149</v>
      </c>
      <c r="G108" s="31">
        <v>67</v>
      </c>
      <c r="H108" s="33">
        <v>44.966442953020135</v>
      </c>
      <c r="I108" s="31">
        <v>41</v>
      </c>
      <c r="J108" s="32">
        <v>27.516778523489933</v>
      </c>
      <c r="K108" s="38">
        <v>26</v>
      </c>
      <c r="L108" s="39">
        <v>17.449664429530202</v>
      </c>
      <c r="M108" s="31">
        <v>0</v>
      </c>
      <c r="N108" s="33">
        <v>0</v>
      </c>
    </row>
    <row r="109" spans="2:14" ht="15" customHeight="1">
      <c r="B109" s="30" t="s">
        <v>3626</v>
      </c>
      <c r="C109" s="47" t="s">
        <v>852</v>
      </c>
      <c r="D109" s="42" t="s">
        <v>853</v>
      </c>
      <c r="E109" s="16" t="s">
        <v>854</v>
      </c>
      <c r="F109" s="44">
        <v>111</v>
      </c>
      <c r="G109" s="31">
        <v>20</v>
      </c>
      <c r="H109" s="33">
        <v>18.018018018018019</v>
      </c>
      <c r="I109" s="31">
        <v>14</v>
      </c>
      <c r="J109" s="32">
        <v>12.612612612612612</v>
      </c>
      <c r="K109" s="38">
        <v>6</v>
      </c>
      <c r="L109" s="39">
        <v>5.4054054054054053</v>
      </c>
      <c r="M109" s="31">
        <v>0</v>
      </c>
      <c r="N109" s="33">
        <v>0</v>
      </c>
    </row>
    <row r="110" spans="2:14" ht="15" customHeight="1">
      <c r="B110" s="30" t="s">
        <v>3626</v>
      </c>
      <c r="C110" s="47" t="s">
        <v>852</v>
      </c>
      <c r="D110" s="42" t="s">
        <v>855</v>
      </c>
      <c r="E110" s="16" t="s">
        <v>856</v>
      </c>
      <c r="F110" s="44">
        <v>46</v>
      </c>
      <c r="G110" s="31">
        <v>17</v>
      </c>
      <c r="H110" s="33">
        <v>36.95652173913043</v>
      </c>
      <c r="I110" s="31">
        <v>8</v>
      </c>
      <c r="J110" s="32">
        <v>17.391304347826086</v>
      </c>
      <c r="K110" s="38">
        <v>8</v>
      </c>
      <c r="L110" s="39">
        <v>17.391304347826086</v>
      </c>
      <c r="M110" s="31">
        <v>1</v>
      </c>
      <c r="N110" s="33">
        <v>2.1739130434782608</v>
      </c>
    </row>
    <row r="111" spans="2:14" ht="15" customHeight="1">
      <c r="B111" s="30" t="s">
        <v>3626</v>
      </c>
      <c r="C111" s="47" t="s">
        <v>852</v>
      </c>
      <c r="D111" s="42" t="s">
        <v>857</v>
      </c>
      <c r="E111" s="16" t="s">
        <v>858</v>
      </c>
      <c r="F111" s="44">
        <v>44</v>
      </c>
      <c r="G111" s="31">
        <v>11</v>
      </c>
      <c r="H111" s="33">
        <v>25</v>
      </c>
      <c r="I111" s="31">
        <v>9</v>
      </c>
      <c r="J111" s="32">
        <v>20.454545454545457</v>
      </c>
      <c r="K111" s="38">
        <v>2</v>
      </c>
      <c r="L111" s="39">
        <v>4.5454545454545459</v>
      </c>
      <c r="M111" s="31">
        <v>0</v>
      </c>
      <c r="N111" s="33">
        <v>0</v>
      </c>
    </row>
    <row r="112" spans="2:14" ht="15" customHeight="1">
      <c r="B112" s="30" t="s">
        <v>3626</v>
      </c>
      <c r="C112" s="47" t="s">
        <v>852</v>
      </c>
      <c r="D112" s="42" t="s">
        <v>861</v>
      </c>
      <c r="E112" s="16" t="s">
        <v>862</v>
      </c>
      <c r="F112" s="44">
        <v>129</v>
      </c>
      <c r="G112" s="31">
        <v>70</v>
      </c>
      <c r="H112" s="33">
        <v>54.263565891472865</v>
      </c>
      <c r="I112" s="31">
        <v>21</v>
      </c>
      <c r="J112" s="32">
        <v>16.279069767441861</v>
      </c>
      <c r="K112" s="38">
        <v>49</v>
      </c>
      <c r="L112" s="39">
        <v>37.984496124031011</v>
      </c>
      <c r="M112" s="31">
        <v>0</v>
      </c>
      <c r="N112" s="33">
        <v>0</v>
      </c>
    </row>
    <row r="113" spans="2:14" ht="15" customHeight="1">
      <c r="B113" s="30" t="s">
        <v>3626</v>
      </c>
      <c r="C113" s="47" t="s">
        <v>852</v>
      </c>
      <c r="D113" s="42" t="s">
        <v>863</v>
      </c>
      <c r="E113" s="16" t="s">
        <v>864</v>
      </c>
      <c r="F113" s="44">
        <v>64</v>
      </c>
      <c r="G113" s="31">
        <v>24</v>
      </c>
      <c r="H113" s="33">
        <v>37.5</v>
      </c>
      <c r="I113" s="31">
        <v>17</v>
      </c>
      <c r="J113" s="32">
        <v>26.5625</v>
      </c>
      <c r="K113" s="38">
        <v>7</v>
      </c>
      <c r="L113" s="39">
        <v>10.9375</v>
      </c>
      <c r="M113" s="31">
        <v>0</v>
      </c>
      <c r="N113" s="33">
        <v>0</v>
      </c>
    </row>
    <row r="114" spans="2:14" ht="15" customHeight="1">
      <c r="B114" s="30" t="s">
        <v>3626</v>
      </c>
      <c r="C114" s="47" t="s">
        <v>736</v>
      </c>
      <c r="D114" s="42" t="s">
        <v>101</v>
      </c>
      <c r="E114" s="16" t="s">
        <v>867</v>
      </c>
      <c r="F114" s="44">
        <v>191</v>
      </c>
      <c r="G114" s="31">
        <v>16</v>
      </c>
      <c r="H114" s="33">
        <v>8.3769633507853403</v>
      </c>
      <c r="I114" s="31">
        <v>6</v>
      </c>
      <c r="J114" s="32">
        <v>3.1413612565445024</v>
      </c>
      <c r="K114" s="38">
        <v>10</v>
      </c>
      <c r="L114" s="39">
        <v>5.2356020942408374</v>
      </c>
      <c r="M114" s="31">
        <v>0</v>
      </c>
      <c r="N114" s="33">
        <v>0</v>
      </c>
    </row>
    <row r="115" spans="2:14" ht="15" customHeight="1">
      <c r="B115" s="30" t="s">
        <v>3626</v>
      </c>
      <c r="C115" s="47" t="s">
        <v>736</v>
      </c>
      <c r="D115" s="42" t="s">
        <v>865</v>
      </c>
      <c r="E115" s="16" t="s">
        <v>866</v>
      </c>
      <c r="F115" s="44">
        <v>93</v>
      </c>
      <c r="G115" s="31">
        <v>17</v>
      </c>
      <c r="H115" s="33">
        <v>18.27956989247312</v>
      </c>
      <c r="I115" s="31">
        <v>8</v>
      </c>
      <c r="J115" s="32">
        <v>8.6021505376344098</v>
      </c>
      <c r="K115" s="38">
        <v>9</v>
      </c>
      <c r="L115" s="39">
        <v>9.67741935483871</v>
      </c>
      <c r="M115" s="31">
        <v>0</v>
      </c>
      <c r="N115" s="33">
        <v>0</v>
      </c>
    </row>
    <row r="116" spans="2:14" ht="15" customHeight="1">
      <c r="B116" s="30" t="s">
        <v>3626</v>
      </c>
      <c r="C116" s="47" t="s">
        <v>102</v>
      </c>
      <c r="D116" s="42" t="s">
        <v>104</v>
      </c>
      <c r="E116" s="16" t="s">
        <v>876</v>
      </c>
      <c r="F116" s="44">
        <v>130</v>
      </c>
      <c r="G116" s="31">
        <v>66</v>
      </c>
      <c r="H116" s="33">
        <v>50.769230769230766</v>
      </c>
      <c r="I116" s="31">
        <v>44</v>
      </c>
      <c r="J116" s="32">
        <v>33.846153846153847</v>
      </c>
      <c r="K116" s="38">
        <v>21</v>
      </c>
      <c r="L116" s="39">
        <v>16.153846153846153</v>
      </c>
      <c r="M116" s="31">
        <v>1</v>
      </c>
      <c r="N116" s="33">
        <v>0.76923076923076927</v>
      </c>
    </row>
    <row r="117" spans="2:14" ht="15" customHeight="1">
      <c r="B117" s="30" t="s">
        <v>3626</v>
      </c>
      <c r="C117" s="47" t="s">
        <v>102</v>
      </c>
      <c r="D117" s="42" t="s">
        <v>868</v>
      </c>
      <c r="E117" s="16" t="s">
        <v>869</v>
      </c>
      <c r="F117" s="44" t="s">
        <v>3622</v>
      </c>
      <c r="G117" s="31" t="s">
        <v>3622</v>
      </c>
      <c r="H117" s="33" t="s">
        <v>3622</v>
      </c>
      <c r="I117" s="31" t="s">
        <v>3622</v>
      </c>
      <c r="J117" s="32" t="s">
        <v>3622</v>
      </c>
      <c r="K117" s="38" t="s">
        <v>3622</v>
      </c>
      <c r="L117" s="39" t="s">
        <v>3622</v>
      </c>
      <c r="M117" s="31" t="s">
        <v>3622</v>
      </c>
      <c r="N117" s="33" t="s">
        <v>3622</v>
      </c>
    </row>
    <row r="118" spans="2:14" ht="15" customHeight="1">
      <c r="B118" s="30" t="s">
        <v>3626</v>
      </c>
      <c r="C118" s="47" t="s">
        <v>102</v>
      </c>
      <c r="D118" s="42" t="s">
        <v>852</v>
      </c>
      <c r="E118" s="16" t="s">
        <v>870</v>
      </c>
      <c r="F118" s="44">
        <v>28</v>
      </c>
      <c r="G118" s="31">
        <v>6</v>
      </c>
      <c r="H118" s="33">
        <v>21.428571428571427</v>
      </c>
      <c r="I118" s="31">
        <v>6</v>
      </c>
      <c r="J118" s="32">
        <v>21.428571428571427</v>
      </c>
      <c r="K118" s="38">
        <v>0</v>
      </c>
      <c r="L118" s="39">
        <v>0</v>
      </c>
      <c r="M118" s="31">
        <v>0</v>
      </c>
      <c r="N118" s="33">
        <v>0</v>
      </c>
    </row>
    <row r="119" spans="2:14" ht="15" customHeight="1">
      <c r="B119" s="30" t="s">
        <v>3626</v>
      </c>
      <c r="C119" s="47" t="s">
        <v>102</v>
      </c>
      <c r="D119" s="42" t="s">
        <v>871</v>
      </c>
      <c r="E119" s="16" t="s">
        <v>872</v>
      </c>
      <c r="F119" s="44">
        <v>76</v>
      </c>
      <c r="G119" s="31">
        <v>23</v>
      </c>
      <c r="H119" s="33">
        <v>30.263157894736842</v>
      </c>
      <c r="I119" s="31">
        <v>11</v>
      </c>
      <c r="J119" s="32">
        <v>14.473684210526317</v>
      </c>
      <c r="K119" s="38">
        <v>12</v>
      </c>
      <c r="L119" s="39">
        <v>15.789473684210526</v>
      </c>
      <c r="M119" s="31">
        <v>0</v>
      </c>
      <c r="N119" s="33">
        <v>0</v>
      </c>
    </row>
    <row r="120" spans="2:14" ht="15" customHeight="1">
      <c r="B120" s="30" t="s">
        <v>3626</v>
      </c>
      <c r="C120" s="47" t="s">
        <v>102</v>
      </c>
      <c r="D120" s="42" t="s">
        <v>103</v>
      </c>
      <c r="E120" s="16" t="s">
        <v>873</v>
      </c>
      <c r="F120" s="44">
        <v>48</v>
      </c>
      <c r="G120" s="31">
        <v>23</v>
      </c>
      <c r="H120" s="33">
        <v>47.916666666666671</v>
      </c>
      <c r="I120" s="31">
        <v>18</v>
      </c>
      <c r="J120" s="32">
        <v>37.5</v>
      </c>
      <c r="K120" s="38">
        <v>5</v>
      </c>
      <c r="L120" s="39">
        <v>10.416666666666668</v>
      </c>
      <c r="M120" s="31">
        <v>0</v>
      </c>
      <c r="N120" s="33">
        <v>0</v>
      </c>
    </row>
    <row r="121" spans="2:14" ht="15" customHeight="1">
      <c r="B121" s="30" t="s">
        <v>3626</v>
      </c>
      <c r="C121" s="47" t="s">
        <v>102</v>
      </c>
      <c r="D121" s="42" t="s">
        <v>874</v>
      </c>
      <c r="E121" s="16" t="s">
        <v>875</v>
      </c>
      <c r="F121" s="44" t="s">
        <v>3622</v>
      </c>
      <c r="G121" s="31" t="s">
        <v>3622</v>
      </c>
      <c r="H121" s="33" t="s">
        <v>3622</v>
      </c>
      <c r="I121" s="31" t="s">
        <v>3622</v>
      </c>
      <c r="J121" s="32" t="s">
        <v>3622</v>
      </c>
      <c r="K121" s="38" t="s">
        <v>3622</v>
      </c>
      <c r="L121" s="39" t="s">
        <v>3622</v>
      </c>
      <c r="M121" s="31" t="s">
        <v>3622</v>
      </c>
      <c r="N121" s="33" t="s">
        <v>3622</v>
      </c>
    </row>
    <row r="122" spans="2:14" ht="15" customHeight="1">
      <c r="B122" s="30" t="s">
        <v>3626</v>
      </c>
      <c r="C122" s="47" t="s">
        <v>102</v>
      </c>
      <c r="D122" s="42" t="s">
        <v>877</v>
      </c>
      <c r="E122" s="16" t="s">
        <v>878</v>
      </c>
      <c r="F122" s="44">
        <v>53</v>
      </c>
      <c r="G122" s="31">
        <v>13</v>
      </c>
      <c r="H122" s="33">
        <v>24.528301886792452</v>
      </c>
      <c r="I122" s="31">
        <v>13</v>
      </c>
      <c r="J122" s="32">
        <v>24.528301886792452</v>
      </c>
      <c r="K122" s="38">
        <v>0</v>
      </c>
      <c r="L122" s="39">
        <v>0</v>
      </c>
      <c r="M122" s="31">
        <v>0</v>
      </c>
      <c r="N122" s="33">
        <v>0</v>
      </c>
    </row>
    <row r="123" spans="2:14" ht="15" customHeight="1">
      <c r="B123" s="30" t="s">
        <v>3626</v>
      </c>
      <c r="C123" s="47" t="s">
        <v>102</v>
      </c>
      <c r="D123" s="42" t="s">
        <v>105</v>
      </c>
      <c r="E123" s="16" t="s">
        <v>879</v>
      </c>
      <c r="F123" s="44">
        <v>94</v>
      </c>
      <c r="G123" s="31">
        <v>57</v>
      </c>
      <c r="H123" s="33">
        <v>60.638297872340431</v>
      </c>
      <c r="I123" s="31">
        <v>37</v>
      </c>
      <c r="J123" s="32">
        <v>39.361702127659576</v>
      </c>
      <c r="K123" s="38">
        <v>19</v>
      </c>
      <c r="L123" s="39">
        <v>20.212765957446805</v>
      </c>
      <c r="M123" s="31">
        <v>1</v>
      </c>
      <c r="N123" s="33">
        <v>1.0638297872340425</v>
      </c>
    </row>
    <row r="124" spans="2:14" ht="15" customHeight="1">
      <c r="B124" s="30" t="s">
        <v>3626</v>
      </c>
      <c r="C124" s="47" t="s">
        <v>102</v>
      </c>
      <c r="D124" s="42" t="s">
        <v>880</v>
      </c>
      <c r="E124" s="16" t="s">
        <v>881</v>
      </c>
      <c r="F124" s="44">
        <v>31</v>
      </c>
      <c r="G124" s="31">
        <v>19</v>
      </c>
      <c r="H124" s="33">
        <v>61.29032258064516</v>
      </c>
      <c r="I124" s="31">
        <v>9</v>
      </c>
      <c r="J124" s="32">
        <v>29.032258064516132</v>
      </c>
      <c r="K124" s="38">
        <v>10</v>
      </c>
      <c r="L124" s="39">
        <v>32.258064516129032</v>
      </c>
      <c r="M124" s="31">
        <v>0</v>
      </c>
      <c r="N124" s="33">
        <v>0</v>
      </c>
    </row>
    <row r="125" spans="2:14" ht="15" customHeight="1">
      <c r="B125" s="30" t="s">
        <v>3626</v>
      </c>
      <c r="C125" s="47" t="s">
        <v>102</v>
      </c>
      <c r="D125" s="42" t="s">
        <v>882</v>
      </c>
      <c r="E125" s="16" t="s">
        <v>883</v>
      </c>
      <c r="F125" s="44">
        <v>21</v>
      </c>
      <c r="G125" s="31">
        <v>3</v>
      </c>
      <c r="H125" s="33">
        <v>14.285714285714285</v>
      </c>
      <c r="I125" s="31">
        <v>1</v>
      </c>
      <c r="J125" s="32">
        <v>4.7619047619047619</v>
      </c>
      <c r="K125" s="38">
        <v>2</v>
      </c>
      <c r="L125" s="39">
        <v>9.5238095238095237</v>
      </c>
      <c r="M125" s="31">
        <v>0</v>
      </c>
      <c r="N125" s="33">
        <v>0</v>
      </c>
    </row>
    <row r="126" spans="2:14" ht="15" customHeight="1">
      <c r="B126" s="30" t="s">
        <v>3626</v>
      </c>
      <c r="C126" s="47" t="s">
        <v>102</v>
      </c>
      <c r="D126" s="42" t="s">
        <v>884</v>
      </c>
      <c r="E126" s="16" t="s">
        <v>885</v>
      </c>
      <c r="F126" s="44" t="s">
        <v>3622</v>
      </c>
      <c r="G126" s="31" t="s">
        <v>3622</v>
      </c>
      <c r="H126" s="33" t="s">
        <v>3622</v>
      </c>
      <c r="I126" s="31" t="s">
        <v>3622</v>
      </c>
      <c r="J126" s="32" t="s">
        <v>3622</v>
      </c>
      <c r="K126" s="38" t="s">
        <v>3622</v>
      </c>
      <c r="L126" s="39" t="s">
        <v>3622</v>
      </c>
      <c r="M126" s="31" t="s">
        <v>3622</v>
      </c>
      <c r="N126" s="33" t="s">
        <v>3622</v>
      </c>
    </row>
    <row r="127" spans="2:14" ht="15" customHeight="1">
      <c r="B127" s="30" t="s">
        <v>3626</v>
      </c>
      <c r="C127" s="47" t="s">
        <v>102</v>
      </c>
      <c r="D127" s="42" t="s">
        <v>886</v>
      </c>
      <c r="E127" s="16" t="s">
        <v>887</v>
      </c>
      <c r="F127" s="44" t="s">
        <v>3622</v>
      </c>
      <c r="G127" s="31" t="s">
        <v>3622</v>
      </c>
      <c r="H127" s="33" t="s">
        <v>3622</v>
      </c>
      <c r="I127" s="31" t="s">
        <v>3622</v>
      </c>
      <c r="J127" s="32" t="s">
        <v>3622</v>
      </c>
      <c r="K127" s="38" t="s">
        <v>3622</v>
      </c>
      <c r="L127" s="39" t="s">
        <v>3622</v>
      </c>
      <c r="M127" s="31" t="s">
        <v>3622</v>
      </c>
      <c r="N127" s="33" t="s">
        <v>3622</v>
      </c>
    </row>
    <row r="128" spans="2:14" ht="15" customHeight="1">
      <c r="B128" s="30" t="s">
        <v>3626</v>
      </c>
      <c r="C128" s="47" t="s">
        <v>102</v>
      </c>
      <c r="D128" s="42" t="s">
        <v>888</v>
      </c>
      <c r="E128" s="16" t="s">
        <v>889</v>
      </c>
      <c r="F128" s="44">
        <v>22</v>
      </c>
      <c r="G128" s="31">
        <v>14</v>
      </c>
      <c r="H128" s="33">
        <v>63.636363636363633</v>
      </c>
      <c r="I128" s="31">
        <v>7</v>
      </c>
      <c r="J128" s="32">
        <v>31.818181818181817</v>
      </c>
      <c r="K128" s="38">
        <v>7</v>
      </c>
      <c r="L128" s="39">
        <v>31.818181818181817</v>
      </c>
      <c r="M128" s="31">
        <v>0</v>
      </c>
      <c r="N128" s="33">
        <v>0</v>
      </c>
    </row>
    <row r="129" spans="2:14" ht="15" customHeight="1">
      <c r="B129" s="30" t="s">
        <v>3626</v>
      </c>
      <c r="C129" s="47" t="s">
        <v>102</v>
      </c>
      <c r="D129" s="42" t="s">
        <v>890</v>
      </c>
      <c r="E129" s="16" t="s">
        <v>891</v>
      </c>
      <c r="F129" s="44" t="s">
        <v>3622</v>
      </c>
      <c r="G129" s="31" t="s">
        <v>3622</v>
      </c>
      <c r="H129" s="33" t="s">
        <v>3622</v>
      </c>
      <c r="I129" s="31" t="s">
        <v>3622</v>
      </c>
      <c r="J129" s="32" t="s">
        <v>3622</v>
      </c>
      <c r="K129" s="38" t="s">
        <v>3622</v>
      </c>
      <c r="L129" s="39" t="s">
        <v>3622</v>
      </c>
      <c r="M129" s="31" t="s">
        <v>3622</v>
      </c>
      <c r="N129" s="33" t="s">
        <v>3622</v>
      </c>
    </row>
    <row r="130" spans="2:14" ht="15" customHeight="1">
      <c r="B130" s="30" t="s">
        <v>3626</v>
      </c>
      <c r="C130" s="47" t="s">
        <v>102</v>
      </c>
      <c r="D130" s="42" t="s">
        <v>892</v>
      </c>
      <c r="E130" s="16" t="s">
        <v>893</v>
      </c>
      <c r="F130" s="44" t="s">
        <v>3622</v>
      </c>
      <c r="G130" s="31" t="s">
        <v>3622</v>
      </c>
      <c r="H130" s="33" t="s">
        <v>3622</v>
      </c>
      <c r="I130" s="31" t="s">
        <v>3622</v>
      </c>
      <c r="J130" s="32" t="s">
        <v>3622</v>
      </c>
      <c r="K130" s="38" t="s">
        <v>3622</v>
      </c>
      <c r="L130" s="39" t="s">
        <v>3622</v>
      </c>
      <c r="M130" s="31" t="s">
        <v>3622</v>
      </c>
      <c r="N130" s="33" t="s">
        <v>3622</v>
      </c>
    </row>
    <row r="131" spans="2:14" ht="15" customHeight="1">
      <c r="B131" s="30" t="s">
        <v>3626</v>
      </c>
      <c r="C131" s="47" t="s">
        <v>106</v>
      </c>
      <c r="D131" s="42" t="s">
        <v>106</v>
      </c>
      <c r="E131" s="16" t="s">
        <v>901</v>
      </c>
      <c r="F131" s="44">
        <v>509</v>
      </c>
      <c r="G131" s="31">
        <v>287</v>
      </c>
      <c r="H131" s="33">
        <v>56.385068762278976</v>
      </c>
      <c r="I131" s="31">
        <v>167</v>
      </c>
      <c r="J131" s="32">
        <v>32.809430255402752</v>
      </c>
      <c r="K131" s="38">
        <v>118</v>
      </c>
      <c r="L131" s="39">
        <v>23.18271119842829</v>
      </c>
      <c r="M131" s="31">
        <v>2</v>
      </c>
      <c r="N131" s="33">
        <v>0.39292730844793711</v>
      </c>
    </row>
    <row r="132" spans="2:14" ht="15" customHeight="1">
      <c r="B132" s="30" t="s">
        <v>3626</v>
      </c>
      <c r="C132" s="47" t="s">
        <v>106</v>
      </c>
      <c r="D132" s="42" t="s">
        <v>894</v>
      </c>
      <c r="E132" s="16" t="s">
        <v>895</v>
      </c>
      <c r="F132" s="44">
        <v>112</v>
      </c>
      <c r="G132" s="31">
        <v>25</v>
      </c>
      <c r="H132" s="33">
        <v>22.321428571428573</v>
      </c>
      <c r="I132" s="31">
        <v>23</v>
      </c>
      <c r="J132" s="32">
        <v>20.535714285714285</v>
      </c>
      <c r="K132" s="38">
        <v>2</v>
      </c>
      <c r="L132" s="39">
        <v>1.7857142857142856</v>
      </c>
      <c r="M132" s="31">
        <v>0</v>
      </c>
      <c r="N132" s="33">
        <v>0</v>
      </c>
    </row>
    <row r="133" spans="2:14" ht="15" customHeight="1">
      <c r="B133" s="30" t="s">
        <v>3626</v>
      </c>
      <c r="C133" s="47" t="s">
        <v>106</v>
      </c>
      <c r="D133" s="42" t="s">
        <v>896</v>
      </c>
      <c r="E133" s="16" t="s">
        <v>897</v>
      </c>
      <c r="F133" s="44">
        <v>56</v>
      </c>
      <c r="G133" s="31">
        <v>15</v>
      </c>
      <c r="H133" s="33">
        <v>26.785714285714285</v>
      </c>
      <c r="I133" s="31">
        <v>8</v>
      </c>
      <c r="J133" s="32">
        <v>14.285714285714285</v>
      </c>
      <c r="K133" s="38">
        <v>7</v>
      </c>
      <c r="L133" s="39">
        <v>12.5</v>
      </c>
      <c r="M133" s="31">
        <v>0</v>
      </c>
      <c r="N133" s="33">
        <v>0</v>
      </c>
    </row>
    <row r="134" spans="2:14" ht="15" customHeight="1">
      <c r="B134" s="30" t="s">
        <v>3626</v>
      </c>
      <c r="C134" s="47" t="s">
        <v>106</v>
      </c>
      <c r="D134" s="42" t="s">
        <v>107</v>
      </c>
      <c r="E134" s="16" t="s">
        <v>898</v>
      </c>
      <c r="F134" s="44">
        <v>78</v>
      </c>
      <c r="G134" s="31">
        <v>41</v>
      </c>
      <c r="H134" s="33">
        <v>52.564102564102569</v>
      </c>
      <c r="I134" s="31">
        <v>20</v>
      </c>
      <c r="J134" s="32">
        <v>25.641025641025639</v>
      </c>
      <c r="K134" s="38">
        <v>20</v>
      </c>
      <c r="L134" s="39">
        <v>25.641025641025639</v>
      </c>
      <c r="M134" s="31">
        <v>1</v>
      </c>
      <c r="N134" s="33">
        <v>1.2820512820512819</v>
      </c>
    </row>
    <row r="135" spans="2:14" ht="15" customHeight="1">
      <c r="B135" s="30" t="s">
        <v>3626</v>
      </c>
      <c r="C135" s="47" t="s">
        <v>106</v>
      </c>
      <c r="D135" s="42" t="s">
        <v>899</v>
      </c>
      <c r="E135" s="16" t="s">
        <v>900</v>
      </c>
      <c r="F135" s="44">
        <v>41</v>
      </c>
      <c r="G135" s="31">
        <v>7</v>
      </c>
      <c r="H135" s="33">
        <v>17.073170731707318</v>
      </c>
      <c r="I135" s="31">
        <v>6</v>
      </c>
      <c r="J135" s="32">
        <v>14.634146341463413</v>
      </c>
      <c r="K135" s="38">
        <v>1</v>
      </c>
      <c r="L135" s="39">
        <v>2.4390243902439024</v>
      </c>
      <c r="M135" s="31">
        <v>0</v>
      </c>
      <c r="N135" s="33">
        <v>0</v>
      </c>
    </row>
    <row r="136" spans="2:14" ht="15" customHeight="1">
      <c r="B136" s="30" t="s">
        <v>3626</v>
      </c>
      <c r="C136" s="47" t="s">
        <v>106</v>
      </c>
      <c r="D136" s="42" t="s">
        <v>108</v>
      </c>
      <c r="E136" s="16" t="s">
        <v>902</v>
      </c>
      <c r="F136" s="44">
        <v>449</v>
      </c>
      <c r="G136" s="31">
        <v>166</v>
      </c>
      <c r="H136" s="33">
        <v>36.971046770601333</v>
      </c>
      <c r="I136" s="31">
        <v>104</v>
      </c>
      <c r="J136" s="32">
        <v>23.162583518930958</v>
      </c>
      <c r="K136" s="38">
        <v>62</v>
      </c>
      <c r="L136" s="39">
        <v>13.808463251670378</v>
      </c>
      <c r="M136" s="31">
        <v>0</v>
      </c>
      <c r="N136" s="33">
        <v>0</v>
      </c>
    </row>
    <row r="137" spans="2:14" ht="15" customHeight="1">
      <c r="B137" s="30" t="s">
        <v>3626</v>
      </c>
      <c r="C137" s="47" t="s">
        <v>106</v>
      </c>
      <c r="D137" s="42" t="s">
        <v>903</v>
      </c>
      <c r="E137" s="16" t="s">
        <v>904</v>
      </c>
      <c r="F137" s="44">
        <v>94</v>
      </c>
      <c r="G137" s="31">
        <v>25</v>
      </c>
      <c r="H137" s="33">
        <v>26.595744680851062</v>
      </c>
      <c r="I137" s="31">
        <v>16</v>
      </c>
      <c r="J137" s="32">
        <v>17.021276595744681</v>
      </c>
      <c r="K137" s="38">
        <v>9</v>
      </c>
      <c r="L137" s="39">
        <v>9.5744680851063837</v>
      </c>
      <c r="M137" s="31">
        <v>0</v>
      </c>
      <c r="N137" s="33">
        <v>0</v>
      </c>
    </row>
    <row r="138" spans="2:14" ht="15" customHeight="1">
      <c r="B138" s="30" t="s">
        <v>3626</v>
      </c>
      <c r="C138" s="47" t="s">
        <v>106</v>
      </c>
      <c r="D138" s="42" t="s">
        <v>905</v>
      </c>
      <c r="E138" s="16" t="s">
        <v>906</v>
      </c>
      <c r="F138" s="44">
        <v>131</v>
      </c>
      <c r="G138" s="31">
        <v>53</v>
      </c>
      <c r="H138" s="33">
        <v>40.458015267175576</v>
      </c>
      <c r="I138" s="31">
        <v>35</v>
      </c>
      <c r="J138" s="32">
        <v>26.717557251908396</v>
      </c>
      <c r="K138" s="38">
        <v>17</v>
      </c>
      <c r="L138" s="39">
        <v>12.977099236641221</v>
      </c>
      <c r="M138" s="31">
        <v>1</v>
      </c>
      <c r="N138" s="33">
        <v>0.76335877862595414</v>
      </c>
    </row>
    <row r="139" spans="2:14" ht="15" customHeight="1">
      <c r="B139" s="30" t="s">
        <v>3626</v>
      </c>
      <c r="C139" s="47" t="s">
        <v>106</v>
      </c>
      <c r="D139" s="42" t="s">
        <v>109</v>
      </c>
      <c r="E139" s="16" t="s">
        <v>907</v>
      </c>
      <c r="F139" s="44">
        <v>80</v>
      </c>
      <c r="G139" s="31">
        <v>41</v>
      </c>
      <c r="H139" s="33">
        <v>51.249999999999993</v>
      </c>
      <c r="I139" s="31">
        <v>29</v>
      </c>
      <c r="J139" s="32">
        <v>36.25</v>
      </c>
      <c r="K139" s="38">
        <v>12</v>
      </c>
      <c r="L139" s="39">
        <v>15</v>
      </c>
      <c r="M139" s="31">
        <v>0</v>
      </c>
      <c r="N139" s="33">
        <v>0</v>
      </c>
    </row>
    <row r="140" spans="2:14" ht="15" customHeight="1">
      <c r="B140" s="30" t="s">
        <v>3626</v>
      </c>
      <c r="C140" s="47" t="s">
        <v>106</v>
      </c>
      <c r="D140" s="42" t="s">
        <v>908</v>
      </c>
      <c r="E140" s="16" t="s">
        <v>909</v>
      </c>
      <c r="F140" s="44">
        <v>110</v>
      </c>
      <c r="G140" s="31">
        <v>50</v>
      </c>
      <c r="H140" s="33">
        <v>45.454545454545453</v>
      </c>
      <c r="I140" s="31">
        <v>28</v>
      </c>
      <c r="J140" s="32">
        <v>25.454545454545453</v>
      </c>
      <c r="K140" s="38">
        <v>22</v>
      </c>
      <c r="L140" s="39">
        <v>20</v>
      </c>
      <c r="M140" s="31">
        <v>0</v>
      </c>
      <c r="N140" s="33">
        <v>0</v>
      </c>
    </row>
    <row r="141" spans="2:14" ht="15" customHeight="1">
      <c r="B141" s="30" t="s">
        <v>3626</v>
      </c>
      <c r="C141" s="47" t="s">
        <v>106</v>
      </c>
      <c r="D141" s="42" t="s">
        <v>910</v>
      </c>
      <c r="E141" s="16" t="s">
        <v>911</v>
      </c>
      <c r="F141" s="44">
        <v>96</v>
      </c>
      <c r="G141" s="31">
        <v>40</v>
      </c>
      <c r="H141" s="33">
        <v>41.666666666666671</v>
      </c>
      <c r="I141" s="31">
        <v>19</v>
      </c>
      <c r="J141" s="32">
        <v>19.791666666666664</v>
      </c>
      <c r="K141" s="38">
        <v>21</v>
      </c>
      <c r="L141" s="39">
        <v>21.875</v>
      </c>
      <c r="M141" s="31">
        <v>0</v>
      </c>
      <c r="N141" s="33">
        <v>0</v>
      </c>
    </row>
    <row r="142" spans="2:14" ht="15" customHeight="1">
      <c r="B142" s="30" t="s">
        <v>3626</v>
      </c>
      <c r="C142" s="47" t="s">
        <v>912</v>
      </c>
      <c r="D142" s="42" t="s">
        <v>913</v>
      </c>
      <c r="E142" s="16" t="s">
        <v>914</v>
      </c>
      <c r="F142" s="44">
        <v>322</v>
      </c>
      <c r="G142" s="31">
        <v>96</v>
      </c>
      <c r="H142" s="33">
        <v>29.813664596273291</v>
      </c>
      <c r="I142" s="31">
        <v>64</v>
      </c>
      <c r="J142" s="32">
        <v>19.875776397515526</v>
      </c>
      <c r="K142" s="38">
        <v>31</v>
      </c>
      <c r="L142" s="39">
        <v>9.6273291925465845</v>
      </c>
      <c r="M142" s="31">
        <v>1</v>
      </c>
      <c r="N142" s="33">
        <v>0.3105590062111801</v>
      </c>
    </row>
    <row r="143" spans="2:14" ht="15" customHeight="1">
      <c r="B143" s="30" t="s">
        <v>3626</v>
      </c>
      <c r="C143" s="47" t="s">
        <v>912</v>
      </c>
      <c r="D143" s="42" t="s">
        <v>91</v>
      </c>
      <c r="E143" s="16" t="s">
        <v>915</v>
      </c>
      <c r="F143" s="44">
        <v>200</v>
      </c>
      <c r="G143" s="31">
        <v>65</v>
      </c>
      <c r="H143" s="33">
        <v>32.5</v>
      </c>
      <c r="I143" s="31">
        <v>39</v>
      </c>
      <c r="J143" s="32">
        <v>19.5</v>
      </c>
      <c r="K143" s="38">
        <v>23</v>
      </c>
      <c r="L143" s="39">
        <v>11.5</v>
      </c>
      <c r="M143" s="31">
        <v>3</v>
      </c>
      <c r="N143" s="33">
        <v>1.5</v>
      </c>
    </row>
    <row r="144" spans="2:14" ht="15" customHeight="1">
      <c r="B144" s="30" t="s">
        <v>3626</v>
      </c>
      <c r="C144" s="47" t="s">
        <v>912</v>
      </c>
      <c r="D144" s="42" t="s">
        <v>916</v>
      </c>
      <c r="E144" s="16" t="s">
        <v>917</v>
      </c>
      <c r="F144" s="44">
        <v>282</v>
      </c>
      <c r="G144" s="31">
        <v>78</v>
      </c>
      <c r="H144" s="33">
        <v>27.659574468085108</v>
      </c>
      <c r="I144" s="31">
        <v>42</v>
      </c>
      <c r="J144" s="32">
        <v>14.893617021276595</v>
      </c>
      <c r="K144" s="38">
        <v>36</v>
      </c>
      <c r="L144" s="39">
        <v>12.76595744680851</v>
      </c>
      <c r="M144" s="31">
        <v>0</v>
      </c>
      <c r="N144" s="33">
        <v>0</v>
      </c>
    </row>
    <row r="145" spans="2:14" ht="15" customHeight="1">
      <c r="B145" s="30" t="s">
        <v>3626</v>
      </c>
      <c r="C145" s="47" t="s">
        <v>110</v>
      </c>
      <c r="D145" s="42" t="s">
        <v>110</v>
      </c>
      <c r="E145" s="16" t="s">
        <v>920</v>
      </c>
      <c r="F145" s="44">
        <v>1019</v>
      </c>
      <c r="G145" s="31">
        <v>374</v>
      </c>
      <c r="H145" s="33">
        <v>36.702649656526006</v>
      </c>
      <c r="I145" s="31">
        <v>283</v>
      </c>
      <c r="J145" s="32">
        <v>27.772325809617271</v>
      </c>
      <c r="K145" s="38">
        <v>91</v>
      </c>
      <c r="L145" s="39">
        <v>8.9303238469087347</v>
      </c>
      <c r="M145" s="31">
        <v>0</v>
      </c>
      <c r="N145" s="33">
        <v>0</v>
      </c>
    </row>
    <row r="146" spans="2:14" ht="15" customHeight="1">
      <c r="B146" s="30" t="s">
        <v>3626</v>
      </c>
      <c r="C146" s="47" t="s">
        <v>110</v>
      </c>
      <c r="D146" s="42" t="s">
        <v>918</v>
      </c>
      <c r="E146" s="16" t="s">
        <v>919</v>
      </c>
      <c r="F146" s="44">
        <v>402</v>
      </c>
      <c r="G146" s="31">
        <v>135</v>
      </c>
      <c r="H146" s="33">
        <v>33.582089552238806</v>
      </c>
      <c r="I146" s="31">
        <v>95</v>
      </c>
      <c r="J146" s="32">
        <v>23.631840796019901</v>
      </c>
      <c r="K146" s="38">
        <v>40</v>
      </c>
      <c r="L146" s="39">
        <v>9.9502487562189064</v>
      </c>
      <c r="M146" s="31">
        <v>0</v>
      </c>
      <c r="N146" s="33">
        <v>0</v>
      </c>
    </row>
    <row r="147" spans="2:14" ht="15" customHeight="1">
      <c r="B147" s="30" t="s">
        <v>3626</v>
      </c>
      <c r="C147" s="47" t="s">
        <v>110</v>
      </c>
      <c r="D147" s="42" t="s">
        <v>921</v>
      </c>
      <c r="E147" s="16" t="s">
        <v>922</v>
      </c>
      <c r="F147" s="44">
        <v>121</v>
      </c>
      <c r="G147" s="31">
        <v>27</v>
      </c>
      <c r="H147" s="33">
        <v>22.314049586776861</v>
      </c>
      <c r="I147" s="31">
        <v>16</v>
      </c>
      <c r="J147" s="32">
        <v>13.223140495867769</v>
      </c>
      <c r="K147" s="38">
        <v>11</v>
      </c>
      <c r="L147" s="39">
        <v>9.0909090909090917</v>
      </c>
      <c r="M147" s="31">
        <v>0</v>
      </c>
      <c r="N147" s="33">
        <v>0</v>
      </c>
    </row>
    <row r="148" spans="2:14" ht="15" customHeight="1">
      <c r="B148" s="30" t="s">
        <v>3626</v>
      </c>
      <c r="C148" s="47" t="s">
        <v>110</v>
      </c>
      <c r="D148" s="42" t="s">
        <v>111</v>
      </c>
      <c r="E148" s="16" t="s">
        <v>923</v>
      </c>
      <c r="F148" s="44">
        <v>642</v>
      </c>
      <c r="G148" s="31">
        <v>239</v>
      </c>
      <c r="H148" s="33">
        <v>37.227414330218068</v>
      </c>
      <c r="I148" s="31">
        <v>161</v>
      </c>
      <c r="J148" s="32">
        <v>25.077881619937692</v>
      </c>
      <c r="K148" s="38">
        <v>78</v>
      </c>
      <c r="L148" s="39">
        <v>12.149532710280374</v>
      </c>
      <c r="M148" s="31">
        <v>0</v>
      </c>
      <c r="N148" s="33">
        <v>0</v>
      </c>
    </row>
    <row r="149" spans="2:14" ht="15" customHeight="1">
      <c r="B149" s="30" t="s">
        <v>3626</v>
      </c>
      <c r="C149" s="47" t="s">
        <v>112</v>
      </c>
      <c r="D149" s="42" t="s">
        <v>112</v>
      </c>
      <c r="E149" s="16" t="s">
        <v>928</v>
      </c>
      <c r="F149" s="44">
        <v>81</v>
      </c>
      <c r="G149" s="31">
        <v>6</v>
      </c>
      <c r="H149" s="33">
        <v>7.4074074074074066</v>
      </c>
      <c r="I149" s="31">
        <v>5</v>
      </c>
      <c r="J149" s="32">
        <v>6.1728395061728394</v>
      </c>
      <c r="K149" s="38">
        <v>1</v>
      </c>
      <c r="L149" s="39">
        <v>1.2345679012345678</v>
      </c>
      <c r="M149" s="31">
        <v>0</v>
      </c>
      <c r="N149" s="33">
        <v>0</v>
      </c>
    </row>
    <row r="150" spans="2:14" ht="15" customHeight="1">
      <c r="B150" s="30" t="s">
        <v>3626</v>
      </c>
      <c r="C150" s="47" t="s">
        <v>112</v>
      </c>
      <c r="D150" s="42" t="s">
        <v>924</v>
      </c>
      <c r="E150" s="16" t="s">
        <v>925</v>
      </c>
      <c r="F150" s="44">
        <v>24</v>
      </c>
      <c r="G150" s="31">
        <v>3</v>
      </c>
      <c r="H150" s="33">
        <v>12.5</v>
      </c>
      <c r="I150" s="31">
        <v>2</v>
      </c>
      <c r="J150" s="32">
        <v>8.3333333333333321</v>
      </c>
      <c r="K150" s="38">
        <v>1</v>
      </c>
      <c r="L150" s="39">
        <v>4.1666666666666661</v>
      </c>
      <c r="M150" s="31">
        <v>0</v>
      </c>
      <c r="N150" s="33">
        <v>0</v>
      </c>
    </row>
    <row r="151" spans="2:14" ht="15" customHeight="1">
      <c r="B151" s="30" t="s">
        <v>3626</v>
      </c>
      <c r="C151" s="47" t="s">
        <v>112</v>
      </c>
      <c r="D151" s="42" t="s">
        <v>926</v>
      </c>
      <c r="E151" s="16" t="s">
        <v>927</v>
      </c>
      <c r="F151" s="44">
        <v>32</v>
      </c>
      <c r="G151" s="31">
        <v>4</v>
      </c>
      <c r="H151" s="33">
        <v>12.5</v>
      </c>
      <c r="I151" s="31">
        <v>4</v>
      </c>
      <c r="J151" s="32">
        <v>12.5</v>
      </c>
      <c r="K151" s="38">
        <v>0</v>
      </c>
      <c r="L151" s="39">
        <v>0</v>
      </c>
      <c r="M151" s="31">
        <v>0</v>
      </c>
      <c r="N151" s="33">
        <v>0</v>
      </c>
    </row>
    <row r="152" spans="2:14" ht="15" customHeight="1">
      <c r="B152" s="30" t="s">
        <v>3626</v>
      </c>
      <c r="C152" s="47" t="s">
        <v>112</v>
      </c>
      <c r="D152" s="42" t="s">
        <v>929</v>
      </c>
      <c r="E152" s="16" t="s">
        <v>930</v>
      </c>
      <c r="F152" s="44">
        <v>224</v>
      </c>
      <c r="G152" s="31">
        <v>50</v>
      </c>
      <c r="H152" s="33">
        <v>22.321428571428573</v>
      </c>
      <c r="I152" s="31">
        <v>30</v>
      </c>
      <c r="J152" s="32">
        <v>13.392857142857142</v>
      </c>
      <c r="K152" s="38">
        <v>20</v>
      </c>
      <c r="L152" s="39">
        <v>8.9285714285714288</v>
      </c>
      <c r="M152" s="31">
        <v>0</v>
      </c>
      <c r="N152" s="33">
        <v>0</v>
      </c>
    </row>
    <row r="153" spans="2:14" ht="15" customHeight="1">
      <c r="B153" s="30" t="s">
        <v>3626</v>
      </c>
      <c r="C153" s="47" t="s">
        <v>112</v>
      </c>
      <c r="D153" s="42" t="s">
        <v>113</v>
      </c>
      <c r="E153" s="16" t="s">
        <v>931</v>
      </c>
      <c r="F153" s="44">
        <v>50</v>
      </c>
      <c r="G153" s="31">
        <v>4</v>
      </c>
      <c r="H153" s="33">
        <v>8</v>
      </c>
      <c r="I153" s="31">
        <v>4</v>
      </c>
      <c r="J153" s="32">
        <v>8</v>
      </c>
      <c r="K153" s="38">
        <v>0</v>
      </c>
      <c r="L153" s="39">
        <v>0</v>
      </c>
      <c r="M153" s="31">
        <v>0</v>
      </c>
      <c r="N153" s="33">
        <v>0</v>
      </c>
    </row>
    <row r="154" spans="2:14" ht="15" customHeight="1">
      <c r="B154" s="30" t="s">
        <v>3626</v>
      </c>
      <c r="C154" s="47" t="s">
        <v>112</v>
      </c>
      <c r="D154" s="42" t="s">
        <v>932</v>
      </c>
      <c r="E154" s="16" t="s">
        <v>933</v>
      </c>
      <c r="F154" s="44">
        <v>31</v>
      </c>
      <c r="G154" s="31">
        <v>6</v>
      </c>
      <c r="H154" s="33">
        <v>19.35483870967742</v>
      </c>
      <c r="I154" s="31">
        <v>4</v>
      </c>
      <c r="J154" s="32">
        <v>12.903225806451612</v>
      </c>
      <c r="K154" s="38">
        <v>2</v>
      </c>
      <c r="L154" s="39">
        <v>6.4516129032258061</v>
      </c>
      <c r="M154" s="31">
        <v>0</v>
      </c>
      <c r="N154" s="33">
        <v>0</v>
      </c>
    </row>
    <row r="155" spans="2:14" ht="15" customHeight="1">
      <c r="B155" s="30" t="s">
        <v>3626</v>
      </c>
      <c r="C155" s="47" t="s">
        <v>112</v>
      </c>
      <c r="D155" s="42" t="s">
        <v>934</v>
      </c>
      <c r="E155" s="16" t="s">
        <v>935</v>
      </c>
      <c r="F155" s="44">
        <v>13</v>
      </c>
      <c r="G155" s="31">
        <v>2</v>
      </c>
      <c r="H155" s="33">
        <v>15.384615384615385</v>
      </c>
      <c r="I155" s="31">
        <v>1</v>
      </c>
      <c r="J155" s="32">
        <v>7.6923076923076925</v>
      </c>
      <c r="K155" s="38">
        <v>1</v>
      </c>
      <c r="L155" s="39">
        <v>7.6923076923076925</v>
      </c>
      <c r="M155" s="31">
        <v>0</v>
      </c>
      <c r="N155" s="33">
        <v>0</v>
      </c>
    </row>
    <row r="156" spans="2:14" ht="15" customHeight="1">
      <c r="B156" s="30" t="s">
        <v>3626</v>
      </c>
      <c r="C156" s="47" t="s">
        <v>117</v>
      </c>
      <c r="D156" s="42" t="s">
        <v>117</v>
      </c>
      <c r="E156" s="16" t="s">
        <v>965</v>
      </c>
      <c r="F156" s="44">
        <v>689</v>
      </c>
      <c r="G156" s="31">
        <v>247</v>
      </c>
      <c r="H156" s="33">
        <v>35.849056603773583</v>
      </c>
      <c r="I156" s="31">
        <v>137</v>
      </c>
      <c r="J156" s="32">
        <v>19.883889695210449</v>
      </c>
      <c r="K156" s="38">
        <v>109</v>
      </c>
      <c r="L156" s="39">
        <v>15.820029027576195</v>
      </c>
      <c r="M156" s="31">
        <v>1</v>
      </c>
      <c r="N156" s="33">
        <v>0.14513788098693758</v>
      </c>
    </row>
    <row r="157" spans="2:14" ht="15" customHeight="1">
      <c r="B157" s="30" t="s">
        <v>3626</v>
      </c>
      <c r="C157" s="47" t="s">
        <v>117</v>
      </c>
      <c r="D157" s="42" t="s">
        <v>3627</v>
      </c>
      <c r="E157" s="16" t="s">
        <v>3628</v>
      </c>
      <c r="F157" s="44">
        <v>56</v>
      </c>
      <c r="G157" s="31">
        <v>3</v>
      </c>
      <c r="H157" s="33">
        <v>5.3571428571428568</v>
      </c>
      <c r="I157" s="31">
        <v>3</v>
      </c>
      <c r="J157" s="32">
        <v>5.3571428571428568</v>
      </c>
      <c r="K157" s="38">
        <v>0</v>
      </c>
      <c r="L157" s="39">
        <v>0</v>
      </c>
      <c r="M157" s="31">
        <v>0</v>
      </c>
      <c r="N157" s="33">
        <v>0</v>
      </c>
    </row>
    <row r="158" spans="2:14" ht="15" customHeight="1">
      <c r="B158" s="30" t="s">
        <v>3626</v>
      </c>
      <c r="C158" s="47" t="s">
        <v>117</v>
      </c>
      <c r="D158" s="42" t="s">
        <v>955</v>
      </c>
      <c r="E158" s="16" t="s">
        <v>956</v>
      </c>
      <c r="F158" s="44">
        <v>162</v>
      </c>
      <c r="G158" s="31">
        <v>72</v>
      </c>
      <c r="H158" s="33">
        <v>44.444444444444443</v>
      </c>
      <c r="I158" s="31">
        <v>44</v>
      </c>
      <c r="J158" s="32">
        <v>27.160493827160494</v>
      </c>
      <c r="K158" s="38">
        <v>28</v>
      </c>
      <c r="L158" s="39">
        <v>17.283950617283949</v>
      </c>
      <c r="M158" s="31">
        <v>0</v>
      </c>
      <c r="N158" s="33">
        <v>0</v>
      </c>
    </row>
    <row r="159" spans="2:14" ht="15" customHeight="1">
      <c r="B159" s="30" t="s">
        <v>3626</v>
      </c>
      <c r="C159" s="47" t="s">
        <v>117</v>
      </c>
      <c r="D159" s="42" t="s">
        <v>957</v>
      </c>
      <c r="E159" s="16" t="s">
        <v>958</v>
      </c>
      <c r="F159" s="44">
        <v>315</v>
      </c>
      <c r="G159" s="31">
        <v>159</v>
      </c>
      <c r="H159" s="33">
        <v>50.476190476190474</v>
      </c>
      <c r="I159" s="31">
        <v>120</v>
      </c>
      <c r="J159" s="32">
        <v>38.095238095238095</v>
      </c>
      <c r="K159" s="38">
        <v>39</v>
      </c>
      <c r="L159" s="39">
        <v>12.380952380952381</v>
      </c>
      <c r="M159" s="31">
        <v>0</v>
      </c>
      <c r="N159" s="33">
        <v>0</v>
      </c>
    </row>
    <row r="160" spans="2:14" ht="15" customHeight="1">
      <c r="B160" s="30" t="s">
        <v>3626</v>
      </c>
      <c r="C160" s="47" t="s">
        <v>117</v>
      </c>
      <c r="D160" s="42" t="s">
        <v>959</v>
      </c>
      <c r="E160" s="16" t="s">
        <v>960</v>
      </c>
      <c r="F160" s="44">
        <v>68</v>
      </c>
      <c r="G160" s="31">
        <v>27</v>
      </c>
      <c r="H160" s="33">
        <v>39.705882352941174</v>
      </c>
      <c r="I160" s="31">
        <v>9</v>
      </c>
      <c r="J160" s="32">
        <v>13.23529411764706</v>
      </c>
      <c r="K160" s="38">
        <v>17</v>
      </c>
      <c r="L160" s="39">
        <v>25</v>
      </c>
      <c r="M160" s="31">
        <v>1</v>
      </c>
      <c r="N160" s="33">
        <v>1.4705882352941175</v>
      </c>
    </row>
    <row r="161" spans="2:14" ht="15" customHeight="1">
      <c r="B161" s="30" t="s">
        <v>3626</v>
      </c>
      <c r="C161" s="47" t="s">
        <v>117</v>
      </c>
      <c r="D161" s="42" t="s">
        <v>3629</v>
      </c>
      <c r="E161" s="16" t="s">
        <v>3630</v>
      </c>
      <c r="F161" s="44">
        <v>48</v>
      </c>
      <c r="G161" s="31">
        <v>33</v>
      </c>
      <c r="H161" s="33">
        <v>68.75</v>
      </c>
      <c r="I161" s="31">
        <v>12</v>
      </c>
      <c r="J161" s="32">
        <v>25</v>
      </c>
      <c r="K161" s="38">
        <v>20</v>
      </c>
      <c r="L161" s="39">
        <v>41.666666666666671</v>
      </c>
      <c r="M161" s="31">
        <v>1</v>
      </c>
      <c r="N161" s="33">
        <v>2.083333333333333</v>
      </c>
    </row>
    <row r="162" spans="2:14" ht="15" customHeight="1">
      <c r="B162" s="30" t="s">
        <v>3626</v>
      </c>
      <c r="C162" s="47" t="s">
        <v>117</v>
      </c>
      <c r="D162" s="42" t="s">
        <v>961</v>
      </c>
      <c r="E162" s="16" t="s">
        <v>962</v>
      </c>
      <c r="F162" s="44">
        <v>134</v>
      </c>
      <c r="G162" s="31">
        <v>86</v>
      </c>
      <c r="H162" s="33">
        <v>64.179104477611943</v>
      </c>
      <c r="I162" s="31">
        <v>34</v>
      </c>
      <c r="J162" s="32">
        <v>25.373134328358208</v>
      </c>
      <c r="K162" s="38">
        <v>46</v>
      </c>
      <c r="L162" s="39">
        <v>34.328358208955223</v>
      </c>
      <c r="M162" s="31">
        <v>6</v>
      </c>
      <c r="N162" s="33">
        <v>4.4776119402985071</v>
      </c>
    </row>
    <row r="163" spans="2:14" ht="15" customHeight="1">
      <c r="B163" s="30" t="s">
        <v>3626</v>
      </c>
      <c r="C163" s="47" t="s">
        <v>117</v>
      </c>
      <c r="D163" s="42" t="s">
        <v>963</v>
      </c>
      <c r="E163" s="16" t="s">
        <v>964</v>
      </c>
      <c r="F163" s="44">
        <v>109</v>
      </c>
      <c r="G163" s="31">
        <v>18</v>
      </c>
      <c r="H163" s="33">
        <v>16.513761467889911</v>
      </c>
      <c r="I163" s="31">
        <v>16</v>
      </c>
      <c r="J163" s="32">
        <v>14.678899082568808</v>
      </c>
      <c r="K163" s="38">
        <v>2</v>
      </c>
      <c r="L163" s="39">
        <v>1.834862385321101</v>
      </c>
      <c r="M163" s="31">
        <v>0</v>
      </c>
      <c r="N163" s="33">
        <v>0</v>
      </c>
    </row>
    <row r="164" spans="2:14" ht="15" customHeight="1">
      <c r="B164" s="30" t="s">
        <v>3626</v>
      </c>
      <c r="C164" s="47" t="s">
        <v>117</v>
      </c>
      <c r="D164" s="42" t="s">
        <v>966</v>
      </c>
      <c r="E164" s="16" t="s">
        <v>967</v>
      </c>
      <c r="F164" s="44">
        <v>87</v>
      </c>
      <c r="G164" s="31">
        <v>35</v>
      </c>
      <c r="H164" s="33">
        <v>40.229885057471265</v>
      </c>
      <c r="I164" s="31">
        <v>22</v>
      </c>
      <c r="J164" s="32">
        <v>25.287356321839084</v>
      </c>
      <c r="K164" s="38">
        <v>13</v>
      </c>
      <c r="L164" s="39">
        <v>14.942528735632186</v>
      </c>
      <c r="M164" s="31">
        <v>0</v>
      </c>
      <c r="N164" s="33">
        <v>0</v>
      </c>
    </row>
    <row r="165" spans="2:14" ht="15" customHeight="1">
      <c r="B165" s="30" t="s">
        <v>3626</v>
      </c>
      <c r="C165" s="47" t="s">
        <v>117</v>
      </c>
      <c r="D165" s="42" t="s">
        <v>3631</v>
      </c>
      <c r="E165" s="16" t="s">
        <v>3632</v>
      </c>
      <c r="F165" s="44">
        <v>61</v>
      </c>
      <c r="G165" s="31">
        <v>17</v>
      </c>
      <c r="H165" s="33">
        <v>27.868852459016392</v>
      </c>
      <c r="I165" s="31">
        <v>9</v>
      </c>
      <c r="J165" s="32">
        <v>14.754098360655737</v>
      </c>
      <c r="K165" s="38">
        <v>8</v>
      </c>
      <c r="L165" s="39">
        <v>13.114754098360656</v>
      </c>
      <c r="M165" s="31">
        <v>0</v>
      </c>
      <c r="N165" s="33">
        <v>0</v>
      </c>
    </row>
    <row r="166" spans="2:14" ht="15" customHeight="1">
      <c r="B166" s="30" t="s">
        <v>3626</v>
      </c>
      <c r="C166" s="47" t="s">
        <v>117</v>
      </c>
      <c r="D166" s="42" t="s">
        <v>968</v>
      </c>
      <c r="E166" s="16" t="s">
        <v>969</v>
      </c>
      <c r="F166" s="44">
        <v>160</v>
      </c>
      <c r="G166" s="31">
        <v>101</v>
      </c>
      <c r="H166" s="33">
        <v>63.125</v>
      </c>
      <c r="I166" s="31">
        <v>25</v>
      </c>
      <c r="J166" s="32">
        <v>15.625</v>
      </c>
      <c r="K166" s="38">
        <v>65</v>
      </c>
      <c r="L166" s="39">
        <v>40.625</v>
      </c>
      <c r="M166" s="31">
        <v>11</v>
      </c>
      <c r="N166" s="33">
        <v>6.8750000000000009</v>
      </c>
    </row>
    <row r="167" spans="2:14" ht="15" customHeight="1">
      <c r="B167" s="30" t="s">
        <v>3626</v>
      </c>
      <c r="C167" s="47" t="s">
        <v>117</v>
      </c>
      <c r="D167" s="42" t="s">
        <v>970</v>
      </c>
      <c r="E167" s="16" t="s">
        <v>971</v>
      </c>
      <c r="F167" s="44">
        <v>44</v>
      </c>
      <c r="G167" s="31">
        <v>19</v>
      </c>
      <c r="H167" s="33">
        <v>43.18181818181818</v>
      </c>
      <c r="I167" s="31">
        <v>13</v>
      </c>
      <c r="J167" s="32">
        <v>29.545454545454547</v>
      </c>
      <c r="K167" s="38">
        <v>6</v>
      </c>
      <c r="L167" s="39">
        <v>13.636363636363635</v>
      </c>
      <c r="M167" s="31">
        <v>0</v>
      </c>
      <c r="N167" s="33">
        <v>0</v>
      </c>
    </row>
    <row r="168" spans="2:14" ht="15" customHeight="1">
      <c r="B168" s="30" t="s">
        <v>3626</v>
      </c>
      <c r="C168" s="47" t="s">
        <v>117</v>
      </c>
      <c r="D168" s="42" t="s">
        <v>3633</v>
      </c>
      <c r="E168" s="16" t="s">
        <v>3634</v>
      </c>
      <c r="F168" s="44">
        <v>43</v>
      </c>
      <c r="G168" s="31">
        <v>33</v>
      </c>
      <c r="H168" s="33">
        <v>76.744186046511629</v>
      </c>
      <c r="I168" s="31">
        <v>12</v>
      </c>
      <c r="J168" s="32">
        <v>27.906976744186046</v>
      </c>
      <c r="K168" s="38">
        <v>21</v>
      </c>
      <c r="L168" s="39">
        <v>48.837209302325576</v>
      </c>
      <c r="M168" s="31">
        <v>0</v>
      </c>
      <c r="N168" s="33">
        <v>0</v>
      </c>
    </row>
    <row r="169" spans="2:14" ht="15" customHeight="1">
      <c r="B169" s="30" t="s">
        <v>3626</v>
      </c>
      <c r="C169" s="47" t="s">
        <v>117</v>
      </c>
      <c r="D169" s="42" t="s">
        <v>118</v>
      </c>
      <c r="E169" s="16" t="s">
        <v>972</v>
      </c>
      <c r="F169" s="44">
        <v>666</v>
      </c>
      <c r="G169" s="31">
        <v>203</v>
      </c>
      <c r="H169" s="33">
        <v>30.48048048048048</v>
      </c>
      <c r="I169" s="31">
        <v>141</v>
      </c>
      <c r="J169" s="32">
        <v>21.171171171171171</v>
      </c>
      <c r="K169" s="38">
        <v>61</v>
      </c>
      <c r="L169" s="39">
        <v>9.1591591591591595</v>
      </c>
      <c r="M169" s="31">
        <v>1</v>
      </c>
      <c r="N169" s="33">
        <v>0.15015015015015015</v>
      </c>
    </row>
    <row r="170" spans="2:14" ht="15" customHeight="1">
      <c r="B170" s="30" t="s">
        <v>3626</v>
      </c>
      <c r="C170" s="47" t="s">
        <v>117</v>
      </c>
      <c r="D170" s="42" t="s">
        <v>973</v>
      </c>
      <c r="E170" s="16" t="s">
        <v>974</v>
      </c>
      <c r="F170" s="44">
        <v>107</v>
      </c>
      <c r="G170" s="31">
        <v>75</v>
      </c>
      <c r="H170" s="33">
        <v>70.09345794392523</v>
      </c>
      <c r="I170" s="31">
        <v>28</v>
      </c>
      <c r="J170" s="32">
        <v>26.168224299065418</v>
      </c>
      <c r="K170" s="38">
        <v>45</v>
      </c>
      <c r="L170" s="39">
        <v>42.056074766355138</v>
      </c>
      <c r="M170" s="31">
        <v>2</v>
      </c>
      <c r="N170" s="33">
        <v>1.8691588785046727</v>
      </c>
    </row>
    <row r="171" spans="2:14" ht="15" customHeight="1">
      <c r="B171" s="30" t="s">
        <v>3626</v>
      </c>
      <c r="C171" s="47" t="s">
        <v>117</v>
      </c>
      <c r="D171" s="42" t="s">
        <v>975</v>
      </c>
      <c r="E171" s="16" t="s">
        <v>976</v>
      </c>
      <c r="F171" s="44">
        <v>23</v>
      </c>
      <c r="G171" s="31">
        <v>18</v>
      </c>
      <c r="H171" s="33">
        <v>78.260869565217391</v>
      </c>
      <c r="I171" s="31">
        <v>6</v>
      </c>
      <c r="J171" s="32">
        <v>26.086956521739129</v>
      </c>
      <c r="K171" s="38">
        <v>12</v>
      </c>
      <c r="L171" s="39">
        <v>52.173913043478258</v>
      </c>
      <c r="M171" s="31">
        <v>0</v>
      </c>
      <c r="N171" s="33">
        <v>0</v>
      </c>
    </row>
    <row r="172" spans="2:14" ht="15" customHeight="1">
      <c r="B172" s="30" t="s">
        <v>3626</v>
      </c>
      <c r="C172" s="47" t="s">
        <v>119</v>
      </c>
      <c r="D172" s="42" t="s">
        <v>119</v>
      </c>
      <c r="E172" s="16" t="s">
        <v>981</v>
      </c>
      <c r="F172" s="44">
        <v>850</v>
      </c>
      <c r="G172" s="31">
        <v>175</v>
      </c>
      <c r="H172" s="33">
        <v>20.588235294117645</v>
      </c>
      <c r="I172" s="31">
        <v>126</v>
      </c>
      <c r="J172" s="32">
        <v>14.823529411764705</v>
      </c>
      <c r="K172" s="38">
        <v>49</v>
      </c>
      <c r="L172" s="39">
        <v>5.7647058823529411</v>
      </c>
      <c r="M172" s="31">
        <v>0</v>
      </c>
      <c r="N172" s="33">
        <v>0</v>
      </c>
    </row>
    <row r="173" spans="2:14" ht="15" customHeight="1">
      <c r="B173" s="30" t="s">
        <v>3626</v>
      </c>
      <c r="C173" s="47" t="s">
        <v>119</v>
      </c>
      <c r="D173" s="42" t="s">
        <v>977</v>
      </c>
      <c r="E173" s="16" t="s">
        <v>978</v>
      </c>
      <c r="F173" s="44" t="s">
        <v>3622</v>
      </c>
      <c r="G173" s="31" t="s">
        <v>3622</v>
      </c>
      <c r="H173" s="33" t="s">
        <v>3622</v>
      </c>
      <c r="I173" s="31" t="s">
        <v>3622</v>
      </c>
      <c r="J173" s="32" t="s">
        <v>3622</v>
      </c>
      <c r="K173" s="38" t="s">
        <v>3622</v>
      </c>
      <c r="L173" s="39" t="s">
        <v>3622</v>
      </c>
      <c r="M173" s="31" t="s">
        <v>3622</v>
      </c>
      <c r="N173" s="33" t="s">
        <v>3622</v>
      </c>
    </row>
    <row r="174" spans="2:14" ht="15" customHeight="1">
      <c r="B174" s="30" t="s">
        <v>3626</v>
      </c>
      <c r="C174" s="47" t="s">
        <v>119</v>
      </c>
      <c r="D174" s="42" t="s">
        <v>979</v>
      </c>
      <c r="E174" s="16" t="s">
        <v>980</v>
      </c>
      <c r="F174" s="44">
        <v>289</v>
      </c>
      <c r="G174" s="31">
        <v>37</v>
      </c>
      <c r="H174" s="33">
        <v>12.802768166089965</v>
      </c>
      <c r="I174" s="31">
        <v>26</v>
      </c>
      <c r="J174" s="32">
        <v>8.9965397923875443</v>
      </c>
      <c r="K174" s="38">
        <v>11</v>
      </c>
      <c r="L174" s="39">
        <v>3.8062283737024223</v>
      </c>
      <c r="M174" s="31">
        <v>0</v>
      </c>
      <c r="N174" s="33">
        <v>0</v>
      </c>
    </row>
    <row r="175" spans="2:14" ht="15" customHeight="1">
      <c r="B175" s="30" t="s">
        <v>3626</v>
      </c>
      <c r="C175" s="47" t="s">
        <v>119</v>
      </c>
      <c r="D175" s="42" t="s">
        <v>982</v>
      </c>
      <c r="E175" s="16" t="s">
        <v>983</v>
      </c>
      <c r="F175" s="44">
        <v>23</v>
      </c>
      <c r="G175" s="31">
        <v>12</v>
      </c>
      <c r="H175" s="33">
        <v>52.173913043478258</v>
      </c>
      <c r="I175" s="31">
        <v>6</v>
      </c>
      <c r="J175" s="32">
        <v>26.086956521739129</v>
      </c>
      <c r="K175" s="38">
        <v>6</v>
      </c>
      <c r="L175" s="39">
        <v>26.086956521739129</v>
      </c>
      <c r="M175" s="31">
        <v>0</v>
      </c>
      <c r="N175" s="33">
        <v>0</v>
      </c>
    </row>
    <row r="176" spans="2:14" ht="15" customHeight="1">
      <c r="B176" s="30" t="s">
        <v>3626</v>
      </c>
      <c r="C176" s="47" t="s">
        <v>119</v>
      </c>
      <c r="D176" s="42" t="s">
        <v>984</v>
      </c>
      <c r="E176" s="16" t="s">
        <v>985</v>
      </c>
      <c r="F176" s="44">
        <v>38</v>
      </c>
      <c r="G176" s="31">
        <v>8</v>
      </c>
      <c r="H176" s="33">
        <v>21.052631578947366</v>
      </c>
      <c r="I176" s="31">
        <v>5</v>
      </c>
      <c r="J176" s="32">
        <v>13.157894736842104</v>
      </c>
      <c r="K176" s="38">
        <v>3</v>
      </c>
      <c r="L176" s="39">
        <v>7.8947368421052628</v>
      </c>
      <c r="M176" s="31">
        <v>0</v>
      </c>
      <c r="N176" s="33">
        <v>0</v>
      </c>
    </row>
    <row r="177" spans="2:14" ht="15" customHeight="1">
      <c r="B177" s="30" t="s">
        <v>3626</v>
      </c>
      <c r="C177" s="47" t="s">
        <v>120</v>
      </c>
      <c r="D177" s="42" t="s">
        <v>121</v>
      </c>
      <c r="E177" s="16" t="s">
        <v>986</v>
      </c>
      <c r="F177" s="44">
        <v>1541</v>
      </c>
      <c r="G177" s="31">
        <v>400</v>
      </c>
      <c r="H177" s="33">
        <v>25.957170668397143</v>
      </c>
      <c r="I177" s="31">
        <v>265</v>
      </c>
      <c r="J177" s="32">
        <v>17.196625567813108</v>
      </c>
      <c r="K177" s="38">
        <v>134</v>
      </c>
      <c r="L177" s="39">
        <v>8.695652173913043</v>
      </c>
      <c r="M177" s="31">
        <v>1</v>
      </c>
      <c r="N177" s="33">
        <v>6.4892926670992862E-2</v>
      </c>
    </row>
    <row r="178" spans="2:14" ht="15" customHeight="1">
      <c r="B178" s="30" t="s">
        <v>3626</v>
      </c>
      <c r="C178" s="47" t="s">
        <v>120</v>
      </c>
      <c r="D178" s="42" t="s">
        <v>105</v>
      </c>
      <c r="E178" s="16" t="s">
        <v>987</v>
      </c>
      <c r="F178" s="44">
        <v>45</v>
      </c>
      <c r="G178" s="31">
        <v>10</v>
      </c>
      <c r="H178" s="33">
        <v>22.222222222222221</v>
      </c>
      <c r="I178" s="31">
        <v>8</v>
      </c>
      <c r="J178" s="32">
        <v>17.777777777777779</v>
      </c>
      <c r="K178" s="38">
        <v>2</v>
      </c>
      <c r="L178" s="39">
        <v>4.4444444444444446</v>
      </c>
      <c r="M178" s="31">
        <v>0</v>
      </c>
      <c r="N178" s="33">
        <v>0</v>
      </c>
    </row>
    <row r="179" spans="2:14" ht="15" customHeight="1">
      <c r="B179" s="30" t="s">
        <v>3626</v>
      </c>
      <c r="C179" s="47" t="s">
        <v>120</v>
      </c>
      <c r="D179" s="42" t="s">
        <v>988</v>
      </c>
      <c r="E179" s="16" t="s">
        <v>989</v>
      </c>
      <c r="F179" s="44">
        <v>102</v>
      </c>
      <c r="G179" s="31">
        <v>21</v>
      </c>
      <c r="H179" s="33">
        <v>20.588235294117645</v>
      </c>
      <c r="I179" s="31">
        <v>18</v>
      </c>
      <c r="J179" s="32">
        <v>17.647058823529413</v>
      </c>
      <c r="K179" s="38">
        <v>3</v>
      </c>
      <c r="L179" s="39">
        <v>2.9411764705882351</v>
      </c>
      <c r="M179" s="31">
        <v>0</v>
      </c>
      <c r="N179" s="33">
        <v>0</v>
      </c>
    </row>
    <row r="180" spans="2:14" ht="15" customHeight="1">
      <c r="B180" s="30" t="s">
        <v>3626</v>
      </c>
      <c r="C180" s="47" t="s">
        <v>120</v>
      </c>
      <c r="D180" s="42" t="s">
        <v>120</v>
      </c>
      <c r="E180" s="16" t="s">
        <v>990</v>
      </c>
      <c r="F180" s="44">
        <v>62</v>
      </c>
      <c r="G180" s="31">
        <v>24</v>
      </c>
      <c r="H180" s="33">
        <v>38.70967741935484</v>
      </c>
      <c r="I180" s="31">
        <v>12</v>
      </c>
      <c r="J180" s="32">
        <v>19.35483870967742</v>
      </c>
      <c r="K180" s="38">
        <v>11</v>
      </c>
      <c r="L180" s="39">
        <v>17.741935483870968</v>
      </c>
      <c r="M180" s="31">
        <v>1</v>
      </c>
      <c r="N180" s="33">
        <v>1.6129032258064515</v>
      </c>
    </row>
    <row r="181" spans="2:14" ht="15" customHeight="1">
      <c r="B181" s="30" t="s">
        <v>3626</v>
      </c>
      <c r="C181" s="47" t="s">
        <v>120</v>
      </c>
      <c r="D181" s="42" t="s">
        <v>122</v>
      </c>
      <c r="E181" s="16" t="s">
        <v>991</v>
      </c>
      <c r="F181" s="44">
        <v>144</v>
      </c>
      <c r="G181" s="31">
        <v>35</v>
      </c>
      <c r="H181" s="33">
        <v>24.305555555555554</v>
      </c>
      <c r="I181" s="31">
        <v>28</v>
      </c>
      <c r="J181" s="32">
        <v>19.444444444444446</v>
      </c>
      <c r="K181" s="38">
        <v>7</v>
      </c>
      <c r="L181" s="39">
        <v>4.8611111111111116</v>
      </c>
      <c r="M181" s="31">
        <v>0</v>
      </c>
      <c r="N181" s="33">
        <v>0</v>
      </c>
    </row>
    <row r="182" spans="2:14" ht="15" customHeight="1">
      <c r="B182" s="30" t="s">
        <v>3626</v>
      </c>
      <c r="C182" s="47" t="s">
        <v>120</v>
      </c>
      <c r="D182" s="42" t="s">
        <v>123</v>
      </c>
      <c r="E182" s="16" t="s">
        <v>992</v>
      </c>
      <c r="F182" s="44">
        <v>696</v>
      </c>
      <c r="G182" s="31">
        <v>154</v>
      </c>
      <c r="H182" s="33">
        <v>22.126436781609197</v>
      </c>
      <c r="I182" s="31">
        <v>95</v>
      </c>
      <c r="J182" s="32">
        <v>13.649425287356323</v>
      </c>
      <c r="K182" s="38">
        <v>59</v>
      </c>
      <c r="L182" s="39">
        <v>8.4770114942528725</v>
      </c>
      <c r="M182" s="31">
        <v>0</v>
      </c>
      <c r="N182" s="33">
        <v>0</v>
      </c>
    </row>
    <row r="183" spans="2:14" ht="15" customHeight="1">
      <c r="B183" s="30" t="s">
        <v>3626</v>
      </c>
      <c r="C183" s="47" t="s">
        <v>120</v>
      </c>
      <c r="D183" s="42" t="s">
        <v>124</v>
      </c>
      <c r="E183" s="16" t="s">
        <v>993</v>
      </c>
      <c r="F183" s="44">
        <v>405</v>
      </c>
      <c r="G183" s="31">
        <v>139</v>
      </c>
      <c r="H183" s="33">
        <v>34.320987654320987</v>
      </c>
      <c r="I183" s="31">
        <v>86</v>
      </c>
      <c r="J183" s="32">
        <v>21.23456790123457</v>
      </c>
      <c r="K183" s="38">
        <v>51</v>
      </c>
      <c r="L183" s="39">
        <v>12.592592592592592</v>
      </c>
      <c r="M183" s="31">
        <v>2</v>
      </c>
      <c r="N183" s="33">
        <v>0.49382716049382713</v>
      </c>
    </row>
    <row r="184" spans="2:14" ht="15" customHeight="1">
      <c r="B184" s="30" t="s">
        <v>3626</v>
      </c>
      <c r="C184" s="47" t="s">
        <v>120</v>
      </c>
      <c r="D184" s="42" t="s">
        <v>125</v>
      </c>
      <c r="E184" s="16" t="s">
        <v>994</v>
      </c>
      <c r="F184" s="44">
        <v>269</v>
      </c>
      <c r="G184" s="31">
        <v>81</v>
      </c>
      <c r="H184" s="33">
        <v>30.111524163568777</v>
      </c>
      <c r="I184" s="31">
        <v>56</v>
      </c>
      <c r="J184" s="32">
        <v>20.817843866171003</v>
      </c>
      <c r="K184" s="38">
        <v>24</v>
      </c>
      <c r="L184" s="39">
        <v>8.921933085501859</v>
      </c>
      <c r="M184" s="31">
        <v>1</v>
      </c>
      <c r="N184" s="33">
        <v>0.37174721189591076</v>
      </c>
    </row>
    <row r="185" spans="2:14" ht="15" customHeight="1">
      <c r="B185" s="30" t="s">
        <v>3626</v>
      </c>
      <c r="C185" s="47" t="s">
        <v>120</v>
      </c>
      <c r="D185" s="42" t="s">
        <v>995</v>
      </c>
      <c r="E185" s="16" t="s">
        <v>996</v>
      </c>
      <c r="F185" s="44">
        <v>65</v>
      </c>
      <c r="G185" s="31">
        <v>38</v>
      </c>
      <c r="H185" s="33">
        <v>58.461538461538467</v>
      </c>
      <c r="I185" s="31">
        <v>13</v>
      </c>
      <c r="J185" s="32">
        <v>20</v>
      </c>
      <c r="K185" s="38">
        <v>24</v>
      </c>
      <c r="L185" s="39">
        <v>36.923076923076927</v>
      </c>
      <c r="M185" s="31">
        <v>1</v>
      </c>
      <c r="N185" s="33">
        <v>1.5384615384615385</v>
      </c>
    </row>
    <row r="186" spans="2:14" ht="15" customHeight="1">
      <c r="B186" s="30" t="s">
        <v>3626</v>
      </c>
      <c r="C186" s="47" t="s">
        <v>120</v>
      </c>
      <c r="D186" s="42" t="s">
        <v>997</v>
      </c>
      <c r="E186" s="16" t="s">
        <v>998</v>
      </c>
      <c r="F186" s="44">
        <v>165</v>
      </c>
      <c r="G186" s="31">
        <v>19</v>
      </c>
      <c r="H186" s="33">
        <v>11.515151515151516</v>
      </c>
      <c r="I186" s="31">
        <v>14</v>
      </c>
      <c r="J186" s="32">
        <v>8.4848484848484862</v>
      </c>
      <c r="K186" s="38">
        <v>5</v>
      </c>
      <c r="L186" s="39">
        <v>3.0303030303030303</v>
      </c>
      <c r="M186" s="31">
        <v>0</v>
      </c>
      <c r="N186" s="33">
        <v>0</v>
      </c>
    </row>
    <row r="187" spans="2:14" ht="15" customHeight="1">
      <c r="B187" s="30" t="s">
        <v>3626</v>
      </c>
      <c r="C187" s="47" t="s">
        <v>999</v>
      </c>
      <c r="D187" s="42" t="s">
        <v>127</v>
      </c>
      <c r="E187" s="16" t="s">
        <v>1013</v>
      </c>
      <c r="F187" s="44">
        <v>198</v>
      </c>
      <c r="G187" s="31">
        <v>60</v>
      </c>
      <c r="H187" s="33">
        <v>30.303030303030305</v>
      </c>
      <c r="I187" s="31">
        <v>35</v>
      </c>
      <c r="J187" s="32">
        <v>17.676767676767678</v>
      </c>
      <c r="K187" s="38">
        <v>25</v>
      </c>
      <c r="L187" s="39">
        <v>12.626262626262626</v>
      </c>
      <c r="M187" s="31">
        <v>0</v>
      </c>
      <c r="N187" s="33">
        <v>0</v>
      </c>
    </row>
    <row r="188" spans="2:14" ht="15" customHeight="1">
      <c r="B188" s="30" t="s">
        <v>3626</v>
      </c>
      <c r="C188" s="47" t="s">
        <v>999</v>
      </c>
      <c r="D188" s="42" t="s">
        <v>1000</v>
      </c>
      <c r="E188" s="16" t="s">
        <v>1001</v>
      </c>
      <c r="F188" s="44">
        <v>282</v>
      </c>
      <c r="G188" s="31">
        <v>24</v>
      </c>
      <c r="H188" s="33">
        <v>8.5106382978723403</v>
      </c>
      <c r="I188" s="31">
        <v>16</v>
      </c>
      <c r="J188" s="32">
        <v>5.6737588652482271</v>
      </c>
      <c r="K188" s="38">
        <v>8</v>
      </c>
      <c r="L188" s="39">
        <v>2.8368794326241136</v>
      </c>
      <c r="M188" s="31">
        <v>0</v>
      </c>
      <c r="N188" s="33">
        <v>0</v>
      </c>
    </row>
    <row r="189" spans="2:14" ht="15" customHeight="1">
      <c r="B189" s="30" t="s">
        <v>3626</v>
      </c>
      <c r="C189" s="47" t="s">
        <v>999</v>
      </c>
      <c r="D189" s="42" t="s">
        <v>1002</v>
      </c>
      <c r="E189" s="16" t="s">
        <v>1003</v>
      </c>
      <c r="F189" s="44">
        <v>77</v>
      </c>
      <c r="G189" s="31">
        <v>24</v>
      </c>
      <c r="H189" s="33">
        <v>31.168831168831169</v>
      </c>
      <c r="I189" s="31">
        <v>18</v>
      </c>
      <c r="J189" s="32">
        <v>23.376623376623375</v>
      </c>
      <c r="K189" s="38">
        <v>5</v>
      </c>
      <c r="L189" s="39">
        <v>6.4935064935064926</v>
      </c>
      <c r="M189" s="31">
        <v>1</v>
      </c>
      <c r="N189" s="33">
        <v>1.2987012987012987</v>
      </c>
    </row>
    <row r="190" spans="2:14" ht="15" customHeight="1">
      <c r="B190" s="30" t="s">
        <v>3626</v>
      </c>
      <c r="C190" s="47" t="s">
        <v>999</v>
      </c>
      <c r="D190" s="42" t="s">
        <v>1004</v>
      </c>
      <c r="E190" s="16" t="s">
        <v>1005</v>
      </c>
      <c r="F190" s="44">
        <v>164</v>
      </c>
      <c r="G190" s="31">
        <v>25</v>
      </c>
      <c r="H190" s="33">
        <v>15.24390243902439</v>
      </c>
      <c r="I190" s="31">
        <v>21</v>
      </c>
      <c r="J190" s="32">
        <v>12.804878048780488</v>
      </c>
      <c r="K190" s="38">
        <v>4</v>
      </c>
      <c r="L190" s="39">
        <v>2.4390243902439024</v>
      </c>
      <c r="M190" s="31">
        <v>0</v>
      </c>
      <c r="N190" s="33">
        <v>0</v>
      </c>
    </row>
    <row r="191" spans="2:14" ht="15" customHeight="1">
      <c r="B191" s="30" t="s">
        <v>3626</v>
      </c>
      <c r="C191" s="47" t="s">
        <v>999</v>
      </c>
      <c r="D191" s="42" t="s">
        <v>126</v>
      </c>
      <c r="E191" s="16" t="s">
        <v>1006</v>
      </c>
      <c r="F191" s="44">
        <v>67</v>
      </c>
      <c r="G191" s="31">
        <v>9</v>
      </c>
      <c r="H191" s="33">
        <v>13.432835820895523</v>
      </c>
      <c r="I191" s="31">
        <v>6</v>
      </c>
      <c r="J191" s="32">
        <v>8.9552238805970141</v>
      </c>
      <c r="K191" s="38">
        <v>3</v>
      </c>
      <c r="L191" s="39">
        <v>4.4776119402985071</v>
      </c>
      <c r="M191" s="31">
        <v>0</v>
      </c>
      <c r="N191" s="33">
        <v>0</v>
      </c>
    </row>
    <row r="192" spans="2:14" ht="15" customHeight="1">
      <c r="B192" s="30" t="s">
        <v>3626</v>
      </c>
      <c r="C192" s="47" t="s">
        <v>999</v>
      </c>
      <c r="D192" s="42" t="s">
        <v>1007</v>
      </c>
      <c r="E192" s="16" t="s">
        <v>1008</v>
      </c>
      <c r="F192" s="44">
        <v>296</v>
      </c>
      <c r="G192" s="31">
        <v>79</v>
      </c>
      <c r="H192" s="33">
        <v>26.689189189189189</v>
      </c>
      <c r="I192" s="31">
        <v>52</v>
      </c>
      <c r="J192" s="32">
        <v>17.567567567567568</v>
      </c>
      <c r="K192" s="38">
        <v>27</v>
      </c>
      <c r="L192" s="39">
        <v>9.121621621621621</v>
      </c>
      <c r="M192" s="31">
        <v>0</v>
      </c>
      <c r="N192" s="33">
        <v>0</v>
      </c>
    </row>
    <row r="193" spans="2:14" ht="15" customHeight="1">
      <c r="B193" s="30" t="s">
        <v>3626</v>
      </c>
      <c r="C193" s="47" t="s">
        <v>999</v>
      </c>
      <c r="D193" s="42" t="s">
        <v>1009</v>
      </c>
      <c r="E193" s="16" t="s">
        <v>1010</v>
      </c>
      <c r="F193" s="44">
        <v>194</v>
      </c>
      <c r="G193" s="31">
        <v>37</v>
      </c>
      <c r="H193" s="33">
        <v>19.072164948453608</v>
      </c>
      <c r="I193" s="31">
        <v>30</v>
      </c>
      <c r="J193" s="32">
        <v>15.463917525773196</v>
      </c>
      <c r="K193" s="38">
        <v>7</v>
      </c>
      <c r="L193" s="39">
        <v>3.608247422680412</v>
      </c>
      <c r="M193" s="31">
        <v>0</v>
      </c>
      <c r="N193" s="33">
        <v>0</v>
      </c>
    </row>
    <row r="194" spans="2:14" ht="15" customHeight="1">
      <c r="B194" s="30" t="s">
        <v>3626</v>
      </c>
      <c r="C194" s="47" t="s">
        <v>999</v>
      </c>
      <c r="D194" s="42" t="s">
        <v>1011</v>
      </c>
      <c r="E194" s="16" t="s">
        <v>1012</v>
      </c>
      <c r="F194" s="44">
        <v>28</v>
      </c>
      <c r="G194" s="31">
        <v>4</v>
      </c>
      <c r="H194" s="33">
        <v>14.285714285714285</v>
      </c>
      <c r="I194" s="31">
        <v>4</v>
      </c>
      <c r="J194" s="32">
        <v>14.285714285714285</v>
      </c>
      <c r="K194" s="38">
        <v>0</v>
      </c>
      <c r="L194" s="39">
        <v>0</v>
      </c>
      <c r="M194" s="31">
        <v>0</v>
      </c>
      <c r="N194" s="33">
        <v>0</v>
      </c>
    </row>
    <row r="195" spans="2:14" ht="15" customHeight="1">
      <c r="B195" s="30" t="s">
        <v>3626</v>
      </c>
      <c r="C195" s="47" t="s">
        <v>128</v>
      </c>
      <c r="D195" s="42" t="s">
        <v>128</v>
      </c>
      <c r="E195" s="16" t="s">
        <v>1022</v>
      </c>
      <c r="F195" s="44">
        <v>41</v>
      </c>
      <c r="G195" s="31">
        <v>25</v>
      </c>
      <c r="H195" s="33">
        <v>60.975609756097562</v>
      </c>
      <c r="I195" s="31">
        <v>12</v>
      </c>
      <c r="J195" s="32">
        <v>29.268292682926827</v>
      </c>
      <c r="K195" s="38">
        <v>13</v>
      </c>
      <c r="L195" s="39">
        <v>31.707317073170731</v>
      </c>
      <c r="M195" s="31">
        <v>0</v>
      </c>
      <c r="N195" s="33">
        <v>0</v>
      </c>
    </row>
    <row r="196" spans="2:14" ht="15" customHeight="1">
      <c r="B196" s="30" t="s">
        <v>3626</v>
      </c>
      <c r="C196" s="47" t="s">
        <v>128</v>
      </c>
      <c r="D196" s="42" t="s">
        <v>1014</v>
      </c>
      <c r="E196" s="16" t="s">
        <v>1015</v>
      </c>
      <c r="F196" s="44">
        <v>9</v>
      </c>
      <c r="G196" s="31">
        <v>9</v>
      </c>
      <c r="H196" s="33">
        <v>100</v>
      </c>
      <c r="I196" s="31">
        <v>0</v>
      </c>
      <c r="J196" s="32">
        <v>0</v>
      </c>
      <c r="K196" s="38">
        <v>8</v>
      </c>
      <c r="L196" s="39">
        <v>88.888888888888886</v>
      </c>
      <c r="M196" s="31">
        <v>1</v>
      </c>
      <c r="N196" s="33">
        <v>11.111111111111111</v>
      </c>
    </row>
    <row r="197" spans="2:14" ht="15" customHeight="1">
      <c r="B197" s="30" t="s">
        <v>3626</v>
      </c>
      <c r="C197" s="47" t="s">
        <v>128</v>
      </c>
      <c r="D197" s="42" t="s">
        <v>3635</v>
      </c>
      <c r="E197" s="16" t="s">
        <v>3636</v>
      </c>
      <c r="F197" s="44" t="s">
        <v>3622</v>
      </c>
      <c r="G197" s="31" t="s">
        <v>3622</v>
      </c>
      <c r="H197" s="33" t="s">
        <v>3622</v>
      </c>
      <c r="I197" s="31" t="s">
        <v>3622</v>
      </c>
      <c r="J197" s="32" t="s">
        <v>3622</v>
      </c>
      <c r="K197" s="38" t="s">
        <v>3622</v>
      </c>
      <c r="L197" s="39" t="s">
        <v>3622</v>
      </c>
      <c r="M197" s="31" t="s">
        <v>3622</v>
      </c>
      <c r="N197" s="33" t="s">
        <v>3622</v>
      </c>
    </row>
    <row r="198" spans="2:14" ht="15" customHeight="1">
      <c r="B198" s="30" t="s">
        <v>3626</v>
      </c>
      <c r="C198" s="47" t="s">
        <v>128</v>
      </c>
      <c r="D198" s="42" t="s">
        <v>1016</v>
      </c>
      <c r="E198" s="16" t="s">
        <v>1017</v>
      </c>
      <c r="F198" s="44">
        <v>5</v>
      </c>
      <c r="G198" s="31">
        <v>3</v>
      </c>
      <c r="H198" s="33">
        <v>60</v>
      </c>
      <c r="I198" s="31">
        <v>0</v>
      </c>
      <c r="J198" s="32">
        <v>0</v>
      </c>
      <c r="K198" s="38">
        <v>3</v>
      </c>
      <c r="L198" s="39">
        <v>60</v>
      </c>
      <c r="M198" s="31">
        <v>0</v>
      </c>
      <c r="N198" s="33">
        <v>0</v>
      </c>
    </row>
    <row r="199" spans="2:14" ht="15" customHeight="1">
      <c r="B199" s="30" t="s">
        <v>3626</v>
      </c>
      <c r="C199" s="47" t="s">
        <v>128</v>
      </c>
      <c r="D199" s="42" t="s">
        <v>1018</v>
      </c>
      <c r="E199" s="16" t="s">
        <v>1019</v>
      </c>
      <c r="F199" s="44">
        <v>27</v>
      </c>
      <c r="G199" s="31">
        <v>4</v>
      </c>
      <c r="H199" s="33">
        <v>14.814814814814813</v>
      </c>
      <c r="I199" s="31">
        <v>2</v>
      </c>
      <c r="J199" s="32">
        <v>7.4074074074074066</v>
      </c>
      <c r="K199" s="38">
        <v>2</v>
      </c>
      <c r="L199" s="39">
        <v>7.4074074074074066</v>
      </c>
      <c r="M199" s="31">
        <v>0</v>
      </c>
      <c r="N199" s="33">
        <v>0</v>
      </c>
    </row>
    <row r="200" spans="2:14" ht="15" customHeight="1">
      <c r="B200" s="30" t="s">
        <v>3626</v>
      </c>
      <c r="C200" s="47" t="s">
        <v>128</v>
      </c>
      <c r="D200" s="42" t="s">
        <v>1020</v>
      </c>
      <c r="E200" s="16" t="s">
        <v>1021</v>
      </c>
      <c r="F200" s="44">
        <v>6</v>
      </c>
      <c r="G200" s="31">
        <v>4</v>
      </c>
      <c r="H200" s="33">
        <v>66.666666666666657</v>
      </c>
      <c r="I200" s="31">
        <v>1</v>
      </c>
      <c r="J200" s="32">
        <v>16.666666666666664</v>
      </c>
      <c r="K200" s="38">
        <v>3</v>
      </c>
      <c r="L200" s="39">
        <v>50</v>
      </c>
      <c r="M200" s="31">
        <v>0</v>
      </c>
      <c r="N200" s="33">
        <v>0</v>
      </c>
    </row>
    <row r="201" spans="2:14" ht="15" customHeight="1">
      <c r="B201" s="30" t="s">
        <v>3626</v>
      </c>
      <c r="C201" s="47" t="s">
        <v>128</v>
      </c>
      <c r="D201" s="42" t="s">
        <v>3637</v>
      </c>
      <c r="E201" s="16" t="s">
        <v>3638</v>
      </c>
      <c r="F201" s="44" t="s">
        <v>3622</v>
      </c>
      <c r="G201" s="31" t="s">
        <v>3622</v>
      </c>
      <c r="H201" s="33" t="s">
        <v>3622</v>
      </c>
      <c r="I201" s="31" t="s">
        <v>3622</v>
      </c>
      <c r="J201" s="32" t="s">
        <v>3622</v>
      </c>
      <c r="K201" s="38" t="s">
        <v>3622</v>
      </c>
      <c r="L201" s="39" t="s">
        <v>3622</v>
      </c>
      <c r="M201" s="31" t="s">
        <v>3622</v>
      </c>
      <c r="N201" s="33" t="s">
        <v>3622</v>
      </c>
    </row>
    <row r="202" spans="2:14" ht="15" customHeight="1">
      <c r="B202" s="30" t="s">
        <v>3626</v>
      </c>
      <c r="C202" s="47" t="s">
        <v>128</v>
      </c>
      <c r="D202" s="42" t="s">
        <v>3639</v>
      </c>
      <c r="E202" s="16" t="s">
        <v>3640</v>
      </c>
      <c r="F202" s="44" t="s">
        <v>3622</v>
      </c>
      <c r="G202" s="31" t="s">
        <v>3622</v>
      </c>
      <c r="H202" s="33" t="s">
        <v>3622</v>
      </c>
      <c r="I202" s="31" t="s">
        <v>3622</v>
      </c>
      <c r="J202" s="32" t="s">
        <v>3622</v>
      </c>
      <c r="K202" s="38" t="s">
        <v>3622</v>
      </c>
      <c r="L202" s="39" t="s">
        <v>3622</v>
      </c>
      <c r="M202" s="31" t="s">
        <v>3622</v>
      </c>
      <c r="N202" s="33" t="s">
        <v>3622</v>
      </c>
    </row>
    <row r="203" spans="2:14" ht="15" customHeight="1">
      <c r="B203" s="30" t="s">
        <v>3626</v>
      </c>
      <c r="C203" s="47" t="s">
        <v>128</v>
      </c>
      <c r="D203" s="42" t="s">
        <v>129</v>
      </c>
      <c r="E203" s="16" t="s">
        <v>1023</v>
      </c>
      <c r="F203" s="44">
        <v>8</v>
      </c>
      <c r="G203" s="31">
        <v>2</v>
      </c>
      <c r="H203" s="33">
        <v>25</v>
      </c>
      <c r="I203" s="31">
        <v>1</v>
      </c>
      <c r="J203" s="32">
        <v>12.5</v>
      </c>
      <c r="K203" s="38">
        <v>1</v>
      </c>
      <c r="L203" s="39">
        <v>12.5</v>
      </c>
      <c r="M203" s="31">
        <v>0</v>
      </c>
      <c r="N203" s="33">
        <v>0</v>
      </c>
    </row>
    <row r="204" spans="2:14" ht="15" customHeight="1">
      <c r="B204" s="30" t="s">
        <v>3626</v>
      </c>
      <c r="C204" s="47" t="s">
        <v>128</v>
      </c>
      <c r="D204" s="42" t="s">
        <v>1024</v>
      </c>
      <c r="E204" s="16" t="s">
        <v>1025</v>
      </c>
      <c r="F204" s="44" t="s">
        <v>3622</v>
      </c>
      <c r="G204" s="31" t="s">
        <v>3622</v>
      </c>
      <c r="H204" s="33" t="s">
        <v>3622</v>
      </c>
      <c r="I204" s="31" t="s">
        <v>3622</v>
      </c>
      <c r="J204" s="32" t="s">
        <v>3622</v>
      </c>
      <c r="K204" s="38" t="s">
        <v>3622</v>
      </c>
      <c r="L204" s="39" t="s">
        <v>3622</v>
      </c>
      <c r="M204" s="31" t="s">
        <v>3622</v>
      </c>
      <c r="N204" s="33" t="s">
        <v>3622</v>
      </c>
    </row>
    <row r="205" spans="2:14" ht="15" customHeight="1">
      <c r="B205" s="30" t="s">
        <v>3626</v>
      </c>
      <c r="C205" s="47" t="s">
        <v>130</v>
      </c>
      <c r="D205" s="42" t="s">
        <v>131</v>
      </c>
      <c r="E205" s="16" t="s">
        <v>1027</v>
      </c>
      <c r="F205" s="44">
        <v>153</v>
      </c>
      <c r="G205" s="31">
        <v>65</v>
      </c>
      <c r="H205" s="33">
        <v>42.483660130718953</v>
      </c>
      <c r="I205" s="31">
        <v>32</v>
      </c>
      <c r="J205" s="32">
        <v>20.915032679738562</v>
      </c>
      <c r="K205" s="38">
        <v>32</v>
      </c>
      <c r="L205" s="39">
        <v>20.915032679738562</v>
      </c>
      <c r="M205" s="31">
        <v>1</v>
      </c>
      <c r="N205" s="33">
        <v>0.65359477124183007</v>
      </c>
    </row>
    <row r="206" spans="2:14" ht="15" customHeight="1">
      <c r="B206" s="30" t="s">
        <v>3626</v>
      </c>
      <c r="C206" s="47" t="s">
        <v>130</v>
      </c>
      <c r="D206" s="42" t="s">
        <v>102</v>
      </c>
      <c r="E206" s="16" t="s">
        <v>1026</v>
      </c>
      <c r="F206" s="44">
        <v>53</v>
      </c>
      <c r="G206" s="31">
        <v>12</v>
      </c>
      <c r="H206" s="33">
        <v>22.641509433962266</v>
      </c>
      <c r="I206" s="31">
        <v>9</v>
      </c>
      <c r="J206" s="32">
        <v>16.981132075471699</v>
      </c>
      <c r="K206" s="38">
        <v>3</v>
      </c>
      <c r="L206" s="39">
        <v>5.6603773584905666</v>
      </c>
      <c r="M206" s="31">
        <v>0</v>
      </c>
      <c r="N206" s="33">
        <v>0</v>
      </c>
    </row>
    <row r="207" spans="2:14" ht="15" customHeight="1">
      <c r="B207" s="30" t="s">
        <v>3626</v>
      </c>
      <c r="C207" s="47" t="s">
        <v>130</v>
      </c>
      <c r="D207" s="42" t="s">
        <v>1028</v>
      </c>
      <c r="E207" s="16" t="s">
        <v>1029</v>
      </c>
      <c r="F207" s="44">
        <v>697</v>
      </c>
      <c r="G207" s="31">
        <v>238</v>
      </c>
      <c r="H207" s="33">
        <v>34.146341463414636</v>
      </c>
      <c r="I207" s="31">
        <v>153</v>
      </c>
      <c r="J207" s="32">
        <v>21.951219512195124</v>
      </c>
      <c r="K207" s="38">
        <v>85</v>
      </c>
      <c r="L207" s="39">
        <v>12.195121951219512</v>
      </c>
      <c r="M207" s="31">
        <v>0</v>
      </c>
      <c r="N207" s="33">
        <v>0</v>
      </c>
    </row>
    <row r="208" spans="2:14" ht="15" customHeight="1">
      <c r="B208" s="30" t="s">
        <v>3626</v>
      </c>
      <c r="C208" s="47" t="s">
        <v>130</v>
      </c>
      <c r="D208" s="42" t="s">
        <v>1030</v>
      </c>
      <c r="E208" s="16" t="s">
        <v>1031</v>
      </c>
      <c r="F208" s="44">
        <v>37</v>
      </c>
      <c r="G208" s="31">
        <v>8</v>
      </c>
      <c r="H208" s="33">
        <v>21.621621621621621</v>
      </c>
      <c r="I208" s="31">
        <v>5</v>
      </c>
      <c r="J208" s="32">
        <v>13.513513513513514</v>
      </c>
      <c r="K208" s="38">
        <v>3</v>
      </c>
      <c r="L208" s="39">
        <v>8.1081081081081088</v>
      </c>
      <c r="M208" s="31">
        <v>0</v>
      </c>
      <c r="N208" s="33">
        <v>0</v>
      </c>
    </row>
    <row r="209" spans="2:14" ht="15" customHeight="1">
      <c r="B209" s="30" t="s">
        <v>3626</v>
      </c>
      <c r="C209" s="47" t="s">
        <v>130</v>
      </c>
      <c r="D209" s="42" t="s">
        <v>1032</v>
      </c>
      <c r="E209" s="16" t="s">
        <v>1033</v>
      </c>
      <c r="F209" s="44">
        <v>50</v>
      </c>
      <c r="G209" s="31">
        <v>14</v>
      </c>
      <c r="H209" s="33">
        <v>28.000000000000004</v>
      </c>
      <c r="I209" s="31">
        <v>9</v>
      </c>
      <c r="J209" s="32">
        <v>18</v>
      </c>
      <c r="K209" s="38">
        <v>5</v>
      </c>
      <c r="L209" s="39">
        <v>10</v>
      </c>
      <c r="M209" s="31">
        <v>0</v>
      </c>
      <c r="N209" s="33">
        <v>0</v>
      </c>
    </row>
    <row r="210" spans="2:14" ht="15" customHeight="1">
      <c r="B210" s="30" t="s">
        <v>3626</v>
      </c>
      <c r="C210" s="47" t="s">
        <v>130</v>
      </c>
      <c r="D210" s="42" t="s">
        <v>1034</v>
      </c>
      <c r="E210" s="16" t="s">
        <v>1035</v>
      </c>
      <c r="F210" s="44">
        <v>21</v>
      </c>
      <c r="G210" s="31">
        <v>7</v>
      </c>
      <c r="H210" s="33">
        <v>33.333333333333329</v>
      </c>
      <c r="I210" s="31">
        <v>4</v>
      </c>
      <c r="J210" s="32">
        <v>19.047619047619047</v>
      </c>
      <c r="K210" s="38">
        <v>3</v>
      </c>
      <c r="L210" s="39">
        <v>14.285714285714285</v>
      </c>
      <c r="M210" s="31">
        <v>0</v>
      </c>
      <c r="N210" s="33">
        <v>0</v>
      </c>
    </row>
    <row r="211" spans="2:14" ht="15" customHeight="1">
      <c r="B211" s="30" t="s">
        <v>3626</v>
      </c>
      <c r="C211" s="47" t="s">
        <v>130</v>
      </c>
      <c r="D211" s="42" t="s">
        <v>1036</v>
      </c>
      <c r="E211" s="16" t="s">
        <v>1037</v>
      </c>
      <c r="F211" s="44">
        <v>45</v>
      </c>
      <c r="G211" s="31">
        <v>6</v>
      </c>
      <c r="H211" s="33">
        <v>13.333333333333334</v>
      </c>
      <c r="I211" s="31">
        <v>3</v>
      </c>
      <c r="J211" s="32">
        <v>6.666666666666667</v>
      </c>
      <c r="K211" s="38">
        <v>3</v>
      </c>
      <c r="L211" s="39">
        <v>6.666666666666667</v>
      </c>
      <c r="M211" s="31">
        <v>0</v>
      </c>
      <c r="N211" s="33">
        <v>0</v>
      </c>
    </row>
    <row r="212" spans="2:14" ht="15" customHeight="1">
      <c r="B212" s="30" t="s">
        <v>3626</v>
      </c>
      <c r="C212" s="47" t="s">
        <v>130</v>
      </c>
      <c r="D212" s="42" t="s">
        <v>130</v>
      </c>
      <c r="E212" s="16" t="s">
        <v>1038</v>
      </c>
      <c r="F212" s="44">
        <v>151</v>
      </c>
      <c r="G212" s="31">
        <v>65</v>
      </c>
      <c r="H212" s="33">
        <v>43.046357615894038</v>
      </c>
      <c r="I212" s="31">
        <v>39</v>
      </c>
      <c r="J212" s="32">
        <v>25.827814569536422</v>
      </c>
      <c r="K212" s="38">
        <v>26</v>
      </c>
      <c r="L212" s="39">
        <v>17.218543046357617</v>
      </c>
      <c r="M212" s="31">
        <v>0</v>
      </c>
      <c r="N212" s="33">
        <v>0</v>
      </c>
    </row>
    <row r="213" spans="2:14" ht="15" customHeight="1">
      <c r="B213" s="30" t="s">
        <v>3626</v>
      </c>
      <c r="C213" s="47" t="s">
        <v>130</v>
      </c>
      <c r="D213" s="42" t="s">
        <v>1039</v>
      </c>
      <c r="E213" s="16" t="s">
        <v>1040</v>
      </c>
      <c r="F213" s="44">
        <v>283</v>
      </c>
      <c r="G213" s="31">
        <v>105</v>
      </c>
      <c r="H213" s="33">
        <v>37.102473498233216</v>
      </c>
      <c r="I213" s="31">
        <v>59</v>
      </c>
      <c r="J213" s="32">
        <v>20.848056537102476</v>
      </c>
      <c r="K213" s="38">
        <v>45</v>
      </c>
      <c r="L213" s="39">
        <v>15.901060070671377</v>
      </c>
      <c r="M213" s="31">
        <v>1</v>
      </c>
      <c r="N213" s="33">
        <v>0.35335689045936397</v>
      </c>
    </row>
    <row r="214" spans="2:14" ht="15" customHeight="1">
      <c r="B214" s="30" t="s">
        <v>3626</v>
      </c>
      <c r="C214" s="47" t="s">
        <v>130</v>
      </c>
      <c r="D214" s="42" t="s">
        <v>92</v>
      </c>
      <c r="E214" s="16" t="s">
        <v>1041</v>
      </c>
      <c r="F214" s="44">
        <v>90</v>
      </c>
      <c r="G214" s="31">
        <v>13</v>
      </c>
      <c r="H214" s="33">
        <v>14.444444444444443</v>
      </c>
      <c r="I214" s="31">
        <v>9</v>
      </c>
      <c r="J214" s="32">
        <v>10</v>
      </c>
      <c r="K214" s="38">
        <v>4</v>
      </c>
      <c r="L214" s="39">
        <v>4.4444444444444446</v>
      </c>
      <c r="M214" s="31">
        <v>0</v>
      </c>
      <c r="N214" s="33">
        <v>0</v>
      </c>
    </row>
    <row r="215" spans="2:14" ht="15" customHeight="1">
      <c r="B215" s="30" t="s">
        <v>3626</v>
      </c>
      <c r="C215" s="47" t="s">
        <v>130</v>
      </c>
      <c r="D215" s="42" t="s">
        <v>1042</v>
      </c>
      <c r="E215" s="16" t="s">
        <v>1043</v>
      </c>
      <c r="F215" s="44">
        <v>174</v>
      </c>
      <c r="G215" s="31">
        <v>44</v>
      </c>
      <c r="H215" s="33">
        <v>25.287356321839084</v>
      </c>
      <c r="I215" s="31">
        <v>32</v>
      </c>
      <c r="J215" s="32">
        <v>18.390804597701148</v>
      </c>
      <c r="K215" s="38">
        <v>12</v>
      </c>
      <c r="L215" s="39">
        <v>6.8965517241379306</v>
      </c>
      <c r="M215" s="31">
        <v>0</v>
      </c>
      <c r="N215" s="33">
        <v>0</v>
      </c>
    </row>
    <row r="216" spans="2:14" ht="15" customHeight="1">
      <c r="B216" s="30" t="s">
        <v>3626</v>
      </c>
      <c r="C216" s="47" t="s">
        <v>132</v>
      </c>
      <c r="D216" s="42" t="s">
        <v>132</v>
      </c>
      <c r="E216" s="16" t="s">
        <v>1046</v>
      </c>
      <c r="F216" s="44">
        <v>1036</v>
      </c>
      <c r="G216" s="31">
        <v>188</v>
      </c>
      <c r="H216" s="33">
        <v>18.146718146718147</v>
      </c>
      <c r="I216" s="31">
        <v>141</v>
      </c>
      <c r="J216" s="32">
        <v>13.610038610038611</v>
      </c>
      <c r="K216" s="38">
        <v>45</v>
      </c>
      <c r="L216" s="39">
        <v>4.3436293436293436</v>
      </c>
      <c r="M216" s="31">
        <v>2</v>
      </c>
      <c r="N216" s="33">
        <v>0.19305019305019305</v>
      </c>
    </row>
    <row r="217" spans="2:14" ht="15" customHeight="1">
      <c r="B217" s="30" t="s">
        <v>3626</v>
      </c>
      <c r="C217" s="47" t="s">
        <v>132</v>
      </c>
      <c r="D217" s="42" t="s">
        <v>133</v>
      </c>
      <c r="E217" s="16" t="s">
        <v>1044</v>
      </c>
      <c r="F217" s="44">
        <v>216</v>
      </c>
      <c r="G217" s="31">
        <v>47</v>
      </c>
      <c r="H217" s="33">
        <v>21.75925925925926</v>
      </c>
      <c r="I217" s="31">
        <v>33</v>
      </c>
      <c r="J217" s="32">
        <v>15.277777777777779</v>
      </c>
      <c r="K217" s="38">
        <v>14</v>
      </c>
      <c r="L217" s="39">
        <v>6.481481481481481</v>
      </c>
      <c r="M217" s="31">
        <v>0</v>
      </c>
      <c r="N217" s="33">
        <v>0</v>
      </c>
    </row>
    <row r="218" spans="2:14" ht="15" customHeight="1">
      <c r="B218" s="30" t="s">
        <v>3626</v>
      </c>
      <c r="C218" s="47" t="s">
        <v>132</v>
      </c>
      <c r="D218" s="42" t="s">
        <v>134</v>
      </c>
      <c r="E218" s="16" t="s">
        <v>1045</v>
      </c>
      <c r="F218" s="44">
        <v>283</v>
      </c>
      <c r="G218" s="31">
        <v>58</v>
      </c>
      <c r="H218" s="33">
        <v>20.49469964664311</v>
      </c>
      <c r="I218" s="31">
        <v>35</v>
      </c>
      <c r="J218" s="32">
        <v>12.367491166077739</v>
      </c>
      <c r="K218" s="38">
        <v>22</v>
      </c>
      <c r="L218" s="39">
        <v>7.7738515901060072</v>
      </c>
      <c r="M218" s="31">
        <v>1</v>
      </c>
      <c r="N218" s="33">
        <v>0.35335689045936397</v>
      </c>
    </row>
    <row r="219" spans="2:14" ht="15" customHeight="1">
      <c r="B219" s="30" t="s">
        <v>3626</v>
      </c>
      <c r="C219" s="47" t="s">
        <v>132</v>
      </c>
      <c r="D219" s="42" t="s">
        <v>1047</v>
      </c>
      <c r="E219" s="16" t="s">
        <v>1048</v>
      </c>
      <c r="F219" s="44">
        <v>113</v>
      </c>
      <c r="G219" s="31">
        <v>37</v>
      </c>
      <c r="H219" s="33">
        <v>32.743362831858406</v>
      </c>
      <c r="I219" s="31">
        <v>21</v>
      </c>
      <c r="J219" s="32">
        <v>18.584070796460178</v>
      </c>
      <c r="K219" s="38">
        <v>16</v>
      </c>
      <c r="L219" s="39">
        <v>14.159292035398231</v>
      </c>
      <c r="M219" s="31">
        <v>0</v>
      </c>
      <c r="N219" s="33">
        <v>0</v>
      </c>
    </row>
    <row r="220" spans="2:14" ht="15" customHeight="1">
      <c r="B220" s="30" t="s">
        <v>3626</v>
      </c>
      <c r="C220" s="47" t="s">
        <v>135</v>
      </c>
      <c r="D220" s="42" t="s">
        <v>135</v>
      </c>
      <c r="E220" s="16" t="s">
        <v>1062</v>
      </c>
      <c r="F220" s="44">
        <v>6</v>
      </c>
      <c r="G220" s="31">
        <v>0</v>
      </c>
      <c r="H220" s="33">
        <v>0</v>
      </c>
      <c r="I220" s="31">
        <v>0</v>
      </c>
      <c r="J220" s="32">
        <v>0</v>
      </c>
      <c r="K220" s="38">
        <v>0</v>
      </c>
      <c r="L220" s="39">
        <v>0</v>
      </c>
      <c r="M220" s="31">
        <v>0</v>
      </c>
      <c r="N220" s="33">
        <v>0</v>
      </c>
    </row>
    <row r="221" spans="2:14" ht="15" customHeight="1">
      <c r="B221" s="30" t="s">
        <v>3626</v>
      </c>
      <c r="C221" s="47" t="s">
        <v>135</v>
      </c>
      <c r="D221" s="42" t="s">
        <v>136</v>
      </c>
      <c r="E221" s="16" t="s">
        <v>1049</v>
      </c>
      <c r="F221" s="44" t="s">
        <v>3622</v>
      </c>
      <c r="G221" s="31" t="s">
        <v>3622</v>
      </c>
      <c r="H221" s="33" t="s">
        <v>3622</v>
      </c>
      <c r="I221" s="31" t="s">
        <v>3622</v>
      </c>
      <c r="J221" s="32" t="s">
        <v>3622</v>
      </c>
      <c r="K221" s="38" t="s">
        <v>3622</v>
      </c>
      <c r="L221" s="39" t="s">
        <v>3622</v>
      </c>
      <c r="M221" s="31" t="s">
        <v>3622</v>
      </c>
      <c r="N221" s="33" t="s">
        <v>3622</v>
      </c>
    </row>
    <row r="222" spans="2:14" ht="15" customHeight="1">
      <c r="B222" s="30" t="s">
        <v>3626</v>
      </c>
      <c r="C222" s="47" t="s">
        <v>135</v>
      </c>
      <c r="D222" s="42" t="s">
        <v>1050</v>
      </c>
      <c r="E222" s="16" t="s">
        <v>1051</v>
      </c>
      <c r="F222" s="44" t="s">
        <v>3625</v>
      </c>
      <c r="G222" s="31" t="s">
        <v>3625</v>
      </c>
      <c r="H222" s="33" t="s">
        <v>3625</v>
      </c>
      <c r="I222" s="31" t="s">
        <v>3625</v>
      </c>
      <c r="J222" s="32" t="s">
        <v>3625</v>
      </c>
      <c r="K222" s="38" t="s">
        <v>3625</v>
      </c>
      <c r="L222" s="39" t="s">
        <v>3625</v>
      </c>
      <c r="M222" s="31" t="s">
        <v>3625</v>
      </c>
      <c r="N222" s="33" t="s">
        <v>3625</v>
      </c>
    </row>
    <row r="223" spans="2:14" ht="15" customHeight="1">
      <c r="B223" s="30" t="s">
        <v>3626</v>
      </c>
      <c r="C223" s="47" t="s">
        <v>135</v>
      </c>
      <c r="D223" s="42" t="s">
        <v>1052</v>
      </c>
      <c r="E223" s="16" t="s">
        <v>1053</v>
      </c>
      <c r="F223" s="44">
        <v>14</v>
      </c>
      <c r="G223" s="31">
        <v>10</v>
      </c>
      <c r="H223" s="33">
        <v>71.428571428571431</v>
      </c>
      <c r="I223" s="31">
        <v>6</v>
      </c>
      <c r="J223" s="32">
        <v>42.857142857142854</v>
      </c>
      <c r="K223" s="38">
        <v>4</v>
      </c>
      <c r="L223" s="39">
        <v>28.571428571428569</v>
      </c>
      <c r="M223" s="31">
        <v>0</v>
      </c>
      <c r="N223" s="33">
        <v>0</v>
      </c>
    </row>
    <row r="224" spans="2:14" ht="15" customHeight="1">
      <c r="B224" s="30" t="s">
        <v>3626</v>
      </c>
      <c r="C224" s="47" t="s">
        <v>135</v>
      </c>
      <c r="D224" s="42" t="s">
        <v>1054</v>
      </c>
      <c r="E224" s="16" t="s">
        <v>1055</v>
      </c>
      <c r="F224" s="44">
        <v>15</v>
      </c>
      <c r="G224" s="31">
        <v>5</v>
      </c>
      <c r="H224" s="33">
        <v>33.333333333333329</v>
      </c>
      <c r="I224" s="31">
        <v>2</v>
      </c>
      <c r="J224" s="32">
        <v>13.333333333333334</v>
      </c>
      <c r="K224" s="38">
        <v>3</v>
      </c>
      <c r="L224" s="39">
        <v>20</v>
      </c>
      <c r="M224" s="31">
        <v>0</v>
      </c>
      <c r="N224" s="33">
        <v>0</v>
      </c>
    </row>
    <row r="225" spans="2:14" ht="15" customHeight="1">
      <c r="B225" s="30" t="s">
        <v>3626</v>
      </c>
      <c r="C225" s="47" t="s">
        <v>135</v>
      </c>
      <c r="D225" s="42" t="s">
        <v>1056</v>
      </c>
      <c r="E225" s="16" t="s">
        <v>1057</v>
      </c>
      <c r="F225" s="44">
        <v>14</v>
      </c>
      <c r="G225" s="31">
        <v>10</v>
      </c>
      <c r="H225" s="33">
        <v>71.428571428571431</v>
      </c>
      <c r="I225" s="31">
        <v>7</v>
      </c>
      <c r="J225" s="32">
        <v>50</v>
      </c>
      <c r="K225" s="38">
        <v>3</v>
      </c>
      <c r="L225" s="39">
        <v>21.428571428571427</v>
      </c>
      <c r="M225" s="31">
        <v>0</v>
      </c>
      <c r="N225" s="33">
        <v>0</v>
      </c>
    </row>
    <row r="226" spans="2:14" ht="15" customHeight="1">
      <c r="B226" s="30" t="s">
        <v>3626</v>
      </c>
      <c r="C226" s="47" t="s">
        <v>135</v>
      </c>
      <c r="D226" s="42" t="s">
        <v>1058</v>
      </c>
      <c r="E226" s="16" t="s">
        <v>1059</v>
      </c>
      <c r="F226" s="44">
        <v>17</v>
      </c>
      <c r="G226" s="31">
        <v>4</v>
      </c>
      <c r="H226" s="33">
        <v>23.52941176470588</v>
      </c>
      <c r="I226" s="31">
        <v>2</v>
      </c>
      <c r="J226" s="32">
        <v>11.76470588235294</v>
      </c>
      <c r="K226" s="38">
        <v>2</v>
      </c>
      <c r="L226" s="39">
        <v>11.76470588235294</v>
      </c>
      <c r="M226" s="31">
        <v>0</v>
      </c>
      <c r="N226" s="33">
        <v>0</v>
      </c>
    </row>
    <row r="227" spans="2:14" ht="15" customHeight="1">
      <c r="B227" s="30" t="s">
        <v>3626</v>
      </c>
      <c r="C227" s="47" t="s">
        <v>135</v>
      </c>
      <c r="D227" s="42" t="s">
        <v>1060</v>
      </c>
      <c r="E227" s="16" t="s">
        <v>1061</v>
      </c>
      <c r="F227" s="44">
        <v>15</v>
      </c>
      <c r="G227" s="31">
        <v>2</v>
      </c>
      <c r="H227" s="33">
        <v>13.333333333333334</v>
      </c>
      <c r="I227" s="31">
        <v>1</v>
      </c>
      <c r="J227" s="32">
        <v>6.666666666666667</v>
      </c>
      <c r="K227" s="38">
        <v>1</v>
      </c>
      <c r="L227" s="39">
        <v>6.666666666666667</v>
      </c>
      <c r="M227" s="31">
        <v>0</v>
      </c>
      <c r="N227" s="33">
        <v>0</v>
      </c>
    </row>
    <row r="228" spans="2:14" ht="15" customHeight="1">
      <c r="B228" s="30" t="s">
        <v>3626</v>
      </c>
      <c r="C228" s="47" t="s">
        <v>135</v>
      </c>
      <c r="D228" s="42" t="s">
        <v>1063</v>
      </c>
      <c r="E228" s="16" t="s">
        <v>1064</v>
      </c>
      <c r="F228" s="44" t="s">
        <v>3625</v>
      </c>
      <c r="G228" s="31" t="s">
        <v>3625</v>
      </c>
      <c r="H228" s="33" t="s">
        <v>3625</v>
      </c>
      <c r="I228" s="31" t="s">
        <v>3625</v>
      </c>
      <c r="J228" s="32" t="s">
        <v>3625</v>
      </c>
      <c r="K228" s="38" t="s">
        <v>3625</v>
      </c>
      <c r="L228" s="39" t="s">
        <v>3625</v>
      </c>
      <c r="M228" s="31" t="s">
        <v>3625</v>
      </c>
      <c r="N228" s="33" t="s">
        <v>3625</v>
      </c>
    </row>
    <row r="229" spans="2:14" ht="15" customHeight="1">
      <c r="B229" s="30" t="s">
        <v>3626</v>
      </c>
      <c r="C229" s="47" t="s">
        <v>135</v>
      </c>
      <c r="D229" s="42" t="s">
        <v>1065</v>
      </c>
      <c r="E229" s="16" t="s">
        <v>1066</v>
      </c>
      <c r="F229" s="44">
        <v>123</v>
      </c>
      <c r="G229" s="31">
        <v>59</v>
      </c>
      <c r="H229" s="33">
        <v>47.967479674796749</v>
      </c>
      <c r="I229" s="31">
        <v>30</v>
      </c>
      <c r="J229" s="32">
        <v>24.390243902439025</v>
      </c>
      <c r="K229" s="38">
        <v>29</v>
      </c>
      <c r="L229" s="39">
        <v>23.577235772357724</v>
      </c>
      <c r="M229" s="31">
        <v>0</v>
      </c>
      <c r="N229" s="33">
        <v>0</v>
      </c>
    </row>
    <row r="230" spans="2:14" ht="15" customHeight="1">
      <c r="B230" s="30" t="s">
        <v>3626</v>
      </c>
      <c r="C230" s="47" t="s">
        <v>137</v>
      </c>
      <c r="D230" s="42" t="s">
        <v>1069</v>
      </c>
      <c r="E230" s="16" t="s">
        <v>1070</v>
      </c>
      <c r="F230" s="44">
        <v>5886</v>
      </c>
      <c r="G230" s="31">
        <v>1656</v>
      </c>
      <c r="H230" s="33">
        <v>28.134556574923547</v>
      </c>
      <c r="I230" s="31">
        <v>1212</v>
      </c>
      <c r="J230" s="32">
        <v>20.59123343527013</v>
      </c>
      <c r="K230" s="38">
        <v>442</v>
      </c>
      <c r="L230" s="39">
        <v>7.5093442065919129</v>
      </c>
      <c r="M230" s="31">
        <v>2</v>
      </c>
      <c r="N230" s="33">
        <v>3.3978933061501869E-2</v>
      </c>
    </row>
    <row r="231" spans="2:14" ht="15" customHeight="1">
      <c r="B231" s="30" t="s">
        <v>3626</v>
      </c>
      <c r="C231" s="47" t="s">
        <v>137</v>
      </c>
      <c r="D231" s="42" t="s">
        <v>1067</v>
      </c>
      <c r="E231" s="16" t="s">
        <v>1068</v>
      </c>
      <c r="F231" s="44">
        <v>283</v>
      </c>
      <c r="G231" s="31">
        <v>90</v>
      </c>
      <c r="H231" s="33">
        <v>31.802120141342755</v>
      </c>
      <c r="I231" s="31">
        <v>58</v>
      </c>
      <c r="J231" s="32">
        <v>20.49469964664311</v>
      </c>
      <c r="K231" s="38">
        <v>32</v>
      </c>
      <c r="L231" s="39">
        <v>11.307420494699647</v>
      </c>
      <c r="M231" s="31">
        <v>0</v>
      </c>
      <c r="N231" s="33">
        <v>0</v>
      </c>
    </row>
    <row r="232" spans="2:14" ht="15" customHeight="1">
      <c r="B232" s="30" t="s">
        <v>3626</v>
      </c>
      <c r="C232" s="47" t="s">
        <v>137</v>
      </c>
      <c r="D232" s="42" t="s">
        <v>1071</v>
      </c>
      <c r="E232" s="16" t="s">
        <v>1072</v>
      </c>
      <c r="F232" s="44">
        <v>776</v>
      </c>
      <c r="G232" s="31">
        <v>183</v>
      </c>
      <c r="H232" s="33">
        <v>23.582474226804123</v>
      </c>
      <c r="I232" s="31">
        <v>139</v>
      </c>
      <c r="J232" s="32">
        <v>17.912371134020617</v>
      </c>
      <c r="K232" s="38">
        <v>44</v>
      </c>
      <c r="L232" s="39">
        <v>5.6701030927835054</v>
      </c>
      <c r="M232" s="31">
        <v>0</v>
      </c>
      <c r="N232" s="33">
        <v>0</v>
      </c>
    </row>
    <row r="233" spans="2:14" ht="15" customHeight="1">
      <c r="B233" s="30" t="s">
        <v>3626</v>
      </c>
      <c r="C233" s="47" t="s">
        <v>137</v>
      </c>
      <c r="D233" s="42" t="s">
        <v>1073</v>
      </c>
      <c r="E233" s="16" t="s">
        <v>1074</v>
      </c>
      <c r="F233" s="44">
        <v>145</v>
      </c>
      <c r="G233" s="31">
        <v>48</v>
      </c>
      <c r="H233" s="33">
        <v>33.103448275862071</v>
      </c>
      <c r="I233" s="31">
        <v>30</v>
      </c>
      <c r="J233" s="32">
        <v>20.689655172413794</v>
      </c>
      <c r="K233" s="38">
        <v>17</v>
      </c>
      <c r="L233" s="39">
        <v>11.724137931034482</v>
      </c>
      <c r="M233" s="31">
        <v>1</v>
      </c>
      <c r="N233" s="33">
        <v>0.68965517241379315</v>
      </c>
    </row>
    <row r="234" spans="2:14" ht="15" customHeight="1">
      <c r="B234" s="30" t="s">
        <v>3626</v>
      </c>
      <c r="C234" s="47" t="s">
        <v>137</v>
      </c>
      <c r="D234" s="42" t="s">
        <v>1075</v>
      </c>
      <c r="E234" s="16" t="s">
        <v>1076</v>
      </c>
      <c r="F234" s="44">
        <v>293</v>
      </c>
      <c r="G234" s="31">
        <v>75</v>
      </c>
      <c r="H234" s="33">
        <v>25.597269624573375</v>
      </c>
      <c r="I234" s="31">
        <v>59</v>
      </c>
      <c r="J234" s="32">
        <v>20.136518771331058</v>
      </c>
      <c r="K234" s="38">
        <v>16</v>
      </c>
      <c r="L234" s="39">
        <v>5.4607508532423212</v>
      </c>
      <c r="M234" s="31">
        <v>0</v>
      </c>
      <c r="N234" s="33">
        <v>0</v>
      </c>
    </row>
    <row r="235" spans="2:14" ht="15" customHeight="1">
      <c r="B235" s="30" t="s">
        <v>3626</v>
      </c>
      <c r="C235" s="47" t="s">
        <v>137</v>
      </c>
      <c r="D235" s="42" t="s">
        <v>1077</v>
      </c>
      <c r="E235" s="16" t="s">
        <v>1078</v>
      </c>
      <c r="F235" s="44">
        <v>260</v>
      </c>
      <c r="G235" s="31">
        <v>86</v>
      </c>
      <c r="H235" s="33">
        <v>33.076923076923073</v>
      </c>
      <c r="I235" s="31">
        <v>71</v>
      </c>
      <c r="J235" s="32">
        <v>27.307692307692307</v>
      </c>
      <c r="K235" s="38">
        <v>15</v>
      </c>
      <c r="L235" s="39">
        <v>5.7692307692307692</v>
      </c>
      <c r="M235" s="31">
        <v>0</v>
      </c>
      <c r="N235" s="33">
        <v>0</v>
      </c>
    </row>
    <row r="236" spans="2:14" ht="15" customHeight="1">
      <c r="B236" s="30" t="s">
        <v>3626</v>
      </c>
      <c r="C236" s="47" t="s">
        <v>137</v>
      </c>
      <c r="D236" s="42" t="s">
        <v>1081</v>
      </c>
      <c r="E236" s="16" t="s">
        <v>1082</v>
      </c>
      <c r="F236" s="44">
        <v>157</v>
      </c>
      <c r="G236" s="31">
        <v>67</v>
      </c>
      <c r="H236" s="33">
        <v>42.675159235668794</v>
      </c>
      <c r="I236" s="31">
        <v>46</v>
      </c>
      <c r="J236" s="32">
        <v>29.29936305732484</v>
      </c>
      <c r="K236" s="38">
        <v>21</v>
      </c>
      <c r="L236" s="39">
        <v>13.375796178343949</v>
      </c>
      <c r="M236" s="31">
        <v>0</v>
      </c>
      <c r="N236" s="33">
        <v>0</v>
      </c>
    </row>
    <row r="237" spans="2:14" ht="15" customHeight="1">
      <c r="B237" s="30" t="s">
        <v>3626</v>
      </c>
      <c r="C237" s="47" t="s">
        <v>137</v>
      </c>
      <c r="D237" s="42" t="s">
        <v>137</v>
      </c>
      <c r="E237" s="16" t="s">
        <v>1083</v>
      </c>
      <c r="F237" s="44">
        <v>1439</v>
      </c>
      <c r="G237" s="31">
        <v>457</v>
      </c>
      <c r="H237" s="33">
        <v>31.758165392633774</v>
      </c>
      <c r="I237" s="31">
        <v>332</v>
      </c>
      <c r="J237" s="32">
        <v>23.071577484364141</v>
      </c>
      <c r="K237" s="38">
        <v>125</v>
      </c>
      <c r="L237" s="39">
        <v>8.6865879082696313</v>
      </c>
      <c r="M237" s="31">
        <v>0</v>
      </c>
      <c r="N237" s="33">
        <v>0</v>
      </c>
    </row>
    <row r="238" spans="2:14" ht="15" customHeight="1">
      <c r="B238" s="30" t="s">
        <v>3626</v>
      </c>
      <c r="C238" s="47" t="s">
        <v>137</v>
      </c>
      <c r="D238" s="42" t="s">
        <v>1079</v>
      </c>
      <c r="E238" s="16" t="s">
        <v>1080</v>
      </c>
      <c r="F238" s="44">
        <v>2364</v>
      </c>
      <c r="G238" s="31">
        <v>1428</v>
      </c>
      <c r="H238" s="33">
        <v>60.406091370558379</v>
      </c>
      <c r="I238" s="31">
        <v>1122</v>
      </c>
      <c r="J238" s="32">
        <v>47.461928934010153</v>
      </c>
      <c r="K238" s="38">
        <v>304</v>
      </c>
      <c r="L238" s="39">
        <v>12.859560067681894</v>
      </c>
      <c r="M238" s="31">
        <v>2</v>
      </c>
      <c r="N238" s="33">
        <v>8.4602368866328256E-2</v>
      </c>
    </row>
    <row r="239" spans="2:14" ht="15" customHeight="1">
      <c r="B239" s="30" t="s">
        <v>3626</v>
      </c>
      <c r="C239" s="47" t="s">
        <v>138</v>
      </c>
      <c r="D239" s="42" t="s">
        <v>138</v>
      </c>
      <c r="E239" s="16" t="s">
        <v>1100</v>
      </c>
      <c r="F239" s="44">
        <v>373</v>
      </c>
      <c r="G239" s="31">
        <v>139</v>
      </c>
      <c r="H239" s="33">
        <v>37.265415549597861</v>
      </c>
      <c r="I239" s="31">
        <v>94</v>
      </c>
      <c r="J239" s="32">
        <v>25.201072386058982</v>
      </c>
      <c r="K239" s="38">
        <v>45</v>
      </c>
      <c r="L239" s="39">
        <v>12.064343163538874</v>
      </c>
      <c r="M239" s="31">
        <v>0</v>
      </c>
      <c r="N239" s="33">
        <v>0</v>
      </c>
    </row>
    <row r="240" spans="2:14" ht="15" customHeight="1">
      <c r="B240" s="30" t="s">
        <v>3626</v>
      </c>
      <c r="C240" s="47" t="s">
        <v>138</v>
      </c>
      <c r="D240" s="42" t="s">
        <v>139</v>
      </c>
      <c r="E240" s="16" t="s">
        <v>1084</v>
      </c>
      <c r="F240" s="44">
        <v>147</v>
      </c>
      <c r="G240" s="31">
        <v>83</v>
      </c>
      <c r="H240" s="33">
        <v>56.4625850340136</v>
      </c>
      <c r="I240" s="31">
        <v>54</v>
      </c>
      <c r="J240" s="32">
        <v>36.734693877551024</v>
      </c>
      <c r="K240" s="38">
        <v>29</v>
      </c>
      <c r="L240" s="39">
        <v>19.727891156462583</v>
      </c>
      <c r="M240" s="31">
        <v>0</v>
      </c>
      <c r="N240" s="33">
        <v>0</v>
      </c>
    </row>
    <row r="241" spans="2:14" ht="15" customHeight="1">
      <c r="B241" s="30" t="s">
        <v>3626</v>
      </c>
      <c r="C241" s="47" t="s">
        <v>138</v>
      </c>
      <c r="D241" s="42" t="s">
        <v>1085</v>
      </c>
      <c r="E241" s="16" t="s">
        <v>1086</v>
      </c>
      <c r="F241" s="44">
        <v>44</v>
      </c>
      <c r="G241" s="31">
        <v>8</v>
      </c>
      <c r="H241" s="33">
        <v>18.181818181818183</v>
      </c>
      <c r="I241" s="31">
        <v>5</v>
      </c>
      <c r="J241" s="32">
        <v>11.363636363636363</v>
      </c>
      <c r="K241" s="38">
        <v>3</v>
      </c>
      <c r="L241" s="39">
        <v>6.8181818181818175</v>
      </c>
      <c r="M241" s="31">
        <v>0</v>
      </c>
      <c r="N241" s="33">
        <v>0</v>
      </c>
    </row>
    <row r="242" spans="2:14" ht="15" customHeight="1">
      <c r="B242" s="30" t="s">
        <v>3626</v>
      </c>
      <c r="C242" s="47" t="s">
        <v>138</v>
      </c>
      <c r="D242" s="42" t="s">
        <v>1087</v>
      </c>
      <c r="E242" s="16" t="s">
        <v>1088</v>
      </c>
      <c r="F242" s="44">
        <v>142</v>
      </c>
      <c r="G242" s="31">
        <v>33</v>
      </c>
      <c r="H242" s="33">
        <v>23.239436619718308</v>
      </c>
      <c r="I242" s="31">
        <v>25</v>
      </c>
      <c r="J242" s="32">
        <v>17.6056338028169</v>
      </c>
      <c r="K242" s="38">
        <v>8</v>
      </c>
      <c r="L242" s="39">
        <v>5.6338028169014089</v>
      </c>
      <c r="M242" s="31">
        <v>0</v>
      </c>
      <c r="N242" s="33">
        <v>0</v>
      </c>
    </row>
    <row r="243" spans="2:14" ht="15" customHeight="1">
      <c r="B243" s="30" t="s">
        <v>3626</v>
      </c>
      <c r="C243" s="47" t="s">
        <v>138</v>
      </c>
      <c r="D243" s="42" t="s">
        <v>1089</v>
      </c>
      <c r="E243" s="16" t="s">
        <v>1090</v>
      </c>
      <c r="F243" s="44">
        <v>84</v>
      </c>
      <c r="G243" s="31">
        <v>17</v>
      </c>
      <c r="H243" s="33">
        <v>20.238095238095237</v>
      </c>
      <c r="I243" s="31">
        <v>13</v>
      </c>
      <c r="J243" s="32">
        <v>15.476190476190476</v>
      </c>
      <c r="K243" s="38">
        <v>4</v>
      </c>
      <c r="L243" s="39">
        <v>4.7619047619047619</v>
      </c>
      <c r="M243" s="31">
        <v>0</v>
      </c>
      <c r="N243" s="33">
        <v>0</v>
      </c>
    </row>
    <row r="244" spans="2:14" ht="15" customHeight="1">
      <c r="B244" s="30" t="s">
        <v>3626</v>
      </c>
      <c r="C244" s="47" t="s">
        <v>138</v>
      </c>
      <c r="D244" s="42" t="s">
        <v>1091</v>
      </c>
      <c r="E244" s="16" t="s">
        <v>1092</v>
      </c>
      <c r="F244" s="44">
        <v>271</v>
      </c>
      <c r="G244" s="31">
        <v>49</v>
      </c>
      <c r="H244" s="33">
        <v>18.081180811808117</v>
      </c>
      <c r="I244" s="31">
        <v>40</v>
      </c>
      <c r="J244" s="32">
        <v>14.760147601476014</v>
      </c>
      <c r="K244" s="38">
        <v>9</v>
      </c>
      <c r="L244" s="39">
        <v>3.3210332103321036</v>
      </c>
      <c r="M244" s="31">
        <v>0</v>
      </c>
      <c r="N244" s="33">
        <v>0</v>
      </c>
    </row>
    <row r="245" spans="2:14" ht="15" customHeight="1">
      <c r="B245" s="30" t="s">
        <v>3626</v>
      </c>
      <c r="C245" s="47" t="s">
        <v>138</v>
      </c>
      <c r="D245" s="42" t="s">
        <v>140</v>
      </c>
      <c r="E245" s="16" t="s">
        <v>1093</v>
      </c>
      <c r="F245" s="44">
        <v>222</v>
      </c>
      <c r="G245" s="31">
        <v>103</v>
      </c>
      <c r="H245" s="33">
        <v>46.396396396396398</v>
      </c>
      <c r="I245" s="31">
        <v>66</v>
      </c>
      <c r="J245" s="32">
        <v>29.72972972972973</v>
      </c>
      <c r="K245" s="38">
        <v>37</v>
      </c>
      <c r="L245" s="39">
        <v>16.666666666666664</v>
      </c>
      <c r="M245" s="31">
        <v>0</v>
      </c>
      <c r="N245" s="33">
        <v>0</v>
      </c>
    </row>
    <row r="246" spans="2:14" ht="15" customHeight="1">
      <c r="B246" s="30" t="s">
        <v>3626</v>
      </c>
      <c r="C246" s="47" t="s">
        <v>138</v>
      </c>
      <c r="D246" s="42" t="s">
        <v>1094</v>
      </c>
      <c r="E246" s="16" t="s">
        <v>1095</v>
      </c>
      <c r="F246" s="44">
        <v>123</v>
      </c>
      <c r="G246" s="31">
        <v>26</v>
      </c>
      <c r="H246" s="33">
        <v>21.138211382113823</v>
      </c>
      <c r="I246" s="31">
        <v>12</v>
      </c>
      <c r="J246" s="32">
        <v>9.7560975609756095</v>
      </c>
      <c r="K246" s="38">
        <v>14</v>
      </c>
      <c r="L246" s="39">
        <v>11.38211382113821</v>
      </c>
      <c r="M246" s="31">
        <v>0</v>
      </c>
      <c r="N246" s="33">
        <v>0</v>
      </c>
    </row>
    <row r="247" spans="2:14" ht="15" customHeight="1">
      <c r="B247" s="30" t="s">
        <v>3626</v>
      </c>
      <c r="C247" s="47" t="s">
        <v>138</v>
      </c>
      <c r="D247" s="42" t="s">
        <v>1096</v>
      </c>
      <c r="E247" s="16" t="s">
        <v>1097</v>
      </c>
      <c r="F247" s="44">
        <v>691</v>
      </c>
      <c r="G247" s="31">
        <v>62</v>
      </c>
      <c r="H247" s="33">
        <v>8.9725036179450068</v>
      </c>
      <c r="I247" s="31">
        <v>46</v>
      </c>
      <c r="J247" s="32">
        <v>6.6570188133140373</v>
      </c>
      <c r="K247" s="38">
        <v>16</v>
      </c>
      <c r="L247" s="39">
        <v>2.3154848046309695</v>
      </c>
      <c r="M247" s="31">
        <v>0</v>
      </c>
      <c r="N247" s="33">
        <v>0</v>
      </c>
    </row>
    <row r="248" spans="2:14" ht="15" customHeight="1">
      <c r="B248" s="30" t="s">
        <v>3626</v>
      </c>
      <c r="C248" s="47" t="s">
        <v>138</v>
      </c>
      <c r="D248" s="42" t="s">
        <v>1098</v>
      </c>
      <c r="E248" s="16" t="s">
        <v>1099</v>
      </c>
      <c r="F248" s="44">
        <v>111</v>
      </c>
      <c r="G248" s="31">
        <v>8</v>
      </c>
      <c r="H248" s="33">
        <v>7.2072072072072073</v>
      </c>
      <c r="I248" s="31">
        <v>6</v>
      </c>
      <c r="J248" s="32">
        <v>5.4054054054054053</v>
      </c>
      <c r="K248" s="38">
        <v>2</v>
      </c>
      <c r="L248" s="39">
        <v>1.8018018018018018</v>
      </c>
      <c r="M248" s="31">
        <v>0</v>
      </c>
      <c r="N248" s="33">
        <v>0</v>
      </c>
    </row>
    <row r="249" spans="2:14" ht="15" customHeight="1">
      <c r="B249" s="30" t="s">
        <v>3626</v>
      </c>
      <c r="C249" s="47" t="s">
        <v>141</v>
      </c>
      <c r="D249" s="42" t="s">
        <v>141</v>
      </c>
      <c r="E249" s="16" t="s">
        <v>1112</v>
      </c>
      <c r="F249" s="44">
        <v>958</v>
      </c>
      <c r="G249" s="31">
        <v>392</v>
      </c>
      <c r="H249" s="33">
        <v>40.918580375782881</v>
      </c>
      <c r="I249" s="31">
        <v>232</v>
      </c>
      <c r="J249" s="32">
        <v>24.217118997912319</v>
      </c>
      <c r="K249" s="38">
        <v>158</v>
      </c>
      <c r="L249" s="39">
        <v>16.492693110647181</v>
      </c>
      <c r="M249" s="31">
        <v>2</v>
      </c>
      <c r="N249" s="33">
        <v>0.20876826722338201</v>
      </c>
    </row>
    <row r="250" spans="2:14" ht="15" customHeight="1">
      <c r="B250" s="30" t="s">
        <v>3626</v>
      </c>
      <c r="C250" s="47" t="s">
        <v>141</v>
      </c>
      <c r="D250" s="42" t="s">
        <v>1101</v>
      </c>
      <c r="E250" s="16" t="s">
        <v>1102</v>
      </c>
      <c r="F250" s="44">
        <v>91</v>
      </c>
      <c r="G250" s="31">
        <v>33</v>
      </c>
      <c r="H250" s="33">
        <v>36.263736263736263</v>
      </c>
      <c r="I250" s="31">
        <v>17</v>
      </c>
      <c r="J250" s="32">
        <v>18.681318681318682</v>
      </c>
      <c r="K250" s="38">
        <v>16</v>
      </c>
      <c r="L250" s="39">
        <v>17.582417582417584</v>
      </c>
      <c r="M250" s="31">
        <v>0</v>
      </c>
      <c r="N250" s="33">
        <v>0</v>
      </c>
    </row>
    <row r="251" spans="2:14" ht="15" customHeight="1">
      <c r="B251" s="30" t="s">
        <v>3626</v>
      </c>
      <c r="C251" s="47" t="s">
        <v>141</v>
      </c>
      <c r="D251" s="42" t="s">
        <v>142</v>
      </c>
      <c r="E251" s="16" t="s">
        <v>1103</v>
      </c>
      <c r="F251" s="44">
        <v>418</v>
      </c>
      <c r="G251" s="31">
        <v>106</v>
      </c>
      <c r="H251" s="33">
        <v>25.358851674641148</v>
      </c>
      <c r="I251" s="31">
        <v>70</v>
      </c>
      <c r="J251" s="32">
        <v>16.746411483253588</v>
      </c>
      <c r="K251" s="38">
        <v>34</v>
      </c>
      <c r="L251" s="39">
        <v>8.133971291866029</v>
      </c>
      <c r="M251" s="31">
        <v>2</v>
      </c>
      <c r="N251" s="33">
        <v>0.4784688995215311</v>
      </c>
    </row>
    <row r="252" spans="2:14" ht="15" customHeight="1">
      <c r="B252" s="30" t="s">
        <v>3626</v>
      </c>
      <c r="C252" s="47" t="s">
        <v>141</v>
      </c>
      <c r="D252" s="42" t="s">
        <v>1104</v>
      </c>
      <c r="E252" s="16" t="s">
        <v>1105</v>
      </c>
      <c r="F252" s="44">
        <v>84</v>
      </c>
      <c r="G252" s="31">
        <v>29</v>
      </c>
      <c r="H252" s="33">
        <v>34.523809523809526</v>
      </c>
      <c r="I252" s="31">
        <v>22</v>
      </c>
      <c r="J252" s="32">
        <v>26.190476190476193</v>
      </c>
      <c r="K252" s="38">
        <v>7</v>
      </c>
      <c r="L252" s="39">
        <v>8.3333333333333321</v>
      </c>
      <c r="M252" s="31">
        <v>0</v>
      </c>
      <c r="N252" s="33">
        <v>0</v>
      </c>
    </row>
    <row r="253" spans="2:14" ht="15" customHeight="1">
      <c r="B253" s="30" t="s">
        <v>3626</v>
      </c>
      <c r="C253" s="47" t="s">
        <v>141</v>
      </c>
      <c r="D253" s="42" t="s">
        <v>143</v>
      </c>
      <c r="E253" s="16" t="s">
        <v>1106</v>
      </c>
      <c r="F253" s="44">
        <v>863</v>
      </c>
      <c r="G253" s="31">
        <v>376</v>
      </c>
      <c r="H253" s="33">
        <v>43.568945538818078</v>
      </c>
      <c r="I253" s="31">
        <v>224</v>
      </c>
      <c r="J253" s="32">
        <v>25.955967555040555</v>
      </c>
      <c r="K253" s="38">
        <v>151</v>
      </c>
      <c r="L253" s="39">
        <v>17.497103128621088</v>
      </c>
      <c r="M253" s="31">
        <v>1</v>
      </c>
      <c r="N253" s="33">
        <v>0.11587485515643105</v>
      </c>
    </row>
    <row r="254" spans="2:14" ht="15" customHeight="1">
      <c r="B254" s="30" t="s">
        <v>3626</v>
      </c>
      <c r="C254" s="47" t="s">
        <v>141</v>
      </c>
      <c r="D254" s="42" t="s">
        <v>1107</v>
      </c>
      <c r="E254" s="16" t="s">
        <v>1108</v>
      </c>
      <c r="F254" s="44">
        <v>174</v>
      </c>
      <c r="G254" s="31">
        <v>51</v>
      </c>
      <c r="H254" s="33">
        <v>29.310344827586203</v>
      </c>
      <c r="I254" s="31">
        <v>36</v>
      </c>
      <c r="J254" s="32">
        <v>20.689655172413794</v>
      </c>
      <c r="K254" s="38">
        <v>13</v>
      </c>
      <c r="L254" s="39">
        <v>7.4712643678160928</v>
      </c>
      <c r="M254" s="31">
        <v>2</v>
      </c>
      <c r="N254" s="33">
        <v>1.1494252873563218</v>
      </c>
    </row>
    <row r="255" spans="2:14" ht="15" customHeight="1">
      <c r="B255" s="30" t="s">
        <v>3626</v>
      </c>
      <c r="C255" s="47" t="s">
        <v>141</v>
      </c>
      <c r="D255" s="42" t="s">
        <v>1109</v>
      </c>
      <c r="E255" s="16" t="s">
        <v>1110</v>
      </c>
      <c r="F255" s="44">
        <v>186</v>
      </c>
      <c r="G255" s="31">
        <v>83</v>
      </c>
      <c r="H255" s="33">
        <v>44.623655913978496</v>
      </c>
      <c r="I255" s="31">
        <v>46</v>
      </c>
      <c r="J255" s="32">
        <v>24.731182795698924</v>
      </c>
      <c r="K255" s="38">
        <v>36</v>
      </c>
      <c r="L255" s="39">
        <v>19.35483870967742</v>
      </c>
      <c r="M255" s="31">
        <v>1</v>
      </c>
      <c r="N255" s="33">
        <v>0.53763440860215062</v>
      </c>
    </row>
    <row r="256" spans="2:14" ht="15" customHeight="1">
      <c r="B256" s="30" t="s">
        <v>3626</v>
      </c>
      <c r="C256" s="47" t="s">
        <v>141</v>
      </c>
      <c r="D256" s="42" t="s">
        <v>144</v>
      </c>
      <c r="E256" s="16" t="s">
        <v>1111</v>
      </c>
      <c r="F256" s="44">
        <v>324</v>
      </c>
      <c r="G256" s="31">
        <v>85</v>
      </c>
      <c r="H256" s="33">
        <v>26.234567901234566</v>
      </c>
      <c r="I256" s="31">
        <v>52</v>
      </c>
      <c r="J256" s="32">
        <v>16.049382716049383</v>
      </c>
      <c r="K256" s="38">
        <v>33</v>
      </c>
      <c r="L256" s="39">
        <v>10.185185185185185</v>
      </c>
      <c r="M256" s="31">
        <v>0</v>
      </c>
      <c r="N256" s="33">
        <v>0</v>
      </c>
    </row>
    <row r="257" spans="2:14" ht="15" customHeight="1">
      <c r="B257" s="30" t="s">
        <v>3641</v>
      </c>
      <c r="C257" s="47" t="s">
        <v>145</v>
      </c>
      <c r="D257" s="42" t="s">
        <v>145</v>
      </c>
      <c r="E257" s="16" t="s">
        <v>1113</v>
      </c>
      <c r="F257" s="44">
        <v>3077</v>
      </c>
      <c r="G257" s="31">
        <v>790</v>
      </c>
      <c r="H257" s="33">
        <v>25.674358141046472</v>
      </c>
      <c r="I257" s="31">
        <v>574</v>
      </c>
      <c r="J257" s="32">
        <v>18.654533636659085</v>
      </c>
      <c r="K257" s="38">
        <v>215</v>
      </c>
      <c r="L257" s="39">
        <v>6.9873253168670786</v>
      </c>
      <c r="M257" s="31">
        <v>1</v>
      </c>
      <c r="N257" s="33">
        <v>3.2499187520311987E-2</v>
      </c>
    </row>
    <row r="258" spans="2:14" ht="15" customHeight="1">
      <c r="B258" s="30" t="s">
        <v>3641</v>
      </c>
      <c r="C258" s="47" t="s">
        <v>145</v>
      </c>
      <c r="D258" s="42" t="s">
        <v>1114</v>
      </c>
      <c r="E258" s="16" t="s">
        <v>1115</v>
      </c>
      <c r="F258" s="44">
        <v>140</v>
      </c>
      <c r="G258" s="31">
        <v>32</v>
      </c>
      <c r="H258" s="33">
        <v>22.857142857142858</v>
      </c>
      <c r="I258" s="31">
        <v>22</v>
      </c>
      <c r="J258" s="32">
        <v>15.714285714285714</v>
      </c>
      <c r="K258" s="38">
        <v>10</v>
      </c>
      <c r="L258" s="39">
        <v>7.1428571428571423</v>
      </c>
      <c r="M258" s="31">
        <v>0</v>
      </c>
      <c r="N258" s="33">
        <v>0</v>
      </c>
    </row>
    <row r="259" spans="2:14" ht="15" customHeight="1">
      <c r="B259" s="30" t="s">
        <v>3641</v>
      </c>
      <c r="C259" s="47" t="s">
        <v>145</v>
      </c>
      <c r="D259" s="42" t="s">
        <v>1116</v>
      </c>
      <c r="E259" s="16" t="s">
        <v>1117</v>
      </c>
      <c r="F259" s="44">
        <v>58</v>
      </c>
      <c r="G259" s="31">
        <v>18</v>
      </c>
      <c r="H259" s="33">
        <v>31.03448275862069</v>
      </c>
      <c r="I259" s="31">
        <v>8</v>
      </c>
      <c r="J259" s="32">
        <v>13.793103448275861</v>
      </c>
      <c r="K259" s="38">
        <v>9</v>
      </c>
      <c r="L259" s="39">
        <v>15.517241379310345</v>
      </c>
      <c r="M259" s="31">
        <v>1</v>
      </c>
      <c r="N259" s="33">
        <v>1.7241379310344827</v>
      </c>
    </row>
    <row r="260" spans="2:14" ht="15" customHeight="1">
      <c r="B260" s="30" t="s">
        <v>3641</v>
      </c>
      <c r="C260" s="47" t="s">
        <v>145</v>
      </c>
      <c r="D260" s="42" t="s">
        <v>146</v>
      </c>
      <c r="E260" s="16" t="s">
        <v>1118</v>
      </c>
      <c r="F260" s="44">
        <v>1062</v>
      </c>
      <c r="G260" s="31">
        <v>138</v>
      </c>
      <c r="H260" s="33">
        <v>12.994350282485875</v>
      </c>
      <c r="I260" s="31">
        <v>88</v>
      </c>
      <c r="J260" s="32">
        <v>8.2862523540489654</v>
      </c>
      <c r="K260" s="38">
        <v>50</v>
      </c>
      <c r="L260" s="39">
        <v>4.7080979284369118</v>
      </c>
      <c r="M260" s="31">
        <v>0</v>
      </c>
      <c r="N260" s="33">
        <v>0</v>
      </c>
    </row>
    <row r="261" spans="2:14" ht="15" customHeight="1">
      <c r="B261" s="30" t="s">
        <v>3641</v>
      </c>
      <c r="C261" s="47" t="s">
        <v>145</v>
      </c>
      <c r="D261" s="42" t="s">
        <v>1119</v>
      </c>
      <c r="E261" s="16" t="s">
        <v>1120</v>
      </c>
      <c r="F261" s="44">
        <v>159</v>
      </c>
      <c r="G261" s="31">
        <v>10</v>
      </c>
      <c r="H261" s="33">
        <v>6.2893081761006293</v>
      </c>
      <c r="I261" s="31">
        <v>8</v>
      </c>
      <c r="J261" s="32">
        <v>5.0314465408805038</v>
      </c>
      <c r="K261" s="38">
        <v>2</v>
      </c>
      <c r="L261" s="39">
        <v>1.257861635220126</v>
      </c>
      <c r="M261" s="31">
        <v>0</v>
      </c>
      <c r="N261" s="33">
        <v>0</v>
      </c>
    </row>
    <row r="262" spans="2:14" ht="15" customHeight="1">
      <c r="B262" s="30" t="s">
        <v>3641</v>
      </c>
      <c r="C262" s="47" t="s">
        <v>145</v>
      </c>
      <c r="D262" s="42" t="s">
        <v>147</v>
      </c>
      <c r="E262" s="16" t="s">
        <v>1121</v>
      </c>
      <c r="F262" s="44">
        <v>119</v>
      </c>
      <c r="G262" s="31">
        <v>14</v>
      </c>
      <c r="H262" s="33">
        <v>11.76470588235294</v>
      </c>
      <c r="I262" s="31">
        <v>12</v>
      </c>
      <c r="J262" s="32">
        <v>10.084033613445378</v>
      </c>
      <c r="K262" s="38">
        <v>2</v>
      </c>
      <c r="L262" s="39">
        <v>1.680672268907563</v>
      </c>
      <c r="M262" s="31">
        <v>0</v>
      </c>
      <c r="N262" s="33">
        <v>0</v>
      </c>
    </row>
    <row r="263" spans="2:14" ht="15" customHeight="1">
      <c r="B263" s="30" t="s">
        <v>3641</v>
      </c>
      <c r="C263" s="47" t="s">
        <v>145</v>
      </c>
      <c r="D263" s="42" t="s">
        <v>1122</v>
      </c>
      <c r="E263" s="16" t="s">
        <v>1123</v>
      </c>
      <c r="F263" s="44">
        <v>135</v>
      </c>
      <c r="G263" s="31">
        <v>37</v>
      </c>
      <c r="H263" s="33">
        <v>27.407407407407408</v>
      </c>
      <c r="I263" s="31">
        <v>26</v>
      </c>
      <c r="J263" s="32">
        <v>19.25925925925926</v>
      </c>
      <c r="K263" s="38">
        <v>11</v>
      </c>
      <c r="L263" s="39">
        <v>8.1481481481481488</v>
      </c>
      <c r="M263" s="31">
        <v>0</v>
      </c>
      <c r="N263" s="33">
        <v>0</v>
      </c>
    </row>
    <row r="264" spans="2:14" ht="15" customHeight="1">
      <c r="B264" s="30" t="s">
        <v>3641</v>
      </c>
      <c r="C264" s="47" t="s">
        <v>145</v>
      </c>
      <c r="D264" s="42" t="s">
        <v>1124</v>
      </c>
      <c r="E264" s="16" t="s">
        <v>1125</v>
      </c>
      <c r="F264" s="44">
        <v>129</v>
      </c>
      <c r="G264" s="31">
        <v>33</v>
      </c>
      <c r="H264" s="33">
        <v>25.581395348837212</v>
      </c>
      <c r="I264" s="31">
        <v>24</v>
      </c>
      <c r="J264" s="32">
        <v>18.604651162790699</v>
      </c>
      <c r="K264" s="38">
        <v>9</v>
      </c>
      <c r="L264" s="39">
        <v>6.9767441860465116</v>
      </c>
      <c r="M264" s="31">
        <v>0</v>
      </c>
      <c r="N264" s="33">
        <v>0</v>
      </c>
    </row>
    <row r="265" spans="2:14" ht="15" customHeight="1">
      <c r="B265" s="30" t="s">
        <v>3641</v>
      </c>
      <c r="C265" s="47" t="s">
        <v>145</v>
      </c>
      <c r="D265" s="42" t="s">
        <v>1126</v>
      </c>
      <c r="E265" s="16" t="s">
        <v>1127</v>
      </c>
      <c r="F265" s="44">
        <v>765</v>
      </c>
      <c r="G265" s="31">
        <v>242</v>
      </c>
      <c r="H265" s="33">
        <v>31.633986928104573</v>
      </c>
      <c r="I265" s="31">
        <v>175</v>
      </c>
      <c r="J265" s="32">
        <v>22.875816993464053</v>
      </c>
      <c r="K265" s="38">
        <v>66</v>
      </c>
      <c r="L265" s="39">
        <v>8.6274509803921564</v>
      </c>
      <c r="M265" s="31">
        <v>1</v>
      </c>
      <c r="N265" s="33">
        <v>0.13071895424836599</v>
      </c>
    </row>
    <row r="266" spans="2:14" ht="15" customHeight="1">
      <c r="B266" s="30" t="s">
        <v>3641</v>
      </c>
      <c r="C266" s="47" t="s">
        <v>61</v>
      </c>
      <c r="D266" s="42" t="s">
        <v>61</v>
      </c>
      <c r="E266" s="16" t="s">
        <v>1128</v>
      </c>
      <c r="F266" s="44">
        <v>2481</v>
      </c>
      <c r="G266" s="31">
        <v>695</v>
      </c>
      <c r="H266" s="33">
        <v>28.012898024989923</v>
      </c>
      <c r="I266" s="31">
        <v>515</v>
      </c>
      <c r="J266" s="32">
        <v>20.757758968158001</v>
      </c>
      <c r="K266" s="38">
        <v>179</v>
      </c>
      <c r="L266" s="39">
        <v>7.2148327287384113</v>
      </c>
      <c r="M266" s="31">
        <v>1</v>
      </c>
      <c r="N266" s="33">
        <v>4.0306328093510681E-2</v>
      </c>
    </row>
    <row r="267" spans="2:14" ht="15" customHeight="1">
      <c r="B267" s="30" t="s">
        <v>3641</v>
      </c>
      <c r="C267" s="47" t="s">
        <v>61</v>
      </c>
      <c r="D267" s="42" t="s">
        <v>148</v>
      </c>
      <c r="E267" s="16" t="s">
        <v>1129</v>
      </c>
      <c r="F267" s="44">
        <v>395</v>
      </c>
      <c r="G267" s="31">
        <v>55</v>
      </c>
      <c r="H267" s="33">
        <v>13.924050632911392</v>
      </c>
      <c r="I267" s="31">
        <v>39</v>
      </c>
      <c r="J267" s="32">
        <v>9.8734177215189867</v>
      </c>
      <c r="K267" s="38">
        <v>16</v>
      </c>
      <c r="L267" s="39">
        <v>4.0506329113924053</v>
      </c>
      <c r="M267" s="31">
        <v>0</v>
      </c>
      <c r="N267" s="33">
        <v>0</v>
      </c>
    </row>
    <row r="268" spans="2:14" ht="15" customHeight="1">
      <c r="B268" s="30" t="s">
        <v>3641</v>
      </c>
      <c r="C268" s="47" t="s">
        <v>61</v>
      </c>
      <c r="D268" s="42" t="s">
        <v>149</v>
      </c>
      <c r="E268" s="16" t="s">
        <v>1130</v>
      </c>
      <c r="F268" s="44">
        <v>71</v>
      </c>
      <c r="G268" s="31">
        <v>9</v>
      </c>
      <c r="H268" s="33">
        <v>12.676056338028168</v>
      </c>
      <c r="I268" s="31">
        <v>5</v>
      </c>
      <c r="J268" s="32">
        <v>7.042253521126761</v>
      </c>
      <c r="K268" s="38">
        <v>4</v>
      </c>
      <c r="L268" s="39">
        <v>5.6338028169014089</v>
      </c>
      <c r="M268" s="31">
        <v>0</v>
      </c>
      <c r="N268" s="33">
        <v>0</v>
      </c>
    </row>
    <row r="269" spans="2:14" ht="15" customHeight="1">
      <c r="B269" s="30" t="s">
        <v>3641</v>
      </c>
      <c r="C269" s="47" t="s">
        <v>61</v>
      </c>
      <c r="D269" s="42" t="s">
        <v>150</v>
      </c>
      <c r="E269" s="16" t="s">
        <v>1131</v>
      </c>
      <c r="F269" s="44">
        <v>312</v>
      </c>
      <c r="G269" s="31">
        <v>94</v>
      </c>
      <c r="H269" s="33">
        <v>30.128205128205128</v>
      </c>
      <c r="I269" s="31">
        <v>44</v>
      </c>
      <c r="J269" s="32">
        <v>14.102564102564102</v>
      </c>
      <c r="K269" s="38">
        <v>49</v>
      </c>
      <c r="L269" s="39">
        <v>15.705128205128204</v>
      </c>
      <c r="M269" s="31">
        <v>1</v>
      </c>
      <c r="N269" s="33">
        <v>0.32051282051282048</v>
      </c>
    </row>
    <row r="270" spans="2:14" ht="15" customHeight="1">
      <c r="B270" s="30" t="s">
        <v>3641</v>
      </c>
      <c r="C270" s="47" t="s">
        <v>61</v>
      </c>
      <c r="D270" s="42" t="s">
        <v>151</v>
      </c>
      <c r="E270" s="16" t="s">
        <v>1132</v>
      </c>
      <c r="F270" s="44">
        <v>295</v>
      </c>
      <c r="G270" s="31">
        <v>99</v>
      </c>
      <c r="H270" s="33">
        <v>33.559322033898304</v>
      </c>
      <c r="I270" s="31">
        <v>68</v>
      </c>
      <c r="J270" s="32">
        <v>23.050847457627118</v>
      </c>
      <c r="K270" s="38">
        <v>31</v>
      </c>
      <c r="L270" s="39">
        <v>10.508474576271185</v>
      </c>
      <c r="M270" s="31">
        <v>0</v>
      </c>
      <c r="N270" s="33">
        <v>0</v>
      </c>
    </row>
    <row r="271" spans="2:14" ht="15" customHeight="1">
      <c r="B271" s="30" t="s">
        <v>3641</v>
      </c>
      <c r="C271" s="47" t="s">
        <v>61</v>
      </c>
      <c r="D271" s="42" t="s">
        <v>1133</v>
      </c>
      <c r="E271" s="16" t="s">
        <v>1134</v>
      </c>
      <c r="F271" s="44">
        <v>50</v>
      </c>
      <c r="G271" s="31">
        <v>21</v>
      </c>
      <c r="H271" s="33">
        <v>42</v>
      </c>
      <c r="I271" s="31">
        <v>13</v>
      </c>
      <c r="J271" s="32">
        <v>26</v>
      </c>
      <c r="K271" s="38">
        <v>8</v>
      </c>
      <c r="L271" s="39">
        <v>16</v>
      </c>
      <c r="M271" s="31">
        <v>0</v>
      </c>
      <c r="N271" s="33">
        <v>0</v>
      </c>
    </row>
    <row r="272" spans="2:14" ht="15" customHeight="1">
      <c r="B272" s="30" t="s">
        <v>3641</v>
      </c>
      <c r="C272" s="47" t="s">
        <v>61</v>
      </c>
      <c r="D272" s="42" t="s">
        <v>153</v>
      </c>
      <c r="E272" s="16" t="s">
        <v>1138</v>
      </c>
      <c r="F272" s="44">
        <v>510</v>
      </c>
      <c r="G272" s="31">
        <v>63</v>
      </c>
      <c r="H272" s="33">
        <v>12.352941176470589</v>
      </c>
      <c r="I272" s="31">
        <v>50</v>
      </c>
      <c r="J272" s="32">
        <v>9.8039215686274517</v>
      </c>
      <c r="K272" s="38">
        <v>13</v>
      </c>
      <c r="L272" s="39">
        <v>2.5490196078431371</v>
      </c>
      <c r="M272" s="31">
        <v>0</v>
      </c>
      <c r="N272" s="33">
        <v>0</v>
      </c>
    </row>
    <row r="273" spans="2:14" ht="15" customHeight="1">
      <c r="B273" s="30" t="s">
        <v>3641</v>
      </c>
      <c r="C273" s="47" t="s">
        <v>61</v>
      </c>
      <c r="D273" s="42" t="s">
        <v>1139</v>
      </c>
      <c r="E273" s="16" t="s">
        <v>1140</v>
      </c>
      <c r="F273" s="44">
        <v>196</v>
      </c>
      <c r="G273" s="31">
        <v>34</v>
      </c>
      <c r="H273" s="33">
        <v>17.346938775510203</v>
      </c>
      <c r="I273" s="31">
        <v>27</v>
      </c>
      <c r="J273" s="32">
        <v>13.77551020408163</v>
      </c>
      <c r="K273" s="38">
        <v>7</v>
      </c>
      <c r="L273" s="39">
        <v>3.5714285714285712</v>
      </c>
      <c r="M273" s="31">
        <v>0</v>
      </c>
      <c r="N273" s="33">
        <v>0</v>
      </c>
    </row>
    <row r="274" spans="2:14" ht="15" customHeight="1">
      <c r="B274" s="30" t="s">
        <v>3641</v>
      </c>
      <c r="C274" s="47" t="s">
        <v>61</v>
      </c>
      <c r="D274" s="42" t="s">
        <v>154</v>
      </c>
      <c r="E274" s="16" t="s">
        <v>1141</v>
      </c>
      <c r="F274" s="44">
        <v>603</v>
      </c>
      <c r="G274" s="31">
        <v>55</v>
      </c>
      <c r="H274" s="33">
        <v>9.1210613598673298</v>
      </c>
      <c r="I274" s="31">
        <v>38</v>
      </c>
      <c r="J274" s="32">
        <v>6.3018242122719741</v>
      </c>
      <c r="K274" s="38">
        <v>17</v>
      </c>
      <c r="L274" s="39">
        <v>2.8192371475953566</v>
      </c>
      <c r="M274" s="31">
        <v>0</v>
      </c>
      <c r="N274" s="33">
        <v>0</v>
      </c>
    </row>
    <row r="275" spans="2:14" ht="15" customHeight="1">
      <c r="B275" s="30" t="s">
        <v>3641</v>
      </c>
      <c r="C275" s="47" t="s">
        <v>61</v>
      </c>
      <c r="D275" s="42" t="s">
        <v>155</v>
      </c>
      <c r="E275" s="16" t="s">
        <v>1142</v>
      </c>
      <c r="F275" s="44">
        <v>198</v>
      </c>
      <c r="G275" s="31">
        <v>93</v>
      </c>
      <c r="H275" s="33">
        <v>46.969696969696969</v>
      </c>
      <c r="I275" s="31">
        <v>61</v>
      </c>
      <c r="J275" s="32">
        <v>30.808080808080806</v>
      </c>
      <c r="K275" s="38">
        <v>32</v>
      </c>
      <c r="L275" s="39">
        <v>16.161616161616163</v>
      </c>
      <c r="M275" s="31">
        <v>0</v>
      </c>
      <c r="N275" s="33">
        <v>0</v>
      </c>
    </row>
    <row r="276" spans="2:14" ht="15" customHeight="1">
      <c r="B276" s="30" t="s">
        <v>3641</v>
      </c>
      <c r="C276" s="47" t="s">
        <v>61</v>
      </c>
      <c r="D276" s="42" t="s">
        <v>1143</v>
      </c>
      <c r="E276" s="16" t="s">
        <v>1144</v>
      </c>
      <c r="F276" s="44">
        <v>51</v>
      </c>
      <c r="G276" s="31">
        <v>5</v>
      </c>
      <c r="H276" s="33">
        <v>9.8039215686274517</v>
      </c>
      <c r="I276" s="31">
        <v>4</v>
      </c>
      <c r="J276" s="32">
        <v>7.8431372549019605</v>
      </c>
      <c r="K276" s="38">
        <v>1</v>
      </c>
      <c r="L276" s="39">
        <v>1.9607843137254901</v>
      </c>
      <c r="M276" s="31">
        <v>0</v>
      </c>
      <c r="N276" s="33">
        <v>0</v>
      </c>
    </row>
    <row r="277" spans="2:14" ht="15" customHeight="1">
      <c r="B277" s="30" t="s">
        <v>3641</v>
      </c>
      <c r="C277" s="47" t="s">
        <v>61</v>
      </c>
      <c r="D277" s="42" t="s">
        <v>1145</v>
      </c>
      <c r="E277" s="16" t="s">
        <v>1146</v>
      </c>
      <c r="F277" s="44">
        <v>183</v>
      </c>
      <c r="G277" s="31">
        <v>20</v>
      </c>
      <c r="H277" s="33">
        <v>10.928961748633879</v>
      </c>
      <c r="I277" s="31">
        <v>14</v>
      </c>
      <c r="J277" s="32">
        <v>7.6502732240437163</v>
      </c>
      <c r="K277" s="38">
        <v>6</v>
      </c>
      <c r="L277" s="39">
        <v>3.278688524590164</v>
      </c>
      <c r="M277" s="31">
        <v>0</v>
      </c>
      <c r="N277" s="33">
        <v>0</v>
      </c>
    </row>
    <row r="278" spans="2:14" ht="15" customHeight="1">
      <c r="B278" s="30" t="s">
        <v>3641</v>
      </c>
      <c r="C278" s="47" t="s">
        <v>61</v>
      </c>
      <c r="D278" s="42" t="s">
        <v>85</v>
      </c>
      <c r="E278" s="16" t="s">
        <v>1147</v>
      </c>
      <c r="F278" s="44">
        <v>1501</v>
      </c>
      <c r="G278" s="31">
        <v>435</v>
      </c>
      <c r="H278" s="33">
        <v>28.980679546968684</v>
      </c>
      <c r="I278" s="31">
        <v>305</v>
      </c>
      <c r="J278" s="32">
        <v>20.319786808794138</v>
      </c>
      <c r="K278" s="38">
        <v>128</v>
      </c>
      <c r="L278" s="39">
        <v>8.5276482345103268</v>
      </c>
      <c r="M278" s="31">
        <v>2</v>
      </c>
      <c r="N278" s="33">
        <v>0.13324450366422386</v>
      </c>
    </row>
    <row r="279" spans="2:14" ht="15" customHeight="1">
      <c r="B279" s="30" t="s">
        <v>3641</v>
      </c>
      <c r="C279" s="47" t="s">
        <v>61</v>
      </c>
      <c r="D279" s="42" t="s">
        <v>1148</v>
      </c>
      <c r="E279" s="16" t="s">
        <v>1149</v>
      </c>
      <c r="F279" s="44">
        <v>142</v>
      </c>
      <c r="G279" s="31">
        <v>33</v>
      </c>
      <c r="H279" s="33">
        <v>23.239436619718308</v>
      </c>
      <c r="I279" s="31">
        <v>21</v>
      </c>
      <c r="J279" s="32">
        <v>14.788732394366196</v>
      </c>
      <c r="K279" s="38">
        <v>12</v>
      </c>
      <c r="L279" s="39">
        <v>8.4507042253521121</v>
      </c>
      <c r="M279" s="31">
        <v>0</v>
      </c>
      <c r="N279" s="33">
        <v>0</v>
      </c>
    </row>
    <row r="280" spans="2:14" ht="15" customHeight="1">
      <c r="B280" s="30" t="s">
        <v>3641</v>
      </c>
      <c r="C280" s="47" t="s">
        <v>61</v>
      </c>
      <c r="D280" s="42" t="s">
        <v>1150</v>
      </c>
      <c r="E280" s="16" t="s">
        <v>1151</v>
      </c>
      <c r="F280" s="44">
        <v>692</v>
      </c>
      <c r="G280" s="31">
        <v>105</v>
      </c>
      <c r="H280" s="33">
        <v>15.173410404624278</v>
      </c>
      <c r="I280" s="31">
        <v>86</v>
      </c>
      <c r="J280" s="32">
        <v>12.427745664739884</v>
      </c>
      <c r="K280" s="38">
        <v>18</v>
      </c>
      <c r="L280" s="39">
        <v>2.601156069364162</v>
      </c>
      <c r="M280" s="31">
        <v>1</v>
      </c>
      <c r="N280" s="33">
        <v>0.1445086705202312</v>
      </c>
    </row>
    <row r="281" spans="2:14" ht="15" customHeight="1">
      <c r="B281" s="30" t="s">
        <v>3641</v>
      </c>
      <c r="C281" s="47" t="s">
        <v>61</v>
      </c>
      <c r="D281" s="42" t="s">
        <v>156</v>
      </c>
      <c r="E281" s="16" t="s">
        <v>1152</v>
      </c>
      <c r="F281" s="44">
        <v>1386</v>
      </c>
      <c r="G281" s="31">
        <v>319</v>
      </c>
      <c r="H281" s="33">
        <v>23.015873015873016</v>
      </c>
      <c r="I281" s="31">
        <v>232</v>
      </c>
      <c r="J281" s="32">
        <v>16.738816738816737</v>
      </c>
      <c r="K281" s="38">
        <v>87</v>
      </c>
      <c r="L281" s="39">
        <v>6.2770562770562766</v>
      </c>
      <c r="M281" s="31">
        <v>0</v>
      </c>
      <c r="N281" s="33">
        <v>0</v>
      </c>
    </row>
    <row r="282" spans="2:14" ht="15" customHeight="1">
      <c r="B282" s="30" t="s">
        <v>3641</v>
      </c>
      <c r="C282" s="47" t="s">
        <v>61</v>
      </c>
      <c r="D282" s="42" t="s">
        <v>1153</v>
      </c>
      <c r="E282" s="16" t="s">
        <v>1154</v>
      </c>
      <c r="F282" s="44">
        <v>138</v>
      </c>
      <c r="G282" s="31">
        <v>25</v>
      </c>
      <c r="H282" s="33">
        <v>18.115942028985508</v>
      </c>
      <c r="I282" s="31">
        <v>18</v>
      </c>
      <c r="J282" s="32">
        <v>13.043478260869565</v>
      </c>
      <c r="K282" s="38">
        <v>7</v>
      </c>
      <c r="L282" s="39">
        <v>5.0724637681159424</v>
      </c>
      <c r="M282" s="31">
        <v>0</v>
      </c>
      <c r="N282" s="33">
        <v>0</v>
      </c>
    </row>
    <row r="283" spans="2:14" ht="15" customHeight="1">
      <c r="B283" s="30" t="s">
        <v>3641</v>
      </c>
      <c r="C283" s="47" t="s">
        <v>61</v>
      </c>
      <c r="D283" s="42" t="s">
        <v>157</v>
      </c>
      <c r="E283" s="16" t="s">
        <v>1155</v>
      </c>
      <c r="F283" s="44">
        <v>219</v>
      </c>
      <c r="G283" s="31">
        <v>14</v>
      </c>
      <c r="H283" s="33">
        <v>6.3926940639269407</v>
      </c>
      <c r="I283" s="31">
        <v>10</v>
      </c>
      <c r="J283" s="32">
        <v>4.5662100456620998</v>
      </c>
      <c r="K283" s="38">
        <v>4</v>
      </c>
      <c r="L283" s="39">
        <v>1.8264840182648401</v>
      </c>
      <c r="M283" s="31">
        <v>0</v>
      </c>
      <c r="N283" s="33">
        <v>0</v>
      </c>
    </row>
    <row r="284" spans="2:14" ht="15" customHeight="1">
      <c r="B284" s="30" t="s">
        <v>3641</v>
      </c>
      <c r="C284" s="47" t="s">
        <v>61</v>
      </c>
      <c r="D284" s="42" t="s">
        <v>1136</v>
      </c>
      <c r="E284" s="16" t="s">
        <v>1137</v>
      </c>
      <c r="F284" s="44">
        <v>87</v>
      </c>
      <c r="G284" s="31">
        <v>6</v>
      </c>
      <c r="H284" s="33">
        <v>6.8965517241379306</v>
      </c>
      <c r="I284" s="31">
        <v>4</v>
      </c>
      <c r="J284" s="32">
        <v>4.5977011494252871</v>
      </c>
      <c r="K284" s="38">
        <v>2</v>
      </c>
      <c r="L284" s="39">
        <v>2.2988505747126435</v>
      </c>
      <c r="M284" s="31">
        <v>0</v>
      </c>
      <c r="N284" s="33">
        <v>0</v>
      </c>
    </row>
    <row r="285" spans="2:14" ht="15" customHeight="1">
      <c r="B285" s="30" t="s">
        <v>3641</v>
      </c>
      <c r="C285" s="47" t="s">
        <v>61</v>
      </c>
      <c r="D285" s="42" t="s">
        <v>152</v>
      </c>
      <c r="E285" s="16" t="s">
        <v>1135</v>
      </c>
      <c r="F285" s="44">
        <v>444</v>
      </c>
      <c r="G285" s="31">
        <v>127</v>
      </c>
      <c r="H285" s="33">
        <v>28.603603603603606</v>
      </c>
      <c r="I285" s="31">
        <v>88</v>
      </c>
      <c r="J285" s="32">
        <v>19.81981981981982</v>
      </c>
      <c r="K285" s="38">
        <v>39</v>
      </c>
      <c r="L285" s="39">
        <v>8.7837837837837842</v>
      </c>
      <c r="M285" s="31">
        <v>0</v>
      </c>
      <c r="N285" s="33">
        <v>0</v>
      </c>
    </row>
    <row r="286" spans="2:14" ht="15" customHeight="1">
      <c r="B286" s="30" t="s">
        <v>3641</v>
      </c>
      <c r="C286" s="47" t="s">
        <v>158</v>
      </c>
      <c r="D286" s="42" t="s">
        <v>158</v>
      </c>
      <c r="E286" s="16" t="s">
        <v>1156</v>
      </c>
      <c r="F286" s="44">
        <v>190</v>
      </c>
      <c r="G286" s="31">
        <v>12</v>
      </c>
      <c r="H286" s="33">
        <v>6.3157894736842106</v>
      </c>
      <c r="I286" s="31">
        <v>8</v>
      </c>
      <c r="J286" s="32">
        <v>4.2105263157894735</v>
      </c>
      <c r="K286" s="38">
        <v>4</v>
      </c>
      <c r="L286" s="39">
        <v>2.1052631578947367</v>
      </c>
      <c r="M286" s="31">
        <v>0</v>
      </c>
      <c r="N286" s="33">
        <v>0</v>
      </c>
    </row>
    <row r="287" spans="2:14" ht="15" customHeight="1">
      <c r="B287" s="30" t="s">
        <v>3641</v>
      </c>
      <c r="C287" s="47" t="s">
        <v>158</v>
      </c>
      <c r="D287" s="42" t="s">
        <v>1157</v>
      </c>
      <c r="E287" s="16" t="s">
        <v>1158</v>
      </c>
      <c r="F287" s="44">
        <v>30</v>
      </c>
      <c r="G287" s="31">
        <v>1</v>
      </c>
      <c r="H287" s="33">
        <v>3.3333333333333335</v>
      </c>
      <c r="I287" s="31">
        <v>1</v>
      </c>
      <c r="J287" s="32">
        <v>3.3333333333333335</v>
      </c>
      <c r="K287" s="38">
        <v>0</v>
      </c>
      <c r="L287" s="39">
        <v>0</v>
      </c>
      <c r="M287" s="31">
        <v>0</v>
      </c>
      <c r="N287" s="33">
        <v>0</v>
      </c>
    </row>
    <row r="288" spans="2:14" ht="15" customHeight="1">
      <c r="B288" s="30" t="s">
        <v>3641</v>
      </c>
      <c r="C288" s="47" t="s">
        <v>158</v>
      </c>
      <c r="D288" s="42" t="s">
        <v>1159</v>
      </c>
      <c r="E288" s="16" t="s">
        <v>1160</v>
      </c>
      <c r="F288" s="44">
        <v>91</v>
      </c>
      <c r="G288" s="31">
        <v>4</v>
      </c>
      <c r="H288" s="33">
        <v>4.395604395604396</v>
      </c>
      <c r="I288" s="31">
        <v>2</v>
      </c>
      <c r="J288" s="32">
        <v>2.197802197802198</v>
      </c>
      <c r="K288" s="38">
        <v>2</v>
      </c>
      <c r="L288" s="39">
        <v>2.197802197802198</v>
      </c>
      <c r="M288" s="31">
        <v>0</v>
      </c>
      <c r="N288" s="33">
        <v>0</v>
      </c>
    </row>
    <row r="289" spans="2:14" ht="15" customHeight="1">
      <c r="B289" s="30" t="s">
        <v>3641</v>
      </c>
      <c r="C289" s="47" t="s">
        <v>158</v>
      </c>
      <c r="D289" s="42" t="s">
        <v>1161</v>
      </c>
      <c r="E289" s="16" t="s">
        <v>1162</v>
      </c>
      <c r="F289" s="44">
        <v>111</v>
      </c>
      <c r="G289" s="31">
        <v>5</v>
      </c>
      <c r="H289" s="33">
        <v>4.5045045045045047</v>
      </c>
      <c r="I289" s="31">
        <v>3</v>
      </c>
      <c r="J289" s="32">
        <v>2.7027027027027026</v>
      </c>
      <c r="K289" s="38">
        <v>2</v>
      </c>
      <c r="L289" s="39">
        <v>1.8018018018018018</v>
      </c>
      <c r="M289" s="31">
        <v>0</v>
      </c>
      <c r="N289" s="33">
        <v>0</v>
      </c>
    </row>
    <row r="290" spans="2:14" ht="15" customHeight="1">
      <c r="B290" s="30" t="s">
        <v>3641</v>
      </c>
      <c r="C290" s="47" t="s">
        <v>158</v>
      </c>
      <c r="D290" s="42" t="s">
        <v>1163</v>
      </c>
      <c r="E290" s="16" t="s">
        <v>1164</v>
      </c>
      <c r="F290" s="44">
        <v>159</v>
      </c>
      <c r="G290" s="31">
        <v>32</v>
      </c>
      <c r="H290" s="33">
        <v>20.125786163522015</v>
      </c>
      <c r="I290" s="31">
        <v>21</v>
      </c>
      <c r="J290" s="32">
        <v>13.20754716981132</v>
      </c>
      <c r="K290" s="38">
        <v>11</v>
      </c>
      <c r="L290" s="39">
        <v>6.9182389937106921</v>
      </c>
      <c r="M290" s="31">
        <v>0</v>
      </c>
      <c r="N290" s="33">
        <v>0</v>
      </c>
    </row>
    <row r="291" spans="2:14" ht="15" customHeight="1">
      <c r="B291" s="30" t="s">
        <v>3641</v>
      </c>
      <c r="C291" s="47" t="s">
        <v>158</v>
      </c>
      <c r="D291" s="42" t="s">
        <v>1165</v>
      </c>
      <c r="E291" s="16" t="s">
        <v>1166</v>
      </c>
      <c r="F291" s="44">
        <v>49</v>
      </c>
      <c r="G291" s="31">
        <v>9</v>
      </c>
      <c r="H291" s="33">
        <v>18.367346938775512</v>
      </c>
      <c r="I291" s="31">
        <v>6</v>
      </c>
      <c r="J291" s="32">
        <v>12.244897959183673</v>
      </c>
      <c r="K291" s="38">
        <v>3</v>
      </c>
      <c r="L291" s="39">
        <v>6.1224489795918364</v>
      </c>
      <c r="M291" s="31">
        <v>0</v>
      </c>
      <c r="N291" s="33">
        <v>0</v>
      </c>
    </row>
    <row r="292" spans="2:14" ht="15" customHeight="1">
      <c r="B292" s="30" t="s">
        <v>3641</v>
      </c>
      <c r="C292" s="47" t="s">
        <v>158</v>
      </c>
      <c r="D292" s="42" t="s">
        <v>1167</v>
      </c>
      <c r="E292" s="16" t="s">
        <v>1168</v>
      </c>
      <c r="F292" s="44">
        <v>64</v>
      </c>
      <c r="G292" s="31">
        <v>2</v>
      </c>
      <c r="H292" s="33">
        <v>3.125</v>
      </c>
      <c r="I292" s="31">
        <v>2</v>
      </c>
      <c r="J292" s="32">
        <v>3.125</v>
      </c>
      <c r="K292" s="38">
        <v>0</v>
      </c>
      <c r="L292" s="39">
        <v>0</v>
      </c>
      <c r="M292" s="31">
        <v>0</v>
      </c>
      <c r="N292" s="33">
        <v>0</v>
      </c>
    </row>
    <row r="293" spans="2:14" ht="15" customHeight="1">
      <c r="B293" s="30" t="s">
        <v>3641</v>
      </c>
      <c r="C293" s="47" t="s">
        <v>159</v>
      </c>
      <c r="D293" s="42" t="s">
        <v>160</v>
      </c>
      <c r="E293" s="16" t="s">
        <v>1173</v>
      </c>
      <c r="F293" s="44">
        <v>374</v>
      </c>
      <c r="G293" s="31">
        <v>64</v>
      </c>
      <c r="H293" s="33">
        <v>17.112299465240639</v>
      </c>
      <c r="I293" s="31">
        <v>59</v>
      </c>
      <c r="J293" s="32">
        <v>15.775401069518717</v>
      </c>
      <c r="K293" s="38">
        <v>5</v>
      </c>
      <c r="L293" s="39">
        <v>1.3368983957219251</v>
      </c>
      <c r="M293" s="31">
        <v>0</v>
      </c>
      <c r="N293" s="33">
        <v>0</v>
      </c>
    </row>
    <row r="294" spans="2:14" ht="15" customHeight="1">
      <c r="B294" s="30" t="s">
        <v>3641</v>
      </c>
      <c r="C294" s="47" t="s">
        <v>159</v>
      </c>
      <c r="D294" s="42" t="s">
        <v>1169</v>
      </c>
      <c r="E294" s="16" t="s">
        <v>1170</v>
      </c>
      <c r="F294" s="44">
        <v>51</v>
      </c>
      <c r="G294" s="31">
        <v>3</v>
      </c>
      <c r="H294" s="33">
        <v>5.8823529411764701</v>
      </c>
      <c r="I294" s="31">
        <v>3</v>
      </c>
      <c r="J294" s="32">
        <v>5.8823529411764701</v>
      </c>
      <c r="K294" s="38">
        <v>0</v>
      </c>
      <c r="L294" s="39">
        <v>0</v>
      </c>
      <c r="M294" s="31">
        <v>0</v>
      </c>
      <c r="N294" s="33">
        <v>0</v>
      </c>
    </row>
    <row r="295" spans="2:14" ht="15" customHeight="1">
      <c r="B295" s="30" t="s">
        <v>3641</v>
      </c>
      <c r="C295" s="47" t="s">
        <v>159</v>
      </c>
      <c r="D295" s="42" t="s">
        <v>1171</v>
      </c>
      <c r="E295" s="16" t="s">
        <v>1172</v>
      </c>
      <c r="F295" s="44">
        <v>76</v>
      </c>
      <c r="G295" s="31">
        <v>7</v>
      </c>
      <c r="H295" s="33">
        <v>9.2105263157894726</v>
      </c>
      <c r="I295" s="31">
        <v>6</v>
      </c>
      <c r="J295" s="32">
        <v>7.8947368421052628</v>
      </c>
      <c r="K295" s="38">
        <v>1</v>
      </c>
      <c r="L295" s="39">
        <v>1.3157894736842104</v>
      </c>
      <c r="M295" s="31">
        <v>0</v>
      </c>
      <c r="N295" s="33">
        <v>0</v>
      </c>
    </row>
    <row r="296" spans="2:14" ht="15" customHeight="1">
      <c r="B296" s="30" t="s">
        <v>3641</v>
      </c>
      <c r="C296" s="47" t="s">
        <v>159</v>
      </c>
      <c r="D296" s="42" t="s">
        <v>1174</v>
      </c>
      <c r="E296" s="16" t="s">
        <v>1175</v>
      </c>
      <c r="F296" s="44">
        <v>148</v>
      </c>
      <c r="G296" s="31">
        <v>12</v>
      </c>
      <c r="H296" s="33">
        <v>8.1081081081081088</v>
      </c>
      <c r="I296" s="31">
        <v>8</v>
      </c>
      <c r="J296" s="32">
        <v>5.4054054054054053</v>
      </c>
      <c r="K296" s="38">
        <v>4</v>
      </c>
      <c r="L296" s="39">
        <v>2.7027027027027026</v>
      </c>
      <c r="M296" s="31">
        <v>0</v>
      </c>
      <c r="N296" s="33">
        <v>0</v>
      </c>
    </row>
    <row r="297" spans="2:14" ht="15" customHeight="1">
      <c r="B297" s="30" t="s">
        <v>3641</v>
      </c>
      <c r="C297" s="47" t="s">
        <v>159</v>
      </c>
      <c r="D297" s="42" t="s">
        <v>115</v>
      </c>
      <c r="E297" s="16" t="s">
        <v>1176</v>
      </c>
      <c r="F297" s="44">
        <v>51</v>
      </c>
      <c r="G297" s="31">
        <v>0</v>
      </c>
      <c r="H297" s="33">
        <v>0</v>
      </c>
      <c r="I297" s="31">
        <v>0</v>
      </c>
      <c r="J297" s="32">
        <v>0</v>
      </c>
      <c r="K297" s="38">
        <v>0</v>
      </c>
      <c r="L297" s="39">
        <v>0</v>
      </c>
      <c r="M297" s="31">
        <v>0</v>
      </c>
      <c r="N297" s="33">
        <v>0</v>
      </c>
    </row>
    <row r="298" spans="2:14" ht="15" customHeight="1">
      <c r="B298" s="30" t="s">
        <v>3641</v>
      </c>
      <c r="C298" s="47" t="s">
        <v>159</v>
      </c>
      <c r="D298" s="42" t="s">
        <v>1177</v>
      </c>
      <c r="E298" s="16" t="s">
        <v>1178</v>
      </c>
      <c r="F298" s="44">
        <v>198</v>
      </c>
      <c r="G298" s="31">
        <v>17</v>
      </c>
      <c r="H298" s="33">
        <v>8.5858585858585847</v>
      </c>
      <c r="I298" s="31">
        <v>10</v>
      </c>
      <c r="J298" s="32">
        <v>5.0505050505050502</v>
      </c>
      <c r="K298" s="38">
        <v>7</v>
      </c>
      <c r="L298" s="39">
        <v>3.535353535353535</v>
      </c>
      <c r="M298" s="31">
        <v>0</v>
      </c>
      <c r="N298" s="33">
        <v>0</v>
      </c>
    </row>
    <row r="299" spans="2:14" ht="15" customHeight="1">
      <c r="B299" s="30" t="s">
        <v>3641</v>
      </c>
      <c r="C299" s="47" t="s">
        <v>159</v>
      </c>
      <c r="D299" s="42" t="s">
        <v>1179</v>
      </c>
      <c r="E299" s="16" t="s">
        <v>1180</v>
      </c>
      <c r="F299" s="44">
        <v>16</v>
      </c>
      <c r="G299" s="31">
        <v>0</v>
      </c>
      <c r="H299" s="33">
        <v>0</v>
      </c>
      <c r="I299" s="31">
        <v>0</v>
      </c>
      <c r="J299" s="32">
        <v>0</v>
      </c>
      <c r="K299" s="38">
        <v>0</v>
      </c>
      <c r="L299" s="39">
        <v>0</v>
      </c>
      <c r="M299" s="31">
        <v>0</v>
      </c>
      <c r="N299" s="33">
        <v>0</v>
      </c>
    </row>
    <row r="300" spans="2:14" ht="15" customHeight="1">
      <c r="B300" s="30" t="s">
        <v>3641</v>
      </c>
      <c r="C300" s="47" t="s">
        <v>159</v>
      </c>
      <c r="D300" s="42" t="s">
        <v>1181</v>
      </c>
      <c r="E300" s="16" t="s">
        <v>1182</v>
      </c>
      <c r="F300" s="44">
        <v>49</v>
      </c>
      <c r="G300" s="31">
        <v>4</v>
      </c>
      <c r="H300" s="33">
        <v>8.1632653061224492</v>
      </c>
      <c r="I300" s="31">
        <v>3</v>
      </c>
      <c r="J300" s="32">
        <v>6.1224489795918364</v>
      </c>
      <c r="K300" s="38">
        <v>1</v>
      </c>
      <c r="L300" s="39">
        <v>2.0408163265306123</v>
      </c>
      <c r="M300" s="31">
        <v>0</v>
      </c>
      <c r="N300" s="33">
        <v>0</v>
      </c>
    </row>
    <row r="301" spans="2:14" ht="15" customHeight="1">
      <c r="B301" s="30" t="s">
        <v>3641</v>
      </c>
      <c r="C301" s="47" t="s">
        <v>159</v>
      </c>
      <c r="D301" s="42" t="s">
        <v>1183</v>
      </c>
      <c r="E301" s="16" t="s">
        <v>1184</v>
      </c>
      <c r="F301" s="44">
        <v>157</v>
      </c>
      <c r="G301" s="31">
        <v>4</v>
      </c>
      <c r="H301" s="33">
        <v>2.547770700636943</v>
      </c>
      <c r="I301" s="31">
        <v>4</v>
      </c>
      <c r="J301" s="32">
        <v>2.547770700636943</v>
      </c>
      <c r="K301" s="38">
        <v>0</v>
      </c>
      <c r="L301" s="39">
        <v>0</v>
      </c>
      <c r="M301" s="31">
        <v>0</v>
      </c>
      <c r="N301" s="33">
        <v>0</v>
      </c>
    </row>
    <row r="302" spans="2:14" ht="15" customHeight="1">
      <c r="B302" s="30" t="s">
        <v>3641</v>
      </c>
      <c r="C302" s="47" t="s">
        <v>159</v>
      </c>
      <c r="D302" s="42" t="s">
        <v>1185</v>
      </c>
      <c r="E302" s="16" t="s">
        <v>1186</v>
      </c>
      <c r="F302" s="44">
        <v>46</v>
      </c>
      <c r="G302" s="31">
        <v>0</v>
      </c>
      <c r="H302" s="33">
        <v>0</v>
      </c>
      <c r="I302" s="31">
        <v>0</v>
      </c>
      <c r="J302" s="32">
        <v>0</v>
      </c>
      <c r="K302" s="38">
        <v>0</v>
      </c>
      <c r="L302" s="39">
        <v>0</v>
      </c>
      <c r="M302" s="31">
        <v>0</v>
      </c>
      <c r="N302" s="33">
        <v>0</v>
      </c>
    </row>
    <row r="303" spans="2:14" ht="15" customHeight="1">
      <c r="B303" s="30" t="s">
        <v>3641</v>
      </c>
      <c r="C303" s="47" t="s">
        <v>159</v>
      </c>
      <c r="D303" s="42" t="s">
        <v>1187</v>
      </c>
      <c r="E303" s="16" t="s">
        <v>1188</v>
      </c>
      <c r="F303" s="44">
        <v>47</v>
      </c>
      <c r="G303" s="31">
        <v>0</v>
      </c>
      <c r="H303" s="33">
        <v>0</v>
      </c>
      <c r="I303" s="31">
        <v>0</v>
      </c>
      <c r="J303" s="32">
        <v>0</v>
      </c>
      <c r="K303" s="38">
        <v>0</v>
      </c>
      <c r="L303" s="39">
        <v>0</v>
      </c>
      <c r="M303" s="31">
        <v>0</v>
      </c>
      <c r="N303" s="33">
        <v>0</v>
      </c>
    </row>
    <row r="304" spans="2:14" ht="15" customHeight="1">
      <c r="B304" s="30" t="s">
        <v>3641</v>
      </c>
      <c r="C304" s="47" t="s">
        <v>159</v>
      </c>
      <c r="D304" s="42" t="s">
        <v>1189</v>
      </c>
      <c r="E304" s="16" t="s">
        <v>1190</v>
      </c>
      <c r="F304" s="44">
        <v>70</v>
      </c>
      <c r="G304" s="31">
        <v>3</v>
      </c>
      <c r="H304" s="33">
        <v>4.2857142857142856</v>
      </c>
      <c r="I304" s="31">
        <v>2</v>
      </c>
      <c r="J304" s="32">
        <v>2.8571428571428572</v>
      </c>
      <c r="K304" s="38">
        <v>1</v>
      </c>
      <c r="L304" s="39">
        <v>1.4285714285714286</v>
      </c>
      <c r="M304" s="31">
        <v>0</v>
      </c>
      <c r="N304" s="33">
        <v>0</v>
      </c>
    </row>
    <row r="305" spans="2:14" ht="15" customHeight="1">
      <c r="B305" s="30" t="s">
        <v>3641</v>
      </c>
      <c r="C305" s="47" t="s">
        <v>159</v>
      </c>
      <c r="D305" s="42" t="s">
        <v>1191</v>
      </c>
      <c r="E305" s="16" t="s">
        <v>1192</v>
      </c>
      <c r="F305" s="44">
        <v>43</v>
      </c>
      <c r="G305" s="31">
        <v>0</v>
      </c>
      <c r="H305" s="33">
        <v>0</v>
      </c>
      <c r="I305" s="31">
        <v>0</v>
      </c>
      <c r="J305" s="32">
        <v>0</v>
      </c>
      <c r="K305" s="38">
        <v>0</v>
      </c>
      <c r="L305" s="39">
        <v>0</v>
      </c>
      <c r="M305" s="31">
        <v>0</v>
      </c>
      <c r="N305" s="33">
        <v>0</v>
      </c>
    </row>
    <row r="306" spans="2:14" ht="15" customHeight="1">
      <c r="B306" s="30" t="s">
        <v>3641</v>
      </c>
      <c r="C306" s="47" t="s">
        <v>159</v>
      </c>
      <c r="D306" s="42" t="s">
        <v>1193</v>
      </c>
      <c r="E306" s="16" t="s">
        <v>1194</v>
      </c>
      <c r="F306" s="44">
        <v>162</v>
      </c>
      <c r="G306" s="31">
        <v>4</v>
      </c>
      <c r="H306" s="33">
        <v>2.4691358024691357</v>
      </c>
      <c r="I306" s="31">
        <v>4</v>
      </c>
      <c r="J306" s="32">
        <v>2.4691358024691357</v>
      </c>
      <c r="K306" s="38">
        <v>0</v>
      </c>
      <c r="L306" s="39">
        <v>0</v>
      </c>
      <c r="M306" s="31">
        <v>0</v>
      </c>
      <c r="N306" s="33">
        <v>0</v>
      </c>
    </row>
    <row r="307" spans="2:14" ht="15" customHeight="1">
      <c r="B307" s="30" t="s">
        <v>3641</v>
      </c>
      <c r="C307" s="47" t="s">
        <v>159</v>
      </c>
      <c r="D307" s="42" t="s">
        <v>1195</v>
      </c>
      <c r="E307" s="16" t="s">
        <v>1196</v>
      </c>
      <c r="F307" s="44">
        <v>181</v>
      </c>
      <c r="G307" s="31">
        <v>9</v>
      </c>
      <c r="H307" s="33">
        <v>4.972375690607735</v>
      </c>
      <c r="I307" s="31">
        <v>8</v>
      </c>
      <c r="J307" s="32">
        <v>4.4198895027624303</v>
      </c>
      <c r="K307" s="38">
        <v>1</v>
      </c>
      <c r="L307" s="39">
        <v>0.55248618784530379</v>
      </c>
      <c r="M307" s="31">
        <v>0</v>
      </c>
      <c r="N307" s="33">
        <v>0</v>
      </c>
    </row>
    <row r="308" spans="2:14" ht="15" customHeight="1">
      <c r="B308" s="30" t="s">
        <v>3641</v>
      </c>
      <c r="C308" s="47" t="s">
        <v>159</v>
      </c>
      <c r="D308" s="42" t="s">
        <v>1197</v>
      </c>
      <c r="E308" s="16" t="s">
        <v>1198</v>
      </c>
      <c r="F308" s="44">
        <v>90</v>
      </c>
      <c r="G308" s="31">
        <v>4</v>
      </c>
      <c r="H308" s="33">
        <v>4.4444444444444446</v>
      </c>
      <c r="I308" s="31">
        <v>2</v>
      </c>
      <c r="J308" s="32">
        <v>2.2222222222222223</v>
      </c>
      <c r="K308" s="38">
        <v>2</v>
      </c>
      <c r="L308" s="39">
        <v>2.2222222222222223</v>
      </c>
      <c r="M308" s="31">
        <v>0</v>
      </c>
      <c r="N308" s="33">
        <v>0</v>
      </c>
    </row>
    <row r="309" spans="2:14" ht="15" customHeight="1">
      <c r="B309" s="30" t="s">
        <v>3641</v>
      </c>
      <c r="C309" s="47" t="s">
        <v>159</v>
      </c>
      <c r="D309" s="42" t="s">
        <v>1199</v>
      </c>
      <c r="E309" s="16" t="s">
        <v>1200</v>
      </c>
      <c r="F309" s="44">
        <v>53</v>
      </c>
      <c r="G309" s="31">
        <v>3</v>
      </c>
      <c r="H309" s="33">
        <v>5.6603773584905666</v>
      </c>
      <c r="I309" s="31">
        <v>3</v>
      </c>
      <c r="J309" s="32">
        <v>5.6603773584905666</v>
      </c>
      <c r="K309" s="38">
        <v>0</v>
      </c>
      <c r="L309" s="39">
        <v>0</v>
      </c>
      <c r="M309" s="31">
        <v>0</v>
      </c>
      <c r="N309" s="33">
        <v>0</v>
      </c>
    </row>
    <row r="310" spans="2:14" ht="15" customHeight="1">
      <c r="B310" s="30" t="s">
        <v>3641</v>
      </c>
      <c r="C310" s="47" t="s">
        <v>165</v>
      </c>
      <c r="D310" s="42" t="s">
        <v>167</v>
      </c>
      <c r="E310" s="16" t="s">
        <v>1227</v>
      </c>
      <c r="F310" s="44">
        <v>879</v>
      </c>
      <c r="G310" s="31">
        <v>211</v>
      </c>
      <c r="H310" s="33">
        <v>24.004550625711037</v>
      </c>
      <c r="I310" s="31">
        <v>150</v>
      </c>
      <c r="J310" s="32">
        <v>17.064846416382252</v>
      </c>
      <c r="K310" s="38">
        <v>61</v>
      </c>
      <c r="L310" s="39">
        <v>6.9397042093287826</v>
      </c>
      <c r="M310" s="31">
        <v>0</v>
      </c>
      <c r="N310" s="33">
        <v>0</v>
      </c>
    </row>
    <row r="311" spans="2:14" ht="15" customHeight="1">
      <c r="B311" s="30" t="s">
        <v>3641</v>
      </c>
      <c r="C311" s="47" t="s">
        <v>165</v>
      </c>
      <c r="D311" s="42" t="s">
        <v>165</v>
      </c>
      <c r="E311" s="16" t="s">
        <v>1221</v>
      </c>
      <c r="F311" s="44">
        <v>250</v>
      </c>
      <c r="G311" s="31">
        <v>48</v>
      </c>
      <c r="H311" s="33">
        <v>19.2</v>
      </c>
      <c r="I311" s="31">
        <v>30</v>
      </c>
      <c r="J311" s="32">
        <v>12</v>
      </c>
      <c r="K311" s="38">
        <v>18</v>
      </c>
      <c r="L311" s="39">
        <v>7.1999999999999993</v>
      </c>
      <c r="M311" s="31">
        <v>0</v>
      </c>
      <c r="N311" s="33">
        <v>0</v>
      </c>
    </row>
    <row r="312" spans="2:14" ht="15" customHeight="1">
      <c r="B312" s="30" t="s">
        <v>3641</v>
      </c>
      <c r="C312" s="47" t="s">
        <v>165</v>
      </c>
      <c r="D312" s="42" t="s">
        <v>1222</v>
      </c>
      <c r="E312" s="16" t="s">
        <v>1223</v>
      </c>
      <c r="F312" s="44">
        <v>755</v>
      </c>
      <c r="G312" s="31">
        <v>197</v>
      </c>
      <c r="H312" s="33">
        <v>26.092715231788077</v>
      </c>
      <c r="I312" s="31">
        <v>130</v>
      </c>
      <c r="J312" s="32">
        <v>17.218543046357617</v>
      </c>
      <c r="K312" s="38">
        <v>67</v>
      </c>
      <c r="L312" s="39">
        <v>8.8741721854304636</v>
      </c>
      <c r="M312" s="31">
        <v>0</v>
      </c>
      <c r="N312" s="33">
        <v>0</v>
      </c>
    </row>
    <row r="313" spans="2:14" ht="15" customHeight="1">
      <c r="B313" s="30" t="s">
        <v>3641</v>
      </c>
      <c r="C313" s="47" t="s">
        <v>165</v>
      </c>
      <c r="D313" s="42" t="s">
        <v>166</v>
      </c>
      <c r="E313" s="16" t="s">
        <v>1224</v>
      </c>
      <c r="F313" s="44">
        <v>653</v>
      </c>
      <c r="G313" s="31">
        <v>265</v>
      </c>
      <c r="H313" s="33">
        <v>40.581929555895861</v>
      </c>
      <c r="I313" s="31">
        <v>171</v>
      </c>
      <c r="J313" s="32">
        <v>26.186830015313934</v>
      </c>
      <c r="K313" s="38">
        <v>93</v>
      </c>
      <c r="L313" s="39">
        <v>14.241960183767228</v>
      </c>
      <c r="M313" s="31">
        <v>1</v>
      </c>
      <c r="N313" s="33">
        <v>0.15313935681470139</v>
      </c>
    </row>
    <row r="314" spans="2:14" ht="15" customHeight="1">
      <c r="B314" s="30" t="s">
        <v>3641</v>
      </c>
      <c r="C314" s="47" t="s">
        <v>165</v>
      </c>
      <c r="D314" s="42" t="s">
        <v>1225</v>
      </c>
      <c r="E314" s="16" t="s">
        <v>1226</v>
      </c>
      <c r="F314" s="44">
        <v>436</v>
      </c>
      <c r="G314" s="31">
        <v>116</v>
      </c>
      <c r="H314" s="33">
        <v>26.605504587155966</v>
      </c>
      <c r="I314" s="31">
        <v>78</v>
      </c>
      <c r="J314" s="32">
        <v>17.889908256880734</v>
      </c>
      <c r="K314" s="38">
        <v>37</v>
      </c>
      <c r="L314" s="39">
        <v>8.486238532110093</v>
      </c>
      <c r="M314" s="31">
        <v>1</v>
      </c>
      <c r="N314" s="33">
        <v>0.22935779816513763</v>
      </c>
    </row>
    <row r="315" spans="2:14" ht="15" customHeight="1">
      <c r="B315" s="30" t="s">
        <v>3641</v>
      </c>
      <c r="C315" s="47" t="s">
        <v>165</v>
      </c>
      <c r="D315" s="42" t="s">
        <v>1219</v>
      </c>
      <c r="E315" s="16" t="s">
        <v>1220</v>
      </c>
      <c r="F315" s="44">
        <v>1045</v>
      </c>
      <c r="G315" s="31">
        <v>219</v>
      </c>
      <c r="H315" s="33">
        <v>20.956937799043061</v>
      </c>
      <c r="I315" s="31">
        <v>161</v>
      </c>
      <c r="J315" s="32">
        <v>15.406698564593302</v>
      </c>
      <c r="K315" s="38">
        <v>56</v>
      </c>
      <c r="L315" s="39">
        <v>5.3588516746411488</v>
      </c>
      <c r="M315" s="31">
        <v>2</v>
      </c>
      <c r="N315" s="33">
        <v>0.19138755980861244</v>
      </c>
    </row>
    <row r="316" spans="2:14" ht="15" customHeight="1">
      <c r="B316" s="30" t="s">
        <v>3641</v>
      </c>
      <c r="C316" s="47" t="s">
        <v>1201</v>
      </c>
      <c r="D316" s="42" t="s">
        <v>1201</v>
      </c>
      <c r="E316" s="16" t="s">
        <v>1204</v>
      </c>
      <c r="F316" s="44">
        <v>491</v>
      </c>
      <c r="G316" s="31">
        <v>118</v>
      </c>
      <c r="H316" s="33">
        <v>24.032586558044809</v>
      </c>
      <c r="I316" s="31">
        <v>87</v>
      </c>
      <c r="J316" s="32">
        <v>17.718940936863543</v>
      </c>
      <c r="K316" s="38">
        <v>31</v>
      </c>
      <c r="L316" s="39">
        <v>6.313645621181263</v>
      </c>
      <c r="M316" s="31">
        <v>0</v>
      </c>
      <c r="N316" s="33">
        <v>0</v>
      </c>
    </row>
    <row r="317" spans="2:14" ht="15" customHeight="1">
      <c r="B317" s="30" t="s">
        <v>3641</v>
      </c>
      <c r="C317" s="47" t="s">
        <v>1201</v>
      </c>
      <c r="D317" s="42" t="s">
        <v>1202</v>
      </c>
      <c r="E317" s="16" t="s">
        <v>1203</v>
      </c>
      <c r="F317" s="44">
        <v>729</v>
      </c>
      <c r="G317" s="31">
        <v>107</v>
      </c>
      <c r="H317" s="33">
        <v>14.67764060356653</v>
      </c>
      <c r="I317" s="31">
        <v>86</v>
      </c>
      <c r="J317" s="32">
        <v>11.796982167352537</v>
      </c>
      <c r="K317" s="38">
        <v>20</v>
      </c>
      <c r="L317" s="39">
        <v>2.7434842249657065</v>
      </c>
      <c r="M317" s="31">
        <v>1</v>
      </c>
      <c r="N317" s="33">
        <v>0.1371742112482853</v>
      </c>
    </row>
    <row r="318" spans="2:14" ht="15" customHeight="1">
      <c r="B318" s="30" t="s">
        <v>3641</v>
      </c>
      <c r="C318" s="47" t="s">
        <v>1201</v>
      </c>
      <c r="D318" s="42" t="s">
        <v>161</v>
      </c>
      <c r="E318" s="16" t="s">
        <v>1205</v>
      </c>
      <c r="F318" s="44">
        <v>141</v>
      </c>
      <c r="G318" s="31">
        <v>31</v>
      </c>
      <c r="H318" s="33">
        <v>21.98581560283688</v>
      </c>
      <c r="I318" s="31">
        <v>21</v>
      </c>
      <c r="J318" s="32">
        <v>14.893617021276595</v>
      </c>
      <c r="K318" s="38">
        <v>10</v>
      </c>
      <c r="L318" s="39">
        <v>7.0921985815602842</v>
      </c>
      <c r="M318" s="31">
        <v>0</v>
      </c>
      <c r="N318" s="33">
        <v>0</v>
      </c>
    </row>
    <row r="319" spans="2:14" ht="15" customHeight="1">
      <c r="B319" s="30" t="s">
        <v>3641</v>
      </c>
      <c r="C319" s="47" t="s">
        <v>1201</v>
      </c>
      <c r="D319" s="42" t="s">
        <v>163</v>
      </c>
      <c r="E319" s="16" t="s">
        <v>1207</v>
      </c>
      <c r="F319" s="44">
        <v>523</v>
      </c>
      <c r="G319" s="31">
        <v>94</v>
      </c>
      <c r="H319" s="33">
        <v>17.973231357552581</v>
      </c>
      <c r="I319" s="31">
        <v>72</v>
      </c>
      <c r="J319" s="32">
        <v>13.766730401529637</v>
      </c>
      <c r="K319" s="38">
        <v>22</v>
      </c>
      <c r="L319" s="39">
        <v>4.2065009560229445</v>
      </c>
      <c r="M319" s="31">
        <v>0</v>
      </c>
      <c r="N319" s="33">
        <v>0</v>
      </c>
    </row>
    <row r="320" spans="2:14" ht="15" customHeight="1">
      <c r="B320" s="30" t="s">
        <v>3641</v>
      </c>
      <c r="C320" s="47" t="s">
        <v>1201</v>
      </c>
      <c r="D320" s="42" t="s">
        <v>164</v>
      </c>
      <c r="E320" s="16" t="s">
        <v>1210</v>
      </c>
      <c r="F320" s="44">
        <v>533</v>
      </c>
      <c r="G320" s="31">
        <v>82</v>
      </c>
      <c r="H320" s="33">
        <v>15.384615384615385</v>
      </c>
      <c r="I320" s="31">
        <v>66</v>
      </c>
      <c r="J320" s="32">
        <v>12.382739212007504</v>
      </c>
      <c r="K320" s="38">
        <v>16</v>
      </c>
      <c r="L320" s="39">
        <v>3.0018761726078798</v>
      </c>
      <c r="M320" s="31">
        <v>0</v>
      </c>
      <c r="N320" s="33">
        <v>0</v>
      </c>
    </row>
    <row r="321" spans="2:14" ht="15" customHeight="1">
      <c r="B321" s="30" t="s">
        <v>3641</v>
      </c>
      <c r="C321" s="47" t="s">
        <v>1201</v>
      </c>
      <c r="D321" s="42" t="s">
        <v>1211</v>
      </c>
      <c r="E321" s="16" t="s">
        <v>1212</v>
      </c>
      <c r="F321" s="44">
        <v>130</v>
      </c>
      <c r="G321" s="31">
        <v>22</v>
      </c>
      <c r="H321" s="33">
        <v>16.923076923076923</v>
      </c>
      <c r="I321" s="31">
        <v>16</v>
      </c>
      <c r="J321" s="32">
        <v>12.307692307692308</v>
      </c>
      <c r="K321" s="38">
        <v>6</v>
      </c>
      <c r="L321" s="39">
        <v>4.6153846153846159</v>
      </c>
      <c r="M321" s="31">
        <v>0</v>
      </c>
      <c r="N321" s="33">
        <v>0</v>
      </c>
    </row>
    <row r="322" spans="2:14" ht="15" customHeight="1">
      <c r="B322" s="30" t="s">
        <v>3641</v>
      </c>
      <c r="C322" s="47" t="s">
        <v>1201</v>
      </c>
      <c r="D322" s="42" t="s">
        <v>1217</v>
      </c>
      <c r="E322" s="16" t="s">
        <v>1218</v>
      </c>
      <c r="F322" s="44">
        <v>179</v>
      </c>
      <c r="G322" s="31">
        <v>42</v>
      </c>
      <c r="H322" s="33">
        <v>23.463687150837988</v>
      </c>
      <c r="I322" s="31">
        <v>32</v>
      </c>
      <c r="J322" s="32">
        <v>17.877094972067038</v>
      </c>
      <c r="K322" s="38">
        <v>10</v>
      </c>
      <c r="L322" s="39">
        <v>5.5865921787709496</v>
      </c>
      <c r="M322" s="31">
        <v>0</v>
      </c>
      <c r="N322" s="33">
        <v>0</v>
      </c>
    </row>
    <row r="323" spans="2:14" ht="15" customHeight="1">
      <c r="B323" s="30" t="s">
        <v>3641</v>
      </c>
      <c r="C323" s="47" t="s">
        <v>1201</v>
      </c>
      <c r="D323" s="42" t="s">
        <v>1213</v>
      </c>
      <c r="E323" s="16" t="s">
        <v>1214</v>
      </c>
      <c r="F323" s="44">
        <v>541</v>
      </c>
      <c r="G323" s="31">
        <v>158</v>
      </c>
      <c r="H323" s="33">
        <v>29.20517560073937</v>
      </c>
      <c r="I323" s="31">
        <v>103</v>
      </c>
      <c r="J323" s="32">
        <v>19.038817005545287</v>
      </c>
      <c r="K323" s="38">
        <v>55</v>
      </c>
      <c r="L323" s="39">
        <v>10.166358595194085</v>
      </c>
      <c r="M323" s="31">
        <v>0</v>
      </c>
      <c r="N323" s="33">
        <v>0</v>
      </c>
    </row>
    <row r="324" spans="2:14" ht="15" customHeight="1">
      <c r="B324" s="30" t="s">
        <v>3641</v>
      </c>
      <c r="C324" s="47" t="s">
        <v>1201</v>
      </c>
      <c r="D324" s="42" t="s">
        <v>1215</v>
      </c>
      <c r="E324" s="16" t="s">
        <v>1216</v>
      </c>
      <c r="F324" s="44">
        <v>214</v>
      </c>
      <c r="G324" s="31">
        <v>35</v>
      </c>
      <c r="H324" s="33">
        <v>16.355140186915886</v>
      </c>
      <c r="I324" s="31">
        <v>25</v>
      </c>
      <c r="J324" s="32">
        <v>11.682242990654206</v>
      </c>
      <c r="K324" s="38">
        <v>10</v>
      </c>
      <c r="L324" s="39">
        <v>4.6728971962616823</v>
      </c>
      <c r="M324" s="31">
        <v>0</v>
      </c>
      <c r="N324" s="33">
        <v>0</v>
      </c>
    </row>
    <row r="325" spans="2:14" ht="15" customHeight="1">
      <c r="B325" s="30" t="s">
        <v>3641</v>
      </c>
      <c r="C325" s="47" t="s">
        <v>1201</v>
      </c>
      <c r="D325" s="42" t="s">
        <v>162</v>
      </c>
      <c r="E325" s="16" t="s">
        <v>1206</v>
      </c>
      <c r="F325" s="44">
        <v>142</v>
      </c>
      <c r="G325" s="31">
        <v>31</v>
      </c>
      <c r="H325" s="33">
        <v>21.830985915492956</v>
      </c>
      <c r="I325" s="31">
        <v>26</v>
      </c>
      <c r="J325" s="32">
        <v>18.30985915492958</v>
      </c>
      <c r="K325" s="38">
        <v>5</v>
      </c>
      <c r="L325" s="39">
        <v>3.5211267605633805</v>
      </c>
      <c r="M325" s="31">
        <v>0</v>
      </c>
      <c r="N325" s="33">
        <v>0</v>
      </c>
    </row>
    <row r="326" spans="2:14" ht="15" customHeight="1">
      <c r="B326" s="30" t="s">
        <v>3641</v>
      </c>
      <c r="C326" s="47" t="s">
        <v>1201</v>
      </c>
      <c r="D326" s="42" t="s">
        <v>1208</v>
      </c>
      <c r="E326" s="16" t="s">
        <v>1209</v>
      </c>
      <c r="F326" s="44">
        <v>93</v>
      </c>
      <c r="G326" s="31">
        <v>1</v>
      </c>
      <c r="H326" s="33">
        <v>1.0752688172043012</v>
      </c>
      <c r="I326" s="31">
        <v>1</v>
      </c>
      <c r="J326" s="32">
        <v>1.0752688172043012</v>
      </c>
      <c r="K326" s="38">
        <v>0</v>
      </c>
      <c r="L326" s="39">
        <v>0</v>
      </c>
      <c r="M326" s="31">
        <v>0</v>
      </c>
      <c r="N326" s="33">
        <v>0</v>
      </c>
    </row>
    <row r="327" spans="2:14" ht="15" customHeight="1">
      <c r="B327" s="30" t="s">
        <v>3641</v>
      </c>
      <c r="C327" s="47" t="s">
        <v>168</v>
      </c>
      <c r="D327" s="42" t="s">
        <v>169</v>
      </c>
      <c r="E327" s="16" t="s">
        <v>1228</v>
      </c>
      <c r="F327" s="44">
        <v>260</v>
      </c>
      <c r="G327" s="31">
        <v>70</v>
      </c>
      <c r="H327" s="33">
        <v>26.923076923076923</v>
      </c>
      <c r="I327" s="31">
        <v>55</v>
      </c>
      <c r="J327" s="32">
        <v>21.153846153846153</v>
      </c>
      <c r="K327" s="38">
        <v>15</v>
      </c>
      <c r="L327" s="39">
        <v>5.7692307692307692</v>
      </c>
      <c r="M327" s="31">
        <v>0</v>
      </c>
      <c r="N327" s="33">
        <v>0</v>
      </c>
    </row>
    <row r="328" spans="2:14" ht="15" customHeight="1">
      <c r="B328" s="30" t="s">
        <v>3641</v>
      </c>
      <c r="C328" s="47" t="s">
        <v>168</v>
      </c>
      <c r="D328" s="42" t="s">
        <v>1231</v>
      </c>
      <c r="E328" s="16" t="s">
        <v>1232</v>
      </c>
      <c r="F328" s="44">
        <v>97</v>
      </c>
      <c r="G328" s="31">
        <v>15</v>
      </c>
      <c r="H328" s="33">
        <v>15.463917525773196</v>
      </c>
      <c r="I328" s="31">
        <v>13</v>
      </c>
      <c r="J328" s="32">
        <v>13.402061855670103</v>
      </c>
      <c r="K328" s="38">
        <v>2</v>
      </c>
      <c r="L328" s="39">
        <v>2.0618556701030926</v>
      </c>
      <c r="M328" s="31">
        <v>0</v>
      </c>
      <c r="N328" s="33">
        <v>0</v>
      </c>
    </row>
    <row r="329" spans="2:14" ht="15" customHeight="1">
      <c r="B329" s="30" t="s">
        <v>3641</v>
      </c>
      <c r="C329" s="47" t="s">
        <v>168</v>
      </c>
      <c r="D329" s="42" t="s">
        <v>1233</v>
      </c>
      <c r="E329" s="16" t="s">
        <v>1234</v>
      </c>
      <c r="F329" s="44">
        <v>121</v>
      </c>
      <c r="G329" s="31">
        <v>10</v>
      </c>
      <c r="H329" s="33">
        <v>8.2644628099173563</v>
      </c>
      <c r="I329" s="31">
        <v>10</v>
      </c>
      <c r="J329" s="32">
        <v>8.2644628099173563</v>
      </c>
      <c r="K329" s="38">
        <v>0</v>
      </c>
      <c r="L329" s="39">
        <v>0</v>
      </c>
      <c r="M329" s="31">
        <v>0</v>
      </c>
      <c r="N329" s="33">
        <v>0</v>
      </c>
    </row>
    <row r="330" spans="2:14" ht="15" customHeight="1">
      <c r="B330" s="30" t="s">
        <v>3641</v>
      </c>
      <c r="C330" s="47" t="s">
        <v>168</v>
      </c>
      <c r="D330" s="42" t="s">
        <v>1235</v>
      </c>
      <c r="E330" s="16" t="s">
        <v>1236</v>
      </c>
      <c r="F330" s="44">
        <v>104</v>
      </c>
      <c r="G330" s="31">
        <v>19</v>
      </c>
      <c r="H330" s="33">
        <v>18.269230769230766</v>
      </c>
      <c r="I330" s="31">
        <v>13</v>
      </c>
      <c r="J330" s="32">
        <v>12.5</v>
      </c>
      <c r="K330" s="38">
        <v>6</v>
      </c>
      <c r="L330" s="39">
        <v>5.7692307692307692</v>
      </c>
      <c r="M330" s="31">
        <v>0</v>
      </c>
      <c r="N330" s="33">
        <v>0</v>
      </c>
    </row>
    <row r="331" spans="2:14" ht="15" customHeight="1">
      <c r="B331" s="30" t="s">
        <v>3641</v>
      </c>
      <c r="C331" s="47" t="s">
        <v>168</v>
      </c>
      <c r="D331" s="42" t="s">
        <v>1237</v>
      </c>
      <c r="E331" s="16" t="s">
        <v>1238</v>
      </c>
      <c r="F331" s="44">
        <v>31</v>
      </c>
      <c r="G331" s="31">
        <v>1</v>
      </c>
      <c r="H331" s="33">
        <v>3.225806451612903</v>
      </c>
      <c r="I331" s="31">
        <v>0</v>
      </c>
      <c r="J331" s="32">
        <v>0</v>
      </c>
      <c r="K331" s="38">
        <v>1</v>
      </c>
      <c r="L331" s="39">
        <v>3.225806451612903</v>
      </c>
      <c r="M331" s="31">
        <v>0</v>
      </c>
      <c r="N331" s="33">
        <v>0</v>
      </c>
    </row>
    <row r="332" spans="2:14" ht="15" customHeight="1">
      <c r="B332" s="30" t="s">
        <v>3641</v>
      </c>
      <c r="C332" s="47" t="s">
        <v>168</v>
      </c>
      <c r="D332" s="42" t="s">
        <v>170</v>
      </c>
      <c r="E332" s="16" t="s">
        <v>1239</v>
      </c>
      <c r="F332" s="44">
        <v>36</v>
      </c>
      <c r="G332" s="31">
        <v>2</v>
      </c>
      <c r="H332" s="33">
        <v>5.5555555555555554</v>
      </c>
      <c r="I332" s="31">
        <v>1</v>
      </c>
      <c r="J332" s="32">
        <v>2.7777777777777777</v>
      </c>
      <c r="K332" s="38">
        <v>1</v>
      </c>
      <c r="L332" s="39">
        <v>2.7777777777777777</v>
      </c>
      <c r="M332" s="31">
        <v>0</v>
      </c>
      <c r="N332" s="33">
        <v>0</v>
      </c>
    </row>
    <row r="333" spans="2:14" ht="15" customHeight="1">
      <c r="B333" s="30" t="s">
        <v>3641</v>
      </c>
      <c r="C333" s="47" t="s">
        <v>168</v>
      </c>
      <c r="D333" s="42" t="s">
        <v>1240</v>
      </c>
      <c r="E333" s="16" t="s">
        <v>1241</v>
      </c>
      <c r="F333" s="44">
        <v>40</v>
      </c>
      <c r="G333" s="31">
        <v>8</v>
      </c>
      <c r="H333" s="33">
        <v>20</v>
      </c>
      <c r="I333" s="31">
        <v>6</v>
      </c>
      <c r="J333" s="32">
        <v>15</v>
      </c>
      <c r="K333" s="38">
        <v>2</v>
      </c>
      <c r="L333" s="39">
        <v>5</v>
      </c>
      <c r="M333" s="31">
        <v>0</v>
      </c>
      <c r="N333" s="33">
        <v>0</v>
      </c>
    </row>
    <row r="334" spans="2:14" ht="15" customHeight="1">
      <c r="B334" s="30" t="s">
        <v>3641</v>
      </c>
      <c r="C334" s="47" t="s">
        <v>168</v>
      </c>
      <c r="D334" s="42" t="s">
        <v>171</v>
      </c>
      <c r="E334" s="16" t="s">
        <v>1242</v>
      </c>
      <c r="F334" s="44">
        <v>337</v>
      </c>
      <c r="G334" s="31">
        <v>76</v>
      </c>
      <c r="H334" s="33">
        <v>22.551928783382788</v>
      </c>
      <c r="I334" s="31">
        <v>63</v>
      </c>
      <c r="J334" s="32">
        <v>18.694362017804153</v>
      </c>
      <c r="K334" s="38">
        <v>13</v>
      </c>
      <c r="L334" s="39">
        <v>3.857566765578635</v>
      </c>
      <c r="M334" s="31">
        <v>0</v>
      </c>
      <c r="N334" s="33">
        <v>0</v>
      </c>
    </row>
    <row r="335" spans="2:14" ht="15" customHeight="1">
      <c r="B335" s="30" t="s">
        <v>3641</v>
      </c>
      <c r="C335" s="47" t="s">
        <v>168</v>
      </c>
      <c r="D335" s="42" t="s">
        <v>1243</v>
      </c>
      <c r="E335" s="16" t="s">
        <v>1244</v>
      </c>
      <c r="F335" s="44">
        <v>6</v>
      </c>
      <c r="G335" s="31">
        <v>0</v>
      </c>
      <c r="H335" s="33">
        <v>0</v>
      </c>
      <c r="I335" s="31">
        <v>0</v>
      </c>
      <c r="J335" s="32">
        <v>0</v>
      </c>
      <c r="K335" s="38">
        <v>0</v>
      </c>
      <c r="L335" s="39">
        <v>0</v>
      </c>
      <c r="M335" s="31">
        <v>0</v>
      </c>
      <c r="N335" s="33">
        <v>0</v>
      </c>
    </row>
    <row r="336" spans="2:14" ht="15" customHeight="1">
      <c r="B336" s="30" t="s">
        <v>3641</v>
      </c>
      <c r="C336" s="47" t="s">
        <v>168</v>
      </c>
      <c r="D336" s="42" t="s">
        <v>92</v>
      </c>
      <c r="E336" s="16" t="s">
        <v>1245</v>
      </c>
      <c r="F336" s="44">
        <v>20</v>
      </c>
      <c r="G336" s="31">
        <v>8</v>
      </c>
      <c r="H336" s="33">
        <v>40</v>
      </c>
      <c r="I336" s="31">
        <v>6</v>
      </c>
      <c r="J336" s="32">
        <v>30</v>
      </c>
      <c r="K336" s="38">
        <v>2</v>
      </c>
      <c r="L336" s="39">
        <v>10</v>
      </c>
      <c r="M336" s="31">
        <v>0</v>
      </c>
      <c r="N336" s="33">
        <v>0</v>
      </c>
    </row>
    <row r="337" spans="2:14" ht="15" customHeight="1">
      <c r="B337" s="30" t="s">
        <v>3641</v>
      </c>
      <c r="C337" s="47" t="s">
        <v>168</v>
      </c>
      <c r="D337" s="42" t="s">
        <v>1246</v>
      </c>
      <c r="E337" s="16" t="s">
        <v>1247</v>
      </c>
      <c r="F337" s="44">
        <v>25</v>
      </c>
      <c r="G337" s="31">
        <v>3</v>
      </c>
      <c r="H337" s="33">
        <v>12</v>
      </c>
      <c r="I337" s="31">
        <v>3</v>
      </c>
      <c r="J337" s="32">
        <v>12</v>
      </c>
      <c r="K337" s="38">
        <v>0</v>
      </c>
      <c r="L337" s="39">
        <v>0</v>
      </c>
      <c r="M337" s="31">
        <v>0</v>
      </c>
      <c r="N337" s="33">
        <v>0</v>
      </c>
    </row>
    <row r="338" spans="2:14" ht="15" customHeight="1">
      <c r="B338" s="30" t="s">
        <v>3641</v>
      </c>
      <c r="C338" s="47" t="s">
        <v>168</v>
      </c>
      <c r="D338" s="42" t="s">
        <v>172</v>
      </c>
      <c r="E338" s="16" t="s">
        <v>1248</v>
      </c>
      <c r="F338" s="44">
        <v>129</v>
      </c>
      <c r="G338" s="31">
        <v>20</v>
      </c>
      <c r="H338" s="33">
        <v>15.503875968992247</v>
      </c>
      <c r="I338" s="31">
        <v>15</v>
      </c>
      <c r="J338" s="32">
        <v>11.627906976744185</v>
      </c>
      <c r="K338" s="38">
        <v>5</v>
      </c>
      <c r="L338" s="39">
        <v>3.8759689922480618</v>
      </c>
      <c r="M338" s="31">
        <v>0</v>
      </c>
      <c r="N338" s="33">
        <v>0</v>
      </c>
    </row>
    <row r="339" spans="2:14" ht="15" customHeight="1">
      <c r="B339" s="30" t="s">
        <v>3641</v>
      </c>
      <c r="C339" s="47" t="s">
        <v>168</v>
      </c>
      <c r="D339" s="42" t="s">
        <v>1249</v>
      </c>
      <c r="E339" s="16" t="s">
        <v>1250</v>
      </c>
      <c r="F339" s="44">
        <v>21</v>
      </c>
      <c r="G339" s="31">
        <v>2</v>
      </c>
      <c r="H339" s="33">
        <v>9.5238095238095237</v>
      </c>
      <c r="I339" s="31">
        <v>0</v>
      </c>
      <c r="J339" s="32">
        <v>0</v>
      </c>
      <c r="K339" s="38">
        <v>2</v>
      </c>
      <c r="L339" s="39">
        <v>9.5238095238095237</v>
      </c>
      <c r="M339" s="31">
        <v>0</v>
      </c>
      <c r="N339" s="33">
        <v>0</v>
      </c>
    </row>
    <row r="340" spans="2:14" ht="15" customHeight="1">
      <c r="B340" s="30" t="s">
        <v>3641</v>
      </c>
      <c r="C340" s="47" t="s">
        <v>168</v>
      </c>
      <c r="D340" s="42" t="s">
        <v>1229</v>
      </c>
      <c r="E340" s="16" t="s">
        <v>1230</v>
      </c>
      <c r="F340" s="44">
        <v>76</v>
      </c>
      <c r="G340" s="31">
        <v>11</v>
      </c>
      <c r="H340" s="33">
        <v>14.473684210526317</v>
      </c>
      <c r="I340" s="31">
        <v>10</v>
      </c>
      <c r="J340" s="32">
        <v>13.157894736842104</v>
      </c>
      <c r="K340" s="38">
        <v>1</v>
      </c>
      <c r="L340" s="39">
        <v>1.3157894736842104</v>
      </c>
      <c r="M340" s="31">
        <v>0</v>
      </c>
      <c r="N340" s="33">
        <v>0</v>
      </c>
    </row>
    <row r="341" spans="2:14" ht="15" customHeight="1">
      <c r="B341" s="30" t="s">
        <v>39</v>
      </c>
      <c r="C341" s="47" t="s">
        <v>39</v>
      </c>
      <c r="D341" s="42" t="s">
        <v>39</v>
      </c>
      <c r="E341" s="16" t="s">
        <v>1252</v>
      </c>
      <c r="F341" s="44">
        <v>91</v>
      </c>
      <c r="G341" s="31">
        <v>36</v>
      </c>
      <c r="H341" s="33">
        <v>39.560439560439562</v>
      </c>
      <c r="I341" s="31">
        <v>21</v>
      </c>
      <c r="J341" s="32">
        <v>23.076923076923077</v>
      </c>
      <c r="K341" s="38">
        <v>15</v>
      </c>
      <c r="L341" s="39">
        <v>16.483516483516482</v>
      </c>
      <c r="M341" s="31">
        <v>0</v>
      </c>
      <c r="N341" s="33">
        <v>0</v>
      </c>
    </row>
    <row r="342" spans="2:14" ht="15" customHeight="1">
      <c r="B342" s="30" t="s">
        <v>39</v>
      </c>
      <c r="C342" s="47" t="s">
        <v>39</v>
      </c>
      <c r="D342" s="42" t="s">
        <v>173</v>
      </c>
      <c r="E342" s="16" t="s">
        <v>1251</v>
      </c>
      <c r="F342" s="44">
        <v>2033</v>
      </c>
      <c r="G342" s="31">
        <v>352</v>
      </c>
      <c r="H342" s="33">
        <v>17.314313821938025</v>
      </c>
      <c r="I342" s="31">
        <v>265</v>
      </c>
      <c r="J342" s="32">
        <v>13.034923757993115</v>
      </c>
      <c r="K342" s="38">
        <v>87</v>
      </c>
      <c r="L342" s="39">
        <v>4.2793900639449083</v>
      </c>
      <c r="M342" s="31">
        <v>0</v>
      </c>
      <c r="N342" s="33">
        <v>0</v>
      </c>
    </row>
    <row r="343" spans="2:14" ht="15" customHeight="1">
      <c r="B343" s="30" t="s">
        <v>39</v>
      </c>
      <c r="C343" s="47" t="s">
        <v>39</v>
      </c>
      <c r="D343" s="42" t="s">
        <v>1253</v>
      </c>
      <c r="E343" s="16" t="s">
        <v>1254</v>
      </c>
      <c r="F343" s="44">
        <v>2419</v>
      </c>
      <c r="G343" s="31">
        <v>721</v>
      </c>
      <c r="H343" s="33">
        <v>29.805704836709385</v>
      </c>
      <c r="I343" s="31">
        <v>494</v>
      </c>
      <c r="J343" s="32">
        <v>20.421661843737084</v>
      </c>
      <c r="K343" s="38">
        <v>226</v>
      </c>
      <c r="L343" s="39">
        <v>9.3427035965274907</v>
      </c>
      <c r="M343" s="31">
        <v>1</v>
      </c>
      <c r="N343" s="33">
        <v>4.1339396444811903E-2</v>
      </c>
    </row>
    <row r="344" spans="2:14" ht="15" customHeight="1">
      <c r="B344" s="30" t="s">
        <v>39</v>
      </c>
      <c r="C344" s="47" t="s">
        <v>39</v>
      </c>
      <c r="D344" s="42" t="s">
        <v>174</v>
      </c>
      <c r="E344" s="16" t="s">
        <v>1255</v>
      </c>
      <c r="F344" s="44">
        <v>4905</v>
      </c>
      <c r="G344" s="31">
        <v>1465</v>
      </c>
      <c r="H344" s="33">
        <v>29.867482161060146</v>
      </c>
      <c r="I344" s="31">
        <v>988</v>
      </c>
      <c r="J344" s="32">
        <v>20.142711518858309</v>
      </c>
      <c r="K344" s="38">
        <v>470</v>
      </c>
      <c r="L344" s="39">
        <v>9.5820591233435266</v>
      </c>
      <c r="M344" s="31">
        <v>7</v>
      </c>
      <c r="N344" s="33">
        <v>0.14271151885830785</v>
      </c>
    </row>
    <row r="345" spans="2:14" ht="15" customHeight="1">
      <c r="B345" s="30" t="s">
        <v>39</v>
      </c>
      <c r="C345" s="47" t="s">
        <v>39</v>
      </c>
      <c r="D345" s="42" t="s">
        <v>175</v>
      </c>
      <c r="E345" s="16" t="s">
        <v>1256</v>
      </c>
      <c r="F345" s="44">
        <v>380</v>
      </c>
      <c r="G345" s="31">
        <v>134</v>
      </c>
      <c r="H345" s="33">
        <v>35.263157894736842</v>
      </c>
      <c r="I345" s="31">
        <v>86</v>
      </c>
      <c r="J345" s="32">
        <v>22.631578947368421</v>
      </c>
      <c r="K345" s="38">
        <v>48</v>
      </c>
      <c r="L345" s="39">
        <v>12.631578947368421</v>
      </c>
      <c r="M345" s="31">
        <v>0</v>
      </c>
      <c r="N345" s="33">
        <v>0</v>
      </c>
    </row>
    <row r="346" spans="2:14" ht="15" customHeight="1">
      <c r="B346" s="30" t="s">
        <v>39</v>
      </c>
      <c r="C346" s="47" t="s">
        <v>39</v>
      </c>
      <c r="D346" s="42" t="s">
        <v>176</v>
      </c>
      <c r="E346" s="16" t="s">
        <v>1257</v>
      </c>
      <c r="F346" s="44">
        <v>142</v>
      </c>
      <c r="G346" s="31">
        <v>48</v>
      </c>
      <c r="H346" s="33">
        <v>33.802816901408448</v>
      </c>
      <c r="I346" s="31">
        <v>29</v>
      </c>
      <c r="J346" s="32">
        <v>20.422535211267608</v>
      </c>
      <c r="K346" s="38">
        <v>19</v>
      </c>
      <c r="L346" s="39">
        <v>13.380281690140844</v>
      </c>
      <c r="M346" s="31">
        <v>0</v>
      </c>
      <c r="N346" s="33">
        <v>0</v>
      </c>
    </row>
    <row r="347" spans="2:14" ht="15" customHeight="1">
      <c r="B347" s="30" t="s">
        <v>39</v>
      </c>
      <c r="C347" s="47" t="s">
        <v>39</v>
      </c>
      <c r="D347" s="42" t="s">
        <v>1258</v>
      </c>
      <c r="E347" s="16" t="s">
        <v>1259</v>
      </c>
      <c r="F347" s="44">
        <v>1478</v>
      </c>
      <c r="G347" s="31">
        <v>441</v>
      </c>
      <c r="H347" s="33">
        <v>29.837618403247635</v>
      </c>
      <c r="I347" s="31">
        <v>311</v>
      </c>
      <c r="J347" s="32">
        <v>21.04194857916103</v>
      </c>
      <c r="K347" s="38">
        <v>130</v>
      </c>
      <c r="L347" s="39">
        <v>8.7956698240866036</v>
      </c>
      <c r="M347" s="31">
        <v>0</v>
      </c>
      <c r="N347" s="33">
        <v>0</v>
      </c>
    </row>
    <row r="348" spans="2:14" ht="15" customHeight="1">
      <c r="B348" s="30" t="s">
        <v>39</v>
      </c>
      <c r="C348" s="47" t="s">
        <v>39</v>
      </c>
      <c r="D348" s="42" t="s">
        <v>177</v>
      </c>
      <c r="E348" s="16" t="s">
        <v>1262</v>
      </c>
      <c r="F348" s="44">
        <v>1328</v>
      </c>
      <c r="G348" s="31">
        <v>214</v>
      </c>
      <c r="H348" s="33">
        <v>16.114457831325304</v>
      </c>
      <c r="I348" s="31">
        <v>163</v>
      </c>
      <c r="J348" s="32">
        <v>12.274096385542169</v>
      </c>
      <c r="K348" s="38">
        <v>51</v>
      </c>
      <c r="L348" s="39">
        <v>3.8403614457831323</v>
      </c>
      <c r="M348" s="31">
        <v>0</v>
      </c>
      <c r="N348" s="33">
        <v>0</v>
      </c>
    </row>
    <row r="349" spans="2:14" ht="15" customHeight="1">
      <c r="B349" s="30" t="s">
        <v>39</v>
      </c>
      <c r="C349" s="47" t="s">
        <v>39</v>
      </c>
      <c r="D349" s="42" t="s">
        <v>178</v>
      </c>
      <c r="E349" s="16" t="s">
        <v>1263</v>
      </c>
      <c r="F349" s="44">
        <v>1466</v>
      </c>
      <c r="G349" s="31">
        <v>476</v>
      </c>
      <c r="H349" s="33">
        <v>32.469304229195089</v>
      </c>
      <c r="I349" s="31">
        <v>367</v>
      </c>
      <c r="J349" s="32">
        <v>25.034106412005457</v>
      </c>
      <c r="K349" s="38">
        <v>109</v>
      </c>
      <c r="L349" s="39">
        <v>7.435197817189632</v>
      </c>
      <c r="M349" s="31">
        <v>0</v>
      </c>
      <c r="N349" s="33">
        <v>0</v>
      </c>
    </row>
    <row r="350" spans="2:14" ht="15" customHeight="1">
      <c r="B350" s="30" t="s">
        <v>39</v>
      </c>
      <c r="C350" s="47" t="s">
        <v>39</v>
      </c>
      <c r="D350" s="42" t="s">
        <v>179</v>
      </c>
      <c r="E350" s="16" t="s">
        <v>1264</v>
      </c>
      <c r="F350" s="44">
        <v>1794</v>
      </c>
      <c r="G350" s="31">
        <v>405</v>
      </c>
      <c r="H350" s="33">
        <v>22.5752508361204</v>
      </c>
      <c r="I350" s="31">
        <v>302</v>
      </c>
      <c r="J350" s="32">
        <v>16.833890746934223</v>
      </c>
      <c r="K350" s="38">
        <v>102</v>
      </c>
      <c r="L350" s="39">
        <v>5.6856187290969897</v>
      </c>
      <c r="M350" s="31">
        <v>1</v>
      </c>
      <c r="N350" s="33">
        <v>5.5741360089186183E-2</v>
      </c>
    </row>
    <row r="351" spans="2:14" ht="15" customHeight="1">
      <c r="B351" s="30" t="s">
        <v>39</v>
      </c>
      <c r="C351" s="47" t="s">
        <v>39</v>
      </c>
      <c r="D351" s="42" t="s">
        <v>1265</v>
      </c>
      <c r="E351" s="16" t="s">
        <v>1266</v>
      </c>
      <c r="F351" s="44">
        <v>269</v>
      </c>
      <c r="G351" s="31">
        <v>72</v>
      </c>
      <c r="H351" s="33">
        <v>26.765799256505574</v>
      </c>
      <c r="I351" s="31">
        <v>51</v>
      </c>
      <c r="J351" s="32">
        <v>18.959107806691449</v>
      </c>
      <c r="K351" s="38">
        <v>20</v>
      </c>
      <c r="L351" s="39">
        <v>7.4349442379182156</v>
      </c>
      <c r="M351" s="31">
        <v>1</v>
      </c>
      <c r="N351" s="33">
        <v>0.37174721189591076</v>
      </c>
    </row>
    <row r="352" spans="2:14" ht="15" customHeight="1">
      <c r="B352" s="30" t="s">
        <v>39</v>
      </c>
      <c r="C352" s="47" t="s">
        <v>39</v>
      </c>
      <c r="D352" s="42" t="s">
        <v>1267</v>
      </c>
      <c r="E352" s="16" t="s">
        <v>1268</v>
      </c>
      <c r="F352" s="44">
        <v>3755</v>
      </c>
      <c r="G352" s="31">
        <v>1087</v>
      </c>
      <c r="H352" s="33">
        <v>28.948069241011986</v>
      </c>
      <c r="I352" s="31">
        <v>746</v>
      </c>
      <c r="J352" s="32">
        <v>19.866844207723037</v>
      </c>
      <c r="K352" s="38">
        <v>337</v>
      </c>
      <c r="L352" s="39">
        <v>8.9747003994673769</v>
      </c>
      <c r="M352" s="31">
        <v>4</v>
      </c>
      <c r="N352" s="33">
        <v>0.10652463382157124</v>
      </c>
    </row>
    <row r="353" spans="2:14" ht="15" customHeight="1">
      <c r="B353" s="30" t="s">
        <v>39</v>
      </c>
      <c r="C353" s="47" t="s">
        <v>39</v>
      </c>
      <c r="D353" s="42" t="s">
        <v>1269</v>
      </c>
      <c r="E353" s="16" t="s">
        <v>1270</v>
      </c>
      <c r="F353" s="44">
        <v>14</v>
      </c>
      <c r="G353" s="31">
        <v>8</v>
      </c>
      <c r="H353" s="33">
        <v>57.142857142857139</v>
      </c>
      <c r="I353" s="31">
        <v>2</v>
      </c>
      <c r="J353" s="32">
        <v>14.285714285714285</v>
      </c>
      <c r="K353" s="38">
        <v>6</v>
      </c>
      <c r="L353" s="39">
        <v>42.857142857142854</v>
      </c>
      <c r="M353" s="31">
        <v>0</v>
      </c>
      <c r="N353" s="33">
        <v>0</v>
      </c>
    </row>
    <row r="354" spans="2:14" ht="15" customHeight="1">
      <c r="B354" s="30" t="s">
        <v>39</v>
      </c>
      <c r="C354" s="47" t="s">
        <v>39</v>
      </c>
      <c r="D354" s="42" t="s">
        <v>1271</v>
      </c>
      <c r="E354" s="16" t="s">
        <v>1272</v>
      </c>
      <c r="F354" s="44">
        <v>33</v>
      </c>
      <c r="G354" s="31">
        <v>15</v>
      </c>
      <c r="H354" s="33">
        <v>45.454545454545453</v>
      </c>
      <c r="I354" s="31">
        <v>6</v>
      </c>
      <c r="J354" s="32">
        <v>18.181818181818183</v>
      </c>
      <c r="K354" s="38">
        <v>8</v>
      </c>
      <c r="L354" s="39">
        <v>24.242424242424242</v>
      </c>
      <c r="M354" s="31">
        <v>1</v>
      </c>
      <c r="N354" s="33">
        <v>3.0303030303030303</v>
      </c>
    </row>
    <row r="355" spans="2:14" ht="15" customHeight="1">
      <c r="B355" s="30" t="s">
        <v>39</v>
      </c>
      <c r="C355" s="47" t="s">
        <v>39</v>
      </c>
      <c r="D355" s="42" t="s">
        <v>1273</v>
      </c>
      <c r="E355" s="16" t="s">
        <v>1274</v>
      </c>
      <c r="F355" s="44">
        <v>113</v>
      </c>
      <c r="G355" s="31">
        <v>25</v>
      </c>
      <c r="H355" s="33">
        <v>22.123893805309734</v>
      </c>
      <c r="I355" s="31">
        <v>13</v>
      </c>
      <c r="J355" s="32">
        <v>11.504424778761061</v>
      </c>
      <c r="K355" s="38">
        <v>12</v>
      </c>
      <c r="L355" s="39">
        <v>10.619469026548673</v>
      </c>
      <c r="M355" s="31">
        <v>0</v>
      </c>
      <c r="N355" s="33">
        <v>0</v>
      </c>
    </row>
    <row r="356" spans="2:14" ht="15" customHeight="1">
      <c r="B356" s="30" t="s">
        <v>39</v>
      </c>
      <c r="C356" s="47" t="s">
        <v>39</v>
      </c>
      <c r="D356" s="42" t="s">
        <v>1275</v>
      </c>
      <c r="E356" s="16" t="s">
        <v>1276</v>
      </c>
      <c r="F356" s="44">
        <v>213</v>
      </c>
      <c r="G356" s="31">
        <v>34</v>
      </c>
      <c r="H356" s="33">
        <v>15.96244131455399</v>
      </c>
      <c r="I356" s="31">
        <v>19</v>
      </c>
      <c r="J356" s="32">
        <v>8.92018779342723</v>
      </c>
      <c r="K356" s="38">
        <v>15</v>
      </c>
      <c r="L356" s="39">
        <v>7.042253521126761</v>
      </c>
      <c r="M356" s="31">
        <v>0</v>
      </c>
      <c r="N356" s="33">
        <v>0</v>
      </c>
    </row>
    <row r="357" spans="2:14" ht="15" customHeight="1">
      <c r="B357" s="30" t="s">
        <v>39</v>
      </c>
      <c r="C357" s="47" t="s">
        <v>39</v>
      </c>
      <c r="D357" s="42" t="s">
        <v>1277</v>
      </c>
      <c r="E357" s="16" t="s">
        <v>1278</v>
      </c>
      <c r="F357" s="44">
        <v>181</v>
      </c>
      <c r="G357" s="31">
        <v>37</v>
      </c>
      <c r="H357" s="33">
        <v>20.441988950276244</v>
      </c>
      <c r="I357" s="31">
        <v>20</v>
      </c>
      <c r="J357" s="32">
        <v>11.049723756906078</v>
      </c>
      <c r="K357" s="38">
        <v>17</v>
      </c>
      <c r="L357" s="39">
        <v>9.3922651933701662</v>
      </c>
      <c r="M357" s="31">
        <v>0</v>
      </c>
      <c r="N357" s="33">
        <v>0</v>
      </c>
    </row>
    <row r="358" spans="2:14" ht="15" customHeight="1">
      <c r="B358" s="30" t="s">
        <v>39</v>
      </c>
      <c r="C358" s="47" t="s">
        <v>39</v>
      </c>
      <c r="D358" s="42" t="s">
        <v>3642</v>
      </c>
      <c r="E358" s="16" t="s">
        <v>3643</v>
      </c>
      <c r="F358" s="44">
        <v>8</v>
      </c>
      <c r="G358" s="31">
        <v>3</v>
      </c>
      <c r="H358" s="33">
        <v>37.5</v>
      </c>
      <c r="I358" s="31">
        <v>3</v>
      </c>
      <c r="J358" s="32">
        <v>37.5</v>
      </c>
      <c r="K358" s="38">
        <v>0</v>
      </c>
      <c r="L358" s="39">
        <v>0</v>
      </c>
      <c r="M358" s="31">
        <v>0</v>
      </c>
      <c r="N358" s="33">
        <v>0</v>
      </c>
    </row>
    <row r="359" spans="2:14" ht="15" customHeight="1">
      <c r="B359" s="30" t="s">
        <v>39</v>
      </c>
      <c r="C359" s="47" t="s">
        <v>39</v>
      </c>
      <c r="D359" s="42" t="s">
        <v>1279</v>
      </c>
      <c r="E359" s="16" t="s">
        <v>1280</v>
      </c>
      <c r="F359" s="44">
        <v>59</v>
      </c>
      <c r="G359" s="31">
        <v>26</v>
      </c>
      <c r="H359" s="33">
        <v>44.067796610169488</v>
      </c>
      <c r="I359" s="31">
        <v>19</v>
      </c>
      <c r="J359" s="32">
        <v>32.20338983050847</v>
      </c>
      <c r="K359" s="38">
        <v>7</v>
      </c>
      <c r="L359" s="39">
        <v>11.864406779661017</v>
      </c>
      <c r="M359" s="31">
        <v>0</v>
      </c>
      <c r="N359" s="33">
        <v>0</v>
      </c>
    </row>
    <row r="360" spans="2:14" ht="15" customHeight="1">
      <c r="B360" s="30" t="s">
        <v>39</v>
      </c>
      <c r="C360" s="47" t="s">
        <v>39</v>
      </c>
      <c r="D360" s="42" t="s">
        <v>3644</v>
      </c>
      <c r="E360" s="16" t="s">
        <v>3645</v>
      </c>
      <c r="F360" s="44">
        <v>28</v>
      </c>
      <c r="G360" s="31">
        <v>3</v>
      </c>
      <c r="H360" s="33">
        <v>10.714285714285714</v>
      </c>
      <c r="I360" s="31">
        <v>3</v>
      </c>
      <c r="J360" s="32">
        <v>10.714285714285714</v>
      </c>
      <c r="K360" s="38">
        <v>0</v>
      </c>
      <c r="L360" s="39">
        <v>0</v>
      </c>
      <c r="M360" s="31">
        <v>0</v>
      </c>
      <c r="N360" s="33">
        <v>0</v>
      </c>
    </row>
    <row r="361" spans="2:14" ht="15" customHeight="1">
      <c r="B361" s="30" t="s">
        <v>39</v>
      </c>
      <c r="C361" s="47" t="s">
        <v>39</v>
      </c>
      <c r="D361" s="42" t="s">
        <v>1281</v>
      </c>
      <c r="E361" s="16" t="s">
        <v>1282</v>
      </c>
      <c r="F361" s="44">
        <v>205</v>
      </c>
      <c r="G361" s="31">
        <v>24</v>
      </c>
      <c r="H361" s="33">
        <v>11.707317073170733</v>
      </c>
      <c r="I361" s="31">
        <v>19</v>
      </c>
      <c r="J361" s="32">
        <v>9.2682926829268286</v>
      </c>
      <c r="K361" s="38">
        <v>5</v>
      </c>
      <c r="L361" s="39">
        <v>2.4390243902439024</v>
      </c>
      <c r="M361" s="31">
        <v>0</v>
      </c>
      <c r="N361" s="33">
        <v>0</v>
      </c>
    </row>
    <row r="362" spans="2:14" ht="15" customHeight="1">
      <c r="B362" s="30" t="s">
        <v>39</v>
      </c>
      <c r="C362" s="47" t="s">
        <v>39</v>
      </c>
      <c r="D362" s="42" t="s">
        <v>1283</v>
      </c>
      <c r="E362" s="16" t="s">
        <v>1284</v>
      </c>
      <c r="F362" s="44">
        <v>1776</v>
      </c>
      <c r="G362" s="31">
        <v>521</v>
      </c>
      <c r="H362" s="33">
        <v>29.335585585585584</v>
      </c>
      <c r="I362" s="31">
        <v>367</v>
      </c>
      <c r="J362" s="32">
        <v>20.664414414414413</v>
      </c>
      <c r="K362" s="38">
        <v>153</v>
      </c>
      <c r="L362" s="39">
        <v>8.6148648648648649</v>
      </c>
      <c r="M362" s="31">
        <v>1</v>
      </c>
      <c r="N362" s="33">
        <v>5.6306306306306307E-2</v>
      </c>
    </row>
    <row r="363" spans="2:14" ht="15" customHeight="1">
      <c r="B363" s="30" t="s">
        <v>39</v>
      </c>
      <c r="C363" s="47" t="s">
        <v>39</v>
      </c>
      <c r="D363" s="42" t="s">
        <v>180</v>
      </c>
      <c r="E363" s="16" t="s">
        <v>1285</v>
      </c>
      <c r="F363" s="44">
        <v>744</v>
      </c>
      <c r="G363" s="31">
        <v>145</v>
      </c>
      <c r="H363" s="33">
        <v>19.489247311827956</v>
      </c>
      <c r="I363" s="31">
        <v>109</v>
      </c>
      <c r="J363" s="32">
        <v>14.650537634408604</v>
      </c>
      <c r="K363" s="38">
        <v>36</v>
      </c>
      <c r="L363" s="39">
        <v>4.838709677419355</v>
      </c>
      <c r="M363" s="31">
        <v>0</v>
      </c>
      <c r="N363" s="33">
        <v>0</v>
      </c>
    </row>
    <row r="364" spans="2:14" ht="15" customHeight="1">
      <c r="B364" s="30" t="s">
        <v>39</v>
      </c>
      <c r="C364" s="47" t="s">
        <v>39</v>
      </c>
      <c r="D364" s="42" t="s">
        <v>1286</v>
      </c>
      <c r="E364" s="16" t="s">
        <v>1287</v>
      </c>
      <c r="F364" s="44">
        <v>369</v>
      </c>
      <c r="G364" s="31">
        <v>121</v>
      </c>
      <c r="H364" s="33">
        <v>32.791327913279133</v>
      </c>
      <c r="I364" s="31">
        <v>82</v>
      </c>
      <c r="J364" s="32">
        <v>22.222222222222221</v>
      </c>
      <c r="K364" s="38">
        <v>39</v>
      </c>
      <c r="L364" s="39">
        <v>10.569105691056912</v>
      </c>
      <c r="M364" s="31">
        <v>0</v>
      </c>
      <c r="N364" s="33">
        <v>0</v>
      </c>
    </row>
    <row r="365" spans="2:14" ht="15" customHeight="1">
      <c r="B365" s="30" t="s">
        <v>39</v>
      </c>
      <c r="C365" s="47" t="s">
        <v>39</v>
      </c>
      <c r="D365" s="42" t="s">
        <v>181</v>
      </c>
      <c r="E365" s="16" t="s">
        <v>1288</v>
      </c>
      <c r="F365" s="44">
        <v>140</v>
      </c>
      <c r="G365" s="31">
        <v>15</v>
      </c>
      <c r="H365" s="33">
        <v>10.714285714285714</v>
      </c>
      <c r="I365" s="31">
        <v>12</v>
      </c>
      <c r="J365" s="32">
        <v>8.5714285714285712</v>
      </c>
      <c r="K365" s="38">
        <v>3</v>
      </c>
      <c r="L365" s="39">
        <v>2.1428571428571428</v>
      </c>
      <c r="M365" s="31">
        <v>0</v>
      </c>
      <c r="N365" s="33">
        <v>0</v>
      </c>
    </row>
    <row r="366" spans="2:14" ht="15" customHeight="1">
      <c r="B366" s="30" t="s">
        <v>39</v>
      </c>
      <c r="C366" s="47" t="s">
        <v>39</v>
      </c>
      <c r="D366" s="42" t="s">
        <v>182</v>
      </c>
      <c r="E366" s="16" t="s">
        <v>1289</v>
      </c>
      <c r="F366" s="44">
        <v>148</v>
      </c>
      <c r="G366" s="31">
        <v>39</v>
      </c>
      <c r="H366" s="33">
        <v>26.351351351351347</v>
      </c>
      <c r="I366" s="31">
        <v>29</v>
      </c>
      <c r="J366" s="32">
        <v>19.594594594594593</v>
      </c>
      <c r="K366" s="38">
        <v>10</v>
      </c>
      <c r="L366" s="39">
        <v>6.756756756756757</v>
      </c>
      <c r="M366" s="31">
        <v>0</v>
      </c>
      <c r="N366" s="33">
        <v>0</v>
      </c>
    </row>
    <row r="367" spans="2:14" ht="15" customHeight="1">
      <c r="B367" s="30" t="s">
        <v>39</v>
      </c>
      <c r="C367" s="47" t="s">
        <v>39</v>
      </c>
      <c r="D367" s="42" t="s">
        <v>1290</v>
      </c>
      <c r="E367" s="16" t="s">
        <v>1291</v>
      </c>
      <c r="F367" s="44">
        <v>40</v>
      </c>
      <c r="G367" s="31">
        <v>16</v>
      </c>
      <c r="H367" s="33">
        <v>40</v>
      </c>
      <c r="I367" s="31">
        <v>10</v>
      </c>
      <c r="J367" s="32">
        <v>25</v>
      </c>
      <c r="K367" s="38">
        <v>6</v>
      </c>
      <c r="L367" s="39">
        <v>15</v>
      </c>
      <c r="M367" s="31">
        <v>0</v>
      </c>
      <c r="N367" s="33">
        <v>0</v>
      </c>
    </row>
    <row r="368" spans="2:14" ht="15" customHeight="1">
      <c r="B368" s="30" t="s">
        <v>39</v>
      </c>
      <c r="C368" s="47" t="s">
        <v>39</v>
      </c>
      <c r="D368" s="42" t="s">
        <v>1292</v>
      </c>
      <c r="E368" s="16" t="s">
        <v>1293</v>
      </c>
      <c r="F368" s="44">
        <v>1571</v>
      </c>
      <c r="G368" s="31">
        <v>518</v>
      </c>
      <c r="H368" s="33">
        <v>32.972628898790582</v>
      </c>
      <c r="I368" s="31">
        <v>424</v>
      </c>
      <c r="J368" s="32">
        <v>26.989178866963719</v>
      </c>
      <c r="K368" s="38">
        <v>94</v>
      </c>
      <c r="L368" s="39">
        <v>5.9834500318268615</v>
      </c>
      <c r="M368" s="31">
        <v>0</v>
      </c>
      <c r="N368" s="33">
        <v>0</v>
      </c>
    </row>
    <row r="369" spans="2:14" ht="15" customHeight="1">
      <c r="B369" s="30" t="s">
        <v>39</v>
      </c>
      <c r="C369" s="47" t="s">
        <v>39</v>
      </c>
      <c r="D369" s="42" t="s">
        <v>1260</v>
      </c>
      <c r="E369" s="16" t="s">
        <v>1261</v>
      </c>
      <c r="F369" s="44">
        <v>1383</v>
      </c>
      <c r="G369" s="31">
        <v>342</v>
      </c>
      <c r="H369" s="33">
        <v>24.728850325379607</v>
      </c>
      <c r="I369" s="31">
        <v>243</v>
      </c>
      <c r="J369" s="32">
        <v>17.570498915401302</v>
      </c>
      <c r="K369" s="38">
        <v>99</v>
      </c>
      <c r="L369" s="39">
        <v>7.1583514099783088</v>
      </c>
      <c r="M369" s="31">
        <v>0</v>
      </c>
      <c r="N369" s="33">
        <v>0</v>
      </c>
    </row>
    <row r="370" spans="2:14" ht="15" customHeight="1">
      <c r="B370" s="30" t="s">
        <v>39</v>
      </c>
      <c r="C370" s="47" t="s">
        <v>1294</v>
      </c>
      <c r="D370" s="42" t="s">
        <v>1294</v>
      </c>
      <c r="E370" s="16" t="s">
        <v>1295</v>
      </c>
      <c r="F370" s="44">
        <v>316</v>
      </c>
      <c r="G370" s="31">
        <v>30</v>
      </c>
      <c r="H370" s="33">
        <v>9.4936708860759502</v>
      </c>
      <c r="I370" s="31">
        <v>29</v>
      </c>
      <c r="J370" s="32">
        <v>9.1772151898734187</v>
      </c>
      <c r="K370" s="38">
        <v>1</v>
      </c>
      <c r="L370" s="39">
        <v>0.31645569620253167</v>
      </c>
      <c r="M370" s="31">
        <v>0</v>
      </c>
      <c r="N370" s="33">
        <v>0</v>
      </c>
    </row>
    <row r="371" spans="2:14" ht="15" customHeight="1">
      <c r="B371" s="30" t="s">
        <v>39</v>
      </c>
      <c r="C371" s="47" t="s">
        <v>1294</v>
      </c>
      <c r="D371" s="42" t="s">
        <v>1296</v>
      </c>
      <c r="E371" s="16" t="s">
        <v>1297</v>
      </c>
      <c r="F371" s="44">
        <v>196</v>
      </c>
      <c r="G371" s="31">
        <v>9</v>
      </c>
      <c r="H371" s="33">
        <v>4.591836734693878</v>
      </c>
      <c r="I371" s="31">
        <v>9</v>
      </c>
      <c r="J371" s="32">
        <v>4.591836734693878</v>
      </c>
      <c r="K371" s="38">
        <v>0</v>
      </c>
      <c r="L371" s="39">
        <v>0</v>
      </c>
      <c r="M371" s="31">
        <v>0</v>
      </c>
      <c r="N371" s="33">
        <v>0</v>
      </c>
    </row>
    <row r="372" spans="2:14" ht="15" customHeight="1">
      <c r="B372" s="30" t="s">
        <v>39</v>
      </c>
      <c r="C372" s="47" t="s">
        <v>1294</v>
      </c>
      <c r="D372" s="42" t="s">
        <v>1298</v>
      </c>
      <c r="E372" s="16" t="s">
        <v>1299</v>
      </c>
      <c r="F372" s="44">
        <v>368</v>
      </c>
      <c r="G372" s="31">
        <v>103</v>
      </c>
      <c r="H372" s="33">
        <v>27.989130434782609</v>
      </c>
      <c r="I372" s="31">
        <v>72</v>
      </c>
      <c r="J372" s="32">
        <v>19.565217391304348</v>
      </c>
      <c r="K372" s="38">
        <v>30</v>
      </c>
      <c r="L372" s="39">
        <v>8.1521739130434785</v>
      </c>
      <c r="M372" s="31">
        <v>1</v>
      </c>
      <c r="N372" s="33">
        <v>0.27173913043478259</v>
      </c>
    </row>
    <row r="373" spans="2:14" ht="15" customHeight="1">
      <c r="B373" s="30" t="s">
        <v>39</v>
      </c>
      <c r="C373" s="47" t="s">
        <v>1294</v>
      </c>
      <c r="D373" s="42" t="s">
        <v>183</v>
      </c>
      <c r="E373" s="16" t="s">
        <v>1300</v>
      </c>
      <c r="F373" s="44">
        <v>197</v>
      </c>
      <c r="G373" s="31">
        <v>15</v>
      </c>
      <c r="H373" s="33">
        <v>7.6142131979695442</v>
      </c>
      <c r="I373" s="31">
        <v>15</v>
      </c>
      <c r="J373" s="32">
        <v>7.6142131979695442</v>
      </c>
      <c r="K373" s="38">
        <v>0</v>
      </c>
      <c r="L373" s="39">
        <v>0</v>
      </c>
      <c r="M373" s="31">
        <v>0</v>
      </c>
      <c r="N373" s="33">
        <v>0</v>
      </c>
    </row>
    <row r="374" spans="2:14" ht="15" customHeight="1">
      <c r="B374" s="30" t="s">
        <v>39</v>
      </c>
      <c r="C374" s="47" t="s">
        <v>1294</v>
      </c>
      <c r="D374" s="42" t="s">
        <v>1301</v>
      </c>
      <c r="E374" s="16" t="s">
        <v>1302</v>
      </c>
      <c r="F374" s="44">
        <v>323</v>
      </c>
      <c r="G374" s="31">
        <v>49</v>
      </c>
      <c r="H374" s="33">
        <v>15.170278637770899</v>
      </c>
      <c r="I374" s="31">
        <v>40</v>
      </c>
      <c r="J374" s="32">
        <v>12.383900928792571</v>
      </c>
      <c r="K374" s="38">
        <v>9</v>
      </c>
      <c r="L374" s="39">
        <v>2.7863777089783279</v>
      </c>
      <c r="M374" s="31">
        <v>0</v>
      </c>
      <c r="N374" s="33">
        <v>0</v>
      </c>
    </row>
    <row r="375" spans="2:14" ht="15" customHeight="1">
      <c r="B375" s="30" t="s">
        <v>39</v>
      </c>
      <c r="C375" s="47" t="s">
        <v>1294</v>
      </c>
      <c r="D375" s="42" t="s">
        <v>184</v>
      </c>
      <c r="E375" s="16" t="s">
        <v>1303</v>
      </c>
      <c r="F375" s="44">
        <v>204</v>
      </c>
      <c r="G375" s="31">
        <v>34</v>
      </c>
      <c r="H375" s="33">
        <v>16.666666666666664</v>
      </c>
      <c r="I375" s="31">
        <v>28</v>
      </c>
      <c r="J375" s="32">
        <v>13.725490196078432</v>
      </c>
      <c r="K375" s="38">
        <v>6</v>
      </c>
      <c r="L375" s="39">
        <v>2.9411764705882351</v>
      </c>
      <c r="M375" s="31">
        <v>0</v>
      </c>
      <c r="N375" s="33">
        <v>0</v>
      </c>
    </row>
    <row r="376" spans="2:14" ht="15" customHeight="1">
      <c r="B376" s="30" t="s">
        <v>39</v>
      </c>
      <c r="C376" s="47" t="s">
        <v>1294</v>
      </c>
      <c r="D376" s="42" t="s">
        <v>1304</v>
      </c>
      <c r="E376" s="16" t="s">
        <v>1305</v>
      </c>
      <c r="F376" s="44">
        <v>59</v>
      </c>
      <c r="G376" s="31">
        <v>8</v>
      </c>
      <c r="H376" s="33">
        <v>13.559322033898304</v>
      </c>
      <c r="I376" s="31">
        <v>7</v>
      </c>
      <c r="J376" s="32">
        <v>11.864406779661017</v>
      </c>
      <c r="K376" s="38">
        <v>1</v>
      </c>
      <c r="L376" s="39">
        <v>1.6949152542372881</v>
      </c>
      <c r="M376" s="31">
        <v>0</v>
      </c>
      <c r="N376" s="33">
        <v>0</v>
      </c>
    </row>
    <row r="377" spans="2:14" ht="15" customHeight="1">
      <c r="B377" s="30" t="s">
        <v>39</v>
      </c>
      <c r="C377" s="47" t="s">
        <v>1294</v>
      </c>
      <c r="D377" s="42" t="s">
        <v>1306</v>
      </c>
      <c r="E377" s="16" t="s">
        <v>1307</v>
      </c>
      <c r="F377" s="44">
        <v>758</v>
      </c>
      <c r="G377" s="31">
        <v>129</v>
      </c>
      <c r="H377" s="33">
        <v>17.018469656992085</v>
      </c>
      <c r="I377" s="31">
        <v>97</v>
      </c>
      <c r="J377" s="32">
        <v>12.796833773087071</v>
      </c>
      <c r="K377" s="38">
        <v>32</v>
      </c>
      <c r="L377" s="39">
        <v>4.2216358839050132</v>
      </c>
      <c r="M377" s="31">
        <v>0</v>
      </c>
      <c r="N377" s="33">
        <v>0</v>
      </c>
    </row>
    <row r="378" spans="2:14" ht="15" customHeight="1">
      <c r="B378" s="30" t="s">
        <v>39</v>
      </c>
      <c r="C378" s="47" t="s">
        <v>186</v>
      </c>
      <c r="D378" s="42" t="s">
        <v>186</v>
      </c>
      <c r="E378" s="16" t="s">
        <v>1317</v>
      </c>
      <c r="F378" s="44">
        <v>236</v>
      </c>
      <c r="G378" s="31">
        <v>47</v>
      </c>
      <c r="H378" s="33">
        <v>19.915254237288135</v>
      </c>
      <c r="I378" s="31">
        <v>43</v>
      </c>
      <c r="J378" s="32">
        <v>18.220338983050848</v>
      </c>
      <c r="K378" s="38">
        <v>4</v>
      </c>
      <c r="L378" s="39">
        <v>1.6949152542372881</v>
      </c>
      <c r="M378" s="31">
        <v>0</v>
      </c>
      <c r="N378" s="33">
        <v>0</v>
      </c>
    </row>
    <row r="379" spans="2:14" ht="15" customHeight="1">
      <c r="B379" s="30" t="s">
        <v>39</v>
      </c>
      <c r="C379" s="47" t="s">
        <v>186</v>
      </c>
      <c r="D379" s="42" t="s">
        <v>185</v>
      </c>
      <c r="E379" s="16" t="s">
        <v>1308</v>
      </c>
      <c r="F379" s="44">
        <v>67</v>
      </c>
      <c r="G379" s="31">
        <v>3</v>
      </c>
      <c r="H379" s="33">
        <v>4.4776119402985071</v>
      </c>
      <c r="I379" s="31">
        <v>2</v>
      </c>
      <c r="J379" s="32">
        <v>2.9850746268656714</v>
      </c>
      <c r="K379" s="38">
        <v>1</v>
      </c>
      <c r="L379" s="39">
        <v>1.4925373134328357</v>
      </c>
      <c r="M379" s="31">
        <v>0</v>
      </c>
      <c r="N379" s="33">
        <v>0</v>
      </c>
    </row>
    <row r="380" spans="2:14" ht="15" customHeight="1">
      <c r="B380" s="30" t="s">
        <v>39</v>
      </c>
      <c r="C380" s="47" t="s">
        <v>186</v>
      </c>
      <c r="D380" s="42" t="s">
        <v>1309</v>
      </c>
      <c r="E380" s="16" t="s">
        <v>1310</v>
      </c>
      <c r="F380" s="44">
        <v>203</v>
      </c>
      <c r="G380" s="31">
        <v>30</v>
      </c>
      <c r="H380" s="33">
        <v>14.77832512315271</v>
      </c>
      <c r="I380" s="31">
        <v>28</v>
      </c>
      <c r="J380" s="32">
        <v>13.793103448275861</v>
      </c>
      <c r="K380" s="38">
        <v>2</v>
      </c>
      <c r="L380" s="39">
        <v>0.98522167487684731</v>
      </c>
      <c r="M380" s="31">
        <v>0</v>
      </c>
      <c r="N380" s="33">
        <v>0</v>
      </c>
    </row>
    <row r="381" spans="2:14" ht="15" customHeight="1">
      <c r="B381" s="30" t="s">
        <v>39</v>
      </c>
      <c r="C381" s="47" t="s">
        <v>186</v>
      </c>
      <c r="D381" s="42" t="s">
        <v>1311</v>
      </c>
      <c r="E381" s="16" t="s">
        <v>1312</v>
      </c>
      <c r="F381" s="44">
        <v>25</v>
      </c>
      <c r="G381" s="31">
        <v>4</v>
      </c>
      <c r="H381" s="33">
        <v>16</v>
      </c>
      <c r="I381" s="31">
        <v>3</v>
      </c>
      <c r="J381" s="32">
        <v>12</v>
      </c>
      <c r="K381" s="38">
        <v>1</v>
      </c>
      <c r="L381" s="39">
        <v>4</v>
      </c>
      <c r="M381" s="31">
        <v>0</v>
      </c>
      <c r="N381" s="33">
        <v>0</v>
      </c>
    </row>
    <row r="382" spans="2:14" ht="15" customHeight="1">
      <c r="B382" s="30" t="s">
        <v>39</v>
      </c>
      <c r="C382" s="47" t="s">
        <v>186</v>
      </c>
      <c r="D382" s="42" t="s">
        <v>1313</v>
      </c>
      <c r="E382" s="16" t="s">
        <v>1314</v>
      </c>
      <c r="F382" s="44">
        <v>23</v>
      </c>
      <c r="G382" s="31">
        <v>6</v>
      </c>
      <c r="H382" s="33">
        <v>26.086956521739129</v>
      </c>
      <c r="I382" s="31">
        <v>5</v>
      </c>
      <c r="J382" s="32">
        <v>21.739130434782609</v>
      </c>
      <c r="K382" s="38">
        <v>1</v>
      </c>
      <c r="L382" s="39">
        <v>4.3478260869565215</v>
      </c>
      <c r="M382" s="31">
        <v>0</v>
      </c>
      <c r="N382" s="33">
        <v>0</v>
      </c>
    </row>
    <row r="383" spans="2:14" ht="15" customHeight="1">
      <c r="B383" s="30" t="s">
        <v>39</v>
      </c>
      <c r="C383" s="47" t="s">
        <v>186</v>
      </c>
      <c r="D383" s="42" t="s">
        <v>1315</v>
      </c>
      <c r="E383" s="16" t="s">
        <v>1316</v>
      </c>
      <c r="F383" s="44">
        <v>34</v>
      </c>
      <c r="G383" s="31">
        <v>13</v>
      </c>
      <c r="H383" s="33">
        <v>38.235294117647058</v>
      </c>
      <c r="I383" s="31">
        <v>3</v>
      </c>
      <c r="J383" s="32">
        <v>8.8235294117647065</v>
      </c>
      <c r="K383" s="38">
        <v>10</v>
      </c>
      <c r="L383" s="39">
        <v>29.411764705882355</v>
      </c>
      <c r="M383" s="31">
        <v>0</v>
      </c>
      <c r="N383" s="33">
        <v>0</v>
      </c>
    </row>
    <row r="384" spans="2:14" ht="15" customHeight="1">
      <c r="B384" s="30" t="s">
        <v>39</v>
      </c>
      <c r="C384" s="47" t="s">
        <v>186</v>
      </c>
      <c r="D384" s="42" t="s">
        <v>187</v>
      </c>
      <c r="E384" s="16" t="s">
        <v>1318</v>
      </c>
      <c r="F384" s="44">
        <v>132</v>
      </c>
      <c r="G384" s="31">
        <v>52</v>
      </c>
      <c r="H384" s="33">
        <v>39.393939393939391</v>
      </c>
      <c r="I384" s="31">
        <v>36</v>
      </c>
      <c r="J384" s="32">
        <v>27.27272727272727</v>
      </c>
      <c r="K384" s="38">
        <v>16</v>
      </c>
      <c r="L384" s="39">
        <v>12.121212121212121</v>
      </c>
      <c r="M384" s="31">
        <v>0</v>
      </c>
      <c r="N384" s="33">
        <v>0</v>
      </c>
    </row>
    <row r="385" spans="2:14" ht="15" customHeight="1">
      <c r="B385" s="30" t="s">
        <v>39</v>
      </c>
      <c r="C385" s="47" t="s">
        <v>186</v>
      </c>
      <c r="D385" s="42" t="s">
        <v>1319</v>
      </c>
      <c r="E385" s="16" t="s">
        <v>1320</v>
      </c>
      <c r="F385" s="44">
        <v>55</v>
      </c>
      <c r="G385" s="31">
        <v>9</v>
      </c>
      <c r="H385" s="33">
        <v>16.363636363636363</v>
      </c>
      <c r="I385" s="31">
        <v>6</v>
      </c>
      <c r="J385" s="32">
        <v>10.909090909090908</v>
      </c>
      <c r="K385" s="38">
        <v>3</v>
      </c>
      <c r="L385" s="39">
        <v>5.4545454545454541</v>
      </c>
      <c r="M385" s="31">
        <v>0</v>
      </c>
      <c r="N385" s="33">
        <v>0</v>
      </c>
    </row>
    <row r="386" spans="2:14" ht="15" customHeight="1">
      <c r="B386" s="30" t="s">
        <v>39</v>
      </c>
      <c r="C386" s="47" t="s">
        <v>186</v>
      </c>
      <c r="D386" s="42" t="s">
        <v>1321</v>
      </c>
      <c r="E386" s="16" t="s">
        <v>1322</v>
      </c>
      <c r="F386" s="44">
        <v>168</v>
      </c>
      <c r="G386" s="31">
        <v>56</v>
      </c>
      <c r="H386" s="33">
        <v>33.333333333333329</v>
      </c>
      <c r="I386" s="31">
        <v>55</v>
      </c>
      <c r="J386" s="32">
        <v>32.738095238095241</v>
      </c>
      <c r="K386" s="38">
        <v>1</v>
      </c>
      <c r="L386" s="39">
        <v>0.59523809523809523</v>
      </c>
      <c r="M386" s="31">
        <v>0</v>
      </c>
      <c r="N386" s="33">
        <v>0</v>
      </c>
    </row>
    <row r="387" spans="2:14" ht="15" customHeight="1">
      <c r="B387" s="30" t="s">
        <v>39</v>
      </c>
      <c r="C387" s="47" t="s">
        <v>186</v>
      </c>
      <c r="D387" s="42" t="s">
        <v>1323</v>
      </c>
      <c r="E387" s="16" t="s">
        <v>1324</v>
      </c>
      <c r="F387" s="44">
        <v>64</v>
      </c>
      <c r="G387" s="31">
        <v>8</v>
      </c>
      <c r="H387" s="33">
        <v>12.5</v>
      </c>
      <c r="I387" s="31">
        <v>5</v>
      </c>
      <c r="J387" s="32">
        <v>7.8125</v>
      </c>
      <c r="K387" s="38">
        <v>3</v>
      </c>
      <c r="L387" s="39">
        <v>4.6875</v>
      </c>
      <c r="M387" s="31">
        <v>0</v>
      </c>
      <c r="N387" s="33">
        <v>0</v>
      </c>
    </row>
    <row r="388" spans="2:14" ht="15" customHeight="1">
      <c r="B388" s="30" t="s">
        <v>39</v>
      </c>
      <c r="C388" s="47" t="s">
        <v>186</v>
      </c>
      <c r="D388" s="42" t="s">
        <v>1325</v>
      </c>
      <c r="E388" s="16" t="s">
        <v>1326</v>
      </c>
      <c r="F388" s="44">
        <v>44</v>
      </c>
      <c r="G388" s="31">
        <v>8</v>
      </c>
      <c r="H388" s="33">
        <v>18.181818181818183</v>
      </c>
      <c r="I388" s="31">
        <v>8</v>
      </c>
      <c r="J388" s="32">
        <v>18.181818181818183</v>
      </c>
      <c r="K388" s="38">
        <v>0</v>
      </c>
      <c r="L388" s="39">
        <v>0</v>
      </c>
      <c r="M388" s="31">
        <v>0</v>
      </c>
      <c r="N388" s="33">
        <v>0</v>
      </c>
    </row>
    <row r="389" spans="2:14" ht="15" customHeight="1">
      <c r="B389" s="30" t="s">
        <v>39</v>
      </c>
      <c r="C389" s="47" t="s">
        <v>186</v>
      </c>
      <c r="D389" s="42" t="s">
        <v>1327</v>
      </c>
      <c r="E389" s="16" t="s">
        <v>1328</v>
      </c>
      <c r="F389" s="44">
        <v>35</v>
      </c>
      <c r="G389" s="31">
        <v>16</v>
      </c>
      <c r="H389" s="33">
        <v>45.714285714285715</v>
      </c>
      <c r="I389" s="31">
        <v>10</v>
      </c>
      <c r="J389" s="32">
        <v>28.571428571428569</v>
      </c>
      <c r="K389" s="38">
        <v>6</v>
      </c>
      <c r="L389" s="39">
        <v>17.142857142857142</v>
      </c>
      <c r="M389" s="31">
        <v>0</v>
      </c>
      <c r="N389" s="33">
        <v>0</v>
      </c>
    </row>
    <row r="390" spans="2:14" ht="15" customHeight="1">
      <c r="B390" s="30" t="s">
        <v>39</v>
      </c>
      <c r="C390" s="47" t="s">
        <v>186</v>
      </c>
      <c r="D390" s="42" t="s">
        <v>1329</v>
      </c>
      <c r="E390" s="16" t="s">
        <v>1330</v>
      </c>
      <c r="F390" s="44">
        <v>55</v>
      </c>
      <c r="G390" s="31">
        <v>3</v>
      </c>
      <c r="H390" s="33">
        <v>5.4545454545454541</v>
      </c>
      <c r="I390" s="31">
        <v>2</v>
      </c>
      <c r="J390" s="32">
        <v>3.6363636363636362</v>
      </c>
      <c r="K390" s="38">
        <v>1</v>
      </c>
      <c r="L390" s="39">
        <v>1.8181818181818181</v>
      </c>
      <c r="M390" s="31">
        <v>0</v>
      </c>
      <c r="N390" s="33">
        <v>0</v>
      </c>
    </row>
    <row r="391" spans="2:14" ht="15" customHeight="1">
      <c r="B391" s="30" t="s">
        <v>39</v>
      </c>
      <c r="C391" s="47" t="s">
        <v>188</v>
      </c>
      <c r="D391" s="42" t="s">
        <v>1332</v>
      </c>
      <c r="E391" s="16" t="s">
        <v>1333</v>
      </c>
      <c r="F391" s="44">
        <v>409</v>
      </c>
      <c r="G391" s="31">
        <v>61</v>
      </c>
      <c r="H391" s="33">
        <v>14.91442542787286</v>
      </c>
      <c r="I391" s="31">
        <v>51</v>
      </c>
      <c r="J391" s="32">
        <v>12.469437652811736</v>
      </c>
      <c r="K391" s="38">
        <v>10</v>
      </c>
      <c r="L391" s="39">
        <v>2.4449877750611249</v>
      </c>
      <c r="M391" s="31">
        <v>0</v>
      </c>
      <c r="N391" s="33">
        <v>0</v>
      </c>
    </row>
    <row r="392" spans="2:14" ht="15" customHeight="1">
      <c r="B392" s="30" t="s">
        <v>39</v>
      </c>
      <c r="C392" s="47" t="s">
        <v>188</v>
      </c>
      <c r="D392" s="42" t="s">
        <v>189</v>
      </c>
      <c r="E392" s="16" t="s">
        <v>1331</v>
      </c>
      <c r="F392" s="44">
        <v>65</v>
      </c>
      <c r="G392" s="31">
        <v>27</v>
      </c>
      <c r="H392" s="33">
        <v>41.53846153846154</v>
      </c>
      <c r="I392" s="31">
        <v>16</v>
      </c>
      <c r="J392" s="32">
        <v>24.615384615384617</v>
      </c>
      <c r="K392" s="38">
        <v>11</v>
      </c>
      <c r="L392" s="39">
        <v>16.923076923076923</v>
      </c>
      <c r="M392" s="31">
        <v>0</v>
      </c>
      <c r="N392" s="33">
        <v>0</v>
      </c>
    </row>
    <row r="393" spans="2:14" ht="15" customHeight="1">
      <c r="B393" s="30" t="s">
        <v>39</v>
      </c>
      <c r="C393" s="47" t="s">
        <v>188</v>
      </c>
      <c r="D393" s="42" t="s">
        <v>3646</v>
      </c>
      <c r="E393" s="16" t="s">
        <v>3647</v>
      </c>
      <c r="F393" s="44" t="s">
        <v>3622</v>
      </c>
      <c r="G393" s="31" t="s">
        <v>3622</v>
      </c>
      <c r="H393" s="33" t="s">
        <v>3622</v>
      </c>
      <c r="I393" s="31" t="s">
        <v>3622</v>
      </c>
      <c r="J393" s="32" t="s">
        <v>3622</v>
      </c>
      <c r="K393" s="38" t="s">
        <v>3622</v>
      </c>
      <c r="L393" s="39" t="s">
        <v>3622</v>
      </c>
      <c r="M393" s="31" t="s">
        <v>3622</v>
      </c>
      <c r="N393" s="33" t="s">
        <v>3622</v>
      </c>
    </row>
    <row r="394" spans="2:14" ht="15" customHeight="1">
      <c r="B394" s="30" t="s">
        <v>39</v>
      </c>
      <c r="C394" s="47" t="s">
        <v>188</v>
      </c>
      <c r="D394" s="42" t="s">
        <v>1334</v>
      </c>
      <c r="E394" s="16" t="s">
        <v>1335</v>
      </c>
      <c r="F394" s="44">
        <v>129</v>
      </c>
      <c r="G394" s="31">
        <v>82</v>
      </c>
      <c r="H394" s="33">
        <v>63.565891472868216</v>
      </c>
      <c r="I394" s="31">
        <v>30</v>
      </c>
      <c r="J394" s="32">
        <v>23.255813953488371</v>
      </c>
      <c r="K394" s="38">
        <v>52</v>
      </c>
      <c r="L394" s="39">
        <v>40.310077519379846</v>
      </c>
      <c r="M394" s="31">
        <v>0</v>
      </c>
      <c r="N394" s="33">
        <v>0</v>
      </c>
    </row>
    <row r="395" spans="2:14" ht="15" customHeight="1">
      <c r="B395" s="30" t="s">
        <v>39</v>
      </c>
      <c r="C395" s="47" t="s">
        <v>188</v>
      </c>
      <c r="D395" s="42" t="s">
        <v>1336</v>
      </c>
      <c r="E395" s="16" t="s">
        <v>1337</v>
      </c>
      <c r="F395" s="44">
        <v>26</v>
      </c>
      <c r="G395" s="31">
        <v>4</v>
      </c>
      <c r="H395" s="33">
        <v>15.384615384615385</v>
      </c>
      <c r="I395" s="31">
        <v>3</v>
      </c>
      <c r="J395" s="32">
        <v>11.538461538461538</v>
      </c>
      <c r="K395" s="38">
        <v>1</v>
      </c>
      <c r="L395" s="39">
        <v>3.8461538461538463</v>
      </c>
      <c r="M395" s="31">
        <v>0</v>
      </c>
      <c r="N395" s="33">
        <v>0</v>
      </c>
    </row>
    <row r="396" spans="2:14" ht="15" customHeight="1">
      <c r="B396" s="30" t="s">
        <v>39</v>
      </c>
      <c r="C396" s="47" t="s">
        <v>188</v>
      </c>
      <c r="D396" s="42" t="s">
        <v>1338</v>
      </c>
      <c r="E396" s="16" t="s">
        <v>1339</v>
      </c>
      <c r="F396" s="44">
        <v>35</v>
      </c>
      <c r="G396" s="31">
        <v>18</v>
      </c>
      <c r="H396" s="33">
        <v>51.428571428571423</v>
      </c>
      <c r="I396" s="31">
        <v>9</v>
      </c>
      <c r="J396" s="32">
        <v>25.714285714285712</v>
      </c>
      <c r="K396" s="38">
        <v>9</v>
      </c>
      <c r="L396" s="39">
        <v>25.714285714285712</v>
      </c>
      <c r="M396" s="31">
        <v>0</v>
      </c>
      <c r="N396" s="33">
        <v>0</v>
      </c>
    </row>
    <row r="397" spans="2:14" ht="15" customHeight="1">
      <c r="B397" s="30" t="s">
        <v>39</v>
      </c>
      <c r="C397" s="47" t="s">
        <v>188</v>
      </c>
      <c r="D397" s="42" t="s">
        <v>190</v>
      </c>
      <c r="E397" s="16" t="s">
        <v>1340</v>
      </c>
      <c r="F397" s="44">
        <v>50</v>
      </c>
      <c r="G397" s="31">
        <v>10</v>
      </c>
      <c r="H397" s="33">
        <v>20</v>
      </c>
      <c r="I397" s="31">
        <v>8</v>
      </c>
      <c r="J397" s="32">
        <v>16</v>
      </c>
      <c r="K397" s="38">
        <v>2</v>
      </c>
      <c r="L397" s="39">
        <v>4</v>
      </c>
      <c r="M397" s="31">
        <v>0</v>
      </c>
      <c r="N397" s="33">
        <v>0</v>
      </c>
    </row>
    <row r="398" spans="2:14" ht="15" customHeight="1">
      <c r="B398" s="30" t="s">
        <v>39</v>
      </c>
      <c r="C398" s="47" t="s">
        <v>188</v>
      </c>
      <c r="D398" s="42" t="s">
        <v>1341</v>
      </c>
      <c r="E398" s="16" t="s">
        <v>1342</v>
      </c>
      <c r="F398" s="44">
        <v>21</v>
      </c>
      <c r="G398" s="31">
        <v>2</v>
      </c>
      <c r="H398" s="33">
        <v>9.5238095238095237</v>
      </c>
      <c r="I398" s="31">
        <v>2</v>
      </c>
      <c r="J398" s="32">
        <v>9.5238095238095237</v>
      </c>
      <c r="K398" s="38">
        <v>0</v>
      </c>
      <c r="L398" s="39">
        <v>0</v>
      </c>
      <c r="M398" s="31">
        <v>0</v>
      </c>
      <c r="N398" s="33">
        <v>0</v>
      </c>
    </row>
    <row r="399" spans="2:14" ht="15" customHeight="1">
      <c r="B399" s="30" t="s">
        <v>39</v>
      </c>
      <c r="C399" s="47" t="s">
        <v>188</v>
      </c>
      <c r="D399" s="42" t="s">
        <v>1343</v>
      </c>
      <c r="E399" s="16" t="s">
        <v>1344</v>
      </c>
      <c r="F399" s="44">
        <v>338</v>
      </c>
      <c r="G399" s="31">
        <v>93</v>
      </c>
      <c r="H399" s="33">
        <v>27.514792899408285</v>
      </c>
      <c r="I399" s="31">
        <v>58</v>
      </c>
      <c r="J399" s="32">
        <v>17.159763313609467</v>
      </c>
      <c r="K399" s="38">
        <v>35</v>
      </c>
      <c r="L399" s="39">
        <v>10.355029585798817</v>
      </c>
      <c r="M399" s="31">
        <v>0</v>
      </c>
      <c r="N399" s="33">
        <v>0</v>
      </c>
    </row>
    <row r="400" spans="2:14" ht="15" customHeight="1">
      <c r="B400" s="30" t="s">
        <v>39</v>
      </c>
      <c r="C400" s="47" t="s">
        <v>188</v>
      </c>
      <c r="D400" s="42" t="s">
        <v>191</v>
      </c>
      <c r="E400" s="16" t="s">
        <v>1345</v>
      </c>
      <c r="F400" s="44">
        <v>102</v>
      </c>
      <c r="G400" s="31">
        <v>6</v>
      </c>
      <c r="H400" s="33">
        <v>5.8823529411764701</v>
      </c>
      <c r="I400" s="31">
        <v>6</v>
      </c>
      <c r="J400" s="32">
        <v>5.8823529411764701</v>
      </c>
      <c r="K400" s="38">
        <v>0</v>
      </c>
      <c r="L400" s="39">
        <v>0</v>
      </c>
      <c r="M400" s="31">
        <v>0</v>
      </c>
      <c r="N400" s="33">
        <v>0</v>
      </c>
    </row>
    <row r="401" spans="2:14" ht="15" customHeight="1">
      <c r="B401" s="30" t="s">
        <v>39</v>
      </c>
      <c r="C401" s="47" t="s">
        <v>188</v>
      </c>
      <c r="D401" s="42" t="s">
        <v>1346</v>
      </c>
      <c r="E401" s="16" t="s">
        <v>1347</v>
      </c>
      <c r="F401" s="44">
        <v>17</v>
      </c>
      <c r="G401" s="31">
        <v>3</v>
      </c>
      <c r="H401" s="33">
        <v>17.647058823529413</v>
      </c>
      <c r="I401" s="31">
        <v>3</v>
      </c>
      <c r="J401" s="32">
        <v>17.647058823529413</v>
      </c>
      <c r="K401" s="38">
        <v>0</v>
      </c>
      <c r="L401" s="39">
        <v>0</v>
      </c>
      <c r="M401" s="31">
        <v>0</v>
      </c>
      <c r="N401" s="33">
        <v>0</v>
      </c>
    </row>
    <row r="402" spans="2:14" ht="15" customHeight="1">
      <c r="B402" s="30" t="s">
        <v>39</v>
      </c>
      <c r="C402" s="47" t="s">
        <v>188</v>
      </c>
      <c r="D402" s="42" t="s">
        <v>3648</v>
      </c>
      <c r="E402" s="16" t="s">
        <v>3649</v>
      </c>
      <c r="F402" s="44">
        <v>10</v>
      </c>
      <c r="G402" s="31">
        <v>2</v>
      </c>
      <c r="H402" s="33">
        <v>20</v>
      </c>
      <c r="I402" s="31">
        <v>2</v>
      </c>
      <c r="J402" s="32">
        <v>20</v>
      </c>
      <c r="K402" s="38">
        <v>0</v>
      </c>
      <c r="L402" s="39">
        <v>0</v>
      </c>
      <c r="M402" s="31">
        <v>0</v>
      </c>
      <c r="N402" s="33">
        <v>0</v>
      </c>
    </row>
    <row r="403" spans="2:14" ht="15" customHeight="1">
      <c r="B403" s="30" t="s">
        <v>39</v>
      </c>
      <c r="C403" s="47" t="s">
        <v>188</v>
      </c>
      <c r="D403" s="42" t="s">
        <v>1348</v>
      </c>
      <c r="E403" s="16" t="s">
        <v>1349</v>
      </c>
      <c r="F403" s="44">
        <v>320</v>
      </c>
      <c r="G403" s="31">
        <v>31</v>
      </c>
      <c r="H403" s="33">
        <v>9.6875</v>
      </c>
      <c r="I403" s="31">
        <v>27</v>
      </c>
      <c r="J403" s="32">
        <v>8.4375</v>
      </c>
      <c r="K403" s="38">
        <v>4</v>
      </c>
      <c r="L403" s="39">
        <v>1.25</v>
      </c>
      <c r="M403" s="31">
        <v>0</v>
      </c>
      <c r="N403" s="33">
        <v>0</v>
      </c>
    </row>
    <row r="404" spans="2:14" ht="15" customHeight="1">
      <c r="B404" s="30" t="s">
        <v>39</v>
      </c>
      <c r="C404" s="47" t="s">
        <v>188</v>
      </c>
      <c r="D404" s="42" t="s">
        <v>192</v>
      </c>
      <c r="E404" s="16" t="s">
        <v>1350</v>
      </c>
      <c r="F404" s="44">
        <v>83</v>
      </c>
      <c r="G404" s="31">
        <v>11</v>
      </c>
      <c r="H404" s="33">
        <v>13.253012048192772</v>
      </c>
      <c r="I404" s="31">
        <v>11</v>
      </c>
      <c r="J404" s="32">
        <v>13.253012048192772</v>
      </c>
      <c r="K404" s="38">
        <v>0</v>
      </c>
      <c r="L404" s="39">
        <v>0</v>
      </c>
      <c r="M404" s="31">
        <v>0</v>
      </c>
      <c r="N404" s="33">
        <v>0</v>
      </c>
    </row>
    <row r="405" spans="2:14" ht="15" customHeight="1">
      <c r="B405" s="30" t="s">
        <v>39</v>
      </c>
      <c r="C405" s="47" t="s">
        <v>193</v>
      </c>
      <c r="D405" s="42" t="s">
        <v>196</v>
      </c>
      <c r="E405" s="16" t="s">
        <v>1356</v>
      </c>
      <c r="F405" s="44">
        <v>337</v>
      </c>
      <c r="G405" s="31">
        <v>161</v>
      </c>
      <c r="H405" s="33">
        <v>47.774480712166174</v>
      </c>
      <c r="I405" s="31">
        <v>92</v>
      </c>
      <c r="J405" s="32">
        <v>27.299703264094955</v>
      </c>
      <c r="K405" s="38">
        <v>69</v>
      </c>
      <c r="L405" s="39">
        <v>20.474777448071215</v>
      </c>
      <c r="M405" s="31">
        <v>0</v>
      </c>
      <c r="N405" s="33">
        <v>0</v>
      </c>
    </row>
    <row r="406" spans="2:14" ht="15" customHeight="1">
      <c r="B406" s="30" t="s">
        <v>39</v>
      </c>
      <c r="C406" s="47" t="s">
        <v>193</v>
      </c>
      <c r="D406" s="42" t="s">
        <v>1351</v>
      </c>
      <c r="E406" s="16" t="s">
        <v>1352</v>
      </c>
      <c r="F406" s="44">
        <v>18</v>
      </c>
      <c r="G406" s="31">
        <v>8</v>
      </c>
      <c r="H406" s="33">
        <v>44.444444444444443</v>
      </c>
      <c r="I406" s="31">
        <v>4</v>
      </c>
      <c r="J406" s="32">
        <v>22.222222222222221</v>
      </c>
      <c r="K406" s="38">
        <v>4</v>
      </c>
      <c r="L406" s="39">
        <v>22.222222222222221</v>
      </c>
      <c r="M406" s="31">
        <v>0</v>
      </c>
      <c r="N406" s="33">
        <v>0</v>
      </c>
    </row>
    <row r="407" spans="2:14" ht="15" customHeight="1">
      <c r="B407" s="30" t="s">
        <v>39</v>
      </c>
      <c r="C407" s="47" t="s">
        <v>193</v>
      </c>
      <c r="D407" s="42" t="s">
        <v>194</v>
      </c>
      <c r="E407" s="16" t="s">
        <v>1353</v>
      </c>
      <c r="F407" s="44">
        <v>128</v>
      </c>
      <c r="G407" s="31">
        <v>75</v>
      </c>
      <c r="H407" s="33">
        <v>58.59375</v>
      </c>
      <c r="I407" s="31">
        <v>49</v>
      </c>
      <c r="J407" s="32">
        <v>38.28125</v>
      </c>
      <c r="K407" s="38">
        <v>26</v>
      </c>
      <c r="L407" s="39">
        <v>20.3125</v>
      </c>
      <c r="M407" s="31">
        <v>0</v>
      </c>
      <c r="N407" s="33">
        <v>0</v>
      </c>
    </row>
    <row r="408" spans="2:14" ht="15" customHeight="1">
      <c r="B408" s="30" t="s">
        <v>39</v>
      </c>
      <c r="C408" s="47" t="s">
        <v>193</v>
      </c>
      <c r="D408" s="42" t="s">
        <v>195</v>
      </c>
      <c r="E408" s="16" t="s">
        <v>1354</v>
      </c>
      <c r="F408" s="44">
        <v>79</v>
      </c>
      <c r="G408" s="31">
        <v>28</v>
      </c>
      <c r="H408" s="33">
        <v>35.443037974683541</v>
      </c>
      <c r="I408" s="31">
        <v>13</v>
      </c>
      <c r="J408" s="32">
        <v>16.455696202531644</v>
      </c>
      <c r="K408" s="38">
        <v>15</v>
      </c>
      <c r="L408" s="39">
        <v>18.9873417721519</v>
      </c>
      <c r="M408" s="31">
        <v>0</v>
      </c>
      <c r="N408" s="33">
        <v>0</v>
      </c>
    </row>
    <row r="409" spans="2:14" ht="15" customHeight="1">
      <c r="B409" s="30" t="s">
        <v>39</v>
      </c>
      <c r="C409" s="47" t="s">
        <v>193</v>
      </c>
      <c r="D409" s="42" t="s">
        <v>193</v>
      </c>
      <c r="E409" s="16" t="s">
        <v>1355</v>
      </c>
      <c r="F409" s="44">
        <v>228</v>
      </c>
      <c r="G409" s="31">
        <v>118</v>
      </c>
      <c r="H409" s="33">
        <v>51.754385964912288</v>
      </c>
      <c r="I409" s="31">
        <v>61</v>
      </c>
      <c r="J409" s="32">
        <v>26.754385964912281</v>
      </c>
      <c r="K409" s="38">
        <v>51</v>
      </c>
      <c r="L409" s="39">
        <v>22.368421052631579</v>
      </c>
      <c r="M409" s="31">
        <v>6</v>
      </c>
      <c r="N409" s="33">
        <v>2.6315789473684208</v>
      </c>
    </row>
    <row r="410" spans="2:14" ht="15" customHeight="1">
      <c r="B410" s="30" t="s">
        <v>39</v>
      </c>
      <c r="C410" s="47" t="s">
        <v>193</v>
      </c>
      <c r="D410" s="42" t="s">
        <v>1357</v>
      </c>
      <c r="E410" s="16" t="s">
        <v>1358</v>
      </c>
      <c r="F410" s="44">
        <v>41</v>
      </c>
      <c r="G410" s="31">
        <v>34</v>
      </c>
      <c r="H410" s="33">
        <v>82.926829268292678</v>
      </c>
      <c r="I410" s="31">
        <v>11</v>
      </c>
      <c r="J410" s="32">
        <v>26.829268292682929</v>
      </c>
      <c r="K410" s="38">
        <v>21</v>
      </c>
      <c r="L410" s="39">
        <v>51.219512195121951</v>
      </c>
      <c r="M410" s="31">
        <v>2</v>
      </c>
      <c r="N410" s="33">
        <v>4.8780487804878048</v>
      </c>
    </row>
    <row r="411" spans="2:14" ht="15" customHeight="1">
      <c r="B411" s="30" t="s">
        <v>39</v>
      </c>
      <c r="C411" s="47" t="s">
        <v>193</v>
      </c>
      <c r="D411" s="42" t="s">
        <v>88</v>
      </c>
      <c r="E411" s="16" t="s">
        <v>1359</v>
      </c>
      <c r="F411" s="44">
        <v>51</v>
      </c>
      <c r="G411" s="31">
        <v>36</v>
      </c>
      <c r="H411" s="33">
        <v>70.588235294117652</v>
      </c>
      <c r="I411" s="31">
        <v>19</v>
      </c>
      <c r="J411" s="32">
        <v>37.254901960784316</v>
      </c>
      <c r="K411" s="38">
        <v>17</v>
      </c>
      <c r="L411" s="39">
        <v>33.333333333333329</v>
      </c>
      <c r="M411" s="31">
        <v>0</v>
      </c>
      <c r="N411" s="33">
        <v>0</v>
      </c>
    </row>
    <row r="412" spans="2:14" ht="15" customHeight="1">
      <c r="B412" s="30" t="s">
        <v>39</v>
      </c>
      <c r="C412" s="47" t="s">
        <v>193</v>
      </c>
      <c r="D412" s="42" t="s">
        <v>1360</v>
      </c>
      <c r="E412" s="16" t="s">
        <v>1361</v>
      </c>
      <c r="F412" s="44">
        <v>15</v>
      </c>
      <c r="G412" s="31">
        <v>3</v>
      </c>
      <c r="H412" s="33">
        <v>20</v>
      </c>
      <c r="I412" s="31">
        <v>2</v>
      </c>
      <c r="J412" s="32">
        <v>13.333333333333334</v>
      </c>
      <c r="K412" s="38">
        <v>1</v>
      </c>
      <c r="L412" s="39">
        <v>6.666666666666667</v>
      </c>
      <c r="M412" s="31">
        <v>0</v>
      </c>
      <c r="N412" s="33">
        <v>0</v>
      </c>
    </row>
    <row r="413" spans="2:14" ht="15" customHeight="1">
      <c r="B413" s="30" t="s">
        <v>39</v>
      </c>
      <c r="C413" s="47" t="s">
        <v>193</v>
      </c>
      <c r="D413" s="42" t="s">
        <v>1362</v>
      </c>
      <c r="E413" s="16" t="s">
        <v>1363</v>
      </c>
      <c r="F413" s="44">
        <v>11</v>
      </c>
      <c r="G413" s="31">
        <v>2</v>
      </c>
      <c r="H413" s="33">
        <v>18.181818181818183</v>
      </c>
      <c r="I413" s="31">
        <v>2</v>
      </c>
      <c r="J413" s="32">
        <v>18.181818181818183</v>
      </c>
      <c r="K413" s="38">
        <v>0</v>
      </c>
      <c r="L413" s="39">
        <v>0</v>
      </c>
      <c r="M413" s="31">
        <v>0</v>
      </c>
      <c r="N413" s="33">
        <v>0</v>
      </c>
    </row>
    <row r="414" spans="2:14" ht="15" customHeight="1">
      <c r="B414" s="30" t="s">
        <v>39</v>
      </c>
      <c r="C414" s="47" t="s">
        <v>193</v>
      </c>
      <c r="D414" s="42" t="s">
        <v>1364</v>
      </c>
      <c r="E414" s="16" t="s">
        <v>1365</v>
      </c>
      <c r="F414" s="44">
        <v>20</v>
      </c>
      <c r="G414" s="31">
        <v>15</v>
      </c>
      <c r="H414" s="33">
        <v>75</v>
      </c>
      <c r="I414" s="31">
        <v>8</v>
      </c>
      <c r="J414" s="32">
        <v>40</v>
      </c>
      <c r="K414" s="38">
        <v>7</v>
      </c>
      <c r="L414" s="39">
        <v>35</v>
      </c>
      <c r="M414" s="31">
        <v>0</v>
      </c>
      <c r="N414" s="33">
        <v>0</v>
      </c>
    </row>
    <row r="415" spans="2:14" ht="15" customHeight="1">
      <c r="B415" s="30" t="s">
        <v>39</v>
      </c>
      <c r="C415" s="47" t="s">
        <v>193</v>
      </c>
      <c r="D415" s="42" t="s">
        <v>1366</v>
      </c>
      <c r="E415" s="16" t="s">
        <v>1367</v>
      </c>
      <c r="F415" s="44">
        <v>41</v>
      </c>
      <c r="G415" s="31">
        <v>10</v>
      </c>
      <c r="H415" s="33">
        <v>24.390243902439025</v>
      </c>
      <c r="I415" s="31">
        <v>3</v>
      </c>
      <c r="J415" s="32">
        <v>7.3170731707317067</v>
      </c>
      <c r="K415" s="38">
        <v>7</v>
      </c>
      <c r="L415" s="39">
        <v>17.073170731707318</v>
      </c>
      <c r="M415" s="31">
        <v>0</v>
      </c>
      <c r="N415" s="33">
        <v>0</v>
      </c>
    </row>
    <row r="416" spans="2:14" ht="15" customHeight="1">
      <c r="B416" s="30" t="s">
        <v>39</v>
      </c>
      <c r="C416" s="47" t="s">
        <v>193</v>
      </c>
      <c r="D416" s="42" t="s">
        <v>1368</v>
      </c>
      <c r="E416" s="16" t="s">
        <v>1369</v>
      </c>
      <c r="F416" s="44">
        <v>19</v>
      </c>
      <c r="G416" s="31">
        <v>3</v>
      </c>
      <c r="H416" s="33">
        <v>15.789473684210526</v>
      </c>
      <c r="I416" s="31">
        <v>3</v>
      </c>
      <c r="J416" s="32">
        <v>15.789473684210526</v>
      </c>
      <c r="K416" s="38">
        <v>0</v>
      </c>
      <c r="L416" s="39">
        <v>0</v>
      </c>
      <c r="M416" s="31">
        <v>0</v>
      </c>
      <c r="N416" s="33">
        <v>0</v>
      </c>
    </row>
    <row r="417" spans="2:14" ht="15" customHeight="1">
      <c r="B417" s="30" t="s">
        <v>39</v>
      </c>
      <c r="C417" s="47" t="s">
        <v>193</v>
      </c>
      <c r="D417" s="42" t="s">
        <v>1370</v>
      </c>
      <c r="E417" s="16" t="s">
        <v>1371</v>
      </c>
      <c r="F417" s="44">
        <v>28</v>
      </c>
      <c r="G417" s="31">
        <v>3</v>
      </c>
      <c r="H417" s="33">
        <v>10.714285714285714</v>
      </c>
      <c r="I417" s="31">
        <v>3</v>
      </c>
      <c r="J417" s="32">
        <v>10.714285714285714</v>
      </c>
      <c r="K417" s="38">
        <v>0</v>
      </c>
      <c r="L417" s="39">
        <v>0</v>
      </c>
      <c r="M417" s="31">
        <v>0</v>
      </c>
      <c r="N417" s="33">
        <v>0</v>
      </c>
    </row>
    <row r="418" spans="2:14" ht="15" customHeight="1">
      <c r="B418" s="30" t="s">
        <v>39</v>
      </c>
      <c r="C418" s="47" t="s">
        <v>193</v>
      </c>
      <c r="D418" s="42" t="s">
        <v>1374</v>
      </c>
      <c r="E418" s="16" t="s">
        <v>1375</v>
      </c>
      <c r="F418" s="44">
        <v>73</v>
      </c>
      <c r="G418" s="31">
        <v>31</v>
      </c>
      <c r="H418" s="33">
        <v>42.465753424657535</v>
      </c>
      <c r="I418" s="31">
        <v>16</v>
      </c>
      <c r="J418" s="32">
        <v>21.917808219178081</v>
      </c>
      <c r="K418" s="38">
        <v>15</v>
      </c>
      <c r="L418" s="39">
        <v>20.547945205479451</v>
      </c>
      <c r="M418" s="31">
        <v>0</v>
      </c>
      <c r="N418" s="33">
        <v>0</v>
      </c>
    </row>
    <row r="419" spans="2:14" ht="15" customHeight="1">
      <c r="B419" s="30" t="s">
        <v>39</v>
      </c>
      <c r="C419" s="47" t="s">
        <v>193</v>
      </c>
      <c r="D419" s="42" t="s">
        <v>1376</v>
      </c>
      <c r="E419" s="16" t="s">
        <v>1377</v>
      </c>
      <c r="F419" s="44">
        <v>26</v>
      </c>
      <c r="G419" s="31">
        <v>15</v>
      </c>
      <c r="H419" s="33">
        <v>57.692307692307686</v>
      </c>
      <c r="I419" s="31">
        <v>11</v>
      </c>
      <c r="J419" s="32">
        <v>42.307692307692307</v>
      </c>
      <c r="K419" s="38">
        <v>4</v>
      </c>
      <c r="L419" s="39">
        <v>15.384615384615385</v>
      </c>
      <c r="M419" s="31">
        <v>0</v>
      </c>
      <c r="N419" s="33">
        <v>0</v>
      </c>
    </row>
    <row r="420" spans="2:14" ht="15" customHeight="1">
      <c r="B420" s="30" t="s">
        <v>39</v>
      </c>
      <c r="C420" s="47" t="s">
        <v>193</v>
      </c>
      <c r="D420" s="42" t="s">
        <v>1378</v>
      </c>
      <c r="E420" s="16" t="s">
        <v>1379</v>
      </c>
      <c r="F420" s="44">
        <v>35</v>
      </c>
      <c r="G420" s="31">
        <v>8</v>
      </c>
      <c r="H420" s="33">
        <v>22.857142857142858</v>
      </c>
      <c r="I420" s="31">
        <v>6</v>
      </c>
      <c r="J420" s="32">
        <v>17.142857142857142</v>
      </c>
      <c r="K420" s="38">
        <v>2</v>
      </c>
      <c r="L420" s="39">
        <v>5.7142857142857144</v>
      </c>
      <c r="M420" s="31">
        <v>0</v>
      </c>
      <c r="N420" s="33">
        <v>0</v>
      </c>
    </row>
    <row r="421" spans="2:14" ht="15" customHeight="1">
      <c r="B421" s="30" t="s">
        <v>39</v>
      </c>
      <c r="C421" s="47" t="s">
        <v>193</v>
      </c>
      <c r="D421" s="42" t="s">
        <v>1380</v>
      </c>
      <c r="E421" s="16" t="s">
        <v>1381</v>
      </c>
      <c r="F421" s="44">
        <v>65</v>
      </c>
      <c r="G421" s="31">
        <v>30</v>
      </c>
      <c r="H421" s="33">
        <v>46.153846153846153</v>
      </c>
      <c r="I421" s="31">
        <v>18</v>
      </c>
      <c r="J421" s="32">
        <v>27.692307692307693</v>
      </c>
      <c r="K421" s="38">
        <v>12</v>
      </c>
      <c r="L421" s="39">
        <v>18.461538461538463</v>
      </c>
      <c r="M421" s="31">
        <v>0</v>
      </c>
      <c r="N421" s="33">
        <v>0</v>
      </c>
    </row>
    <row r="422" spans="2:14" ht="15" customHeight="1">
      <c r="B422" s="30" t="s">
        <v>39</v>
      </c>
      <c r="C422" s="47" t="s">
        <v>193</v>
      </c>
      <c r="D422" s="42" t="s">
        <v>1382</v>
      </c>
      <c r="E422" s="16" t="s">
        <v>1383</v>
      </c>
      <c r="F422" s="44">
        <v>34</v>
      </c>
      <c r="G422" s="31">
        <v>9</v>
      </c>
      <c r="H422" s="33">
        <v>26.47058823529412</v>
      </c>
      <c r="I422" s="31">
        <v>5</v>
      </c>
      <c r="J422" s="32">
        <v>14.705882352941178</v>
      </c>
      <c r="K422" s="38">
        <v>4</v>
      </c>
      <c r="L422" s="39">
        <v>11.76470588235294</v>
      </c>
      <c r="M422" s="31">
        <v>0</v>
      </c>
      <c r="N422" s="33">
        <v>0</v>
      </c>
    </row>
    <row r="423" spans="2:14" ht="15" customHeight="1">
      <c r="B423" s="30" t="s">
        <v>39</v>
      </c>
      <c r="C423" s="47" t="s">
        <v>193</v>
      </c>
      <c r="D423" s="42" t="s">
        <v>1384</v>
      </c>
      <c r="E423" s="16" t="s">
        <v>1385</v>
      </c>
      <c r="F423" s="44">
        <v>89</v>
      </c>
      <c r="G423" s="31">
        <v>41</v>
      </c>
      <c r="H423" s="33">
        <v>46.067415730337082</v>
      </c>
      <c r="I423" s="31">
        <v>11</v>
      </c>
      <c r="J423" s="32">
        <v>12.359550561797752</v>
      </c>
      <c r="K423" s="38">
        <v>29</v>
      </c>
      <c r="L423" s="39">
        <v>32.584269662921351</v>
      </c>
      <c r="M423" s="31">
        <v>1</v>
      </c>
      <c r="N423" s="33">
        <v>1.1235955056179776</v>
      </c>
    </row>
    <row r="424" spans="2:14" ht="15" customHeight="1">
      <c r="B424" s="30" t="s">
        <v>39</v>
      </c>
      <c r="C424" s="47" t="s">
        <v>193</v>
      </c>
      <c r="D424" s="42" t="s">
        <v>1372</v>
      </c>
      <c r="E424" s="16" t="s">
        <v>1373</v>
      </c>
      <c r="F424" s="44">
        <v>1561</v>
      </c>
      <c r="G424" s="31">
        <v>541</v>
      </c>
      <c r="H424" s="33">
        <v>34.657270980140936</v>
      </c>
      <c r="I424" s="31">
        <v>363</v>
      </c>
      <c r="J424" s="32">
        <v>23.254324151185138</v>
      </c>
      <c r="K424" s="38">
        <v>177</v>
      </c>
      <c r="L424" s="39">
        <v>11.338885329916721</v>
      </c>
      <c r="M424" s="31">
        <v>1</v>
      </c>
      <c r="N424" s="33">
        <v>6.4061499039077513E-2</v>
      </c>
    </row>
    <row r="425" spans="2:14" ht="15" customHeight="1">
      <c r="B425" s="30" t="s">
        <v>39</v>
      </c>
      <c r="C425" s="47" t="s">
        <v>1386</v>
      </c>
      <c r="D425" s="42" t="s">
        <v>75</v>
      </c>
      <c r="E425" s="16" t="s">
        <v>1393</v>
      </c>
      <c r="F425" s="44">
        <v>180</v>
      </c>
      <c r="G425" s="31">
        <v>61</v>
      </c>
      <c r="H425" s="33">
        <v>33.888888888888893</v>
      </c>
      <c r="I425" s="31">
        <v>39</v>
      </c>
      <c r="J425" s="32">
        <v>21.666666666666668</v>
      </c>
      <c r="K425" s="38">
        <v>21</v>
      </c>
      <c r="L425" s="39">
        <v>11.666666666666666</v>
      </c>
      <c r="M425" s="31">
        <v>1</v>
      </c>
      <c r="N425" s="33">
        <v>0.55555555555555558</v>
      </c>
    </row>
    <row r="426" spans="2:14" ht="15" customHeight="1">
      <c r="B426" s="30" t="s">
        <v>39</v>
      </c>
      <c r="C426" s="47" t="s">
        <v>1386</v>
      </c>
      <c r="D426" s="42" t="s">
        <v>1387</v>
      </c>
      <c r="E426" s="16" t="s">
        <v>1388</v>
      </c>
      <c r="F426" s="44">
        <v>22</v>
      </c>
      <c r="G426" s="31">
        <v>3</v>
      </c>
      <c r="H426" s="33">
        <v>13.636363636363635</v>
      </c>
      <c r="I426" s="31">
        <v>1</v>
      </c>
      <c r="J426" s="32">
        <v>4.5454545454545459</v>
      </c>
      <c r="K426" s="38">
        <v>2</v>
      </c>
      <c r="L426" s="39">
        <v>9.0909090909090917</v>
      </c>
      <c r="M426" s="31">
        <v>0</v>
      </c>
      <c r="N426" s="33">
        <v>0</v>
      </c>
    </row>
    <row r="427" spans="2:14" ht="15" customHeight="1">
      <c r="B427" s="30" t="s">
        <v>39</v>
      </c>
      <c r="C427" s="47" t="s">
        <v>1386</v>
      </c>
      <c r="D427" s="42" t="s">
        <v>1389</v>
      </c>
      <c r="E427" s="16" t="s">
        <v>1390</v>
      </c>
      <c r="F427" s="44">
        <v>122</v>
      </c>
      <c r="G427" s="31">
        <v>79</v>
      </c>
      <c r="H427" s="33">
        <v>64.754098360655746</v>
      </c>
      <c r="I427" s="31">
        <v>26</v>
      </c>
      <c r="J427" s="32">
        <v>21.311475409836063</v>
      </c>
      <c r="K427" s="38">
        <v>50</v>
      </c>
      <c r="L427" s="39">
        <v>40.983606557377051</v>
      </c>
      <c r="M427" s="31">
        <v>3</v>
      </c>
      <c r="N427" s="33">
        <v>2.459016393442623</v>
      </c>
    </row>
    <row r="428" spans="2:14" ht="15" customHeight="1">
      <c r="B428" s="30" t="s">
        <v>39</v>
      </c>
      <c r="C428" s="47" t="s">
        <v>1386</v>
      </c>
      <c r="D428" s="42" t="s">
        <v>1391</v>
      </c>
      <c r="E428" s="16" t="s">
        <v>1392</v>
      </c>
      <c r="F428" s="44">
        <v>27</v>
      </c>
      <c r="G428" s="31">
        <v>4</v>
      </c>
      <c r="H428" s="33">
        <v>14.814814814814813</v>
      </c>
      <c r="I428" s="31">
        <v>3</v>
      </c>
      <c r="J428" s="32">
        <v>11.111111111111111</v>
      </c>
      <c r="K428" s="38">
        <v>1</v>
      </c>
      <c r="L428" s="39">
        <v>3.7037037037037033</v>
      </c>
      <c r="M428" s="31">
        <v>0</v>
      </c>
      <c r="N428" s="33">
        <v>0</v>
      </c>
    </row>
    <row r="429" spans="2:14" ht="15" customHeight="1">
      <c r="B429" s="30" t="s">
        <v>39</v>
      </c>
      <c r="C429" s="47" t="s">
        <v>1386</v>
      </c>
      <c r="D429" s="42" t="s">
        <v>1394</v>
      </c>
      <c r="E429" s="16" t="s">
        <v>1395</v>
      </c>
      <c r="F429" s="44">
        <v>20</v>
      </c>
      <c r="G429" s="31">
        <v>4</v>
      </c>
      <c r="H429" s="33">
        <v>20</v>
      </c>
      <c r="I429" s="31">
        <v>3</v>
      </c>
      <c r="J429" s="32">
        <v>15</v>
      </c>
      <c r="K429" s="38">
        <v>1</v>
      </c>
      <c r="L429" s="39">
        <v>5</v>
      </c>
      <c r="M429" s="31">
        <v>0</v>
      </c>
      <c r="N429" s="33">
        <v>0</v>
      </c>
    </row>
    <row r="430" spans="2:14" ht="15" customHeight="1">
      <c r="B430" s="30" t="s">
        <v>39</v>
      </c>
      <c r="C430" s="47" t="s">
        <v>1386</v>
      </c>
      <c r="D430" s="42" t="s">
        <v>1396</v>
      </c>
      <c r="E430" s="16" t="s">
        <v>1397</v>
      </c>
      <c r="F430" s="44">
        <v>239</v>
      </c>
      <c r="G430" s="31">
        <v>36</v>
      </c>
      <c r="H430" s="33">
        <v>15.062761506276152</v>
      </c>
      <c r="I430" s="31">
        <v>29</v>
      </c>
      <c r="J430" s="32">
        <v>12.133891213389122</v>
      </c>
      <c r="K430" s="38">
        <v>7</v>
      </c>
      <c r="L430" s="39">
        <v>2.9288702928870292</v>
      </c>
      <c r="M430" s="31">
        <v>0</v>
      </c>
      <c r="N430" s="33">
        <v>0</v>
      </c>
    </row>
    <row r="431" spans="2:14" ht="15" customHeight="1">
      <c r="B431" s="30" t="s">
        <v>39</v>
      </c>
      <c r="C431" s="47" t="s">
        <v>1386</v>
      </c>
      <c r="D431" s="42" t="s">
        <v>1398</v>
      </c>
      <c r="E431" s="16" t="s">
        <v>1399</v>
      </c>
      <c r="F431" s="44">
        <v>30</v>
      </c>
      <c r="G431" s="31">
        <v>14</v>
      </c>
      <c r="H431" s="33">
        <v>46.666666666666664</v>
      </c>
      <c r="I431" s="31">
        <v>8</v>
      </c>
      <c r="J431" s="32">
        <v>26.666666666666668</v>
      </c>
      <c r="K431" s="38">
        <v>6</v>
      </c>
      <c r="L431" s="39">
        <v>20</v>
      </c>
      <c r="M431" s="31">
        <v>0</v>
      </c>
      <c r="N431" s="33">
        <v>0</v>
      </c>
    </row>
    <row r="432" spans="2:14" ht="15" customHeight="1">
      <c r="B432" s="30" t="s">
        <v>39</v>
      </c>
      <c r="C432" s="47" t="s">
        <v>1386</v>
      </c>
      <c r="D432" s="42" t="s">
        <v>1400</v>
      </c>
      <c r="E432" s="16" t="s">
        <v>1401</v>
      </c>
      <c r="F432" s="44">
        <v>246</v>
      </c>
      <c r="G432" s="31">
        <v>60</v>
      </c>
      <c r="H432" s="33">
        <v>24.390243902439025</v>
      </c>
      <c r="I432" s="31">
        <v>39</v>
      </c>
      <c r="J432" s="32">
        <v>15.853658536585366</v>
      </c>
      <c r="K432" s="38">
        <v>21</v>
      </c>
      <c r="L432" s="39">
        <v>8.536585365853659</v>
      </c>
      <c r="M432" s="31">
        <v>0</v>
      </c>
      <c r="N432" s="33">
        <v>0</v>
      </c>
    </row>
    <row r="433" spans="2:14" ht="15" customHeight="1">
      <c r="B433" s="30" t="s">
        <v>39</v>
      </c>
      <c r="C433" s="47" t="s">
        <v>197</v>
      </c>
      <c r="D433" s="42" t="s">
        <v>1408</v>
      </c>
      <c r="E433" s="16" t="s">
        <v>1409</v>
      </c>
      <c r="F433" s="44">
        <v>265</v>
      </c>
      <c r="G433" s="31">
        <v>30</v>
      </c>
      <c r="H433" s="33">
        <v>11.320754716981133</v>
      </c>
      <c r="I433" s="31">
        <v>24</v>
      </c>
      <c r="J433" s="32">
        <v>9.0566037735849054</v>
      </c>
      <c r="K433" s="38">
        <v>6</v>
      </c>
      <c r="L433" s="39">
        <v>2.2641509433962264</v>
      </c>
      <c r="M433" s="31">
        <v>0</v>
      </c>
      <c r="N433" s="33">
        <v>0</v>
      </c>
    </row>
    <row r="434" spans="2:14" ht="15" customHeight="1">
      <c r="B434" s="30" t="s">
        <v>39</v>
      </c>
      <c r="C434" s="47" t="s">
        <v>197</v>
      </c>
      <c r="D434" s="42" t="s">
        <v>198</v>
      </c>
      <c r="E434" s="16" t="s">
        <v>1402</v>
      </c>
      <c r="F434" s="44">
        <v>200</v>
      </c>
      <c r="G434" s="31">
        <v>51</v>
      </c>
      <c r="H434" s="33">
        <v>25.5</v>
      </c>
      <c r="I434" s="31">
        <v>46</v>
      </c>
      <c r="J434" s="32">
        <v>23</v>
      </c>
      <c r="K434" s="38">
        <v>5</v>
      </c>
      <c r="L434" s="39">
        <v>2.5</v>
      </c>
      <c r="M434" s="31">
        <v>0</v>
      </c>
      <c r="N434" s="33">
        <v>0</v>
      </c>
    </row>
    <row r="435" spans="2:14" ht="15" customHeight="1">
      <c r="B435" s="30" t="s">
        <v>39</v>
      </c>
      <c r="C435" s="47" t="s">
        <v>197</v>
      </c>
      <c r="D435" s="42" t="s">
        <v>1403</v>
      </c>
      <c r="E435" s="16" t="s">
        <v>1404</v>
      </c>
      <c r="F435" s="44">
        <v>188</v>
      </c>
      <c r="G435" s="31">
        <v>13</v>
      </c>
      <c r="H435" s="33">
        <v>6.9148936170212769</v>
      </c>
      <c r="I435" s="31">
        <v>13</v>
      </c>
      <c r="J435" s="32">
        <v>6.9148936170212769</v>
      </c>
      <c r="K435" s="38">
        <v>0</v>
      </c>
      <c r="L435" s="39">
        <v>0</v>
      </c>
      <c r="M435" s="31">
        <v>0</v>
      </c>
      <c r="N435" s="33">
        <v>0</v>
      </c>
    </row>
    <row r="436" spans="2:14" ht="15" customHeight="1">
      <c r="B436" s="30" t="s">
        <v>39</v>
      </c>
      <c r="C436" s="47" t="s">
        <v>197</v>
      </c>
      <c r="D436" s="42" t="s">
        <v>197</v>
      </c>
      <c r="E436" s="16" t="s">
        <v>1405</v>
      </c>
      <c r="F436" s="44">
        <v>115</v>
      </c>
      <c r="G436" s="31">
        <v>12</v>
      </c>
      <c r="H436" s="33">
        <v>10.434782608695652</v>
      </c>
      <c r="I436" s="31">
        <v>6</v>
      </c>
      <c r="J436" s="32">
        <v>5.2173913043478262</v>
      </c>
      <c r="K436" s="38">
        <v>6</v>
      </c>
      <c r="L436" s="39">
        <v>5.2173913043478262</v>
      </c>
      <c r="M436" s="31">
        <v>0</v>
      </c>
      <c r="N436" s="33">
        <v>0</v>
      </c>
    </row>
    <row r="437" spans="2:14" ht="15" customHeight="1">
      <c r="B437" s="30" t="s">
        <v>39</v>
      </c>
      <c r="C437" s="47" t="s">
        <v>197</v>
      </c>
      <c r="D437" s="42" t="s">
        <v>1406</v>
      </c>
      <c r="E437" s="16" t="s">
        <v>1407</v>
      </c>
      <c r="F437" s="44">
        <v>33</v>
      </c>
      <c r="G437" s="31">
        <v>2</v>
      </c>
      <c r="H437" s="33">
        <v>6.0606060606060606</v>
      </c>
      <c r="I437" s="31">
        <v>1</v>
      </c>
      <c r="J437" s="32">
        <v>3.0303030303030303</v>
      </c>
      <c r="K437" s="38">
        <v>1</v>
      </c>
      <c r="L437" s="39">
        <v>3.0303030303030303</v>
      </c>
      <c r="M437" s="31">
        <v>0</v>
      </c>
      <c r="N437" s="33">
        <v>0</v>
      </c>
    </row>
    <row r="438" spans="2:14" ht="15" customHeight="1">
      <c r="B438" s="30" t="s">
        <v>39</v>
      </c>
      <c r="C438" s="47" t="s">
        <v>197</v>
      </c>
      <c r="D438" s="42" t="s">
        <v>1410</v>
      </c>
      <c r="E438" s="16" t="s">
        <v>1411</v>
      </c>
      <c r="F438" s="44">
        <v>251</v>
      </c>
      <c r="G438" s="31">
        <v>21</v>
      </c>
      <c r="H438" s="33">
        <v>8.3665338645418323</v>
      </c>
      <c r="I438" s="31">
        <v>14</v>
      </c>
      <c r="J438" s="32">
        <v>5.5776892430278879</v>
      </c>
      <c r="K438" s="38">
        <v>7</v>
      </c>
      <c r="L438" s="39">
        <v>2.788844621513944</v>
      </c>
      <c r="M438" s="31">
        <v>0</v>
      </c>
      <c r="N438" s="33">
        <v>0</v>
      </c>
    </row>
    <row r="439" spans="2:14" ht="15" customHeight="1">
      <c r="B439" s="30" t="s">
        <v>39</v>
      </c>
      <c r="C439" s="47" t="s">
        <v>340</v>
      </c>
      <c r="D439" s="42" t="s">
        <v>200</v>
      </c>
      <c r="E439" s="16" t="s">
        <v>1415</v>
      </c>
      <c r="F439" s="44">
        <v>170</v>
      </c>
      <c r="G439" s="31">
        <v>43</v>
      </c>
      <c r="H439" s="33">
        <v>25.294117647058822</v>
      </c>
      <c r="I439" s="31">
        <v>32</v>
      </c>
      <c r="J439" s="32">
        <v>18.823529411764707</v>
      </c>
      <c r="K439" s="38">
        <v>11</v>
      </c>
      <c r="L439" s="39">
        <v>6.4705882352941186</v>
      </c>
      <c r="M439" s="31">
        <v>0</v>
      </c>
      <c r="N439" s="33">
        <v>0</v>
      </c>
    </row>
    <row r="440" spans="2:14" ht="15" customHeight="1">
      <c r="B440" s="30" t="s">
        <v>39</v>
      </c>
      <c r="C440" s="47" t="s">
        <v>340</v>
      </c>
      <c r="D440" s="42" t="s">
        <v>199</v>
      </c>
      <c r="E440" s="16" t="s">
        <v>1412</v>
      </c>
      <c r="F440" s="44">
        <v>128</v>
      </c>
      <c r="G440" s="31">
        <v>7</v>
      </c>
      <c r="H440" s="33">
        <v>5.46875</v>
      </c>
      <c r="I440" s="31">
        <v>4</v>
      </c>
      <c r="J440" s="32">
        <v>3.125</v>
      </c>
      <c r="K440" s="38">
        <v>3</v>
      </c>
      <c r="L440" s="39">
        <v>2.34375</v>
      </c>
      <c r="M440" s="31">
        <v>0</v>
      </c>
      <c r="N440" s="33">
        <v>0</v>
      </c>
    </row>
    <row r="441" spans="2:14" ht="15" customHeight="1">
      <c r="B441" s="30" t="s">
        <v>39</v>
      </c>
      <c r="C441" s="47" t="s">
        <v>340</v>
      </c>
      <c r="D441" s="42" t="s">
        <v>1413</v>
      </c>
      <c r="E441" s="16" t="s">
        <v>1414</v>
      </c>
      <c r="F441" s="44">
        <v>46</v>
      </c>
      <c r="G441" s="31">
        <v>6</v>
      </c>
      <c r="H441" s="33">
        <v>13.043478260869565</v>
      </c>
      <c r="I441" s="31">
        <v>4</v>
      </c>
      <c r="J441" s="32">
        <v>8.695652173913043</v>
      </c>
      <c r="K441" s="38">
        <v>2</v>
      </c>
      <c r="L441" s="39">
        <v>4.3478260869565215</v>
      </c>
      <c r="M441" s="31">
        <v>0</v>
      </c>
      <c r="N441" s="33">
        <v>0</v>
      </c>
    </row>
    <row r="442" spans="2:14" ht="15" customHeight="1">
      <c r="B442" s="30" t="s">
        <v>39</v>
      </c>
      <c r="C442" s="47" t="s">
        <v>340</v>
      </c>
      <c r="D442" s="42" t="s">
        <v>1416</v>
      </c>
      <c r="E442" s="16" t="s">
        <v>1417</v>
      </c>
      <c r="F442" s="44">
        <v>134</v>
      </c>
      <c r="G442" s="31">
        <v>28</v>
      </c>
      <c r="H442" s="33">
        <v>20.8955223880597</v>
      </c>
      <c r="I442" s="31">
        <v>20</v>
      </c>
      <c r="J442" s="32">
        <v>14.925373134328357</v>
      </c>
      <c r="K442" s="38">
        <v>8</v>
      </c>
      <c r="L442" s="39">
        <v>5.9701492537313428</v>
      </c>
      <c r="M442" s="31">
        <v>0</v>
      </c>
      <c r="N442" s="33">
        <v>0</v>
      </c>
    </row>
    <row r="443" spans="2:14" ht="15" customHeight="1">
      <c r="B443" s="30" t="s">
        <v>39</v>
      </c>
      <c r="C443" s="47" t="s">
        <v>340</v>
      </c>
      <c r="D443" s="42" t="s">
        <v>201</v>
      </c>
      <c r="E443" s="16" t="s">
        <v>1418</v>
      </c>
      <c r="F443" s="44">
        <v>76</v>
      </c>
      <c r="G443" s="31">
        <v>38</v>
      </c>
      <c r="H443" s="33">
        <v>50</v>
      </c>
      <c r="I443" s="31">
        <v>20</v>
      </c>
      <c r="J443" s="32">
        <v>26.315789473684209</v>
      </c>
      <c r="K443" s="38">
        <v>18</v>
      </c>
      <c r="L443" s="39">
        <v>23.684210526315788</v>
      </c>
      <c r="M443" s="31">
        <v>0</v>
      </c>
      <c r="N443" s="33">
        <v>0</v>
      </c>
    </row>
    <row r="444" spans="2:14" ht="15" customHeight="1">
      <c r="B444" s="30" t="s">
        <v>39</v>
      </c>
      <c r="C444" s="47" t="s">
        <v>340</v>
      </c>
      <c r="D444" s="42" t="s">
        <v>1419</v>
      </c>
      <c r="E444" s="16" t="s">
        <v>1420</v>
      </c>
      <c r="F444" s="44">
        <v>179</v>
      </c>
      <c r="G444" s="31">
        <v>26</v>
      </c>
      <c r="H444" s="33">
        <v>14.52513966480447</v>
      </c>
      <c r="I444" s="31">
        <v>20</v>
      </c>
      <c r="J444" s="32">
        <v>11.173184357541899</v>
      </c>
      <c r="K444" s="38">
        <v>6</v>
      </c>
      <c r="L444" s="39">
        <v>3.3519553072625698</v>
      </c>
      <c r="M444" s="31">
        <v>0</v>
      </c>
      <c r="N444" s="33">
        <v>0</v>
      </c>
    </row>
    <row r="445" spans="2:14" ht="15" customHeight="1">
      <c r="B445" s="30" t="s">
        <v>39</v>
      </c>
      <c r="C445" s="47" t="s">
        <v>340</v>
      </c>
      <c r="D445" s="42" t="s">
        <v>1421</v>
      </c>
      <c r="E445" s="16" t="s">
        <v>1422</v>
      </c>
      <c r="F445" s="44">
        <v>19</v>
      </c>
      <c r="G445" s="31">
        <v>3</v>
      </c>
      <c r="H445" s="33">
        <v>15.789473684210526</v>
      </c>
      <c r="I445" s="31">
        <v>3</v>
      </c>
      <c r="J445" s="32">
        <v>15.789473684210526</v>
      </c>
      <c r="K445" s="38">
        <v>0</v>
      </c>
      <c r="L445" s="39">
        <v>0</v>
      </c>
      <c r="M445" s="31">
        <v>0</v>
      </c>
      <c r="N445" s="33">
        <v>0</v>
      </c>
    </row>
    <row r="446" spans="2:14" ht="15" customHeight="1">
      <c r="B446" s="30" t="s">
        <v>39</v>
      </c>
      <c r="C446" s="47" t="s">
        <v>340</v>
      </c>
      <c r="D446" s="42" t="s">
        <v>1423</v>
      </c>
      <c r="E446" s="16" t="s">
        <v>1424</v>
      </c>
      <c r="F446" s="44">
        <v>17</v>
      </c>
      <c r="G446" s="31">
        <v>4</v>
      </c>
      <c r="H446" s="33">
        <v>23.52941176470588</v>
      </c>
      <c r="I446" s="31">
        <v>3</v>
      </c>
      <c r="J446" s="32">
        <v>17.647058823529413</v>
      </c>
      <c r="K446" s="38">
        <v>1</v>
      </c>
      <c r="L446" s="39">
        <v>5.8823529411764701</v>
      </c>
      <c r="M446" s="31">
        <v>0</v>
      </c>
      <c r="N446" s="33">
        <v>0</v>
      </c>
    </row>
    <row r="447" spans="2:14" ht="15" customHeight="1">
      <c r="B447" s="30" t="s">
        <v>39</v>
      </c>
      <c r="C447" s="47" t="s">
        <v>340</v>
      </c>
      <c r="D447" s="42" t="s">
        <v>1425</v>
      </c>
      <c r="E447" s="16" t="s">
        <v>1426</v>
      </c>
      <c r="F447" s="44">
        <v>25</v>
      </c>
      <c r="G447" s="31">
        <v>6</v>
      </c>
      <c r="H447" s="33">
        <v>24</v>
      </c>
      <c r="I447" s="31">
        <v>5</v>
      </c>
      <c r="J447" s="32">
        <v>20</v>
      </c>
      <c r="K447" s="38">
        <v>1</v>
      </c>
      <c r="L447" s="39">
        <v>4</v>
      </c>
      <c r="M447" s="31">
        <v>0</v>
      </c>
      <c r="N447" s="33">
        <v>0</v>
      </c>
    </row>
    <row r="448" spans="2:14" ht="15" customHeight="1">
      <c r="B448" s="30" t="s">
        <v>39</v>
      </c>
      <c r="C448" s="47" t="s">
        <v>340</v>
      </c>
      <c r="D448" s="42" t="s">
        <v>1427</v>
      </c>
      <c r="E448" s="16" t="s">
        <v>1428</v>
      </c>
      <c r="F448" s="44">
        <v>31</v>
      </c>
      <c r="G448" s="31">
        <v>7</v>
      </c>
      <c r="H448" s="33">
        <v>22.58064516129032</v>
      </c>
      <c r="I448" s="31">
        <v>5</v>
      </c>
      <c r="J448" s="32">
        <v>16.129032258064516</v>
      </c>
      <c r="K448" s="38">
        <v>2</v>
      </c>
      <c r="L448" s="39">
        <v>6.4516129032258061</v>
      </c>
      <c r="M448" s="31">
        <v>0</v>
      </c>
      <c r="N448" s="33">
        <v>0</v>
      </c>
    </row>
    <row r="449" spans="2:14" ht="15" customHeight="1">
      <c r="B449" s="30" t="s">
        <v>39</v>
      </c>
      <c r="C449" s="47" t="s">
        <v>340</v>
      </c>
      <c r="D449" s="42" t="s">
        <v>1429</v>
      </c>
      <c r="E449" s="16" t="s">
        <v>1430</v>
      </c>
      <c r="F449" s="44">
        <v>17</v>
      </c>
      <c r="G449" s="31">
        <v>1</v>
      </c>
      <c r="H449" s="33">
        <v>5.8823529411764701</v>
      </c>
      <c r="I449" s="31">
        <v>0</v>
      </c>
      <c r="J449" s="32">
        <v>0</v>
      </c>
      <c r="K449" s="38">
        <v>1</v>
      </c>
      <c r="L449" s="39">
        <v>5.8823529411764701</v>
      </c>
      <c r="M449" s="31">
        <v>0</v>
      </c>
      <c r="N449" s="33">
        <v>0</v>
      </c>
    </row>
    <row r="450" spans="2:14" ht="15" customHeight="1">
      <c r="B450" s="30" t="s">
        <v>40</v>
      </c>
      <c r="C450" s="47" t="s">
        <v>204</v>
      </c>
      <c r="D450" s="42" t="s">
        <v>40</v>
      </c>
      <c r="E450" s="16" t="s">
        <v>1447</v>
      </c>
      <c r="F450" s="44">
        <v>4753</v>
      </c>
      <c r="G450" s="31">
        <v>1045</v>
      </c>
      <c r="H450" s="33">
        <v>21.986114033242163</v>
      </c>
      <c r="I450" s="31">
        <v>745</v>
      </c>
      <c r="J450" s="32">
        <v>15.674310961498</v>
      </c>
      <c r="K450" s="38">
        <v>298</v>
      </c>
      <c r="L450" s="39">
        <v>6.2697243845991997</v>
      </c>
      <c r="M450" s="31">
        <v>2</v>
      </c>
      <c r="N450" s="33">
        <v>4.2078687144961067E-2</v>
      </c>
    </row>
    <row r="451" spans="2:14" ht="15" customHeight="1">
      <c r="B451" s="30" t="s">
        <v>40</v>
      </c>
      <c r="C451" s="47" t="s">
        <v>204</v>
      </c>
      <c r="D451" s="42" t="s">
        <v>1441</v>
      </c>
      <c r="E451" s="16" t="s">
        <v>1442</v>
      </c>
      <c r="F451" s="44">
        <v>912</v>
      </c>
      <c r="G451" s="31">
        <v>406</v>
      </c>
      <c r="H451" s="33">
        <v>44.517543859649123</v>
      </c>
      <c r="I451" s="31">
        <v>248</v>
      </c>
      <c r="J451" s="32">
        <v>27.192982456140353</v>
      </c>
      <c r="K451" s="38">
        <v>156</v>
      </c>
      <c r="L451" s="39">
        <v>17.105263157894736</v>
      </c>
      <c r="M451" s="31">
        <v>2</v>
      </c>
      <c r="N451" s="33">
        <v>0.21929824561403508</v>
      </c>
    </row>
    <row r="452" spans="2:14" ht="15" customHeight="1">
      <c r="B452" s="30" t="s">
        <v>40</v>
      </c>
      <c r="C452" s="47" t="s">
        <v>204</v>
      </c>
      <c r="D452" s="42" t="s">
        <v>1443</v>
      </c>
      <c r="E452" s="16" t="s">
        <v>1444</v>
      </c>
      <c r="F452" s="44">
        <v>446</v>
      </c>
      <c r="G452" s="31">
        <v>127</v>
      </c>
      <c r="H452" s="33">
        <v>28.475336322869953</v>
      </c>
      <c r="I452" s="31">
        <v>79</v>
      </c>
      <c r="J452" s="32">
        <v>17.713004484304935</v>
      </c>
      <c r="K452" s="38">
        <v>48</v>
      </c>
      <c r="L452" s="39">
        <v>10.762331838565023</v>
      </c>
      <c r="M452" s="31">
        <v>0</v>
      </c>
      <c r="N452" s="33">
        <v>0</v>
      </c>
    </row>
    <row r="453" spans="2:14" ht="15" customHeight="1">
      <c r="B453" s="30" t="s">
        <v>40</v>
      </c>
      <c r="C453" s="47" t="s">
        <v>204</v>
      </c>
      <c r="D453" s="42" t="s">
        <v>205</v>
      </c>
      <c r="E453" s="16" t="s">
        <v>1448</v>
      </c>
      <c r="F453" s="44">
        <v>2537</v>
      </c>
      <c r="G453" s="31">
        <v>736</v>
      </c>
      <c r="H453" s="33">
        <v>29.010642491131257</v>
      </c>
      <c r="I453" s="31">
        <v>462</v>
      </c>
      <c r="J453" s="32">
        <v>18.21048482459598</v>
      </c>
      <c r="K453" s="38">
        <v>270</v>
      </c>
      <c r="L453" s="39">
        <v>10.64249113125739</v>
      </c>
      <c r="M453" s="31">
        <v>4</v>
      </c>
      <c r="N453" s="33">
        <v>0.15766653527788727</v>
      </c>
    </row>
    <row r="454" spans="2:14" ht="15" customHeight="1">
      <c r="B454" s="30" t="s">
        <v>40</v>
      </c>
      <c r="C454" s="47" t="s">
        <v>204</v>
      </c>
      <c r="D454" s="42" t="s">
        <v>149</v>
      </c>
      <c r="E454" s="16" t="s">
        <v>1449</v>
      </c>
      <c r="F454" s="44">
        <v>554</v>
      </c>
      <c r="G454" s="31">
        <v>79</v>
      </c>
      <c r="H454" s="33">
        <v>14.259927797833935</v>
      </c>
      <c r="I454" s="31">
        <v>58</v>
      </c>
      <c r="J454" s="32">
        <v>10.469314079422382</v>
      </c>
      <c r="K454" s="38">
        <v>21</v>
      </c>
      <c r="L454" s="39">
        <v>3.790613718411552</v>
      </c>
      <c r="M454" s="31">
        <v>0</v>
      </c>
      <c r="N454" s="33">
        <v>0</v>
      </c>
    </row>
    <row r="455" spans="2:14" ht="15" customHeight="1">
      <c r="B455" s="30" t="s">
        <v>40</v>
      </c>
      <c r="C455" s="47" t="s">
        <v>204</v>
      </c>
      <c r="D455" s="42" t="s">
        <v>128</v>
      </c>
      <c r="E455" s="16" t="s">
        <v>1452</v>
      </c>
      <c r="F455" s="44">
        <v>614</v>
      </c>
      <c r="G455" s="31">
        <v>199</v>
      </c>
      <c r="H455" s="33">
        <v>32.410423452768725</v>
      </c>
      <c r="I455" s="31">
        <v>143</v>
      </c>
      <c r="J455" s="32">
        <v>23.289902280130292</v>
      </c>
      <c r="K455" s="38">
        <v>54</v>
      </c>
      <c r="L455" s="39">
        <v>8.7947882736156355</v>
      </c>
      <c r="M455" s="31">
        <v>2</v>
      </c>
      <c r="N455" s="33">
        <v>0.32573289902280134</v>
      </c>
    </row>
    <row r="456" spans="2:14" ht="15" customHeight="1">
      <c r="B456" s="30" t="s">
        <v>40</v>
      </c>
      <c r="C456" s="47" t="s">
        <v>204</v>
      </c>
      <c r="D456" s="42" t="s">
        <v>1453</v>
      </c>
      <c r="E456" s="16" t="s">
        <v>1454</v>
      </c>
      <c r="F456" s="44">
        <v>294</v>
      </c>
      <c r="G456" s="31">
        <v>45</v>
      </c>
      <c r="H456" s="33">
        <v>15.306122448979592</v>
      </c>
      <c r="I456" s="31">
        <v>26</v>
      </c>
      <c r="J456" s="32">
        <v>8.8435374149659864</v>
      </c>
      <c r="K456" s="38">
        <v>18</v>
      </c>
      <c r="L456" s="39">
        <v>6.1224489795918364</v>
      </c>
      <c r="M456" s="31">
        <v>1</v>
      </c>
      <c r="N456" s="33">
        <v>0.3401360544217687</v>
      </c>
    </row>
    <row r="457" spans="2:14" ht="15" customHeight="1">
      <c r="B457" s="30" t="s">
        <v>40</v>
      </c>
      <c r="C457" s="47" t="s">
        <v>204</v>
      </c>
      <c r="D457" s="42" t="s">
        <v>206</v>
      </c>
      <c r="E457" s="16" t="s">
        <v>1455</v>
      </c>
      <c r="F457" s="44">
        <v>442</v>
      </c>
      <c r="G457" s="31">
        <v>174</v>
      </c>
      <c r="H457" s="33">
        <v>39.366515837104075</v>
      </c>
      <c r="I457" s="31">
        <v>109</v>
      </c>
      <c r="J457" s="32">
        <v>24.660633484162897</v>
      </c>
      <c r="K457" s="38">
        <v>64</v>
      </c>
      <c r="L457" s="39">
        <v>14.479638009049776</v>
      </c>
      <c r="M457" s="31">
        <v>1</v>
      </c>
      <c r="N457" s="33">
        <v>0.22624434389140274</v>
      </c>
    </row>
    <row r="458" spans="2:14" ht="15" customHeight="1">
      <c r="B458" s="30" t="s">
        <v>40</v>
      </c>
      <c r="C458" s="47" t="s">
        <v>204</v>
      </c>
      <c r="D458" s="42" t="s">
        <v>1456</v>
      </c>
      <c r="E458" s="16" t="s">
        <v>1457</v>
      </c>
      <c r="F458" s="44">
        <v>109</v>
      </c>
      <c r="G458" s="31">
        <v>19</v>
      </c>
      <c r="H458" s="33">
        <v>17.431192660550458</v>
      </c>
      <c r="I458" s="31">
        <v>15</v>
      </c>
      <c r="J458" s="32">
        <v>13.761467889908257</v>
      </c>
      <c r="K458" s="38">
        <v>4</v>
      </c>
      <c r="L458" s="39">
        <v>3.669724770642202</v>
      </c>
      <c r="M458" s="31">
        <v>0</v>
      </c>
      <c r="N458" s="33">
        <v>0</v>
      </c>
    </row>
    <row r="459" spans="2:14" ht="15" customHeight="1">
      <c r="B459" s="30" t="s">
        <v>40</v>
      </c>
      <c r="C459" s="47" t="s">
        <v>204</v>
      </c>
      <c r="D459" s="42" t="s">
        <v>207</v>
      </c>
      <c r="E459" s="16" t="s">
        <v>1458</v>
      </c>
      <c r="F459" s="44">
        <v>2729</v>
      </c>
      <c r="G459" s="31">
        <v>864</v>
      </c>
      <c r="H459" s="33">
        <v>31.659948699157198</v>
      </c>
      <c r="I459" s="31">
        <v>594</v>
      </c>
      <c r="J459" s="32">
        <v>21.766214730670576</v>
      </c>
      <c r="K459" s="38">
        <v>268</v>
      </c>
      <c r="L459" s="39">
        <v>9.8204470502015386</v>
      </c>
      <c r="M459" s="31">
        <v>2</v>
      </c>
      <c r="N459" s="33">
        <v>7.3286918285086114E-2</v>
      </c>
    </row>
    <row r="460" spans="2:14" ht="15" customHeight="1">
      <c r="B460" s="30" t="s">
        <v>40</v>
      </c>
      <c r="C460" s="47" t="s">
        <v>204</v>
      </c>
      <c r="D460" s="42" t="s">
        <v>1459</v>
      </c>
      <c r="E460" s="16" t="s">
        <v>1460</v>
      </c>
      <c r="F460" s="44">
        <v>60</v>
      </c>
      <c r="G460" s="31">
        <v>8</v>
      </c>
      <c r="H460" s="33">
        <v>13.333333333333334</v>
      </c>
      <c r="I460" s="31">
        <v>7</v>
      </c>
      <c r="J460" s="32">
        <v>11.666666666666666</v>
      </c>
      <c r="K460" s="38">
        <v>1</v>
      </c>
      <c r="L460" s="39">
        <v>1.6666666666666667</v>
      </c>
      <c r="M460" s="31">
        <v>0</v>
      </c>
      <c r="N460" s="33">
        <v>0</v>
      </c>
    </row>
    <row r="461" spans="2:14" ht="15" customHeight="1">
      <c r="B461" s="30" t="s">
        <v>40</v>
      </c>
      <c r="C461" s="47" t="s">
        <v>204</v>
      </c>
      <c r="D461" s="42" t="s">
        <v>208</v>
      </c>
      <c r="E461" s="16" t="s">
        <v>1461</v>
      </c>
      <c r="F461" s="44">
        <v>658</v>
      </c>
      <c r="G461" s="31">
        <v>167</v>
      </c>
      <c r="H461" s="33">
        <v>25.379939209726444</v>
      </c>
      <c r="I461" s="31">
        <v>110</v>
      </c>
      <c r="J461" s="32">
        <v>16.717325227963524</v>
      </c>
      <c r="K461" s="38">
        <v>57</v>
      </c>
      <c r="L461" s="39">
        <v>8.6626139817629184</v>
      </c>
      <c r="M461" s="31">
        <v>0</v>
      </c>
      <c r="N461" s="33">
        <v>0</v>
      </c>
    </row>
    <row r="462" spans="2:14" ht="15" customHeight="1">
      <c r="B462" s="30" t="s">
        <v>40</v>
      </c>
      <c r="C462" s="47" t="s">
        <v>204</v>
      </c>
      <c r="D462" s="42" t="s">
        <v>1462</v>
      </c>
      <c r="E462" s="16" t="s">
        <v>1463</v>
      </c>
      <c r="F462" s="44">
        <v>675</v>
      </c>
      <c r="G462" s="31">
        <v>102</v>
      </c>
      <c r="H462" s="33">
        <v>15.111111111111111</v>
      </c>
      <c r="I462" s="31">
        <v>78</v>
      </c>
      <c r="J462" s="32">
        <v>11.555555555555555</v>
      </c>
      <c r="K462" s="38">
        <v>24</v>
      </c>
      <c r="L462" s="39">
        <v>3.5555555555555554</v>
      </c>
      <c r="M462" s="31">
        <v>0</v>
      </c>
      <c r="N462" s="33">
        <v>0</v>
      </c>
    </row>
    <row r="463" spans="2:14" ht="15" customHeight="1">
      <c r="B463" s="30" t="s">
        <v>40</v>
      </c>
      <c r="C463" s="47" t="s">
        <v>204</v>
      </c>
      <c r="D463" s="42" t="s">
        <v>209</v>
      </c>
      <c r="E463" s="16" t="s">
        <v>1464</v>
      </c>
      <c r="F463" s="44">
        <v>1383</v>
      </c>
      <c r="G463" s="31">
        <v>261</v>
      </c>
      <c r="H463" s="33">
        <v>18.872017353579178</v>
      </c>
      <c r="I463" s="31">
        <v>191</v>
      </c>
      <c r="J463" s="32">
        <v>13.810556760665222</v>
      </c>
      <c r="K463" s="38">
        <v>70</v>
      </c>
      <c r="L463" s="39">
        <v>5.0614605929139547</v>
      </c>
      <c r="M463" s="31">
        <v>0</v>
      </c>
      <c r="N463" s="33">
        <v>0</v>
      </c>
    </row>
    <row r="464" spans="2:14" ht="15" customHeight="1">
      <c r="B464" s="30" t="s">
        <v>40</v>
      </c>
      <c r="C464" s="47" t="s">
        <v>204</v>
      </c>
      <c r="D464" s="42" t="s">
        <v>1450</v>
      </c>
      <c r="E464" s="16" t="s">
        <v>1451</v>
      </c>
      <c r="F464" s="44">
        <v>1673</v>
      </c>
      <c r="G464" s="31">
        <v>374</v>
      </c>
      <c r="H464" s="33">
        <v>22.355050806933651</v>
      </c>
      <c r="I464" s="31">
        <v>262</v>
      </c>
      <c r="J464" s="32">
        <v>15.660490137477584</v>
      </c>
      <c r="K464" s="38">
        <v>112</v>
      </c>
      <c r="L464" s="39">
        <v>6.6945606694560666</v>
      </c>
      <c r="M464" s="31">
        <v>0</v>
      </c>
      <c r="N464" s="33">
        <v>0</v>
      </c>
    </row>
    <row r="465" spans="2:14" ht="15" customHeight="1">
      <c r="B465" s="30" t="s">
        <v>40</v>
      </c>
      <c r="C465" s="47" t="s">
        <v>204</v>
      </c>
      <c r="D465" s="42" t="s">
        <v>1445</v>
      </c>
      <c r="E465" s="16" t="s">
        <v>1446</v>
      </c>
      <c r="F465" s="44">
        <v>1737</v>
      </c>
      <c r="G465" s="31">
        <v>370</v>
      </c>
      <c r="H465" s="33">
        <v>21.301093839953943</v>
      </c>
      <c r="I465" s="31">
        <v>248</v>
      </c>
      <c r="J465" s="32">
        <v>14.277489925158319</v>
      </c>
      <c r="K465" s="38">
        <v>122</v>
      </c>
      <c r="L465" s="39">
        <v>7.0236039147956246</v>
      </c>
      <c r="M465" s="31">
        <v>0</v>
      </c>
      <c r="N465" s="33">
        <v>0</v>
      </c>
    </row>
    <row r="466" spans="2:14" ht="15" customHeight="1">
      <c r="B466" s="30" t="s">
        <v>40</v>
      </c>
      <c r="C466" s="47" t="s">
        <v>1431</v>
      </c>
      <c r="D466" s="42" t="s">
        <v>1431</v>
      </c>
      <c r="E466" s="16" t="s">
        <v>1432</v>
      </c>
      <c r="F466" s="44">
        <v>286</v>
      </c>
      <c r="G466" s="31">
        <v>62</v>
      </c>
      <c r="H466" s="33">
        <v>21.678321678321677</v>
      </c>
      <c r="I466" s="31">
        <v>41</v>
      </c>
      <c r="J466" s="32">
        <v>14.335664335664337</v>
      </c>
      <c r="K466" s="38">
        <v>21</v>
      </c>
      <c r="L466" s="39">
        <v>7.3426573426573425</v>
      </c>
      <c r="M466" s="31">
        <v>0</v>
      </c>
      <c r="N466" s="33">
        <v>0</v>
      </c>
    </row>
    <row r="467" spans="2:14" ht="15" customHeight="1">
      <c r="B467" s="30" t="s">
        <v>40</v>
      </c>
      <c r="C467" s="47" t="s">
        <v>1431</v>
      </c>
      <c r="D467" s="42" t="s">
        <v>1433</v>
      </c>
      <c r="E467" s="16" t="s">
        <v>1434</v>
      </c>
      <c r="F467" s="44">
        <v>548</v>
      </c>
      <c r="G467" s="31">
        <v>74</v>
      </c>
      <c r="H467" s="33">
        <v>13.503649635036496</v>
      </c>
      <c r="I467" s="31">
        <v>58</v>
      </c>
      <c r="J467" s="32">
        <v>10.583941605839415</v>
      </c>
      <c r="K467" s="38">
        <v>15</v>
      </c>
      <c r="L467" s="39">
        <v>2.7372262773722631</v>
      </c>
      <c r="M467" s="31">
        <v>1</v>
      </c>
      <c r="N467" s="33">
        <v>0.18248175182481752</v>
      </c>
    </row>
    <row r="468" spans="2:14" ht="15" customHeight="1">
      <c r="B468" s="30" t="s">
        <v>40</v>
      </c>
      <c r="C468" s="47" t="s">
        <v>1431</v>
      </c>
      <c r="D468" s="42" t="s">
        <v>1435</v>
      </c>
      <c r="E468" s="16" t="s">
        <v>1436</v>
      </c>
      <c r="F468" s="44">
        <v>793</v>
      </c>
      <c r="G468" s="31">
        <v>90</v>
      </c>
      <c r="H468" s="33">
        <v>11.349306431273645</v>
      </c>
      <c r="I468" s="31">
        <v>66</v>
      </c>
      <c r="J468" s="32">
        <v>8.3228247162673394</v>
      </c>
      <c r="K468" s="38">
        <v>23</v>
      </c>
      <c r="L468" s="39">
        <v>2.9003783102143759</v>
      </c>
      <c r="M468" s="31">
        <v>1</v>
      </c>
      <c r="N468" s="33">
        <v>0.12610340479192939</v>
      </c>
    </row>
    <row r="469" spans="2:14" ht="15" customHeight="1">
      <c r="B469" s="30" t="s">
        <v>40</v>
      </c>
      <c r="C469" s="47" t="s">
        <v>1431</v>
      </c>
      <c r="D469" s="42" t="s">
        <v>1437</v>
      </c>
      <c r="E469" s="16" t="s">
        <v>1438</v>
      </c>
      <c r="F469" s="44">
        <v>127</v>
      </c>
      <c r="G469" s="31">
        <v>36</v>
      </c>
      <c r="H469" s="33">
        <v>28.346456692913385</v>
      </c>
      <c r="I469" s="31">
        <v>27</v>
      </c>
      <c r="J469" s="32">
        <v>21.259842519685041</v>
      </c>
      <c r="K469" s="38">
        <v>9</v>
      </c>
      <c r="L469" s="39">
        <v>7.0866141732283463</v>
      </c>
      <c r="M469" s="31">
        <v>0</v>
      </c>
      <c r="N469" s="33">
        <v>0</v>
      </c>
    </row>
    <row r="470" spans="2:14" ht="15" customHeight="1">
      <c r="B470" s="30" t="s">
        <v>40</v>
      </c>
      <c r="C470" s="47" t="s">
        <v>1431</v>
      </c>
      <c r="D470" s="42" t="s">
        <v>202</v>
      </c>
      <c r="E470" s="16" t="s">
        <v>1439</v>
      </c>
      <c r="F470" s="44">
        <v>498</v>
      </c>
      <c r="G470" s="31">
        <v>172</v>
      </c>
      <c r="H470" s="33">
        <v>34.53815261044177</v>
      </c>
      <c r="I470" s="31">
        <v>106</v>
      </c>
      <c r="J470" s="32">
        <v>21.285140562248998</v>
      </c>
      <c r="K470" s="38">
        <v>56</v>
      </c>
      <c r="L470" s="39">
        <v>11.244979919678714</v>
      </c>
      <c r="M470" s="31">
        <v>10</v>
      </c>
      <c r="N470" s="33">
        <v>2.0080321285140563</v>
      </c>
    </row>
    <row r="471" spans="2:14" ht="15" customHeight="1">
      <c r="B471" s="30" t="s">
        <v>40</v>
      </c>
      <c r="C471" s="47" t="s">
        <v>1431</v>
      </c>
      <c r="D471" s="42" t="s">
        <v>203</v>
      </c>
      <c r="E471" s="16" t="s">
        <v>1440</v>
      </c>
      <c r="F471" s="44">
        <v>210</v>
      </c>
      <c r="G471" s="31">
        <v>64</v>
      </c>
      <c r="H471" s="33">
        <v>30.476190476190478</v>
      </c>
      <c r="I471" s="31">
        <v>32</v>
      </c>
      <c r="J471" s="32">
        <v>15.238095238095239</v>
      </c>
      <c r="K471" s="38">
        <v>32</v>
      </c>
      <c r="L471" s="39">
        <v>15.238095238095239</v>
      </c>
      <c r="M471" s="31">
        <v>0</v>
      </c>
      <c r="N471" s="33">
        <v>0</v>
      </c>
    </row>
    <row r="472" spans="2:14" ht="15" customHeight="1">
      <c r="B472" s="30" t="s">
        <v>40</v>
      </c>
      <c r="C472" s="47" t="s">
        <v>1465</v>
      </c>
      <c r="D472" s="42" t="s">
        <v>1470</v>
      </c>
      <c r="E472" s="16" t="s">
        <v>1471</v>
      </c>
      <c r="F472" s="44">
        <v>245</v>
      </c>
      <c r="G472" s="31">
        <v>71</v>
      </c>
      <c r="H472" s="33">
        <v>28.979591836734691</v>
      </c>
      <c r="I472" s="31">
        <v>46</v>
      </c>
      <c r="J472" s="32">
        <v>18.775510204081634</v>
      </c>
      <c r="K472" s="38">
        <v>25</v>
      </c>
      <c r="L472" s="39">
        <v>10.204081632653061</v>
      </c>
      <c r="M472" s="31">
        <v>0</v>
      </c>
      <c r="N472" s="33">
        <v>0</v>
      </c>
    </row>
    <row r="473" spans="2:14" ht="15" customHeight="1">
      <c r="B473" s="30" t="s">
        <v>40</v>
      </c>
      <c r="C473" s="47" t="s">
        <v>1465</v>
      </c>
      <c r="D473" s="42" t="s">
        <v>1466</v>
      </c>
      <c r="E473" s="16" t="s">
        <v>1467</v>
      </c>
      <c r="F473" s="44">
        <v>96</v>
      </c>
      <c r="G473" s="31">
        <v>19</v>
      </c>
      <c r="H473" s="33">
        <v>19.791666666666664</v>
      </c>
      <c r="I473" s="31">
        <v>8</v>
      </c>
      <c r="J473" s="32">
        <v>8.3333333333333321</v>
      </c>
      <c r="K473" s="38">
        <v>11</v>
      </c>
      <c r="L473" s="39">
        <v>11.458333333333332</v>
      </c>
      <c r="M473" s="31">
        <v>0</v>
      </c>
      <c r="N473" s="33">
        <v>0</v>
      </c>
    </row>
    <row r="474" spans="2:14" ht="15" customHeight="1">
      <c r="B474" s="30" t="s">
        <v>40</v>
      </c>
      <c r="C474" s="47" t="s">
        <v>1465</v>
      </c>
      <c r="D474" s="42" t="s">
        <v>1468</v>
      </c>
      <c r="E474" s="16" t="s">
        <v>1469</v>
      </c>
      <c r="F474" s="44">
        <v>60</v>
      </c>
      <c r="G474" s="31">
        <v>14</v>
      </c>
      <c r="H474" s="33">
        <v>23.333333333333332</v>
      </c>
      <c r="I474" s="31">
        <v>5</v>
      </c>
      <c r="J474" s="32">
        <v>8.3333333333333321</v>
      </c>
      <c r="K474" s="38">
        <v>9</v>
      </c>
      <c r="L474" s="39">
        <v>15</v>
      </c>
      <c r="M474" s="31">
        <v>0</v>
      </c>
      <c r="N474" s="33">
        <v>0</v>
      </c>
    </row>
    <row r="475" spans="2:14" ht="15" customHeight="1">
      <c r="B475" s="30" t="s">
        <v>40</v>
      </c>
      <c r="C475" s="47" t="s">
        <v>1465</v>
      </c>
      <c r="D475" s="42" t="s">
        <v>1472</v>
      </c>
      <c r="E475" s="16" t="s">
        <v>1473</v>
      </c>
      <c r="F475" s="44">
        <v>137</v>
      </c>
      <c r="G475" s="31">
        <v>33</v>
      </c>
      <c r="H475" s="33">
        <v>24.087591240875913</v>
      </c>
      <c r="I475" s="31">
        <v>24</v>
      </c>
      <c r="J475" s="32">
        <v>17.518248175182482</v>
      </c>
      <c r="K475" s="38">
        <v>9</v>
      </c>
      <c r="L475" s="39">
        <v>6.5693430656934311</v>
      </c>
      <c r="M475" s="31">
        <v>0</v>
      </c>
      <c r="N475" s="33">
        <v>0</v>
      </c>
    </row>
    <row r="476" spans="2:14" ht="15" customHeight="1">
      <c r="B476" s="30" t="s">
        <v>40</v>
      </c>
      <c r="C476" s="47" t="s">
        <v>210</v>
      </c>
      <c r="D476" s="42" t="s">
        <v>210</v>
      </c>
      <c r="E476" s="16" t="s">
        <v>1481</v>
      </c>
      <c r="F476" s="44">
        <v>550</v>
      </c>
      <c r="G476" s="31">
        <v>131</v>
      </c>
      <c r="H476" s="33">
        <v>23.81818181818182</v>
      </c>
      <c r="I476" s="31">
        <v>95</v>
      </c>
      <c r="J476" s="32">
        <v>17.272727272727273</v>
      </c>
      <c r="K476" s="38">
        <v>36</v>
      </c>
      <c r="L476" s="39">
        <v>6.5454545454545459</v>
      </c>
      <c r="M476" s="31">
        <v>0</v>
      </c>
      <c r="N476" s="33">
        <v>0</v>
      </c>
    </row>
    <row r="477" spans="2:14" ht="15" customHeight="1">
      <c r="B477" s="30" t="s">
        <v>40</v>
      </c>
      <c r="C477" s="47" t="s">
        <v>210</v>
      </c>
      <c r="D477" s="42" t="s">
        <v>1474</v>
      </c>
      <c r="E477" s="16" t="s">
        <v>1475</v>
      </c>
      <c r="F477" s="44">
        <v>192</v>
      </c>
      <c r="G477" s="31">
        <v>29</v>
      </c>
      <c r="H477" s="33">
        <v>15.104166666666666</v>
      </c>
      <c r="I477" s="31">
        <v>23</v>
      </c>
      <c r="J477" s="32">
        <v>11.979166666666668</v>
      </c>
      <c r="K477" s="38">
        <v>6</v>
      </c>
      <c r="L477" s="39">
        <v>3.125</v>
      </c>
      <c r="M477" s="31">
        <v>0</v>
      </c>
      <c r="N477" s="33">
        <v>0</v>
      </c>
    </row>
    <row r="478" spans="2:14" ht="15" customHeight="1">
      <c r="B478" s="30" t="s">
        <v>40</v>
      </c>
      <c r="C478" s="47" t="s">
        <v>210</v>
      </c>
      <c r="D478" s="42" t="s">
        <v>211</v>
      </c>
      <c r="E478" s="16" t="s">
        <v>1480</v>
      </c>
      <c r="F478" s="44">
        <v>301</v>
      </c>
      <c r="G478" s="31">
        <v>57</v>
      </c>
      <c r="H478" s="33">
        <v>18.93687707641196</v>
      </c>
      <c r="I478" s="31">
        <v>45</v>
      </c>
      <c r="J478" s="32">
        <v>14.950166112956811</v>
      </c>
      <c r="K478" s="38">
        <v>11</v>
      </c>
      <c r="L478" s="39">
        <v>3.6544850498338874</v>
      </c>
      <c r="M478" s="31">
        <v>1</v>
      </c>
      <c r="N478" s="33">
        <v>0.33222591362126247</v>
      </c>
    </row>
    <row r="479" spans="2:14" ht="15" customHeight="1">
      <c r="B479" s="30" t="s">
        <v>40</v>
      </c>
      <c r="C479" s="47" t="s">
        <v>210</v>
      </c>
      <c r="D479" s="42" t="s">
        <v>1482</v>
      </c>
      <c r="E479" s="16" t="s">
        <v>1483</v>
      </c>
      <c r="F479" s="44">
        <v>283</v>
      </c>
      <c r="G479" s="31">
        <v>41</v>
      </c>
      <c r="H479" s="33">
        <v>14.487632508833922</v>
      </c>
      <c r="I479" s="31">
        <v>30</v>
      </c>
      <c r="J479" s="32">
        <v>10.600706713780919</v>
      </c>
      <c r="K479" s="38">
        <v>10</v>
      </c>
      <c r="L479" s="39">
        <v>3.5335689045936398</v>
      </c>
      <c r="M479" s="31">
        <v>1</v>
      </c>
      <c r="N479" s="33">
        <v>0.35335689045936397</v>
      </c>
    </row>
    <row r="480" spans="2:14" ht="15" customHeight="1">
      <c r="B480" s="30" t="s">
        <v>40</v>
      </c>
      <c r="C480" s="47" t="s">
        <v>210</v>
      </c>
      <c r="D480" s="42" t="s">
        <v>213</v>
      </c>
      <c r="E480" s="16" t="s">
        <v>1485</v>
      </c>
      <c r="F480" s="44">
        <v>696</v>
      </c>
      <c r="G480" s="31">
        <v>195</v>
      </c>
      <c r="H480" s="33">
        <v>28.017241379310342</v>
      </c>
      <c r="I480" s="31">
        <v>128</v>
      </c>
      <c r="J480" s="32">
        <v>18.390804597701148</v>
      </c>
      <c r="K480" s="38">
        <v>67</v>
      </c>
      <c r="L480" s="39">
        <v>9.6264367816091951</v>
      </c>
      <c r="M480" s="31">
        <v>0</v>
      </c>
      <c r="N480" s="33">
        <v>0</v>
      </c>
    </row>
    <row r="481" spans="2:14" ht="15" customHeight="1">
      <c r="B481" s="30" t="s">
        <v>40</v>
      </c>
      <c r="C481" s="47" t="s">
        <v>210</v>
      </c>
      <c r="D481" s="42" t="s">
        <v>1488</v>
      </c>
      <c r="E481" s="16" t="s">
        <v>1489</v>
      </c>
      <c r="F481" s="44">
        <v>371</v>
      </c>
      <c r="G481" s="31">
        <v>163</v>
      </c>
      <c r="H481" s="33">
        <v>43.935309973045818</v>
      </c>
      <c r="I481" s="31">
        <v>109</v>
      </c>
      <c r="J481" s="32">
        <v>29.380053908355798</v>
      </c>
      <c r="K481" s="38">
        <v>53</v>
      </c>
      <c r="L481" s="39">
        <v>14.285714285714285</v>
      </c>
      <c r="M481" s="31">
        <v>1</v>
      </c>
      <c r="N481" s="33">
        <v>0.26954177897574128</v>
      </c>
    </row>
    <row r="482" spans="2:14" ht="15" customHeight="1">
      <c r="B482" s="30" t="s">
        <v>40</v>
      </c>
      <c r="C482" s="47" t="s">
        <v>210</v>
      </c>
      <c r="D482" s="42" t="s">
        <v>1490</v>
      </c>
      <c r="E482" s="16" t="s">
        <v>1491</v>
      </c>
      <c r="F482" s="44">
        <v>980</v>
      </c>
      <c r="G482" s="31">
        <v>169</v>
      </c>
      <c r="H482" s="33">
        <v>17.244897959183675</v>
      </c>
      <c r="I482" s="31">
        <v>153</v>
      </c>
      <c r="J482" s="32">
        <v>15.612244897959185</v>
      </c>
      <c r="K482" s="38">
        <v>16</v>
      </c>
      <c r="L482" s="39">
        <v>1.6326530612244898</v>
      </c>
      <c r="M482" s="31">
        <v>0</v>
      </c>
      <c r="N482" s="33">
        <v>0</v>
      </c>
    </row>
    <row r="483" spans="2:14" ht="15" customHeight="1">
      <c r="B483" s="30" t="s">
        <v>40</v>
      </c>
      <c r="C483" s="47" t="s">
        <v>210</v>
      </c>
      <c r="D483" s="42" t="s">
        <v>212</v>
      </c>
      <c r="E483" s="16" t="s">
        <v>1484</v>
      </c>
      <c r="F483" s="44">
        <v>935</v>
      </c>
      <c r="G483" s="31">
        <v>126</v>
      </c>
      <c r="H483" s="33">
        <v>13.475935828877006</v>
      </c>
      <c r="I483" s="31">
        <v>93</v>
      </c>
      <c r="J483" s="32">
        <v>9.9465240641711237</v>
      </c>
      <c r="K483" s="38">
        <v>31</v>
      </c>
      <c r="L483" s="39">
        <v>3.3155080213903747</v>
      </c>
      <c r="M483" s="31">
        <v>2</v>
      </c>
      <c r="N483" s="33">
        <v>0.21390374331550802</v>
      </c>
    </row>
    <row r="484" spans="2:14" ht="15" customHeight="1">
      <c r="B484" s="30" t="s">
        <v>40</v>
      </c>
      <c r="C484" s="47" t="s">
        <v>210</v>
      </c>
      <c r="D484" s="42" t="s">
        <v>1476</v>
      </c>
      <c r="E484" s="16" t="s">
        <v>1477</v>
      </c>
      <c r="F484" s="44">
        <v>170</v>
      </c>
      <c r="G484" s="31">
        <v>22</v>
      </c>
      <c r="H484" s="33">
        <v>12.941176470588237</v>
      </c>
      <c r="I484" s="31">
        <v>16</v>
      </c>
      <c r="J484" s="32">
        <v>9.4117647058823533</v>
      </c>
      <c r="K484" s="38">
        <v>6</v>
      </c>
      <c r="L484" s="39">
        <v>3.5294117647058822</v>
      </c>
      <c r="M484" s="31">
        <v>0</v>
      </c>
      <c r="N484" s="33">
        <v>0</v>
      </c>
    </row>
    <row r="485" spans="2:14" ht="15" customHeight="1">
      <c r="B485" s="30" t="s">
        <v>40</v>
      </c>
      <c r="C485" s="47" t="s">
        <v>210</v>
      </c>
      <c r="D485" s="42" t="s">
        <v>1492</v>
      </c>
      <c r="E485" s="16" t="s">
        <v>1493</v>
      </c>
      <c r="F485" s="44">
        <v>347</v>
      </c>
      <c r="G485" s="31">
        <v>119</v>
      </c>
      <c r="H485" s="33">
        <v>34.293948126801155</v>
      </c>
      <c r="I485" s="31">
        <v>66</v>
      </c>
      <c r="J485" s="32">
        <v>19.020172910662826</v>
      </c>
      <c r="K485" s="38">
        <v>48</v>
      </c>
      <c r="L485" s="39">
        <v>13.8328530259366</v>
      </c>
      <c r="M485" s="31">
        <v>5</v>
      </c>
      <c r="N485" s="33">
        <v>1.4409221902017291</v>
      </c>
    </row>
    <row r="486" spans="2:14" ht="15" customHeight="1">
      <c r="B486" s="30" t="s">
        <v>40</v>
      </c>
      <c r="C486" s="47" t="s">
        <v>210</v>
      </c>
      <c r="D486" s="42" t="s">
        <v>1486</v>
      </c>
      <c r="E486" s="16" t="s">
        <v>1487</v>
      </c>
      <c r="F486" s="44">
        <v>413</v>
      </c>
      <c r="G486" s="31">
        <v>171</v>
      </c>
      <c r="H486" s="33">
        <v>41.404358353510894</v>
      </c>
      <c r="I486" s="31">
        <v>122</v>
      </c>
      <c r="J486" s="32">
        <v>29.539951573849876</v>
      </c>
      <c r="K486" s="38">
        <v>48</v>
      </c>
      <c r="L486" s="39">
        <v>11.622276029055691</v>
      </c>
      <c r="M486" s="31">
        <v>1</v>
      </c>
      <c r="N486" s="33">
        <v>0.24213075060532688</v>
      </c>
    </row>
    <row r="487" spans="2:14" ht="15" customHeight="1">
      <c r="B487" s="30" t="s">
        <v>40</v>
      </c>
      <c r="C487" s="47" t="s">
        <v>210</v>
      </c>
      <c r="D487" s="42" t="s">
        <v>1478</v>
      </c>
      <c r="E487" s="16" t="s">
        <v>1479</v>
      </c>
      <c r="F487" s="44">
        <v>191</v>
      </c>
      <c r="G487" s="31">
        <v>57</v>
      </c>
      <c r="H487" s="33">
        <v>29.842931937172771</v>
      </c>
      <c r="I487" s="31">
        <v>46</v>
      </c>
      <c r="J487" s="32">
        <v>24.083769633507853</v>
      </c>
      <c r="K487" s="38">
        <v>11</v>
      </c>
      <c r="L487" s="39">
        <v>5.7591623036649215</v>
      </c>
      <c r="M487" s="31">
        <v>0</v>
      </c>
      <c r="N487" s="33">
        <v>0</v>
      </c>
    </row>
    <row r="488" spans="2:14" ht="15" customHeight="1">
      <c r="B488" s="30" t="s">
        <v>40</v>
      </c>
      <c r="C488" s="47" t="s">
        <v>1494</v>
      </c>
      <c r="D488" s="42" t="s">
        <v>215</v>
      </c>
      <c r="E488" s="16" t="s">
        <v>1510</v>
      </c>
      <c r="F488" s="44">
        <v>837</v>
      </c>
      <c r="G488" s="31">
        <v>224</v>
      </c>
      <c r="H488" s="33">
        <v>26.762246117084825</v>
      </c>
      <c r="I488" s="31">
        <v>150</v>
      </c>
      <c r="J488" s="32">
        <v>17.921146953405017</v>
      </c>
      <c r="K488" s="38">
        <v>73</v>
      </c>
      <c r="L488" s="39">
        <v>8.7216248506571095</v>
      </c>
      <c r="M488" s="31">
        <v>1</v>
      </c>
      <c r="N488" s="33">
        <v>0.11947431302270012</v>
      </c>
    </row>
    <row r="489" spans="2:14" ht="15" customHeight="1">
      <c r="B489" s="30" t="s">
        <v>40</v>
      </c>
      <c r="C489" s="47" t="s">
        <v>1494</v>
      </c>
      <c r="D489" s="42" t="s">
        <v>1497</v>
      </c>
      <c r="E489" s="16" t="s">
        <v>1498</v>
      </c>
      <c r="F489" s="44">
        <v>744</v>
      </c>
      <c r="G489" s="31">
        <v>150</v>
      </c>
      <c r="H489" s="33">
        <v>20.161290322580644</v>
      </c>
      <c r="I489" s="31">
        <v>115</v>
      </c>
      <c r="J489" s="32">
        <v>15.456989247311828</v>
      </c>
      <c r="K489" s="38">
        <v>35</v>
      </c>
      <c r="L489" s="39">
        <v>4.704301075268817</v>
      </c>
      <c r="M489" s="31">
        <v>0</v>
      </c>
      <c r="N489" s="33">
        <v>0</v>
      </c>
    </row>
    <row r="490" spans="2:14" ht="15" customHeight="1">
      <c r="B490" s="30" t="s">
        <v>40</v>
      </c>
      <c r="C490" s="47" t="s">
        <v>1494</v>
      </c>
      <c r="D490" s="42" t="s">
        <v>1499</v>
      </c>
      <c r="E490" s="16" t="s">
        <v>1500</v>
      </c>
      <c r="F490" s="44">
        <v>592</v>
      </c>
      <c r="G490" s="31">
        <v>102</v>
      </c>
      <c r="H490" s="33">
        <v>17.22972972972973</v>
      </c>
      <c r="I490" s="31">
        <v>85</v>
      </c>
      <c r="J490" s="32">
        <v>14.358108108108109</v>
      </c>
      <c r="K490" s="38">
        <v>17</v>
      </c>
      <c r="L490" s="39">
        <v>2.8716216216216219</v>
      </c>
      <c r="M490" s="31">
        <v>0</v>
      </c>
      <c r="N490" s="33">
        <v>0</v>
      </c>
    </row>
    <row r="491" spans="2:14" ht="15" customHeight="1">
      <c r="B491" s="30" t="s">
        <v>40</v>
      </c>
      <c r="C491" s="47" t="s">
        <v>1494</v>
      </c>
      <c r="D491" s="42" t="s">
        <v>1501</v>
      </c>
      <c r="E491" s="16" t="s">
        <v>1502</v>
      </c>
      <c r="F491" s="44">
        <v>132</v>
      </c>
      <c r="G491" s="31">
        <v>8</v>
      </c>
      <c r="H491" s="33">
        <v>6.0606060606060606</v>
      </c>
      <c r="I491" s="31">
        <v>7</v>
      </c>
      <c r="J491" s="32">
        <v>5.3030303030303028</v>
      </c>
      <c r="K491" s="38">
        <v>1</v>
      </c>
      <c r="L491" s="39">
        <v>0.75757575757575757</v>
      </c>
      <c r="M491" s="31">
        <v>0</v>
      </c>
      <c r="N491" s="33">
        <v>0</v>
      </c>
    </row>
    <row r="492" spans="2:14" ht="15" customHeight="1">
      <c r="B492" s="30" t="s">
        <v>40</v>
      </c>
      <c r="C492" s="47" t="s">
        <v>1494</v>
      </c>
      <c r="D492" s="42" t="s">
        <v>214</v>
      </c>
      <c r="E492" s="16" t="s">
        <v>1503</v>
      </c>
      <c r="F492" s="44">
        <v>616</v>
      </c>
      <c r="G492" s="31">
        <v>93</v>
      </c>
      <c r="H492" s="33">
        <v>15.097402597402599</v>
      </c>
      <c r="I492" s="31">
        <v>73</v>
      </c>
      <c r="J492" s="32">
        <v>11.85064935064935</v>
      </c>
      <c r="K492" s="38">
        <v>20</v>
      </c>
      <c r="L492" s="39">
        <v>3.2467532467532463</v>
      </c>
      <c r="M492" s="31">
        <v>0</v>
      </c>
      <c r="N492" s="33">
        <v>0</v>
      </c>
    </row>
    <row r="493" spans="2:14" ht="15" customHeight="1">
      <c r="B493" s="30" t="s">
        <v>40</v>
      </c>
      <c r="C493" s="47" t="s">
        <v>1494</v>
      </c>
      <c r="D493" s="42" t="s">
        <v>1504</v>
      </c>
      <c r="E493" s="16" t="s">
        <v>1505</v>
      </c>
      <c r="F493" s="44">
        <v>110</v>
      </c>
      <c r="G493" s="31">
        <v>3</v>
      </c>
      <c r="H493" s="33">
        <v>2.7272727272727271</v>
      </c>
      <c r="I493" s="31">
        <v>3</v>
      </c>
      <c r="J493" s="32">
        <v>2.7272727272727271</v>
      </c>
      <c r="K493" s="38">
        <v>0</v>
      </c>
      <c r="L493" s="39">
        <v>0</v>
      </c>
      <c r="M493" s="31">
        <v>0</v>
      </c>
      <c r="N493" s="33">
        <v>0</v>
      </c>
    </row>
    <row r="494" spans="2:14" ht="15" customHeight="1">
      <c r="B494" s="30" t="s">
        <v>40</v>
      </c>
      <c r="C494" s="47" t="s">
        <v>1494</v>
      </c>
      <c r="D494" s="42" t="s">
        <v>92</v>
      </c>
      <c r="E494" s="16" t="s">
        <v>1511</v>
      </c>
      <c r="F494" s="44">
        <v>862</v>
      </c>
      <c r="G494" s="31">
        <v>196</v>
      </c>
      <c r="H494" s="33">
        <v>22.73781902552204</v>
      </c>
      <c r="I494" s="31">
        <v>168</v>
      </c>
      <c r="J494" s="32">
        <v>19.489559164733176</v>
      </c>
      <c r="K494" s="38">
        <v>28</v>
      </c>
      <c r="L494" s="39">
        <v>3.2482598607888629</v>
      </c>
      <c r="M494" s="31">
        <v>0</v>
      </c>
      <c r="N494" s="33">
        <v>0</v>
      </c>
    </row>
    <row r="495" spans="2:14" ht="15" customHeight="1">
      <c r="B495" s="30" t="s">
        <v>40</v>
      </c>
      <c r="C495" s="47" t="s">
        <v>1494</v>
      </c>
      <c r="D495" s="42" t="s">
        <v>216</v>
      </c>
      <c r="E495" s="16" t="s">
        <v>1512</v>
      </c>
      <c r="F495" s="44">
        <v>1239</v>
      </c>
      <c r="G495" s="31">
        <v>251</v>
      </c>
      <c r="H495" s="33">
        <v>20.258272800645681</v>
      </c>
      <c r="I495" s="31">
        <v>186</v>
      </c>
      <c r="J495" s="32">
        <v>15.012106537530268</v>
      </c>
      <c r="K495" s="38">
        <v>65</v>
      </c>
      <c r="L495" s="39">
        <v>5.2461662631154153</v>
      </c>
      <c r="M495" s="31">
        <v>0</v>
      </c>
      <c r="N495" s="33">
        <v>0</v>
      </c>
    </row>
    <row r="496" spans="2:14" ht="15" customHeight="1">
      <c r="B496" s="30" t="s">
        <v>40</v>
      </c>
      <c r="C496" s="47" t="s">
        <v>1494</v>
      </c>
      <c r="D496" s="42" t="s">
        <v>1508</v>
      </c>
      <c r="E496" s="16" t="s">
        <v>1509</v>
      </c>
      <c r="F496" s="44">
        <v>918</v>
      </c>
      <c r="G496" s="31">
        <v>451</v>
      </c>
      <c r="H496" s="33">
        <v>49.128540305010894</v>
      </c>
      <c r="I496" s="31">
        <v>337</v>
      </c>
      <c r="J496" s="32">
        <v>36.710239651416124</v>
      </c>
      <c r="K496" s="38">
        <v>113</v>
      </c>
      <c r="L496" s="39">
        <v>12.309368191721132</v>
      </c>
      <c r="M496" s="31">
        <v>1</v>
      </c>
      <c r="N496" s="33">
        <v>0.10893246187363835</v>
      </c>
    </row>
    <row r="497" spans="2:14" ht="15" customHeight="1">
      <c r="B497" s="30" t="s">
        <v>40</v>
      </c>
      <c r="C497" s="47" t="s">
        <v>1494</v>
      </c>
      <c r="D497" s="42" t="s">
        <v>1495</v>
      </c>
      <c r="E497" s="16" t="s">
        <v>1496</v>
      </c>
      <c r="F497" s="44">
        <v>415</v>
      </c>
      <c r="G497" s="31">
        <v>53</v>
      </c>
      <c r="H497" s="33">
        <v>12.771084337349398</v>
      </c>
      <c r="I497" s="31">
        <v>36</v>
      </c>
      <c r="J497" s="32">
        <v>8.6746987951807224</v>
      </c>
      <c r="K497" s="38">
        <v>17</v>
      </c>
      <c r="L497" s="39">
        <v>4.096385542168675</v>
      </c>
      <c r="M497" s="31">
        <v>0</v>
      </c>
      <c r="N497" s="33">
        <v>0</v>
      </c>
    </row>
    <row r="498" spans="2:14" ht="15" customHeight="1">
      <c r="B498" s="30" t="s">
        <v>40</v>
      </c>
      <c r="C498" s="47" t="s">
        <v>1494</v>
      </c>
      <c r="D498" s="42" t="s">
        <v>1506</v>
      </c>
      <c r="E498" s="16" t="s">
        <v>1507</v>
      </c>
      <c r="F498" s="44">
        <v>56</v>
      </c>
      <c r="G498" s="31">
        <v>8</v>
      </c>
      <c r="H498" s="33">
        <v>14.285714285714285</v>
      </c>
      <c r="I498" s="31">
        <v>5</v>
      </c>
      <c r="J498" s="32">
        <v>8.9285714285714288</v>
      </c>
      <c r="K498" s="38">
        <v>3</v>
      </c>
      <c r="L498" s="39">
        <v>5.3571428571428568</v>
      </c>
      <c r="M498" s="31">
        <v>0</v>
      </c>
      <c r="N498" s="33">
        <v>0</v>
      </c>
    </row>
    <row r="499" spans="2:14" ht="15" customHeight="1">
      <c r="B499" s="30" t="s">
        <v>40</v>
      </c>
      <c r="C499" s="47" t="s">
        <v>217</v>
      </c>
      <c r="D499" s="42" t="s">
        <v>1530</v>
      </c>
      <c r="E499" s="16" t="s">
        <v>1531</v>
      </c>
      <c r="F499" s="44">
        <v>833</v>
      </c>
      <c r="G499" s="31">
        <v>307</v>
      </c>
      <c r="H499" s="33">
        <v>36.854741896758703</v>
      </c>
      <c r="I499" s="31">
        <v>218</v>
      </c>
      <c r="J499" s="32">
        <v>26.17046818727491</v>
      </c>
      <c r="K499" s="38">
        <v>89</v>
      </c>
      <c r="L499" s="39">
        <v>10.684273709483794</v>
      </c>
      <c r="M499" s="31">
        <v>0</v>
      </c>
      <c r="N499" s="33">
        <v>0</v>
      </c>
    </row>
    <row r="500" spans="2:14" ht="15" customHeight="1">
      <c r="B500" s="30" t="s">
        <v>40</v>
      </c>
      <c r="C500" s="47" t="s">
        <v>217</v>
      </c>
      <c r="D500" s="42" t="s">
        <v>1513</v>
      </c>
      <c r="E500" s="16" t="s">
        <v>1514</v>
      </c>
      <c r="F500" s="44">
        <v>110</v>
      </c>
      <c r="G500" s="31">
        <v>26</v>
      </c>
      <c r="H500" s="33">
        <v>23.636363636363637</v>
      </c>
      <c r="I500" s="31">
        <v>12</v>
      </c>
      <c r="J500" s="32">
        <v>10.909090909090908</v>
      </c>
      <c r="K500" s="38">
        <v>14</v>
      </c>
      <c r="L500" s="39">
        <v>12.727272727272727</v>
      </c>
      <c r="M500" s="31">
        <v>0</v>
      </c>
      <c r="N500" s="33">
        <v>0</v>
      </c>
    </row>
    <row r="501" spans="2:14" ht="15" customHeight="1">
      <c r="B501" s="30" t="s">
        <v>40</v>
      </c>
      <c r="C501" s="47" t="s">
        <v>217</v>
      </c>
      <c r="D501" s="42" t="s">
        <v>131</v>
      </c>
      <c r="E501" s="16" t="s">
        <v>1515</v>
      </c>
      <c r="F501" s="44">
        <v>72</v>
      </c>
      <c r="G501" s="31">
        <v>4</v>
      </c>
      <c r="H501" s="33">
        <v>5.5555555555555554</v>
      </c>
      <c r="I501" s="31">
        <v>4</v>
      </c>
      <c r="J501" s="32">
        <v>5.5555555555555554</v>
      </c>
      <c r="K501" s="38">
        <v>0</v>
      </c>
      <c r="L501" s="39">
        <v>0</v>
      </c>
      <c r="M501" s="31">
        <v>0</v>
      </c>
      <c r="N501" s="33">
        <v>0</v>
      </c>
    </row>
    <row r="502" spans="2:14" ht="15" customHeight="1">
      <c r="B502" s="30" t="s">
        <v>40</v>
      </c>
      <c r="C502" s="47" t="s">
        <v>217</v>
      </c>
      <c r="D502" s="42" t="s">
        <v>1516</v>
      </c>
      <c r="E502" s="16" t="s">
        <v>1517</v>
      </c>
      <c r="F502" s="44">
        <v>70</v>
      </c>
      <c r="G502" s="31">
        <v>24</v>
      </c>
      <c r="H502" s="33">
        <v>34.285714285714285</v>
      </c>
      <c r="I502" s="31">
        <v>17</v>
      </c>
      <c r="J502" s="32">
        <v>24.285714285714285</v>
      </c>
      <c r="K502" s="38">
        <v>7</v>
      </c>
      <c r="L502" s="39">
        <v>10</v>
      </c>
      <c r="M502" s="31">
        <v>0</v>
      </c>
      <c r="N502" s="33">
        <v>0</v>
      </c>
    </row>
    <row r="503" spans="2:14" ht="15" customHeight="1">
      <c r="B503" s="30" t="s">
        <v>40</v>
      </c>
      <c r="C503" s="47" t="s">
        <v>217</v>
      </c>
      <c r="D503" s="42" t="s">
        <v>218</v>
      </c>
      <c r="E503" s="16" t="s">
        <v>1518</v>
      </c>
      <c r="F503" s="44">
        <v>167</v>
      </c>
      <c r="G503" s="31">
        <v>6</v>
      </c>
      <c r="H503" s="33">
        <v>3.5928143712574849</v>
      </c>
      <c r="I503" s="31">
        <v>5</v>
      </c>
      <c r="J503" s="32">
        <v>2.9940119760479043</v>
      </c>
      <c r="K503" s="38">
        <v>1</v>
      </c>
      <c r="L503" s="39">
        <v>0.5988023952095809</v>
      </c>
      <c r="M503" s="31">
        <v>0</v>
      </c>
      <c r="N503" s="33">
        <v>0</v>
      </c>
    </row>
    <row r="504" spans="2:14" ht="15" customHeight="1">
      <c r="B504" s="30" t="s">
        <v>40</v>
      </c>
      <c r="C504" s="47" t="s">
        <v>217</v>
      </c>
      <c r="D504" s="42" t="s">
        <v>1519</v>
      </c>
      <c r="E504" s="16" t="s">
        <v>1520</v>
      </c>
      <c r="F504" s="44">
        <v>151</v>
      </c>
      <c r="G504" s="31">
        <v>43</v>
      </c>
      <c r="H504" s="33">
        <v>28.476821192052981</v>
      </c>
      <c r="I504" s="31">
        <v>29</v>
      </c>
      <c r="J504" s="32">
        <v>19.205298013245034</v>
      </c>
      <c r="K504" s="38">
        <v>13</v>
      </c>
      <c r="L504" s="39">
        <v>8.6092715231788084</v>
      </c>
      <c r="M504" s="31">
        <v>1</v>
      </c>
      <c r="N504" s="33">
        <v>0.66225165562913912</v>
      </c>
    </row>
    <row r="505" spans="2:14" ht="15" customHeight="1">
      <c r="B505" s="30" t="s">
        <v>40</v>
      </c>
      <c r="C505" s="47" t="s">
        <v>217</v>
      </c>
      <c r="D505" s="42" t="s">
        <v>1521</v>
      </c>
      <c r="E505" s="16" t="s">
        <v>1522</v>
      </c>
      <c r="F505" s="44">
        <v>85</v>
      </c>
      <c r="G505" s="31">
        <v>20</v>
      </c>
      <c r="H505" s="33">
        <v>23.52941176470588</v>
      </c>
      <c r="I505" s="31">
        <v>11</v>
      </c>
      <c r="J505" s="32">
        <v>12.941176470588237</v>
      </c>
      <c r="K505" s="38">
        <v>8</v>
      </c>
      <c r="L505" s="39">
        <v>9.4117647058823533</v>
      </c>
      <c r="M505" s="31">
        <v>1</v>
      </c>
      <c r="N505" s="33">
        <v>1.1764705882352942</v>
      </c>
    </row>
    <row r="506" spans="2:14" ht="15" customHeight="1">
      <c r="B506" s="30" t="s">
        <v>40</v>
      </c>
      <c r="C506" s="47" t="s">
        <v>217</v>
      </c>
      <c r="D506" s="42" t="s">
        <v>219</v>
      </c>
      <c r="E506" s="16" t="s">
        <v>1523</v>
      </c>
      <c r="F506" s="44">
        <v>95</v>
      </c>
      <c r="G506" s="31">
        <v>26</v>
      </c>
      <c r="H506" s="33">
        <v>27.368421052631582</v>
      </c>
      <c r="I506" s="31">
        <v>24</v>
      </c>
      <c r="J506" s="32">
        <v>25.263157894736842</v>
      </c>
      <c r="K506" s="38">
        <v>2</v>
      </c>
      <c r="L506" s="39">
        <v>2.1052631578947367</v>
      </c>
      <c r="M506" s="31">
        <v>0</v>
      </c>
      <c r="N506" s="33">
        <v>0</v>
      </c>
    </row>
    <row r="507" spans="2:14" ht="15" customHeight="1">
      <c r="B507" s="30" t="s">
        <v>40</v>
      </c>
      <c r="C507" s="47" t="s">
        <v>217</v>
      </c>
      <c r="D507" s="42" t="s">
        <v>220</v>
      </c>
      <c r="E507" s="16" t="s">
        <v>1524</v>
      </c>
      <c r="F507" s="44">
        <v>62</v>
      </c>
      <c r="G507" s="31">
        <v>4</v>
      </c>
      <c r="H507" s="33">
        <v>6.4516129032258061</v>
      </c>
      <c r="I507" s="31">
        <v>4</v>
      </c>
      <c r="J507" s="32">
        <v>6.4516129032258061</v>
      </c>
      <c r="K507" s="38">
        <v>0</v>
      </c>
      <c r="L507" s="39">
        <v>0</v>
      </c>
      <c r="M507" s="31">
        <v>0</v>
      </c>
      <c r="N507" s="33">
        <v>0</v>
      </c>
    </row>
    <row r="508" spans="2:14" ht="15" customHeight="1">
      <c r="B508" s="30" t="s">
        <v>40</v>
      </c>
      <c r="C508" s="47" t="s">
        <v>217</v>
      </c>
      <c r="D508" s="42" t="s">
        <v>1525</v>
      </c>
      <c r="E508" s="16" t="s">
        <v>1526</v>
      </c>
      <c r="F508" s="44">
        <v>72</v>
      </c>
      <c r="G508" s="31">
        <v>10</v>
      </c>
      <c r="H508" s="33">
        <v>13.888888888888889</v>
      </c>
      <c r="I508" s="31">
        <v>9</v>
      </c>
      <c r="J508" s="32">
        <v>12.5</v>
      </c>
      <c r="K508" s="38">
        <v>1</v>
      </c>
      <c r="L508" s="39">
        <v>1.3888888888888888</v>
      </c>
      <c r="M508" s="31">
        <v>0</v>
      </c>
      <c r="N508" s="33">
        <v>0</v>
      </c>
    </row>
    <row r="509" spans="2:14" ht="15" customHeight="1">
      <c r="B509" s="30" t="s">
        <v>40</v>
      </c>
      <c r="C509" s="47" t="s">
        <v>217</v>
      </c>
      <c r="D509" s="42" t="s">
        <v>217</v>
      </c>
      <c r="E509" s="16" t="s">
        <v>1527</v>
      </c>
      <c r="F509" s="44">
        <v>186</v>
      </c>
      <c r="G509" s="31">
        <v>47</v>
      </c>
      <c r="H509" s="33">
        <v>25.268817204301076</v>
      </c>
      <c r="I509" s="31">
        <v>28</v>
      </c>
      <c r="J509" s="32">
        <v>15.053763440860216</v>
      </c>
      <c r="K509" s="38">
        <v>19</v>
      </c>
      <c r="L509" s="39">
        <v>10.21505376344086</v>
      </c>
      <c r="M509" s="31">
        <v>0</v>
      </c>
      <c r="N509" s="33">
        <v>0</v>
      </c>
    </row>
    <row r="510" spans="2:14" ht="15" customHeight="1">
      <c r="B510" s="30" t="s">
        <v>40</v>
      </c>
      <c r="C510" s="47" t="s">
        <v>217</v>
      </c>
      <c r="D510" s="42" t="s">
        <v>221</v>
      </c>
      <c r="E510" s="16" t="s">
        <v>1528</v>
      </c>
      <c r="F510" s="44">
        <v>115</v>
      </c>
      <c r="G510" s="31">
        <v>29</v>
      </c>
      <c r="H510" s="33">
        <v>25.217391304347824</v>
      </c>
      <c r="I510" s="31">
        <v>26</v>
      </c>
      <c r="J510" s="32">
        <v>22.608695652173914</v>
      </c>
      <c r="K510" s="38">
        <v>3</v>
      </c>
      <c r="L510" s="39">
        <v>2.6086956521739131</v>
      </c>
      <c r="M510" s="31">
        <v>0</v>
      </c>
      <c r="N510" s="33">
        <v>0</v>
      </c>
    </row>
    <row r="511" spans="2:14" ht="15" customHeight="1">
      <c r="B511" s="30" t="s">
        <v>40</v>
      </c>
      <c r="C511" s="47" t="s">
        <v>217</v>
      </c>
      <c r="D511" s="42" t="s">
        <v>222</v>
      </c>
      <c r="E511" s="16" t="s">
        <v>1529</v>
      </c>
      <c r="F511" s="44">
        <v>119</v>
      </c>
      <c r="G511" s="31">
        <v>18</v>
      </c>
      <c r="H511" s="33">
        <v>15.126050420168067</v>
      </c>
      <c r="I511" s="31">
        <v>16</v>
      </c>
      <c r="J511" s="32">
        <v>13.445378151260504</v>
      </c>
      <c r="K511" s="38">
        <v>2</v>
      </c>
      <c r="L511" s="39">
        <v>1.680672268907563</v>
      </c>
      <c r="M511" s="31">
        <v>0</v>
      </c>
      <c r="N511" s="33">
        <v>0</v>
      </c>
    </row>
    <row r="512" spans="2:14" ht="15" customHeight="1">
      <c r="B512" s="30" t="s">
        <v>40</v>
      </c>
      <c r="C512" s="47" t="s">
        <v>217</v>
      </c>
      <c r="D512" s="42" t="s">
        <v>1532</v>
      </c>
      <c r="E512" s="16" t="s">
        <v>1533</v>
      </c>
      <c r="F512" s="44">
        <v>24</v>
      </c>
      <c r="G512" s="31">
        <v>7</v>
      </c>
      <c r="H512" s="33">
        <v>29.166666666666668</v>
      </c>
      <c r="I512" s="31">
        <v>7</v>
      </c>
      <c r="J512" s="32">
        <v>29.166666666666668</v>
      </c>
      <c r="K512" s="38">
        <v>0</v>
      </c>
      <c r="L512" s="39">
        <v>0</v>
      </c>
      <c r="M512" s="31">
        <v>0</v>
      </c>
      <c r="N512" s="33">
        <v>0</v>
      </c>
    </row>
    <row r="513" spans="2:14" ht="15" customHeight="1">
      <c r="B513" s="30" t="s">
        <v>40</v>
      </c>
      <c r="C513" s="47" t="s">
        <v>217</v>
      </c>
      <c r="D513" s="42" t="s">
        <v>802</v>
      </c>
      <c r="E513" s="16" t="s">
        <v>1534</v>
      </c>
      <c r="F513" s="44">
        <v>157</v>
      </c>
      <c r="G513" s="31">
        <v>50</v>
      </c>
      <c r="H513" s="33">
        <v>31.847133757961782</v>
      </c>
      <c r="I513" s="31">
        <v>44</v>
      </c>
      <c r="J513" s="32">
        <v>28.02547770700637</v>
      </c>
      <c r="K513" s="38">
        <v>6</v>
      </c>
      <c r="L513" s="39">
        <v>3.8216560509554141</v>
      </c>
      <c r="M513" s="31">
        <v>0</v>
      </c>
      <c r="N513" s="33">
        <v>0</v>
      </c>
    </row>
    <row r="514" spans="2:14" ht="15" customHeight="1">
      <c r="B514" s="30" t="s">
        <v>40</v>
      </c>
      <c r="C514" s="47" t="s">
        <v>217</v>
      </c>
      <c r="D514" s="42" t="s">
        <v>1096</v>
      </c>
      <c r="E514" s="16" t="s">
        <v>1535</v>
      </c>
      <c r="F514" s="44">
        <v>42</v>
      </c>
      <c r="G514" s="31">
        <v>2</v>
      </c>
      <c r="H514" s="33">
        <v>4.7619047619047619</v>
      </c>
      <c r="I514" s="31">
        <v>2</v>
      </c>
      <c r="J514" s="32">
        <v>4.7619047619047619</v>
      </c>
      <c r="K514" s="38">
        <v>0</v>
      </c>
      <c r="L514" s="39">
        <v>0</v>
      </c>
      <c r="M514" s="31">
        <v>0</v>
      </c>
      <c r="N514" s="33">
        <v>0</v>
      </c>
    </row>
    <row r="515" spans="2:14" ht="15" customHeight="1">
      <c r="B515" s="30" t="s">
        <v>40</v>
      </c>
      <c r="C515" s="47" t="s">
        <v>217</v>
      </c>
      <c r="D515" s="42" t="s">
        <v>129</v>
      </c>
      <c r="E515" s="16" t="s">
        <v>1536</v>
      </c>
      <c r="F515" s="44">
        <v>161</v>
      </c>
      <c r="G515" s="31">
        <v>33</v>
      </c>
      <c r="H515" s="33">
        <v>20.496894409937887</v>
      </c>
      <c r="I515" s="31">
        <v>26</v>
      </c>
      <c r="J515" s="32">
        <v>16.149068322981368</v>
      </c>
      <c r="K515" s="38">
        <v>7</v>
      </c>
      <c r="L515" s="39">
        <v>4.3478260869565215</v>
      </c>
      <c r="M515" s="31">
        <v>0</v>
      </c>
      <c r="N515" s="33">
        <v>0</v>
      </c>
    </row>
    <row r="516" spans="2:14" ht="15" customHeight="1">
      <c r="B516" s="30" t="s">
        <v>40</v>
      </c>
      <c r="C516" s="47" t="s">
        <v>217</v>
      </c>
      <c r="D516" s="42" t="s">
        <v>1537</v>
      </c>
      <c r="E516" s="16" t="s">
        <v>1538</v>
      </c>
      <c r="F516" s="44">
        <v>68</v>
      </c>
      <c r="G516" s="31">
        <v>20</v>
      </c>
      <c r="H516" s="33">
        <v>29.411764705882355</v>
      </c>
      <c r="I516" s="31">
        <v>5</v>
      </c>
      <c r="J516" s="32">
        <v>7.3529411764705888</v>
      </c>
      <c r="K516" s="38">
        <v>11</v>
      </c>
      <c r="L516" s="39">
        <v>16.176470588235293</v>
      </c>
      <c r="M516" s="31">
        <v>4</v>
      </c>
      <c r="N516" s="33">
        <v>5.8823529411764701</v>
      </c>
    </row>
    <row r="517" spans="2:14" ht="15" customHeight="1">
      <c r="B517" s="30" t="s">
        <v>40</v>
      </c>
      <c r="C517" s="47" t="s">
        <v>217</v>
      </c>
      <c r="D517" s="42" t="s">
        <v>1470</v>
      </c>
      <c r="E517" s="16" t="s">
        <v>1539</v>
      </c>
      <c r="F517" s="44">
        <v>379</v>
      </c>
      <c r="G517" s="31">
        <v>28</v>
      </c>
      <c r="H517" s="33">
        <v>7.3878627968337733</v>
      </c>
      <c r="I517" s="31">
        <v>21</v>
      </c>
      <c r="J517" s="32">
        <v>5.5408970976253293</v>
      </c>
      <c r="K517" s="38">
        <v>7</v>
      </c>
      <c r="L517" s="39">
        <v>1.8469656992084433</v>
      </c>
      <c r="M517" s="31">
        <v>0</v>
      </c>
      <c r="N517" s="33">
        <v>0</v>
      </c>
    </row>
    <row r="518" spans="2:14" ht="15" customHeight="1">
      <c r="B518" s="30" t="s">
        <v>40</v>
      </c>
      <c r="C518" s="47" t="s">
        <v>217</v>
      </c>
      <c r="D518" s="42" t="s">
        <v>1540</v>
      </c>
      <c r="E518" s="16" t="s">
        <v>1541</v>
      </c>
      <c r="F518" s="44">
        <v>38</v>
      </c>
      <c r="G518" s="31">
        <v>11</v>
      </c>
      <c r="H518" s="33">
        <v>28.947368421052634</v>
      </c>
      <c r="I518" s="31">
        <v>11</v>
      </c>
      <c r="J518" s="32">
        <v>28.947368421052634</v>
      </c>
      <c r="K518" s="38">
        <v>0</v>
      </c>
      <c r="L518" s="39">
        <v>0</v>
      </c>
      <c r="M518" s="31">
        <v>0</v>
      </c>
      <c r="N518" s="33">
        <v>0</v>
      </c>
    </row>
    <row r="519" spans="2:14" ht="15" customHeight="1">
      <c r="B519" s="30" t="s">
        <v>40</v>
      </c>
      <c r="C519" s="47" t="s">
        <v>217</v>
      </c>
      <c r="D519" s="42" t="s">
        <v>223</v>
      </c>
      <c r="E519" s="16" t="s">
        <v>1542</v>
      </c>
      <c r="F519" s="44">
        <v>125</v>
      </c>
      <c r="G519" s="31">
        <v>13</v>
      </c>
      <c r="H519" s="33">
        <v>10.4</v>
      </c>
      <c r="I519" s="31">
        <v>13</v>
      </c>
      <c r="J519" s="32">
        <v>10.4</v>
      </c>
      <c r="K519" s="38">
        <v>0</v>
      </c>
      <c r="L519" s="39">
        <v>0</v>
      </c>
      <c r="M519" s="31">
        <v>0</v>
      </c>
      <c r="N519" s="33">
        <v>0</v>
      </c>
    </row>
    <row r="520" spans="2:14" ht="15" customHeight="1">
      <c r="B520" s="30" t="s">
        <v>40</v>
      </c>
      <c r="C520" s="47" t="s">
        <v>1543</v>
      </c>
      <c r="D520" s="42" t="s">
        <v>225</v>
      </c>
      <c r="E520" s="16" t="s">
        <v>1545</v>
      </c>
      <c r="F520" s="44">
        <v>931</v>
      </c>
      <c r="G520" s="31">
        <v>119</v>
      </c>
      <c r="H520" s="33">
        <v>12.781954887218044</v>
      </c>
      <c r="I520" s="31">
        <v>84</v>
      </c>
      <c r="J520" s="32">
        <v>9.0225563909774422</v>
      </c>
      <c r="K520" s="38">
        <v>34</v>
      </c>
      <c r="L520" s="39">
        <v>3.6519871106337276</v>
      </c>
      <c r="M520" s="31">
        <v>1</v>
      </c>
      <c r="N520" s="33">
        <v>0.10741138560687433</v>
      </c>
    </row>
    <row r="521" spans="2:14" ht="15" customHeight="1">
      <c r="B521" s="30" t="s">
        <v>40</v>
      </c>
      <c r="C521" s="47" t="s">
        <v>1543</v>
      </c>
      <c r="D521" s="42" t="s">
        <v>224</v>
      </c>
      <c r="E521" s="16" t="s">
        <v>1544</v>
      </c>
      <c r="F521" s="44">
        <v>149</v>
      </c>
      <c r="G521" s="31">
        <v>18</v>
      </c>
      <c r="H521" s="33">
        <v>12.080536912751679</v>
      </c>
      <c r="I521" s="31">
        <v>10</v>
      </c>
      <c r="J521" s="32">
        <v>6.7114093959731544</v>
      </c>
      <c r="K521" s="38">
        <v>8</v>
      </c>
      <c r="L521" s="39">
        <v>5.3691275167785237</v>
      </c>
      <c r="M521" s="31">
        <v>0</v>
      </c>
      <c r="N521" s="33">
        <v>0</v>
      </c>
    </row>
    <row r="522" spans="2:14" ht="15" customHeight="1">
      <c r="B522" s="30" t="s">
        <v>40</v>
      </c>
      <c r="C522" s="47" t="s">
        <v>1543</v>
      </c>
      <c r="D522" s="42" t="s">
        <v>1546</v>
      </c>
      <c r="E522" s="16" t="s">
        <v>1547</v>
      </c>
      <c r="F522" s="44">
        <v>18</v>
      </c>
      <c r="G522" s="31">
        <v>5</v>
      </c>
      <c r="H522" s="33">
        <v>27.777777777777779</v>
      </c>
      <c r="I522" s="31">
        <v>4</v>
      </c>
      <c r="J522" s="32">
        <v>22.222222222222221</v>
      </c>
      <c r="K522" s="38">
        <v>1</v>
      </c>
      <c r="L522" s="39">
        <v>5.5555555555555554</v>
      </c>
      <c r="M522" s="31">
        <v>0</v>
      </c>
      <c r="N522" s="33">
        <v>0</v>
      </c>
    </row>
    <row r="523" spans="2:14" ht="15" customHeight="1">
      <c r="B523" s="30" t="s">
        <v>40</v>
      </c>
      <c r="C523" s="47" t="s">
        <v>1543</v>
      </c>
      <c r="D523" s="42" t="s">
        <v>226</v>
      </c>
      <c r="E523" s="16" t="s">
        <v>1548</v>
      </c>
      <c r="F523" s="44">
        <v>29</v>
      </c>
      <c r="G523" s="31">
        <v>8</v>
      </c>
      <c r="H523" s="33">
        <v>27.586206896551722</v>
      </c>
      <c r="I523" s="31">
        <v>3</v>
      </c>
      <c r="J523" s="32">
        <v>10.344827586206897</v>
      </c>
      <c r="K523" s="38">
        <v>5</v>
      </c>
      <c r="L523" s="39">
        <v>17.241379310344829</v>
      </c>
      <c r="M523" s="31">
        <v>0</v>
      </c>
      <c r="N523" s="33">
        <v>0</v>
      </c>
    </row>
    <row r="524" spans="2:14" ht="15" customHeight="1">
      <c r="B524" s="30" t="s">
        <v>40</v>
      </c>
      <c r="C524" s="47" t="s">
        <v>1543</v>
      </c>
      <c r="D524" s="42" t="s">
        <v>1549</v>
      </c>
      <c r="E524" s="16" t="s">
        <v>1550</v>
      </c>
      <c r="F524" s="44">
        <v>738</v>
      </c>
      <c r="G524" s="31">
        <v>34</v>
      </c>
      <c r="H524" s="33">
        <v>4.6070460704607044</v>
      </c>
      <c r="I524" s="31">
        <v>22</v>
      </c>
      <c r="J524" s="32">
        <v>2.9810298102981028</v>
      </c>
      <c r="K524" s="38">
        <v>12</v>
      </c>
      <c r="L524" s="39">
        <v>1.6260162601626018</v>
      </c>
      <c r="M524" s="31">
        <v>0</v>
      </c>
      <c r="N524" s="33">
        <v>0</v>
      </c>
    </row>
    <row r="525" spans="2:14" ht="15" customHeight="1">
      <c r="B525" s="30" t="s">
        <v>40</v>
      </c>
      <c r="C525" s="47" t="s">
        <v>1543</v>
      </c>
      <c r="D525" s="42" t="s">
        <v>1551</v>
      </c>
      <c r="E525" s="16" t="s">
        <v>1552</v>
      </c>
      <c r="F525" s="44">
        <v>185</v>
      </c>
      <c r="G525" s="31">
        <v>10</v>
      </c>
      <c r="H525" s="33">
        <v>5.4054054054054053</v>
      </c>
      <c r="I525" s="31">
        <v>3</v>
      </c>
      <c r="J525" s="32">
        <v>1.6216216216216217</v>
      </c>
      <c r="K525" s="38">
        <v>7</v>
      </c>
      <c r="L525" s="39">
        <v>3.7837837837837842</v>
      </c>
      <c r="M525" s="31">
        <v>0</v>
      </c>
      <c r="N525" s="33">
        <v>0</v>
      </c>
    </row>
    <row r="526" spans="2:14" ht="15" customHeight="1">
      <c r="B526" s="30" t="s">
        <v>40</v>
      </c>
      <c r="C526" s="47" t="s">
        <v>1543</v>
      </c>
      <c r="D526" s="42" t="s">
        <v>1553</v>
      </c>
      <c r="E526" s="16" t="s">
        <v>1554</v>
      </c>
      <c r="F526" s="44">
        <v>47</v>
      </c>
      <c r="G526" s="31">
        <v>15</v>
      </c>
      <c r="H526" s="33">
        <v>31.914893617021278</v>
      </c>
      <c r="I526" s="31">
        <v>13</v>
      </c>
      <c r="J526" s="32">
        <v>27.659574468085108</v>
      </c>
      <c r="K526" s="38">
        <v>2</v>
      </c>
      <c r="L526" s="39">
        <v>4.2553191489361701</v>
      </c>
      <c r="M526" s="31">
        <v>0</v>
      </c>
      <c r="N526" s="33">
        <v>0</v>
      </c>
    </row>
    <row r="527" spans="2:14" ht="15" customHeight="1">
      <c r="B527" s="30" t="s">
        <v>40</v>
      </c>
      <c r="C527" s="47" t="s">
        <v>1543</v>
      </c>
      <c r="D527" s="42" t="s">
        <v>1555</v>
      </c>
      <c r="E527" s="16" t="s">
        <v>1556</v>
      </c>
      <c r="F527" s="44">
        <v>95</v>
      </c>
      <c r="G527" s="31">
        <v>3</v>
      </c>
      <c r="H527" s="33">
        <v>3.1578947368421053</v>
      </c>
      <c r="I527" s="31">
        <v>3</v>
      </c>
      <c r="J527" s="32">
        <v>3.1578947368421053</v>
      </c>
      <c r="K527" s="38">
        <v>0</v>
      </c>
      <c r="L527" s="39">
        <v>0</v>
      </c>
      <c r="M527" s="31">
        <v>0</v>
      </c>
      <c r="N527" s="33">
        <v>0</v>
      </c>
    </row>
    <row r="528" spans="2:14" ht="15" customHeight="1">
      <c r="B528" s="30" t="s">
        <v>40</v>
      </c>
      <c r="C528" s="47" t="s">
        <v>1557</v>
      </c>
      <c r="D528" s="42" t="s">
        <v>228</v>
      </c>
      <c r="E528" s="16" t="s">
        <v>1569</v>
      </c>
      <c r="F528" s="44">
        <v>331</v>
      </c>
      <c r="G528" s="31">
        <v>97</v>
      </c>
      <c r="H528" s="33">
        <v>29.305135951661633</v>
      </c>
      <c r="I528" s="31">
        <v>75</v>
      </c>
      <c r="J528" s="32">
        <v>22.658610271903324</v>
      </c>
      <c r="K528" s="38">
        <v>22</v>
      </c>
      <c r="L528" s="39">
        <v>6.6465256797583088</v>
      </c>
      <c r="M528" s="31">
        <v>0</v>
      </c>
      <c r="N528" s="33">
        <v>0</v>
      </c>
    </row>
    <row r="529" spans="2:14" ht="15" customHeight="1">
      <c r="B529" s="30" t="s">
        <v>40</v>
      </c>
      <c r="C529" s="47" t="s">
        <v>1557</v>
      </c>
      <c r="D529" s="42" t="s">
        <v>1558</v>
      </c>
      <c r="E529" s="16" t="s">
        <v>1559</v>
      </c>
      <c r="F529" s="44">
        <v>34</v>
      </c>
      <c r="G529" s="31">
        <v>8</v>
      </c>
      <c r="H529" s="33">
        <v>23.52941176470588</v>
      </c>
      <c r="I529" s="31">
        <v>6</v>
      </c>
      <c r="J529" s="32">
        <v>17.647058823529413</v>
      </c>
      <c r="K529" s="38">
        <v>2</v>
      </c>
      <c r="L529" s="39">
        <v>5.8823529411764701</v>
      </c>
      <c r="M529" s="31">
        <v>0</v>
      </c>
      <c r="N529" s="33">
        <v>0</v>
      </c>
    </row>
    <row r="530" spans="2:14" ht="15" customHeight="1">
      <c r="B530" s="30" t="s">
        <v>40</v>
      </c>
      <c r="C530" s="47" t="s">
        <v>1557</v>
      </c>
      <c r="D530" s="42" t="s">
        <v>1560</v>
      </c>
      <c r="E530" s="16" t="s">
        <v>1561</v>
      </c>
      <c r="F530" s="44">
        <v>24</v>
      </c>
      <c r="G530" s="31">
        <v>3</v>
      </c>
      <c r="H530" s="33">
        <v>12.5</v>
      </c>
      <c r="I530" s="31">
        <v>3</v>
      </c>
      <c r="J530" s="32">
        <v>12.5</v>
      </c>
      <c r="K530" s="38">
        <v>0</v>
      </c>
      <c r="L530" s="39">
        <v>0</v>
      </c>
      <c r="M530" s="31">
        <v>0</v>
      </c>
      <c r="N530" s="33">
        <v>0</v>
      </c>
    </row>
    <row r="531" spans="2:14" ht="15" customHeight="1">
      <c r="B531" s="30" t="s">
        <v>40</v>
      </c>
      <c r="C531" s="47" t="s">
        <v>1557</v>
      </c>
      <c r="D531" s="42" t="s">
        <v>227</v>
      </c>
      <c r="E531" s="16" t="s">
        <v>1562</v>
      </c>
      <c r="F531" s="44">
        <v>156</v>
      </c>
      <c r="G531" s="31">
        <v>21</v>
      </c>
      <c r="H531" s="33">
        <v>13.461538461538462</v>
      </c>
      <c r="I531" s="31">
        <v>20</v>
      </c>
      <c r="J531" s="32">
        <v>12.820512820512819</v>
      </c>
      <c r="K531" s="38">
        <v>1</v>
      </c>
      <c r="L531" s="39">
        <v>0.64102564102564097</v>
      </c>
      <c r="M531" s="31">
        <v>0</v>
      </c>
      <c r="N531" s="33">
        <v>0</v>
      </c>
    </row>
    <row r="532" spans="2:14" ht="15" customHeight="1">
      <c r="B532" s="30" t="s">
        <v>40</v>
      </c>
      <c r="C532" s="47" t="s">
        <v>1557</v>
      </c>
      <c r="D532" s="42" t="s">
        <v>1563</v>
      </c>
      <c r="E532" s="16" t="s">
        <v>1564</v>
      </c>
      <c r="F532" s="44">
        <v>57</v>
      </c>
      <c r="G532" s="31">
        <v>7</v>
      </c>
      <c r="H532" s="33">
        <v>12.280701754385964</v>
      </c>
      <c r="I532" s="31">
        <v>5</v>
      </c>
      <c r="J532" s="32">
        <v>8.7719298245614024</v>
      </c>
      <c r="K532" s="38">
        <v>2</v>
      </c>
      <c r="L532" s="39">
        <v>3.5087719298245612</v>
      </c>
      <c r="M532" s="31">
        <v>0</v>
      </c>
      <c r="N532" s="33">
        <v>0</v>
      </c>
    </row>
    <row r="533" spans="2:14" ht="15" customHeight="1">
      <c r="B533" s="30" t="s">
        <v>40</v>
      </c>
      <c r="C533" s="47" t="s">
        <v>1557</v>
      </c>
      <c r="D533" s="42" t="s">
        <v>1565</v>
      </c>
      <c r="E533" s="16" t="s">
        <v>1566</v>
      </c>
      <c r="F533" s="44">
        <v>137</v>
      </c>
      <c r="G533" s="31">
        <v>41</v>
      </c>
      <c r="H533" s="33">
        <v>29.927007299270077</v>
      </c>
      <c r="I533" s="31">
        <v>26</v>
      </c>
      <c r="J533" s="32">
        <v>18.978102189781019</v>
      </c>
      <c r="K533" s="38">
        <v>15</v>
      </c>
      <c r="L533" s="39">
        <v>10.948905109489052</v>
      </c>
      <c r="M533" s="31">
        <v>0</v>
      </c>
      <c r="N533" s="33">
        <v>0</v>
      </c>
    </row>
    <row r="534" spans="2:14" ht="15" customHeight="1">
      <c r="B534" s="30" t="s">
        <v>40</v>
      </c>
      <c r="C534" s="47" t="s">
        <v>1557</v>
      </c>
      <c r="D534" s="42" t="s">
        <v>1567</v>
      </c>
      <c r="E534" s="16" t="s">
        <v>1568</v>
      </c>
      <c r="F534" s="44">
        <v>34</v>
      </c>
      <c r="G534" s="31">
        <v>9</v>
      </c>
      <c r="H534" s="33">
        <v>26.47058823529412</v>
      </c>
      <c r="I534" s="31">
        <v>4</v>
      </c>
      <c r="J534" s="32">
        <v>11.76470588235294</v>
      </c>
      <c r="K534" s="38">
        <v>5</v>
      </c>
      <c r="L534" s="39">
        <v>14.705882352941178</v>
      </c>
      <c r="M534" s="31">
        <v>0</v>
      </c>
      <c r="N534" s="33">
        <v>0</v>
      </c>
    </row>
    <row r="535" spans="2:14" ht="15" customHeight="1">
      <c r="B535" s="30" t="s">
        <v>40</v>
      </c>
      <c r="C535" s="47" t="s">
        <v>1557</v>
      </c>
      <c r="D535" s="42" t="s">
        <v>1570</v>
      </c>
      <c r="E535" s="16" t="s">
        <v>1571</v>
      </c>
      <c r="F535" s="44">
        <v>23</v>
      </c>
      <c r="G535" s="31">
        <v>1</v>
      </c>
      <c r="H535" s="33">
        <v>4.3478260869565215</v>
      </c>
      <c r="I535" s="31">
        <v>1</v>
      </c>
      <c r="J535" s="32">
        <v>4.3478260869565215</v>
      </c>
      <c r="K535" s="38">
        <v>0</v>
      </c>
      <c r="L535" s="39">
        <v>0</v>
      </c>
      <c r="M535" s="31">
        <v>0</v>
      </c>
      <c r="N535" s="33">
        <v>0</v>
      </c>
    </row>
    <row r="536" spans="2:14" ht="15" customHeight="1">
      <c r="B536" s="30" t="s">
        <v>40</v>
      </c>
      <c r="C536" s="47" t="s">
        <v>1557</v>
      </c>
      <c r="D536" s="42" t="s">
        <v>1572</v>
      </c>
      <c r="E536" s="16" t="s">
        <v>1573</v>
      </c>
      <c r="F536" s="44">
        <v>28</v>
      </c>
      <c r="G536" s="31">
        <v>3</v>
      </c>
      <c r="H536" s="33">
        <v>10.714285714285714</v>
      </c>
      <c r="I536" s="31">
        <v>2</v>
      </c>
      <c r="J536" s="32">
        <v>7.1428571428571423</v>
      </c>
      <c r="K536" s="38">
        <v>1</v>
      </c>
      <c r="L536" s="39">
        <v>3.5714285714285712</v>
      </c>
      <c r="M536" s="31">
        <v>0</v>
      </c>
      <c r="N536" s="33">
        <v>0</v>
      </c>
    </row>
    <row r="537" spans="2:14" ht="15" customHeight="1">
      <c r="B537" s="30" t="s">
        <v>40</v>
      </c>
      <c r="C537" s="47" t="s">
        <v>1557</v>
      </c>
      <c r="D537" s="42" t="s">
        <v>1574</v>
      </c>
      <c r="E537" s="16" t="s">
        <v>1575</v>
      </c>
      <c r="F537" s="44">
        <v>33</v>
      </c>
      <c r="G537" s="31">
        <v>3</v>
      </c>
      <c r="H537" s="33">
        <v>9.0909090909090917</v>
      </c>
      <c r="I537" s="31">
        <v>2</v>
      </c>
      <c r="J537" s="32">
        <v>6.0606060606060606</v>
      </c>
      <c r="K537" s="38">
        <v>1</v>
      </c>
      <c r="L537" s="39">
        <v>3.0303030303030303</v>
      </c>
      <c r="M537" s="31">
        <v>0</v>
      </c>
      <c r="N537" s="33">
        <v>0</v>
      </c>
    </row>
    <row r="538" spans="2:14" ht="15" customHeight="1">
      <c r="B538" s="30" t="s">
        <v>40</v>
      </c>
      <c r="C538" s="47" t="s">
        <v>229</v>
      </c>
      <c r="D538" s="42" t="s">
        <v>1587</v>
      </c>
      <c r="E538" s="16" t="s">
        <v>1588</v>
      </c>
      <c r="F538" s="44">
        <v>155</v>
      </c>
      <c r="G538" s="31">
        <v>34</v>
      </c>
      <c r="H538" s="33">
        <v>21.935483870967744</v>
      </c>
      <c r="I538" s="31">
        <v>27</v>
      </c>
      <c r="J538" s="32">
        <v>17.419354838709676</v>
      </c>
      <c r="K538" s="38">
        <v>7</v>
      </c>
      <c r="L538" s="39">
        <v>4.5161290322580641</v>
      </c>
      <c r="M538" s="31">
        <v>0</v>
      </c>
      <c r="N538" s="33">
        <v>0</v>
      </c>
    </row>
    <row r="539" spans="2:14" ht="15" customHeight="1">
      <c r="B539" s="30" t="s">
        <v>40</v>
      </c>
      <c r="C539" s="47" t="s">
        <v>229</v>
      </c>
      <c r="D539" s="42" t="s">
        <v>230</v>
      </c>
      <c r="E539" s="16" t="s">
        <v>1576</v>
      </c>
      <c r="F539" s="44">
        <v>20</v>
      </c>
      <c r="G539" s="31">
        <v>6</v>
      </c>
      <c r="H539" s="33">
        <v>30</v>
      </c>
      <c r="I539" s="31">
        <v>3</v>
      </c>
      <c r="J539" s="32">
        <v>15</v>
      </c>
      <c r="K539" s="38">
        <v>3</v>
      </c>
      <c r="L539" s="39">
        <v>15</v>
      </c>
      <c r="M539" s="31">
        <v>0</v>
      </c>
      <c r="N539" s="33">
        <v>0</v>
      </c>
    </row>
    <row r="540" spans="2:14" ht="15" customHeight="1">
      <c r="B540" s="30" t="s">
        <v>40</v>
      </c>
      <c r="C540" s="47" t="s">
        <v>229</v>
      </c>
      <c r="D540" s="42" t="s">
        <v>1577</v>
      </c>
      <c r="E540" s="16" t="s">
        <v>1578</v>
      </c>
      <c r="F540" s="44">
        <v>27</v>
      </c>
      <c r="G540" s="31">
        <v>4</v>
      </c>
      <c r="H540" s="33">
        <v>14.814814814814813</v>
      </c>
      <c r="I540" s="31">
        <v>4</v>
      </c>
      <c r="J540" s="32">
        <v>14.814814814814813</v>
      </c>
      <c r="K540" s="38">
        <v>0</v>
      </c>
      <c r="L540" s="39">
        <v>0</v>
      </c>
      <c r="M540" s="31">
        <v>0</v>
      </c>
      <c r="N540" s="33">
        <v>0</v>
      </c>
    </row>
    <row r="541" spans="2:14" ht="15" customHeight="1">
      <c r="B541" s="30" t="s">
        <v>40</v>
      </c>
      <c r="C541" s="47" t="s">
        <v>229</v>
      </c>
      <c r="D541" s="42" t="s">
        <v>1579</v>
      </c>
      <c r="E541" s="16" t="s">
        <v>1580</v>
      </c>
      <c r="F541" s="44">
        <v>44</v>
      </c>
      <c r="G541" s="31">
        <v>7</v>
      </c>
      <c r="H541" s="33">
        <v>15.909090909090908</v>
      </c>
      <c r="I541" s="31">
        <v>7</v>
      </c>
      <c r="J541" s="32">
        <v>15.909090909090908</v>
      </c>
      <c r="K541" s="38">
        <v>0</v>
      </c>
      <c r="L541" s="39">
        <v>0</v>
      </c>
      <c r="M541" s="31">
        <v>0</v>
      </c>
      <c r="N541" s="33">
        <v>0</v>
      </c>
    </row>
    <row r="542" spans="2:14" ht="15" customHeight="1">
      <c r="B542" s="30" t="s">
        <v>40</v>
      </c>
      <c r="C542" s="47" t="s">
        <v>229</v>
      </c>
      <c r="D542" s="42" t="s">
        <v>1581</v>
      </c>
      <c r="E542" s="16" t="s">
        <v>1582</v>
      </c>
      <c r="F542" s="44">
        <v>14</v>
      </c>
      <c r="G542" s="31">
        <v>0</v>
      </c>
      <c r="H542" s="33">
        <v>0</v>
      </c>
      <c r="I542" s="31">
        <v>0</v>
      </c>
      <c r="J542" s="32">
        <v>0</v>
      </c>
      <c r="K542" s="38">
        <v>0</v>
      </c>
      <c r="L542" s="39">
        <v>0</v>
      </c>
      <c r="M542" s="31">
        <v>0</v>
      </c>
      <c r="N542" s="33">
        <v>0</v>
      </c>
    </row>
    <row r="543" spans="2:14" ht="15" customHeight="1">
      <c r="B543" s="30" t="s">
        <v>40</v>
      </c>
      <c r="C543" s="47" t="s">
        <v>229</v>
      </c>
      <c r="D543" s="42" t="s">
        <v>1583</v>
      </c>
      <c r="E543" s="16" t="s">
        <v>1584</v>
      </c>
      <c r="F543" s="44">
        <v>67</v>
      </c>
      <c r="G543" s="31">
        <v>11</v>
      </c>
      <c r="H543" s="33">
        <v>16.417910447761194</v>
      </c>
      <c r="I543" s="31">
        <v>10</v>
      </c>
      <c r="J543" s="32">
        <v>14.925373134328357</v>
      </c>
      <c r="K543" s="38">
        <v>1</v>
      </c>
      <c r="L543" s="39">
        <v>1.4925373134328357</v>
      </c>
      <c r="M543" s="31">
        <v>0</v>
      </c>
      <c r="N543" s="33">
        <v>0</v>
      </c>
    </row>
    <row r="544" spans="2:14" ht="15" customHeight="1">
      <c r="B544" s="30" t="s">
        <v>40</v>
      </c>
      <c r="C544" s="47" t="s">
        <v>229</v>
      </c>
      <c r="D544" s="42" t="s">
        <v>1585</v>
      </c>
      <c r="E544" s="16" t="s">
        <v>1586</v>
      </c>
      <c r="F544" s="44">
        <v>38</v>
      </c>
      <c r="G544" s="31">
        <v>6</v>
      </c>
      <c r="H544" s="33">
        <v>15.789473684210526</v>
      </c>
      <c r="I544" s="31">
        <v>1</v>
      </c>
      <c r="J544" s="32">
        <v>2.6315789473684208</v>
      </c>
      <c r="K544" s="38">
        <v>4</v>
      </c>
      <c r="L544" s="39">
        <v>10.526315789473683</v>
      </c>
      <c r="M544" s="31">
        <v>1</v>
      </c>
      <c r="N544" s="33">
        <v>2.6315789473684208</v>
      </c>
    </row>
    <row r="545" spans="2:14" ht="15" customHeight="1">
      <c r="B545" s="30" t="s">
        <v>40</v>
      </c>
      <c r="C545" s="47" t="s">
        <v>229</v>
      </c>
      <c r="D545" s="42" t="s">
        <v>1589</v>
      </c>
      <c r="E545" s="16" t="s">
        <v>1590</v>
      </c>
      <c r="F545" s="44">
        <v>56</v>
      </c>
      <c r="G545" s="31">
        <v>3</v>
      </c>
      <c r="H545" s="33">
        <v>5.3571428571428568</v>
      </c>
      <c r="I545" s="31">
        <v>3</v>
      </c>
      <c r="J545" s="32">
        <v>5.3571428571428568</v>
      </c>
      <c r="K545" s="38">
        <v>0</v>
      </c>
      <c r="L545" s="39">
        <v>0</v>
      </c>
      <c r="M545" s="31">
        <v>0</v>
      </c>
      <c r="N545" s="33">
        <v>0</v>
      </c>
    </row>
    <row r="546" spans="2:14" ht="15" customHeight="1">
      <c r="B546" s="30" t="s">
        <v>40</v>
      </c>
      <c r="C546" s="47" t="s">
        <v>229</v>
      </c>
      <c r="D546" s="42" t="s">
        <v>1591</v>
      </c>
      <c r="E546" s="16" t="s">
        <v>1592</v>
      </c>
      <c r="F546" s="44">
        <v>80</v>
      </c>
      <c r="G546" s="31">
        <v>10</v>
      </c>
      <c r="H546" s="33">
        <v>12.5</v>
      </c>
      <c r="I546" s="31">
        <v>7</v>
      </c>
      <c r="J546" s="32">
        <v>8.75</v>
      </c>
      <c r="K546" s="38">
        <v>3</v>
      </c>
      <c r="L546" s="39">
        <v>3.75</v>
      </c>
      <c r="M546" s="31">
        <v>0</v>
      </c>
      <c r="N546" s="33">
        <v>0</v>
      </c>
    </row>
    <row r="547" spans="2:14" ht="15" customHeight="1">
      <c r="B547" s="30" t="s">
        <v>40</v>
      </c>
      <c r="C547" s="47" t="s">
        <v>229</v>
      </c>
      <c r="D547" s="42" t="s">
        <v>1593</v>
      </c>
      <c r="E547" s="16" t="s">
        <v>1594</v>
      </c>
      <c r="F547" s="44">
        <v>36</v>
      </c>
      <c r="G547" s="31">
        <v>6</v>
      </c>
      <c r="H547" s="33">
        <v>16.666666666666664</v>
      </c>
      <c r="I547" s="31">
        <v>4</v>
      </c>
      <c r="J547" s="32">
        <v>11.111111111111111</v>
      </c>
      <c r="K547" s="38">
        <v>1</v>
      </c>
      <c r="L547" s="39">
        <v>2.7777777777777777</v>
      </c>
      <c r="M547" s="31">
        <v>1</v>
      </c>
      <c r="N547" s="33">
        <v>2.7777777777777777</v>
      </c>
    </row>
    <row r="548" spans="2:14" ht="15" customHeight="1">
      <c r="B548" s="30" t="s">
        <v>40</v>
      </c>
      <c r="C548" s="47" t="s">
        <v>229</v>
      </c>
      <c r="D548" s="42" t="s">
        <v>1595</v>
      </c>
      <c r="E548" s="16" t="s">
        <v>1596</v>
      </c>
      <c r="F548" s="44">
        <v>86</v>
      </c>
      <c r="G548" s="31">
        <v>3</v>
      </c>
      <c r="H548" s="33">
        <v>3.4883720930232558</v>
      </c>
      <c r="I548" s="31">
        <v>1</v>
      </c>
      <c r="J548" s="32">
        <v>1.1627906976744187</v>
      </c>
      <c r="K548" s="38">
        <v>2</v>
      </c>
      <c r="L548" s="39">
        <v>2.3255813953488373</v>
      </c>
      <c r="M548" s="31">
        <v>0</v>
      </c>
      <c r="N548" s="33">
        <v>0</v>
      </c>
    </row>
    <row r="549" spans="2:14" ht="15" customHeight="1">
      <c r="B549" s="30" t="s">
        <v>40</v>
      </c>
      <c r="C549" s="47" t="s">
        <v>678</v>
      </c>
      <c r="D549" s="42" t="s">
        <v>1611</v>
      </c>
      <c r="E549" s="16" t="s">
        <v>1612</v>
      </c>
      <c r="F549" s="44">
        <v>96</v>
      </c>
      <c r="G549" s="31">
        <v>15</v>
      </c>
      <c r="H549" s="33">
        <v>15.625</v>
      </c>
      <c r="I549" s="31">
        <v>13</v>
      </c>
      <c r="J549" s="32">
        <v>13.541666666666666</v>
      </c>
      <c r="K549" s="38">
        <v>2</v>
      </c>
      <c r="L549" s="39">
        <v>2.083333333333333</v>
      </c>
      <c r="M549" s="31">
        <v>0</v>
      </c>
      <c r="N549" s="33">
        <v>0</v>
      </c>
    </row>
    <row r="550" spans="2:14" ht="15" customHeight="1">
      <c r="B550" s="30" t="s">
        <v>40</v>
      </c>
      <c r="C550" s="47" t="s">
        <v>678</v>
      </c>
      <c r="D550" s="42" t="s">
        <v>1597</v>
      </c>
      <c r="E550" s="16" t="s">
        <v>1598</v>
      </c>
      <c r="F550" s="44">
        <v>63</v>
      </c>
      <c r="G550" s="31">
        <v>14</v>
      </c>
      <c r="H550" s="33">
        <v>22.222222222222221</v>
      </c>
      <c r="I550" s="31">
        <v>5</v>
      </c>
      <c r="J550" s="32">
        <v>7.9365079365079358</v>
      </c>
      <c r="K550" s="38">
        <v>9</v>
      </c>
      <c r="L550" s="39">
        <v>14.285714285714285</v>
      </c>
      <c r="M550" s="31">
        <v>0</v>
      </c>
      <c r="N550" s="33">
        <v>0</v>
      </c>
    </row>
    <row r="551" spans="2:14" ht="15" customHeight="1">
      <c r="B551" s="30" t="s">
        <v>40</v>
      </c>
      <c r="C551" s="47" t="s">
        <v>678</v>
      </c>
      <c r="D551" s="42" t="s">
        <v>1599</v>
      </c>
      <c r="E551" s="16" t="s">
        <v>1600</v>
      </c>
      <c r="F551" s="44">
        <v>34</v>
      </c>
      <c r="G551" s="31">
        <v>2</v>
      </c>
      <c r="H551" s="33">
        <v>5.8823529411764701</v>
      </c>
      <c r="I551" s="31">
        <v>2</v>
      </c>
      <c r="J551" s="32">
        <v>5.8823529411764701</v>
      </c>
      <c r="K551" s="38">
        <v>0</v>
      </c>
      <c r="L551" s="39">
        <v>0</v>
      </c>
      <c r="M551" s="31">
        <v>0</v>
      </c>
      <c r="N551" s="33">
        <v>0</v>
      </c>
    </row>
    <row r="552" spans="2:14" ht="15" customHeight="1">
      <c r="B552" s="30" t="s">
        <v>40</v>
      </c>
      <c r="C552" s="47" t="s">
        <v>678</v>
      </c>
      <c r="D552" s="42" t="s">
        <v>1601</v>
      </c>
      <c r="E552" s="16" t="s">
        <v>1602</v>
      </c>
      <c r="F552" s="44">
        <v>10</v>
      </c>
      <c r="G552" s="31">
        <v>2</v>
      </c>
      <c r="H552" s="33">
        <v>20</v>
      </c>
      <c r="I552" s="31">
        <v>2</v>
      </c>
      <c r="J552" s="32">
        <v>20</v>
      </c>
      <c r="K552" s="38">
        <v>0</v>
      </c>
      <c r="L552" s="39">
        <v>0</v>
      </c>
      <c r="M552" s="31">
        <v>0</v>
      </c>
      <c r="N552" s="33">
        <v>0</v>
      </c>
    </row>
    <row r="553" spans="2:14" ht="15" customHeight="1">
      <c r="B553" s="30" t="s">
        <v>40</v>
      </c>
      <c r="C553" s="47" t="s">
        <v>678</v>
      </c>
      <c r="D553" s="42" t="s">
        <v>1603</v>
      </c>
      <c r="E553" s="16" t="s">
        <v>1604</v>
      </c>
      <c r="F553" s="44">
        <v>266</v>
      </c>
      <c r="G553" s="31">
        <v>21</v>
      </c>
      <c r="H553" s="33">
        <v>7.8947368421052628</v>
      </c>
      <c r="I553" s="31">
        <v>11</v>
      </c>
      <c r="J553" s="32">
        <v>4.1353383458646613</v>
      </c>
      <c r="K553" s="38">
        <v>10</v>
      </c>
      <c r="L553" s="39">
        <v>3.7593984962406015</v>
      </c>
      <c r="M553" s="31">
        <v>0</v>
      </c>
      <c r="N553" s="33">
        <v>0</v>
      </c>
    </row>
    <row r="554" spans="2:14" ht="15" customHeight="1">
      <c r="B554" s="30" t="s">
        <v>40</v>
      </c>
      <c r="C554" s="47" t="s">
        <v>678</v>
      </c>
      <c r="D554" s="42" t="s">
        <v>1605</v>
      </c>
      <c r="E554" s="16" t="s">
        <v>1606</v>
      </c>
      <c r="F554" s="44">
        <v>44</v>
      </c>
      <c r="G554" s="31">
        <v>4</v>
      </c>
      <c r="H554" s="33">
        <v>9.0909090909090917</v>
      </c>
      <c r="I554" s="31">
        <v>3</v>
      </c>
      <c r="J554" s="32">
        <v>6.8181818181818175</v>
      </c>
      <c r="K554" s="38">
        <v>1</v>
      </c>
      <c r="L554" s="39">
        <v>2.2727272727272729</v>
      </c>
      <c r="M554" s="31">
        <v>0</v>
      </c>
      <c r="N554" s="33">
        <v>0</v>
      </c>
    </row>
    <row r="555" spans="2:14" ht="15" customHeight="1">
      <c r="B555" s="30" t="s">
        <v>40</v>
      </c>
      <c r="C555" s="47" t="s">
        <v>678</v>
      </c>
      <c r="D555" s="42" t="s">
        <v>1607</v>
      </c>
      <c r="E555" s="16" t="s">
        <v>1608</v>
      </c>
      <c r="F555" s="44">
        <v>59</v>
      </c>
      <c r="G555" s="31">
        <v>7</v>
      </c>
      <c r="H555" s="33">
        <v>11.864406779661017</v>
      </c>
      <c r="I555" s="31">
        <v>6</v>
      </c>
      <c r="J555" s="32">
        <v>10.16949152542373</v>
      </c>
      <c r="K555" s="38">
        <v>1</v>
      </c>
      <c r="L555" s="39">
        <v>1.6949152542372881</v>
      </c>
      <c r="M555" s="31">
        <v>0</v>
      </c>
      <c r="N555" s="33">
        <v>0</v>
      </c>
    </row>
    <row r="556" spans="2:14" ht="15" customHeight="1">
      <c r="B556" s="30" t="s">
        <v>40</v>
      </c>
      <c r="C556" s="47" t="s">
        <v>678</v>
      </c>
      <c r="D556" s="42" t="s">
        <v>1609</v>
      </c>
      <c r="E556" s="16" t="s">
        <v>1610</v>
      </c>
      <c r="F556" s="44">
        <v>101</v>
      </c>
      <c r="G556" s="31">
        <v>20</v>
      </c>
      <c r="H556" s="33">
        <v>19.801980198019802</v>
      </c>
      <c r="I556" s="31">
        <v>15</v>
      </c>
      <c r="J556" s="32">
        <v>14.85148514851485</v>
      </c>
      <c r="K556" s="38">
        <v>5</v>
      </c>
      <c r="L556" s="39">
        <v>4.9504950495049505</v>
      </c>
      <c r="M556" s="31">
        <v>0</v>
      </c>
      <c r="N556" s="33">
        <v>0</v>
      </c>
    </row>
    <row r="557" spans="2:14" ht="15" customHeight="1">
      <c r="B557" s="30" t="s">
        <v>40</v>
      </c>
      <c r="C557" s="47" t="s">
        <v>678</v>
      </c>
      <c r="D557" s="42" t="s">
        <v>1613</v>
      </c>
      <c r="E557" s="16" t="s">
        <v>1614</v>
      </c>
      <c r="F557" s="44">
        <v>97</v>
      </c>
      <c r="G557" s="31">
        <v>11</v>
      </c>
      <c r="H557" s="33">
        <v>11.340206185567011</v>
      </c>
      <c r="I557" s="31">
        <v>10</v>
      </c>
      <c r="J557" s="32">
        <v>10.309278350515463</v>
      </c>
      <c r="K557" s="38">
        <v>1</v>
      </c>
      <c r="L557" s="39">
        <v>1.0309278350515463</v>
      </c>
      <c r="M557" s="31">
        <v>0</v>
      </c>
      <c r="N557" s="33">
        <v>0</v>
      </c>
    </row>
    <row r="558" spans="2:14" ht="15" customHeight="1">
      <c r="B558" s="30" t="s">
        <v>40</v>
      </c>
      <c r="C558" s="47" t="s">
        <v>678</v>
      </c>
      <c r="D558" s="42" t="s">
        <v>1615</v>
      </c>
      <c r="E558" s="16" t="s">
        <v>1616</v>
      </c>
      <c r="F558" s="44">
        <v>134</v>
      </c>
      <c r="G558" s="31">
        <v>23</v>
      </c>
      <c r="H558" s="33">
        <v>17.164179104477611</v>
      </c>
      <c r="I558" s="31">
        <v>18</v>
      </c>
      <c r="J558" s="32">
        <v>13.432835820895523</v>
      </c>
      <c r="K558" s="38">
        <v>5</v>
      </c>
      <c r="L558" s="39">
        <v>3.7313432835820892</v>
      </c>
      <c r="M558" s="31">
        <v>0</v>
      </c>
      <c r="N558" s="33">
        <v>0</v>
      </c>
    </row>
    <row r="559" spans="2:14" ht="15" customHeight="1">
      <c r="B559" s="30" t="s">
        <v>40</v>
      </c>
      <c r="C559" s="47" t="s">
        <v>678</v>
      </c>
      <c r="D559" s="42" t="s">
        <v>1617</v>
      </c>
      <c r="E559" s="16" t="s">
        <v>1618</v>
      </c>
      <c r="F559" s="44">
        <v>181</v>
      </c>
      <c r="G559" s="31">
        <v>20</v>
      </c>
      <c r="H559" s="33">
        <v>11.049723756906078</v>
      </c>
      <c r="I559" s="31">
        <v>16</v>
      </c>
      <c r="J559" s="32">
        <v>8.8397790055248606</v>
      </c>
      <c r="K559" s="38">
        <v>4</v>
      </c>
      <c r="L559" s="39">
        <v>2.2099447513812152</v>
      </c>
      <c r="M559" s="31">
        <v>0</v>
      </c>
      <c r="N559" s="33">
        <v>0</v>
      </c>
    </row>
    <row r="560" spans="2:14" ht="15" customHeight="1">
      <c r="B560" s="30" t="s">
        <v>40</v>
      </c>
      <c r="C560" s="47" t="s">
        <v>678</v>
      </c>
      <c r="D560" s="42" t="s">
        <v>1619</v>
      </c>
      <c r="E560" s="16" t="s">
        <v>1620</v>
      </c>
      <c r="F560" s="44">
        <v>161</v>
      </c>
      <c r="G560" s="31">
        <v>53</v>
      </c>
      <c r="H560" s="33">
        <v>32.919254658385093</v>
      </c>
      <c r="I560" s="31">
        <v>45</v>
      </c>
      <c r="J560" s="32">
        <v>27.950310559006208</v>
      </c>
      <c r="K560" s="38">
        <v>8</v>
      </c>
      <c r="L560" s="39">
        <v>4.9689440993788816</v>
      </c>
      <c r="M560" s="31">
        <v>0</v>
      </c>
      <c r="N560" s="33">
        <v>0</v>
      </c>
    </row>
    <row r="561" spans="2:14" ht="15" customHeight="1">
      <c r="B561" s="30" t="s">
        <v>40</v>
      </c>
      <c r="C561" s="47" t="s">
        <v>1621</v>
      </c>
      <c r="D561" s="42" t="s">
        <v>1621</v>
      </c>
      <c r="E561" s="16" t="s">
        <v>1632</v>
      </c>
      <c r="F561" s="44">
        <v>501</v>
      </c>
      <c r="G561" s="31">
        <v>131</v>
      </c>
      <c r="H561" s="33">
        <v>26.147704590818364</v>
      </c>
      <c r="I561" s="31">
        <v>91</v>
      </c>
      <c r="J561" s="32">
        <v>18.163672654690618</v>
      </c>
      <c r="K561" s="38">
        <v>39</v>
      </c>
      <c r="L561" s="39">
        <v>7.7844311377245514</v>
      </c>
      <c r="M561" s="31">
        <v>1</v>
      </c>
      <c r="N561" s="33">
        <v>0.19960079840319359</v>
      </c>
    </row>
    <row r="562" spans="2:14" ht="15" customHeight="1">
      <c r="B562" s="30" t="s">
        <v>40</v>
      </c>
      <c r="C562" s="47" t="s">
        <v>1621</v>
      </c>
      <c r="D562" s="42" t="s">
        <v>1622</v>
      </c>
      <c r="E562" s="16" t="s">
        <v>1623</v>
      </c>
      <c r="F562" s="44">
        <v>57</v>
      </c>
      <c r="G562" s="31">
        <v>6</v>
      </c>
      <c r="H562" s="33">
        <v>10.526315789473683</v>
      </c>
      <c r="I562" s="31">
        <v>6</v>
      </c>
      <c r="J562" s="32">
        <v>10.526315789473683</v>
      </c>
      <c r="K562" s="38">
        <v>0</v>
      </c>
      <c r="L562" s="39">
        <v>0</v>
      </c>
      <c r="M562" s="31">
        <v>0</v>
      </c>
      <c r="N562" s="33">
        <v>0</v>
      </c>
    </row>
    <row r="563" spans="2:14" ht="15" customHeight="1">
      <c r="B563" s="30" t="s">
        <v>40</v>
      </c>
      <c r="C563" s="47" t="s">
        <v>1621</v>
      </c>
      <c r="D563" s="42" t="s">
        <v>1624</v>
      </c>
      <c r="E563" s="16" t="s">
        <v>1625</v>
      </c>
      <c r="F563" s="44">
        <v>50</v>
      </c>
      <c r="G563" s="31">
        <v>4</v>
      </c>
      <c r="H563" s="33">
        <v>8</v>
      </c>
      <c r="I563" s="31">
        <v>4</v>
      </c>
      <c r="J563" s="32">
        <v>8</v>
      </c>
      <c r="K563" s="38">
        <v>0</v>
      </c>
      <c r="L563" s="39">
        <v>0</v>
      </c>
      <c r="M563" s="31">
        <v>0</v>
      </c>
      <c r="N563" s="33">
        <v>0</v>
      </c>
    </row>
    <row r="564" spans="2:14" ht="15" customHeight="1">
      <c r="B564" s="30" t="s">
        <v>40</v>
      </c>
      <c r="C564" s="47" t="s">
        <v>1621</v>
      </c>
      <c r="D564" s="42" t="s">
        <v>231</v>
      </c>
      <c r="E564" s="16" t="s">
        <v>1626</v>
      </c>
      <c r="F564" s="44">
        <v>121</v>
      </c>
      <c r="G564" s="31">
        <v>24</v>
      </c>
      <c r="H564" s="33">
        <v>19.834710743801654</v>
      </c>
      <c r="I564" s="31">
        <v>17</v>
      </c>
      <c r="J564" s="32">
        <v>14.049586776859504</v>
      </c>
      <c r="K564" s="38">
        <v>7</v>
      </c>
      <c r="L564" s="39">
        <v>5.785123966942149</v>
      </c>
      <c r="M564" s="31">
        <v>0</v>
      </c>
      <c r="N564" s="33">
        <v>0</v>
      </c>
    </row>
    <row r="565" spans="2:14" ht="15" customHeight="1">
      <c r="B565" s="30" t="s">
        <v>40</v>
      </c>
      <c r="C565" s="47" t="s">
        <v>1621</v>
      </c>
      <c r="D565" s="42" t="s">
        <v>1627</v>
      </c>
      <c r="E565" s="16" t="s">
        <v>1628</v>
      </c>
      <c r="F565" s="44">
        <v>105</v>
      </c>
      <c r="G565" s="31">
        <v>32</v>
      </c>
      <c r="H565" s="33">
        <v>30.476190476190478</v>
      </c>
      <c r="I565" s="31">
        <v>16</v>
      </c>
      <c r="J565" s="32">
        <v>15.238095238095239</v>
      </c>
      <c r="K565" s="38">
        <v>16</v>
      </c>
      <c r="L565" s="39">
        <v>15.238095238095239</v>
      </c>
      <c r="M565" s="31">
        <v>0</v>
      </c>
      <c r="N565" s="33">
        <v>0</v>
      </c>
    </row>
    <row r="566" spans="2:14" ht="15" customHeight="1">
      <c r="B566" s="30" t="s">
        <v>40</v>
      </c>
      <c r="C566" s="47" t="s">
        <v>1621</v>
      </c>
      <c r="D566" s="42" t="s">
        <v>942</v>
      </c>
      <c r="E566" s="16" t="s">
        <v>1629</v>
      </c>
      <c r="F566" s="44">
        <v>58</v>
      </c>
      <c r="G566" s="31">
        <v>5</v>
      </c>
      <c r="H566" s="33">
        <v>8.6206896551724146</v>
      </c>
      <c r="I566" s="31">
        <v>4</v>
      </c>
      <c r="J566" s="32">
        <v>6.8965517241379306</v>
      </c>
      <c r="K566" s="38">
        <v>1</v>
      </c>
      <c r="L566" s="39">
        <v>1.7241379310344827</v>
      </c>
      <c r="M566" s="31">
        <v>0</v>
      </c>
      <c r="N566" s="33">
        <v>0</v>
      </c>
    </row>
    <row r="567" spans="2:14" ht="15" customHeight="1">
      <c r="B567" s="30" t="s">
        <v>40</v>
      </c>
      <c r="C567" s="47" t="s">
        <v>1621</v>
      </c>
      <c r="D567" s="42" t="s">
        <v>1630</v>
      </c>
      <c r="E567" s="16" t="s">
        <v>1631</v>
      </c>
      <c r="F567" s="44">
        <v>67</v>
      </c>
      <c r="G567" s="31">
        <v>24</v>
      </c>
      <c r="H567" s="33">
        <v>35.820895522388057</v>
      </c>
      <c r="I567" s="31">
        <v>18</v>
      </c>
      <c r="J567" s="32">
        <v>26.865671641791046</v>
      </c>
      <c r="K567" s="38">
        <v>6</v>
      </c>
      <c r="L567" s="39">
        <v>8.9552238805970141</v>
      </c>
      <c r="M567" s="31">
        <v>0</v>
      </c>
      <c r="N567" s="33">
        <v>0</v>
      </c>
    </row>
    <row r="568" spans="2:14" ht="15" customHeight="1">
      <c r="B568" s="30" t="s">
        <v>40</v>
      </c>
      <c r="C568" s="47" t="s">
        <v>1621</v>
      </c>
      <c r="D568" s="42" t="s">
        <v>1633</v>
      </c>
      <c r="E568" s="16" t="s">
        <v>1634</v>
      </c>
      <c r="F568" s="44">
        <v>287</v>
      </c>
      <c r="G568" s="31">
        <v>43</v>
      </c>
      <c r="H568" s="33">
        <v>14.982578397212542</v>
      </c>
      <c r="I568" s="31">
        <v>31</v>
      </c>
      <c r="J568" s="32">
        <v>10.801393728222997</v>
      </c>
      <c r="K568" s="38">
        <v>12</v>
      </c>
      <c r="L568" s="39">
        <v>4.1811846689895473</v>
      </c>
      <c r="M568" s="31">
        <v>0</v>
      </c>
      <c r="N568" s="33">
        <v>0</v>
      </c>
    </row>
    <row r="569" spans="2:14" ht="15" customHeight="1">
      <c r="B569" s="30" t="s">
        <v>41</v>
      </c>
      <c r="C569" s="47" t="s">
        <v>41</v>
      </c>
      <c r="D569" s="42" t="s">
        <v>41</v>
      </c>
      <c r="E569" s="16" t="s">
        <v>1656</v>
      </c>
      <c r="F569" s="44">
        <v>5553</v>
      </c>
      <c r="G569" s="31">
        <v>1556</v>
      </c>
      <c r="H569" s="33">
        <v>28.020889609220241</v>
      </c>
      <c r="I569" s="31">
        <v>988</v>
      </c>
      <c r="J569" s="32">
        <v>17.792184404826219</v>
      </c>
      <c r="K569" s="38">
        <v>555</v>
      </c>
      <c r="L569" s="39">
        <v>9.9945975148568351</v>
      </c>
      <c r="M569" s="31">
        <v>13</v>
      </c>
      <c r="N569" s="33">
        <v>0.23410768953718708</v>
      </c>
    </row>
    <row r="570" spans="2:14" ht="15" customHeight="1">
      <c r="B570" s="30" t="s">
        <v>41</v>
      </c>
      <c r="C570" s="47" t="s">
        <v>41</v>
      </c>
      <c r="D570" s="42" t="s">
        <v>736</v>
      </c>
      <c r="E570" s="16" t="s">
        <v>1653</v>
      </c>
      <c r="F570" s="44">
        <v>486</v>
      </c>
      <c r="G570" s="31">
        <v>215</v>
      </c>
      <c r="H570" s="33">
        <v>44.238683127572017</v>
      </c>
      <c r="I570" s="31">
        <v>105</v>
      </c>
      <c r="J570" s="32">
        <v>21.604938271604937</v>
      </c>
      <c r="K570" s="38">
        <v>108</v>
      </c>
      <c r="L570" s="39">
        <v>22.222222222222221</v>
      </c>
      <c r="M570" s="31">
        <v>2</v>
      </c>
      <c r="N570" s="33">
        <v>0.41152263374485598</v>
      </c>
    </row>
    <row r="571" spans="2:14" ht="15" customHeight="1">
      <c r="B571" s="30" t="s">
        <v>41</v>
      </c>
      <c r="C571" s="47" t="s">
        <v>41</v>
      </c>
      <c r="D571" s="42" t="s">
        <v>1669</v>
      </c>
      <c r="E571" s="16" t="s">
        <v>1670</v>
      </c>
      <c r="F571" s="44">
        <v>241</v>
      </c>
      <c r="G571" s="31">
        <v>73</v>
      </c>
      <c r="H571" s="33">
        <v>30.290456431535269</v>
      </c>
      <c r="I571" s="31">
        <v>39</v>
      </c>
      <c r="J571" s="32">
        <v>16.182572614107883</v>
      </c>
      <c r="K571" s="38">
        <v>33</v>
      </c>
      <c r="L571" s="39">
        <v>13.692946058091287</v>
      </c>
      <c r="M571" s="31">
        <v>1</v>
      </c>
      <c r="N571" s="33">
        <v>0.41493775933609961</v>
      </c>
    </row>
    <row r="572" spans="2:14" ht="15" customHeight="1">
      <c r="B572" s="30" t="s">
        <v>41</v>
      </c>
      <c r="C572" s="47" t="s">
        <v>41</v>
      </c>
      <c r="D572" s="42" t="s">
        <v>1667</v>
      </c>
      <c r="E572" s="16" t="s">
        <v>1668</v>
      </c>
      <c r="F572" s="44">
        <v>298</v>
      </c>
      <c r="G572" s="31">
        <v>68</v>
      </c>
      <c r="H572" s="33">
        <v>22.818791946308725</v>
      </c>
      <c r="I572" s="31">
        <v>47</v>
      </c>
      <c r="J572" s="32">
        <v>15.771812080536913</v>
      </c>
      <c r="K572" s="38">
        <v>21</v>
      </c>
      <c r="L572" s="39">
        <v>7.0469798657718119</v>
      </c>
      <c r="M572" s="31">
        <v>0</v>
      </c>
      <c r="N572" s="33">
        <v>0</v>
      </c>
    </row>
    <row r="573" spans="2:14" ht="15" customHeight="1">
      <c r="B573" s="30" t="s">
        <v>41</v>
      </c>
      <c r="C573" s="47" t="s">
        <v>41</v>
      </c>
      <c r="D573" s="42" t="s">
        <v>233</v>
      </c>
      <c r="E573" s="16" t="s">
        <v>1665</v>
      </c>
      <c r="F573" s="44">
        <v>747</v>
      </c>
      <c r="G573" s="31">
        <v>301</v>
      </c>
      <c r="H573" s="33">
        <v>40.294511378848732</v>
      </c>
      <c r="I573" s="31">
        <v>214</v>
      </c>
      <c r="J573" s="32">
        <v>28.647925033467203</v>
      </c>
      <c r="K573" s="38">
        <v>83</v>
      </c>
      <c r="L573" s="39">
        <v>11.111111111111111</v>
      </c>
      <c r="M573" s="31">
        <v>4</v>
      </c>
      <c r="N573" s="33">
        <v>0.53547523427041499</v>
      </c>
    </row>
    <row r="574" spans="2:14" ht="15" customHeight="1">
      <c r="B574" s="30" t="s">
        <v>41</v>
      </c>
      <c r="C574" s="47" t="s">
        <v>41</v>
      </c>
      <c r="D574" s="42" t="s">
        <v>234</v>
      </c>
      <c r="E574" s="16" t="s">
        <v>1666</v>
      </c>
      <c r="F574" s="44">
        <v>1469</v>
      </c>
      <c r="G574" s="31">
        <v>337</v>
      </c>
      <c r="H574" s="33">
        <v>22.940776038121172</v>
      </c>
      <c r="I574" s="31">
        <v>240</v>
      </c>
      <c r="J574" s="32">
        <v>16.337644656228729</v>
      </c>
      <c r="K574" s="38">
        <v>95</v>
      </c>
      <c r="L574" s="39">
        <v>6.4669843430905374</v>
      </c>
      <c r="M574" s="31">
        <v>2</v>
      </c>
      <c r="N574" s="33">
        <v>0.13614703880190604</v>
      </c>
    </row>
    <row r="575" spans="2:14" ht="15" customHeight="1">
      <c r="B575" s="30" t="s">
        <v>41</v>
      </c>
      <c r="C575" s="47" t="s">
        <v>41</v>
      </c>
      <c r="D575" s="42" t="s">
        <v>1659</v>
      </c>
      <c r="E575" s="16" t="s">
        <v>1660</v>
      </c>
      <c r="F575" s="44">
        <v>112</v>
      </c>
      <c r="G575" s="31">
        <v>61</v>
      </c>
      <c r="H575" s="33">
        <v>54.464285714285708</v>
      </c>
      <c r="I575" s="31">
        <v>21</v>
      </c>
      <c r="J575" s="32">
        <v>18.75</v>
      </c>
      <c r="K575" s="38">
        <v>39</v>
      </c>
      <c r="L575" s="39">
        <v>34.821428571428569</v>
      </c>
      <c r="M575" s="31">
        <v>1</v>
      </c>
      <c r="N575" s="33">
        <v>0.89285714285714279</v>
      </c>
    </row>
    <row r="576" spans="2:14" ht="15" customHeight="1">
      <c r="B576" s="30" t="s">
        <v>41</v>
      </c>
      <c r="C576" s="47" t="s">
        <v>41</v>
      </c>
      <c r="D576" s="42" t="s">
        <v>1661</v>
      </c>
      <c r="E576" s="16" t="s">
        <v>1662</v>
      </c>
      <c r="F576" s="44">
        <v>902</v>
      </c>
      <c r="G576" s="31">
        <v>357</v>
      </c>
      <c r="H576" s="33">
        <v>39.578713968957871</v>
      </c>
      <c r="I576" s="31">
        <v>198</v>
      </c>
      <c r="J576" s="32">
        <v>21.951219512195124</v>
      </c>
      <c r="K576" s="38">
        <v>156</v>
      </c>
      <c r="L576" s="39">
        <v>17.294900221729488</v>
      </c>
      <c r="M576" s="31">
        <v>3</v>
      </c>
      <c r="N576" s="33">
        <v>0.33259423503325941</v>
      </c>
    </row>
    <row r="577" spans="2:14" ht="15" customHeight="1">
      <c r="B577" s="30" t="s">
        <v>41</v>
      </c>
      <c r="C577" s="47" t="s">
        <v>41</v>
      </c>
      <c r="D577" s="42" t="s">
        <v>76</v>
      </c>
      <c r="E577" s="16" t="s">
        <v>1654</v>
      </c>
      <c r="F577" s="44">
        <v>403</v>
      </c>
      <c r="G577" s="31">
        <v>159</v>
      </c>
      <c r="H577" s="33">
        <v>39.454094292803973</v>
      </c>
      <c r="I577" s="31">
        <v>94</v>
      </c>
      <c r="J577" s="32">
        <v>23.325062034739457</v>
      </c>
      <c r="K577" s="38">
        <v>61</v>
      </c>
      <c r="L577" s="39">
        <v>15.136476426799009</v>
      </c>
      <c r="M577" s="31">
        <v>4</v>
      </c>
      <c r="N577" s="33">
        <v>0.99255583126550873</v>
      </c>
    </row>
    <row r="578" spans="2:14" ht="15" customHeight="1">
      <c r="B578" s="30" t="s">
        <v>41</v>
      </c>
      <c r="C578" s="47" t="s">
        <v>41</v>
      </c>
      <c r="D578" s="42" t="s">
        <v>1663</v>
      </c>
      <c r="E578" s="16" t="s">
        <v>1664</v>
      </c>
      <c r="F578" s="44">
        <v>100</v>
      </c>
      <c r="G578" s="31">
        <v>24</v>
      </c>
      <c r="H578" s="33">
        <v>24</v>
      </c>
      <c r="I578" s="31">
        <v>17</v>
      </c>
      <c r="J578" s="32">
        <v>17</v>
      </c>
      <c r="K578" s="38">
        <v>6</v>
      </c>
      <c r="L578" s="39">
        <v>6</v>
      </c>
      <c r="M578" s="31">
        <v>1</v>
      </c>
      <c r="N578" s="33">
        <v>1</v>
      </c>
    </row>
    <row r="579" spans="2:14" ht="15" customHeight="1">
      <c r="B579" s="30" t="s">
        <v>41</v>
      </c>
      <c r="C579" s="47" t="s">
        <v>41</v>
      </c>
      <c r="D579" s="42" t="s">
        <v>1657</v>
      </c>
      <c r="E579" s="16" t="s">
        <v>1658</v>
      </c>
      <c r="F579" s="44">
        <v>310</v>
      </c>
      <c r="G579" s="31">
        <v>195</v>
      </c>
      <c r="H579" s="33">
        <v>62.903225806451616</v>
      </c>
      <c r="I579" s="31">
        <v>79</v>
      </c>
      <c r="J579" s="32">
        <v>25.483870967741932</v>
      </c>
      <c r="K579" s="38">
        <v>113</v>
      </c>
      <c r="L579" s="39">
        <v>36.451612903225808</v>
      </c>
      <c r="M579" s="31">
        <v>3</v>
      </c>
      <c r="N579" s="33">
        <v>0.967741935483871</v>
      </c>
    </row>
    <row r="580" spans="2:14" ht="15" customHeight="1">
      <c r="B580" s="30" t="s">
        <v>41</v>
      </c>
      <c r="C580" s="47" t="s">
        <v>41</v>
      </c>
      <c r="D580" s="42" t="s">
        <v>1096</v>
      </c>
      <c r="E580" s="16" t="s">
        <v>1655</v>
      </c>
      <c r="F580" s="44">
        <v>235</v>
      </c>
      <c r="G580" s="31">
        <v>64</v>
      </c>
      <c r="H580" s="33">
        <v>27.23404255319149</v>
      </c>
      <c r="I580" s="31">
        <v>40</v>
      </c>
      <c r="J580" s="32">
        <v>17.021276595744681</v>
      </c>
      <c r="K580" s="38">
        <v>24</v>
      </c>
      <c r="L580" s="39">
        <v>10.212765957446807</v>
      </c>
      <c r="M580" s="31">
        <v>0</v>
      </c>
      <c r="N580" s="33">
        <v>0</v>
      </c>
    </row>
    <row r="581" spans="2:14" ht="15" customHeight="1">
      <c r="B581" s="30" t="s">
        <v>41</v>
      </c>
      <c r="C581" s="47" t="s">
        <v>232</v>
      </c>
      <c r="D581" s="42" t="s">
        <v>232</v>
      </c>
      <c r="E581" s="16" t="s">
        <v>1709</v>
      </c>
      <c r="F581" s="44">
        <v>1105</v>
      </c>
      <c r="G581" s="31">
        <v>288</v>
      </c>
      <c r="H581" s="33">
        <v>26.063348416289596</v>
      </c>
      <c r="I581" s="31">
        <v>200</v>
      </c>
      <c r="J581" s="32">
        <v>18.099547511312217</v>
      </c>
      <c r="K581" s="38">
        <v>86</v>
      </c>
      <c r="L581" s="39">
        <v>7.7828054298642533</v>
      </c>
      <c r="M581" s="31">
        <v>2</v>
      </c>
      <c r="N581" s="33">
        <v>0.18099547511312217</v>
      </c>
    </row>
    <row r="582" spans="2:14" ht="15" customHeight="1">
      <c r="B582" s="30" t="s">
        <v>41</v>
      </c>
      <c r="C582" s="47" t="s">
        <v>232</v>
      </c>
      <c r="D582" s="42" t="s">
        <v>1710</v>
      </c>
      <c r="E582" s="16" t="s">
        <v>1711</v>
      </c>
      <c r="F582" s="44">
        <v>1276</v>
      </c>
      <c r="G582" s="31">
        <v>337</v>
      </c>
      <c r="H582" s="33">
        <v>26.410658307210035</v>
      </c>
      <c r="I582" s="31">
        <v>219</v>
      </c>
      <c r="J582" s="32">
        <v>17.163009404388717</v>
      </c>
      <c r="K582" s="38">
        <v>114</v>
      </c>
      <c r="L582" s="39">
        <v>8.9341692789968654</v>
      </c>
      <c r="M582" s="31">
        <v>4</v>
      </c>
      <c r="N582" s="33">
        <v>0.31347962382445138</v>
      </c>
    </row>
    <row r="583" spans="2:14" ht="15" customHeight="1">
      <c r="B583" s="30" t="s">
        <v>41</v>
      </c>
      <c r="C583" s="47" t="s">
        <v>232</v>
      </c>
      <c r="D583" s="42" t="s">
        <v>1707</v>
      </c>
      <c r="E583" s="16" t="s">
        <v>1708</v>
      </c>
      <c r="F583" s="44">
        <v>711</v>
      </c>
      <c r="G583" s="31">
        <v>196</v>
      </c>
      <c r="H583" s="33">
        <v>27.566807313642755</v>
      </c>
      <c r="I583" s="31">
        <v>123</v>
      </c>
      <c r="J583" s="32">
        <v>17.299578059071731</v>
      </c>
      <c r="K583" s="38">
        <v>72</v>
      </c>
      <c r="L583" s="39">
        <v>10.126582278481013</v>
      </c>
      <c r="M583" s="31">
        <v>1</v>
      </c>
      <c r="N583" s="33">
        <v>0.14064697609001406</v>
      </c>
    </row>
    <row r="584" spans="2:14" ht="15" customHeight="1">
      <c r="B584" s="30" t="s">
        <v>41</v>
      </c>
      <c r="C584" s="47" t="s">
        <v>232</v>
      </c>
      <c r="D584" s="42" t="s">
        <v>1712</v>
      </c>
      <c r="E584" s="16" t="s">
        <v>1713</v>
      </c>
      <c r="F584" s="44">
        <v>597</v>
      </c>
      <c r="G584" s="31">
        <v>130</v>
      </c>
      <c r="H584" s="33">
        <v>21.775544388609717</v>
      </c>
      <c r="I584" s="31">
        <v>69</v>
      </c>
      <c r="J584" s="32">
        <v>11.557788944723619</v>
      </c>
      <c r="K584" s="38">
        <v>59</v>
      </c>
      <c r="L584" s="39">
        <v>9.8827470686767178</v>
      </c>
      <c r="M584" s="31">
        <v>2</v>
      </c>
      <c r="N584" s="33">
        <v>0.33500837520938026</v>
      </c>
    </row>
    <row r="585" spans="2:14" ht="15" customHeight="1">
      <c r="B585" s="30" t="s">
        <v>41</v>
      </c>
      <c r="C585" s="47" t="s">
        <v>235</v>
      </c>
      <c r="D585" s="42" t="s">
        <v>235</v>
      </c>
      <c r="E585" s="16" t="s">
        <v>1693</v>
      </c>
      <c r="F585" s="44">
        <v>1034</v>
      </c>
      <c r="G585" s="31">
        <v>249</v>
      </c>
      <c r="H585" s="33">
        <v>24.081237911025145</v>
      </c>
      <c r="I585" s="31">
        <v>202</v>
      </c>
      <c r="J585" s="32">
        <v>19.535783365570598</v>
      </c>
      <c r="K585" s="38">
        <v>47</v>
      </c>
      <c r="L585" s="39">
        <v>4.5454545454545459</v>
      </c>
      <c r="M585" s="31">
        <v>0</v>
      </c>
      <c r="N585" s="33">
        <v>0</v>
      </c>
    </row>
    <row r="586" spans="2:14" ht="15" customHeight="1">
      <c r="B586" s="30" t="s">
        <v>41</v>
      </c>
      <c r="C586" s="47" t="s">
        <v>235</v>
      </c>
      <c r="D586" s="42" t="s">
        <v>3650</v>
      </c>
      <c r="E586" s="16" t="s">
        <v>3651</v>
      </c>
      <c r="F586" s="44">
        <v>100</v>
      </c>
      <c r="G586" s="31">
        <v>31</v>
      </c>
      <c r="H586" s="33">
        <v>31</v>
      </c>
      <c r="I586" s="31">
        <v>11</v>
      </c>
      <c r="J586" s="32">
        <v>11</v>
      </c>
      <c r="K586" s="38">
        <v>20</v>
      </c>
      <c r="L586" s="39">
        <v>20</v>
      </c>
      <c r="M586" s="31">
        <v>0</v>
      </c>
      <c r="N586" s="33">
        <v>0</v>
      </c>
    </row>
    <row r="587" spans="2:14" ht="15" customHeight="1">
      <c r="B587" s="30" t="s">
        <v>41</v>
      </c>
      <c r="C587" s="47" t="s">
        <v>235</v>
      </c>
      <c r="D587" s="42" t="s">
        <v>236</v>
      </c>
      <c r="E587" s="16" t="s">
        <v>1694</v>
      </c>
      <c r="F587" s="44">
        <v>308</v>
      </c>
      <c r="G587" s="31">
        <v>57</v>
      </c>
      <c r="H587" s="33">
        <v>18.506493506493506</v>
      </c>
      <c r="I587" s="31">
        <v>39</v>
      </c>
      <c r="J587" s="32">
        <v>12.662337662337661</v>
      </c>
      <c r="K587" s="38">
        <v>17</v>
      </c>
      <c r="L587" s="39">
        <v>5.5194805194805197</v>
      </c>
      <c r="M587" s="31">
        <v>1</v>
      </c>
      <c r="N587" s="33">
        <v>0.32467532467532467</v>
      </c>
    </row>
    <row r="588" spans="2:14" ht="15" customHeight="1">
      <c r="B588" s="30" t="s">
        <v>41</v>
      </c>
      <c r="C588" s="47" t="s">
        <v>235</v>
      </c>
      <c r="D588" s="42" t="s">
        <v>1691</v>
      </c>
      <c r="E588" s="16" t="s">
        <v>1692</v>
      </c>
      <c r="F588" s="44">
        <v>539</v>
      </c>
      <c r="G588" s="31">
        <v>183</v>
      </c>
      <c r="H588" s="33">
        <v>33.951762523191093</v>
      </c>
      <c r="I588" s="31">
        <v>124</v>
      </c>
      <c r="J588" s="32">
        <v>23.005565862708721</v>
      </c>
      <c r="K588" s="38">
        <v>58</v>
      </c>
      <c r="L588" s="39">
        <v>10.760667903525047</v>
      </c>
      <c r="M588" s="31">
        <v>1</v>
      </c>
      <c r="N588" s="33">
        <v>0.1855287569573284</v>
      </c>
    </row>
    <row r="589" spans="2:14" ht="15" customHeight="1">
      <c r="B589" s="30" t="s">
        <v>41</v>
      </c>
      <c r="C589" s="47" t="s">
        <v>235</v>
      </c>
      <c r="D589" s="42" t="s">
        <v>237</v>
      </c>
      <c r="E589" s="16" t="s">
        <v>3652</v>
      </c>
      <c r="F589" s="44">
        <v>16</v>
      </c>
      <c r="G589" s="31">
        <v>4</v>
      </c>
      <c r="H589" s="33">
        <v>25</v>
      </c>
      <c r="I589" s="31">
        <v>2</v>
      </c>
      <c r="J589" s="32">
        <v>12.5</v>
      </c>
      <c r="K589" s="38">
        <v>2</v>
      </c>
      <c r="L589" s="39">
        <v>12.5</v>
      </c>
      <c r="M589" s="31">
        <v>0</v>
      </c>
      <c r="N589" s="33">
        <v>0</v>
      </c>
    </row>
    <row r="590" spans="2:14" ht="15" customHeight="1">
      <c r="B590" s="30" t="s">
        <v>41</v>
      </c>
      <c r="C590" s="47" t="s">
        <v>235</v>
      </c>
      <c r="D590" s="42" t="s">
        <v>3653</v>
      </c>
      <c r="E590" s="16" t="s">
        <v>3654</v>
      </c>
      <c r="F590" s="44">
        <v>134</v>
      </c>
      <c r="G590" s="31">
        <v>19</v>
      </c>
      <c r="H590" s="33">
        <v>14.17910447761194</v>
      </c>
      <c r="I590" s="31">
        <v>15</v>
      </c>
      <c r="J590" s="32">
        <v>11.194029850746269</v>
      </c>
      <c r="K590" s="38">
        <v>4</v>
      </c>
      <c r="L590" s="39">
        <v>2.9850746268656714</v>
      </c>
      <c r="M590" s="31">
        <v>0</v>
      </c>
      <c r="N590" s="33">
        <v>0</v>
      </c>
    </row>
    <row r="591" spans="2:14" ht="15" customHeight="1">
      <c r="B591" s="30" t="s">
        <v>41</v>
      </c>
      <c r="C591" s="47" t="s">
        <v>235</v>
      </c>
      <c r="D591" s="42" t="s">
        <v>238</v>
      </c>
      <c r="E591" s="16" t="s">
        <v>3655</v>
      </c>
      <c r="F591" s="44">
        <v>179</v>
      </c>
      <c r="G591" s="31">
        <v>74</v>
      </c>
      <c r="H591" s="33">
        <v>41.340782122905026</v>
      </c>
      <c r="I591" s="31">
        <v>38</v>
      </c>
      <c r="J591" s="32">
        <v>21.229050279329609</v>
      </c>
      <c r="K591" s="38">
        <v>33</v>
      </c>
      <c r="L591" s="39">
        <v>18.435754189944134</v>
      </c>
      <c r="M591" s="31">
        <v>3</v>
      </c>
      <c r="N591" s="33">
        <v>1.6759776536312849</v>
      </c>
    </row>
    <row r="592" spans="2:14" ht="15" customHeight="1">
      <c r="B592" s="30" t="s">
        <v>41</v>
      </c>
      <c r="C592" s="47" t="s">
        <v>235</v>
      </c>
      <c r="D592" s="42" t="s">
        <v>3656</v>
      </c>
      <c r="E592" s="16" t="s">
        <v>3657</v>
      </c>
      <c r="F592" s="44">
        <v>307</v>
      </c>
      <c r="G592" s="31">
        <v>102</v>
      </c>
      <c r="H592" s="33">
        <v>33.22475570032573</v>
      </c>
      <c r="I592" s="31">
        <v>71</v>
      </c>
      <c r="J592" s="32">
        <v>23.12703583061889</v>
      </c>
      <c r="K592" s="38">
        <v>30</v>
      </c>
      <c r="L592" s="39">
        <v>9.7719869706840399</v>
      </c>
      <c r="M592" s="31">
        <v>1</v>
      </c>
      <c r="N592" s="33">
        <v>0.32573289902280134</v>
      </c>
    </row>
    <row r="593" spans="2:14" ht="15" customHeight="1">
      <c r="B593" s="30" t="s">
        <v>41</v>
      </c>
      <c r="C593" s="47" t="s">
        <v>235</v>
      </c>
      <c r="D593" s="42" t="s">
        <v>3658</v>
      </c>
      <c r="E593" s="16" t="s">
        <v>3659</v>
      </c>
      <c r="F593" s="44">
        <v>319</v>
      </c>
      <c r="G593" s="31">
        <v>78</v>
      </c>
      <c r="H593" s="33">
        <v>24.451410658307211</v>
      </c>
      <c r="I593" s="31">
        <v>43</v>
      </c>
      <c r="J593" s="32">
        <v>13.479623824451412</v>
      </c>
      <c r="K593" s="38">
        <v>35</v>
      </c>
      <c r="L593" s="39">
        <v>10.9717868338558</v>
      </c>
      <c r="M593" s="31">
        <v>0</v>
      </c>
      <c r="N593" s="33">
        <v>0</v>
      </c>
    </row>
    <row r="594" spans="2:14" ht="15" customHeight="1">
      <c r="B594" s="30" t="s">
        <v>41</v>
      </c>
      <c r="C594" s="47" t="s">
        <v>235</v>
      </c>
      <c r="D594" s="42" t="s">
        <v>229</v>
      </c>
      <c r="E594" s="16" t="s">
        <v>3660</v>
      </c>
      <c r="F594" s="44">
        <v>260</v>
      </c>
      <c r="G594" s="31">
        <v>77</v>
      </c>
      <c r="H594" s="33">
        <v>29.615384615384617</v>
      </c>
      <c r="I594" s="31">
        <v>52</v>
      </c>
      <c r="J594" s="32">
        <v>20</v>
      </c>
      <c r="K594" s="38">
        <v>24</v>
      </c>
      <c r="L594" s="39">
        <v>9.2307692307692317</v>
      </c>
      <c r="M594" s="31">
        <v>1</v>
      </c>
      <c r="N594" s="33">
        <v>0.38461538461538464</v>
      </c>
    </row>
    <row r="595" spans="2:14" ht="15" customHeight="1">
      <c r="B595" s="30" t="s">
        <v>41</v>
      </c>
      <c r="C595" s="47" t="s">
        <v>235</v>
      </c>
      <c r="D595" s="42" t="s">
        <v>3661</v>
      </c>
      <c r="E595" s="16" t="s">
        <v>3662</v>
      </c>
      <c r="F595" s="44">
        <v>50</v>
      </c>
      <c r="G595" s="31">
        <v>8</v>
      </c>
      <c r="H595" s="33">
        <v>16</v>
      </c>
      <c r="I595" s="31">
        <v>7</v>
      </c>
      <c r="J595" s="32">
        <v>14.000000000000002</v>
      </c>
      <c r="K595" s="38">
        <v>1</v>
      </c>
      <c r="L595" s="39">
        <v>2</v>
      </c>
      <c r="M595" s="31">
        <v>0</v>
      </c>
      <c r="N595" s="33">
        <v>0</v>
      </c>
    </row>
    <row r="596" spans="2:14" ht="15" customHeight="1">
      <c r="B596" s="30" t="s">
        <v>41</v>
      </c>
      <c r="C596" s="47" t="s">
        <v>235</v>
      </c>
      <c r="D596" s="42" t="s">
        <v>3663</v>
      </c>
      <c r="E596" s="16" t="s">
        <v>3664</v>
      </c>
      <c r="F596" s="44">
        <v>363</v>
      </c>
      <c r="G596" s="31">
        <v>109</v>
      </c>
      <c r="H596" s="33">
        <v>30.02754820936639</v>
      </c>
      <c r="I596" s="31">
        <v>76</v>
      </c>
      <c r="J596" s="32">
        <v>20.9366391184573</v>
      </c>
      <c r="K596" s="38">
        <v>33</v>
      </c>
      <c r="L596" s="39">
        <v>9.0909090909090917</v>
      </c>
      <c r="M596" s="31">
        <v>0</v>
      </c>
      <c r="N596" s="33">
        <v>0</v>
      </c>
    </row>
    <row r="597" spans="2:14" ht="15" customHeight="1">
      <c r="B597" s="30" t="s">
        <v>41</v>
      </c>
      <c r="C597" s="47" t="s">
        <v>62</v>
      </c>
      <c r="D597" s="42" t="s">
        <v>62</v>
      </c>
      <c r="E597" s="16" t="s">
        <v>1717</v>
      </c>
      <c r="F597" s="44">
        <v>1247</v>
      </c>
      <c r="G597" s="31">
        <v>384</v>
      </c>
      <c r="H597" s="33">
        <v>30.793905372894947</v>
      </c>
      <c r="I597" s="31">
        <v>276</v>
      </c>
      <c r="J597" s="32">
        <v>22.133119486768244</v>
      </c>
      <c r="K597" s="38">
        <v>107</v>
      </c>
      <c r="L597" s="39">
        <v>8.5805934242181241</v>
      </c>
      <c r="M597" s="31">
        <v>1</v>
      </c>
      <c r="N597" s="33">
        <v>8.0192461908580592E-2</v>
      </c>
    </row>
    <row r="598" spans="2:14" ht="15" customHeight="1">
      <c r="B598" s="30" t="s">
        <v>41</v>
      </c>
      <c r="C598" s="47" t="s">
        <v>62</v>
      </c>
      <c r="D598" s="42" t="s">
        <v>1722</v>
      </c>
      <c r="E598" s="16" t="s">
        <v>1723</v>
      </c>
      <c r="F598" s="44">
        <v>66</v>
      </c>
      <c r="G598" s="31">
        <v>33</v>
      </c>
      <c r="H598" s="33">
        <v>50</v>
      </c>
      <c r="I598" s="31">
        <v>27</v>
      </c>
      <c r="J598" s="32">
        <v>40.909090909090914</v>
      </c>
      <c r="K598" s="38">
        <v>6</v>
      </c>
      <c r="L598" s="39">
        <v>9.0909090909090917</v>
      </c>
      <c r="M598" s="31">
        <v>0</v>
      </c>
      <c r="N598" s="33">
        <v>0</v>
      </c>
    </row>
    <row r="599" spans="2:14" ht="15" customHeight="1">
      <c r="B599" s="30" t="s">
        <v>41</v>
      </c>
      <c r="C599" s="47" t="s">
        <v>62</v>
      </c>
      <c r="D599" s="42" t="s">
        <v>1735</v>
      </c>
      <c r="E599" s="16" t="s">
        <v>1736</v>
      </c>
      <c r="F599" s="44">
        <v>128</v>
      </c>
      <c r="G599" s="31">
        <v>37</v>
      </c>
      <c r="H599" s="33">
        <v>28.90625</v>
      </c>
      <c r="I599" s="31">
        <v>21</v>
      </c>
      <c r="J599" s="32">
        <v>16.40625</v>
      </c>
      <c r="K599" s="38">
        <v>16</v>
      </c>
      <c r="L599" s="39">
        <v>12.5</v>
      </c>
      <c r="M599" s="31">
        <v>0</v>
      </c>
      <c r="N599" s="33">
        <v>0</v>
      </c>
    </row>
    <row r="600" spans="2:14" ht="15" customHeight="1">
      <c r="B600" s="30" t="s">
        <v>41</v>
      </c>
      <c r="C600" s="47" t="s">
        <v>62</v>
      </c>
      <c r="D600" s="42" t="s">
        <v>240</v>
      </c>
      <c r="E600" s="16" t="s">
        <v>1727</v>
      </c>
      <c r="F600" s="44">
        <v>110</v>
      </c>
      <c r="G600" s="31">
        <v>14</v>
      </c>
      <c r="H600" s="33">
        <v>12.727272727272727</v>
      </c>
      <c r="I600" s="31">
        <v>9</v>
      </c>
      <c r="J600" s="32">
        <v>8.1818181818181817</v>
      </c>
      <c r="K600" s="38">
        <v>5</v>
      </c>
      <c r="L600" s="39">
        <v>4.5454545454545459</v>
      </c>
      <c r="M600" s="31">
        <v>0</v>
      </c>
      <c r="N600" s="33">
        <v>0</v>
      </c>
    </row>
    <row r="601" spans="2:14" ht="15" customHeight="1">
      <c r="B601" s="30" t="s">
        <v>41</v>
      </c>
      <c r="C601" s="47" t="s">
        <v>62</v>
      </c>
      <c r="D601" s="42" t="s">
        <v>241</v>
      </c>
      <c r="E601" s="16" t="s">
        <v>1730</v>
      </c>
      <c r="F601" s="44">
        <v>87</v>
      </c>
      <c r="G601" s="31">
        <v>4</v>
      </c>
      <c r="H601" s="33">
        <v>4.5977011494252871</v>
      </c>
      <c r="I601" s="31">
        <v>4</v>
      </c>
      <c r="J601" s="32">
        <v>4.5977011494252871</v>
      </c>
      <c r="K601" s="38">
        <v>0</v>
      </c>
      <c r="L601" s="39">
        <v>0</v>
      </c>
      <c r="M601" s="31">
        <v>0</v>
      </c>
      <c r="N601" s="33">
        <v>0</v>
      </c>
    </row>
    <row r="602" spans="2:14" ht="15" customHeight="1">
      <c r="B602" s="30" t="s">
        <v>41</v>
      </c>
      <c r="C602" s="47" t="s">
        <v>62</v>
      </c>
      <c r="D602" s="42" t="s">
        <v>1737</v>
      </c>
      <c r="E602" s="16" t="s">
        <v>1738</v>
      </c>
      <c r="F602" s="44">
        <v>134</v>
      </c>
      <c r="G602" s="31">
        <v>15</v>
      </c>
      <c r="H602" s="33">
        <v>11.194029850746269</v>
      </c>
      <c r="I602" s="31">
        <v>12</v>
      </c>
      <c r="J602" s="32">
        <v>8.9552238805970141</v>
      </c>
      <c r="K602" s="38">
        <v>3</v>
      </c>
      <c r="L602" s="39">
        <v>2.2388059701492535</v>
      </c>
      <c r="M602" s="31">
        <v>0</v>
      </c>
      <c r="N602" s="33">
        <v>0</v>
      </c>
    </row>
    <row r="603" spans="2:14" ht="15" customHeight="1">
      <c r="B603" s="30" t="s">
        <v>41</v>
      </c>
      <c r="C603" s="47" t="s">
        <v>62</v>
      </c>
      <c r="D603" s="42" t="s">
        <v>114</v>
      </c>
      <c r="E603" s="16" t="s">
        <v>1714</v>
      </c>
      <c r="F603" s="44">
        <v>186</v>
      </c>
      <c r="G603" s="31">
        <v>38</v>
      </c>
      <c r="H603" s="33">
        <v>20.43010752688172</v>
      </c>
      <c r="I603" s="31">
        <v>24</v>
      </c>
      <c r="J603" s="32">
        <v>12.903225806451612</v>
      </c>
      <c r="K603" s="38">
        <v>14</v>
      </c>
      <c r="L603" s="39">
        <v>7.5268817204301079</v>
      </c>
      <c r="M603" s="31">
        <v>0</v>
      </c>
      <c r="N603" s="33">
        <v>0</v>
      </c>
    </row>
    <row r="604" spans="2:14" ht="15" customHeight="1">
      <c r="B604" s="30" t="s">
        <v>41</v>
      </c>
      <c r="C604" s="47" t="s">
        <v>62</v>
      </c>
      <c r="D604" s="42" t="s">
        <v>242</v>
      </c>
      <c r="E604" s="16" t="s">
        <v>1728</v>
      </c>
      <c r="F604" s="44">
        <v>147</v>
      </c>
      <c r="G604" s="31">
        <v>11</v>
      </c>
      <c r="H604" s="33">
        <v>7.4829931972789119</v>
      </c>
      <c r="I604" s="31">
        <v>8</v>
      </c>
      <c r="J604" s="32">
        <v>5.4421768707482991</v>
      </c>
      <c r="K604" s="38">
        <v>3</v>
      </c>
      <c r="L604" s="39">
        <v>2.0408163265306123</v>
      </c>
      <c r="M604" s="31">
        <v>0</v>
      </c>
      <c r="N604" s="33">
        <v>0</v>
      </c>
    </row>
    <row r="605" spans="2:14" ht="15" customHeight="1">
      <c r="B605" s="30" t="s">
        <v>41</v>
      </c>
      <c r="C605" s="47" t="s">
        <v>62</v>
      </c>
      <c r="D605" s="42" t="s">
        <v>243</v>
      </c>
      <c r="E605" s="16" t="s">
        <v>1719</v>
      </c>
      <c r="F605" s="44">
        <v>270</v>
      </c>
      <c r="G605" s="31">
        <v>110</v>
      </c>
      <c r="H605" s="33">
        <v>40.74074074074074</v>
      </c>
      <c r="I605" s="31">
        <v>80</v>
      </c>
      <c r="J605" s="32">
        <v>29.629629629629626</v>
      </c>
      <c r="K605" s="38">
        <v>30</v>
      </c>
      <c r="L605" s="39">
        <v>11.111111111111111</v>
      </c>
      <c r="M605" s="31">
        <v>0</v>
      </c>
      <c r="N605" s="33">
        <v>0</v>
      </c>
    </row>
    <row r="606" spans="2:14" ht="15" customHeight="1">
      <c r="B606" s="30" t="s">
        <v>41</v>
      </c>
      <c r="C606" s="47" t="s">
        <v>62</v>
      </c>
      <c r="D606" s="42" t="s">
        <v>244</v>
      </c>
      <c r="E606" s="16" t="s">
        <v>1729</v>
      </c>
      <c r="F606" s="44">
        <v>294</v>
      </c>
      <c r="G606" s="31">
        <v>43</v>
      </c>
      <c r="H606" s="33">
        <v>14.625850340136054</v>
      </c>
      <c r="I606" s="31">
        <v>30</v>
      </c>
      <c r="J606" s="32">
        <v>10.204081632653061</v>
      </c>
      <c r="K606" s="38">
        <v>13</v>
      </c>
      <c r="L606" s="39">
        <v>4.4217687074829932</v>
      </c>
      <c r="M606" s="31">
        <v>0</v>
      </c>
      <c r="N606" s="33">
        <v>0</v>
      </c>
    </row>
    <row r="607" spans="2:14" ht="15" customHeight="1">
      <c r="B607" s="30" t="s">
        <v>41</v>
      </c>
      <c r="C607" s="47" t="s">
        <v>62</v>
      </c>
      <c r="D607" s="42" t="s">
        <v>126</v>
      </c>
      <c r="E607" s="16" t="s">
        <v>1715</v>
      </c>
      <c r="F607" s="44">
        <v>183</v>
      </c>
      <c r="G607" s="31">
        <v>31</v>
      </c>
      <c r="H607" s="33">
        <v>16.939890710382514</v>
      </c>
      <c r="I607" s="31">
        <v>25</v>
      </c>
      <c r="J607" s="32">
        <v>13.661202185792352</v>
      </c>
      <c r="K607" s="38">
        <v>6</v>
      </c>
      <c r="L607" s="39">
        <v>3.278688524590164</v>
      </c>
      <c r="M607" s="31">
        <v>0</v>
      </c>
      <c r="N607" s="33">
        <v>0</v>
      </c>
    </row>
    <row r="608" spans="2:14" ht="15" customHeight="1">
      <c r="B608" s="30" t="s">
        <v>41</v>
      </c>
      <c r="C608" s="47" t="s">
        <v>62</v>
      </c>
      <c r="D608" s="42" t="s">
        <v>1725</v>
      </c>
      <c r="E608" s="16" t="s">
        <v>1726</v>
      </c>
      <c r="F608" s="44">
        <v>73</v>
      </c>
      <c r="G608" s="31">
        <v>22</v>
      </c>
      <c r="H608" s="33">
        <v>30.136986301369863</v>
      </c>
      <c r="I608" s="31">
        <v>18</v>
      </c>
      <c r="J608" s="32">
        <v>24.657534246575342</v>
      </c>
      <c r="K608" s="38">
        <v>4</v>
      </c>
      <c r="L608" s="39">
        <v>5.4794520547945202</v>
      </c>
      <c r="M608" s="31">
        <v>0</v>
      </c>
      <c r="N608" s="33">
        <v>0</v>
      </c>
    </row>
    <row r="609" spans="2:14" ht="15" customHeight="1">
      <c r="B609" s="30" t="s">
        <v>41</v>
      </c>
      <c r="C609" s="47" t="s">
        <v>62</v>
      </c>
      <c r="D609" s="42" t="s">
        <v>245</v>
      </c>
      <c r="E609" s="16" t="s">
        <v>1734</v>
      </c>
      <c r="F609" s="44">
        <v>198</v>
      </c>
      <c r="G609" s="31">
        <v>92</v>
      </c>
      <c r="H609" s="33">
        <v>46.464646464646464</v>
      </c>
      <c r="I609" s="31">
        <v>62</v>
      </c>
      <c r="J609" s="32">
        <v>31.313131313131315</v>
      </c>
      <c r="K609" s="38">
        <v>29</v>
      </c>
      <c r="L609" s="39">
        <v>14.646464646464647</v>
      </c>
      <c r="M609" s="31">
        <v>1</v>
      </c>
      <c r="N609" s="33">
        <v>0.50505050505050508</v>
      </c>
    </row>
    <row r="610" spans="2:14" ht="15" customHeight="1">
      <c r="B610" s="30" t="s">
        <v>41</v>
      </c>
      <c r="C610" s="47" t="s">
        <v>62</v>
      </c>
      <c r="D610" s="42" t="s">
        <v>1731</v>
      </c>
      <c r="E610" s="16" t="s">
        <v>1732</v>
      </c>
      <c r="F610" s="44">
        <v>70</v>
      </c>
      <c r="G610" s="31">
        <v>0</v>
      </c>
      <c r="H610" s="33">
        <v>0</v>
      </c>
      <c r="I610" s="31">
        <v>0</v>
      </c>
      <c r="J610" s="32">
        <v>0</v>
      </c>
      <c r="K610" s="38">
        <v>0</v>
      </c>
      <c r="L610" s="39">
        <v>0</v>
      </c>
      <c r="M610" s="31">
        <v>0</v>
      </c>
      <c r="N610" s="33">
        <v>0</v>
      </c>
    </row>
    <row r="611" spans="2:14" ht="15" customHeight="1">
      <c r="B611" s="30" t="s">
        <v>41</v>
      </c>
      <c r="C611" s="47" t="s">
        <v>62</v>
      </c>
      <c r="D611" s="42" t="s">
        <v>246</v>
      </c>
      <c r="E611" s="16" t="s">
        <v>1733</v>
      </c>
      <c r="F611" s="44">
        <v>261</v>
      </c>
      <c r="G611" s="31">
        <v>57</v>
      </c>
      <c r="H611" s="33">
        <v>21.839080459770116</v>
      </c>
      <c r="I611" s="31">
        <v>39</v>
      </c>
      <c r="J611" s="32">
        <v>14.942528735632186</v>
      </c>
      <c r="K611" s="38">
        <v>18</v>
      </c>
      <c r="L611" s="39">
        <v>6.8965517241379306</v>
      </c>
      <c r="M611" s="31">
        <v>0</v>
      </c>
      <c r="N611" s="33">
        <v>0</v>
      </c>
    </row>
    <row r="612" spans="2:14" ht="15" customHeight="1">
      <c r="B612" s="30" t="s">
        <v>41</v>
      </c>
      <c r="C612" s="47" t="s">
        <v>62</v>
      </c>
      <c r="D612" s="42" t="s">
        <v>1720</v>
      </c>
      <c r="E612" s="16" t="s">
        <v>1721</v>
      </c>
      <c r="F612" s="44">
        <v>12</v>
      </c>
      <c r="G612" s="31">
        <v>1</v>
      </c>
      <c r="H612" s="33">
        <v>8.3333333333333321</v>
      </c>
      <c r="I612" s="31">
        <v>1</v>
      </c>
      <c r="J612" s="32">
        <v>8.3333333333333321</v>
      </c>
      <c r="K612" s="38">
        <v>0</v>
      </c>
      <c r="L612" s="39">
        <v>0</v>
      </c>
      <c r="M612" s="31">
        <v>0</v>
      </c>
      <c r="N612" s="33">
        <v>0</v>
      </c>
    </row>
    <row r="613" spans="2:14" ht="15" customHeight="1">
      <c r="B613" s="30" t="s">
        <v>41</v>
      </c>
      <c r="C613" s="47" t="s">
        <v>62</v>
      </c>
      <c r="D613" s="42" t="s">
        <v>247</v>
      </c>
      <c r="E613" s="16" t="s">
        <v>1718</v>
      </c>
      <c r="F613" s="44">
        <v>353</v>
      </c>
      <c r="G613" s="31">
        <v>89</v>
      </c>
      <c r="H613" s="33">
        <v>25.212464589235129</v>
      </c>
      <c r="I613" s="31">
        <v>54</v>
      </c>
      <c r="J613" s="32">
        <v>15.297450424929179</v>
      </c>
      <c r="K613" s="38">
        <v>34</v>
      </c>
      <c r="L613" s="39">
        <v>9.6317280453257776</v>
      </c>
      <c r="M613" s="31">
        <v>1</v>
      </c>
      <c r="N613" s="33">
        <v>0.28328611898016998</v>
      </c>
    </row>
    <row r="614" spans="2:14" ht="15" customHeight="1">
      <c r="B614" s="30" t="s">
        <v>41</v>
      </c>
      <c r="C614" s="47" t="s">
        <v>62</v>
      </c>
      <c r="D614" s="42" t="s">
        <v>248</v>
      </c>
      <c r="E614" s="16" t="s">
        <v>1724</v>
      </c>
      <c r="F614" s="44">
        <v>49</v>
      </c>
      <c r="G614" s="31">
        <v>12</v>
      </c>
      <c r="H614" s="33">
        <v>24.489795918367346</v>
      </c>
      <c r="I614" s="31">
        <v>11</v>
      </c>
      <c r="J614" s="32">
        <v>22.448979591836736</v>
      </c>
      <c r="K614" s="38">
        <v>1</v>
      </c>
      <c r="L614" s="39">
        <v>2.0408163265306123</v>
      </c>
      <c r="M614" s="31">
        <v>0</v>
      </c>
      <c r="N614" s="33">
        <v>0</v>
      </c>
    </row>
    <row r="615" spans="2:14" ht="15" customHeight="1">
      <c r="B615" s="30" t="s">
        <v>41</v>
      </c>
      <c r="C615" s="47" t="s">
        <v>62</v>
      </c>
      <c r="D615" s="42" t="s">
        <v>239</v>
      </c>
      <c r="E615" s="16" t="s">
        <v>1716</v>
      </c>
      <c r="F615" s="44">
        <v>146</v>
      </c>
      <c r="G615" s="31">
        <v>43</v>
      </c>
      <c r="H615" s="33">
        <v>29.452054794520549</v>
      </c>
      <c r="I615" s="31">
        <v>28</v>
      </c>
      <c r="J615" s="32">
        <v>19.17808219178082</v>
      </c>
      <c r="K615" s="38">
        <v>15</v>
      </c>
      <c r="L615" s="39">
        <v>10.273972602739725</v>
      </c>
      <c r="M615" s="31">
        <v>0</v>
      </c>
      <c r="N615" s="33">
        <v>0</v>
      </c>
    </row>
    <row r="616" spans="2:14" ht="15" customHeight="1">
      <c r="B616" s="30" t="s">
        <v>41</v>
      </c>
      <c r="C616" s="47" t="s">
        <v>250</v>
      </c>
      <c r="D616" s="42" t="s">
        <v>250</v>
      </c>
      <c r="E616" s="16" t="s">
        <v>1644</v>
      </c>
      <c r="F616" s="44">
        <v>267</v>
      </c>
      <c r="G616" s="31">
        <v>66</v>
      </c>
      <c r="H616" s="33">
        <v>24.719101123595504</v>
      </c>
      <c r="I616" s="31">
        <v>52</v>
      </c>
      <c r="J616" s="32">
        <v>19.475655430711612</v>
      </c>
      <c r="K616" s="38">
        <v>14</v>
      </c>
      <c r="L616" s="39">
        <v>5.2434456928838955</v>
      </c>
      <c r="M616" s="31">
        <v>0</v>
      </c>
      <c r="N616" s="33">
        <v>0</v>
      </c>
    </row>
    <row r="617" spans="2:14" ht="15" customHeight="1">
      <c r="B617" s="30" t="s">
        <v>41</v>
      </c>
      <c r="C617" s="47" t="s">
        <v>250</v>
      </c>
      <c r="D617" s="42" t="s">
        <v>249</v>
      </c>
      <c r="E617" s="16" t="s">
        <v>1635</v>
      </c>
      <c r="F617" s="44">
        <v>79</v>
      </c>
      <c r="G617" s="31">
        <v>21</v>
      </c>
      <c r="H617" s="33">
        <v>26.582278481012654</v>
      </c>
      <c r="I617" s="31">
        <v>17</v>
      </c>
      <c r="J617" s="32">
        <v>21.518987341772153</v>
      </c>
      <c r="K617" s="38">
        <v>4</v>
      </c>
      <c r="L617" s="39">
        <v>5.0632911392405067</v>
      </c>
      <c r="M617" s="31">
        <v>0</v>
      </c>
      <c r="N617" s="33">
        <v>0</v>
      </c>
    </row>
    <row r="618" spans="2:14" ht="15" customHeight="1">
      <c r="B618" s="30" t="s">
        <v>41</v>
      </c>
      <c r="C618" s="47" t="s">
        <v>250</v>
      </c>
      <c r="D618" s="42" t="s">
        <v>1645</v>
      </c>
      <c r="E618" s="16" t="s">
        <v>1646</v>
      </c>
      <c r="F618" s="44">
        <v>75</v>
      </c>
      <c r="G618" s="31">
        <v>3</v>
      </c>
      <c r="H618" s="33">
        <v>4</v>
      </c>
      <c r="I618" s="31">
        <v>2</v>
      </c>
      <c r="J618" s="32">
        <v>2.666666666666667</v>
      </c>
      <c r="K618" s="38">
        <v>1</v>
      </c>
      <c r="L618" s="39">
        <v>1.3333333333333335</v>
      </c>
      <c r="M618" s="31">
        <v>0</v>
      </c>
      <c r="N618" s="33">
        <v>0</v>
      </c>
    </row>
    <row r="619" spans="2:14" ht="15" customHeight="1">
      <c r="B619" s="30" t="s">
        <v>41</v>
      </c>
      <c r="C619" s="47" t="s">
        <v>250</v>
      </c>
      <c r="D619" s="42" t="s">
        <v>1642</v>
      </c>
      <c r="E619" s="16" t="s">
        <v>1643</v>
      </c>
      <c r="F619" s="44">
        <v>76</v>
      </c>
      <c r="G619" s="31">
        <v>39</v>
      </c>
      <c r="H619" s="33">
        <v>51.315789473684212</v>
      </c>
      <c r="I619" s="31">
        <v>17</v>
      </c>
      <c r="J619" s="32">
        <v>22.368421052631579</v>
      </c>
      <c r="K619" s="38">
        <v>22</v>
      </c>
      <c r="L619" s="39">
        <v>28.947368421052634</v>
      </c>
      <c r="M619" s="31">
        <v>0</v>
      </c>
      <c r="N619" s="33">
        <v>0</v>
      </c>
    </row>
    <row r="620" spans="2:14" ht="15" customHeight="1">
      <c r="B620" s="30" t="s">
        <v>41</v>
      </c>
      <c r="C620" s="47" t="s">
        <v>250</v>
      </c>
      <c r="D620" s="42" t="s">
        <v>1638</v>
      </c>
      <c r="E620" s="16" t="s">
        <v>1639</v>
      </c>
      <c r="F620" s="44">
        <v>146</v>
      </c>
      <c r="G620" s="31">
        <v>7</v>
      </c>
      <c r="H620" s="33">
        <v>4.7945205479452051</v>
      </c>
      <c r="I620" s="31">
        <v>7</v>
      </c>
      <c r="J620" s="32">
        <v>4.7945205479452051</v>
      </c>
      <c r="K620" s="38">
        <v>0</v>
      </c>
      <c r="L620" s="39">
        <v>0</v>
      </c>
      <c r="M620" s="31">
        <v>0</v>
      </c>
      <c r="N620" s="33">
        <v>0</v>
      </c>
    </row>
    <row r="621" spans="2:14" ht="15" customHeight="1">
      <c r="B621" s="30" t="s">
        <v>41</v>
      </c>
      <c r="C621" s="47" t="s">
        <v>250</v>
      </c>
      <c r="D621" s="42" t="s">
        <v>1640</v>
      </c>
      <c r="E621" s="16" t="s">
        <v>1641</v>
      </c>
      <c r="F621" s="44">
        <v>22</v>
      </c>
      <c r="G621" s="31">
        <v>12</v>
      </c>
      <c r="H621" s="33">
        <v>54.54545454545454</v>
      </c>
      <c r="I621" s="31">
        <v>7</v>
      </c>
      <c r="J621" s="32">
        <v>31.818181818181817</v>
      </c>
      <c r="K621" s="38">
        <v>4</v>
      </c>
      <c r="L621" s="39">
        <v>18.181818181818183</v>
      </c>
      <c r="M621" s="31">
        <v>1</v>
      </c>
      <c r="N621" s="33">
        <v>4.5454545454545459</v>
      </c>
    </row>
    <row r="622" spans="2:14" ht="15" customHeight="1">
      <c r="B622" s="30" t="s">
        <v>41</v>
      </c>
      <c r="C622" s="47" t="s">
        <v>250</v>
      </c>
      <c r="D622" s="42" t="s">
        <v>1636</v>
      </c>
      <c r="E622" s="16" t="s">
        <v>1637</v>
      </c>
      <c r="F622" s="44">
        <v>74</v>
      </c>
      <c r="G622" s="31">
        <v>17</v>
      </c>
      <c r="H622" s="33">
        <v>22.972972972972975</v>
      </c>
      <c r="I622" s="31">
        <v>12</v>
      </c>
      <c r="J622" s="32">
        <v>16.216216216216218</v>
      </c>
      <c r="K622" s="38">
        <v>5</v>
      </c>
      <c r="L622" s="39">
        <v>6.756756756756757</v>
      </c>
      <c r="M622" s="31">
        <v>0</v>
      </c>
      <c r="N622" s="33">
        <v>0</v>
      </c>
    </row>
    <row r="623" spans="2:14" ht="15" customHeight="1">
      <c r="B623" s="30" t="s">
        <v>41</v>
      </c>
      <c r="C623" s="47" t="s">
        <v>250</v>
      </c>
      <c r="D623" s="42" t="s">
        <v>1647</v>
      </c>
      <c r="E623" s="16" t="s">
        <v>1648</v>
      </c>
      <c r="F623" s="44">
        <v>286</v>
      </c>
      <c r="G623" s="31">
        <v>12</v>
      </c>
      <c r="H623" s="33">
        <v>4.1958041958041958</v>
      </c>
      <c r="I623" s="31">
        <v>10</v>
      </c>
      <c r="J623" s="32">
        <v>3.4965034965034967</v>
      </c>
      <c r="K623" s="38">
        <v>2</v>
      </c>
      <c r="L623" s="39">
        <v>0.69930069930069927</v>
      </c>
      <c r="M623" s="31">
        <v>0</v>
      </c>
      <c r="N623" s="33">
        <v>0</v>
      </c>
    </row>
    <row r="624" spans="2:14" ht="15" customHeight="1">
      <c r="B624" s="30" t="s">
        <v>41</v>
      </c>
      <c r="C624" s="47" t="s">
        <v>63</v>
      </c>
      <c r="D624" s="42" t="s">
        <v>63</v>
      </c>
      <c r="E624" s="16" t="s">
        <v>1765</v>
      </c>
      <c r="F624" s="44">
        <v>2478</v>
      </c>
      <c r="G624" s="31">
        <v>482</v>
      </c>
      <c r="H624" s="33">
        <v>19.451170298627925</v>
      </c>
      <c r="I624" s="31">
        <v>343</v>
      </c>
      <c r="J624" s="32">
        <v>13.841807909604519</v>
      </c>
      <c r="K624" s="38">
        <v>137</v>
      </c>
      <c r="L624" s="39">
        <v>5.5286521388216308</v>
      </c>
      <c r="M624" s="31">
        <v>2</v>
      </c>
      <c r="N624" s="33">
        <v>8.0710250201775621E-2</v>
      </c>
    </row>
    <row r="625" spans="2:14" ht="15" customHeight="1">
      <c r="B625" s="30" t="s">
        <v>41</v>
      </c>
      <c r="C625" s="47" t="s">
        <v>63</v>
      </c>
      <c r="D625" s="42" t="s">
        <v>251</v>
      </c>
      <c r="E625" s="16" t="s">
        <v>1760</v>
      </c>
      <c r="F625" s="44">
        <v>492</v>
      </c>
      <c r="G625" s="31">
        <v>86</v>
      </c>
      <c r="H625" s="33">
        <v>17.479674796747968</v>
      </c>
      <c r="I625" s="31">
        <v>69</v>
      </c>
      <c r="J625" s="32">
        <v>14.02439024390244</v>
      </c>
      <c r="K625" s="38">
        <v>16</v>
      </c>
      <c r="L625" s="39">
        <v>3.2520325203252036</v>
      </c>
      <c r="M625" s="31">
        <v>1</v>
      </c>
      <c r="N625" s="33">
        <v>0.20325203252032523</v>
      </c>
    </row>
    <row r="626" spans="2:14" ht="15" customHeight="1">
      <c r="B626" s="30" t="s">
        <v>41</v>
      </c>
      <c r="C626" s="47" t="s">
        <v>63</v>
      </c>
      <c r="D626" s="42" t="s">
        <v>252</v>
      </c>
      <c r="E626" s="16" t="s">
        <v>1762</v>
      </c>
      <c r="F626" s="44">
        <v>169</v>
      </c>
      <c r="G626" s="31">
        <v>10</v>
      </c>
      <c r="H626" s="33">
        <v>5.9171597633136095</v>
      </c>
      <c r="I626" s="31">
        <v>8</v>
      </c>
      <c r="J626" s="32">
        <v>4.7337278106508878</v>
      </c>
      <c r="K626" s="38">
        <v>2</v>
      </c>
      <c r="L626" s="39">
        <v>1.1834319526627219</v>
      </c>
      <c r="M626" s="31">
        <v>0</v>
      </c>
      <c r="N626" s="33">
        <v>0</v>
      </c>
    </row>
    <row r="627" spans="2:14" ht="15" customHeight="1">
      <c r="B627" s="30" t="s">
        <v>41</v>
      </c>
      <c r="C627" s="47" t="s">
        <v>63</v>
      </c>
      <c r="D627" s="42" t="s">
        <v>1769</v>
      </c>
      <c r="E627" s="16" t="s">
        <v>1770</v>
      </c>
      <c r="F627" s="44">
        <v>145</v>
      </c>
      <c r="G627" s="31">
        <v>11</v>
      </c>
      <c r="H627" s="33">
        <v>7.5862068965517242</v>
      </c>
      <c r="I627" s="31">
        <v>11</v>
      </c>
      <c r="J627" s="32">
        <v>7.5862068965517242</v>
      </c>
      <c r="K627" s="38">
        <v>0</v>
      </c>
      <c r="L627" s="39">
        <v>0</v>
      </c>
      <c r="M627" s="31">
        <v>0</v>
      </c>
      <c r="N627" s="33">
        <v>0</v>
      </c>
    </row>
    <row r="628" spans="2:14" ht="15" customHeight="1">
      <c r="B628" s="30" t="s">
        <v>41</v>
      </c>
      <c r="C628" s="47" t="s">
        <v>63</v>
      </c>
      <c r="D628" s="42" t="s">
        <v>253</v>
      </c>
      <c r="E628" s="16" t="s">
        <v>1771</v>
      </c>
      <c r="F628" s="44">
        <v>160</v>
      </c>
      <c r="G628" s="31">
        <v>8</v>
      </c>
      <c r="H628" s="33">
        <v>5</v>
      </c>
      <c r="I628" s="31">
        <v>7</v>
      </c>
      <c r="J628" s="32">
        <v>4.375</v>
      </c>
      <c r="K628" s="38">
        <v>1</v>
      </c>
      <c r="L628" s="39">
        <v>0.625</v>
      </c>
      <c r="M628" s="31">
        <v>0</v>
      </c>
      <c r="N628" s="33">
        <v>0</v>
      </c>
    </row>
    <row r="629" spans="2:14" ht="15" customHeight="1">
      <c r="B629" s="30" t="s">
        <v>41</v>
      </c>
      <c r="C629" s="47" t="s">
        <v>63</v>
      </c>
      <c r="D629" s="42" t="s">
        <v>1763</v>
      </c>
      <c r="E629" s="16" t="s">
        <v>1764</v>
      </c>
      <c r="F629" s="44">
        <v>150</v>
      </c>
      <c r="G629" s="31">
        <v>28</v>
      </c>
      <c r="H629" s="33">
        <v>18.666666666666668</v>
      </c>
      <c r="I629" s="31">
        <v>22</v>
      </c>
      <c r="J629" s="32">
        <v>14.666666666666666</v>
      </c>
      <c r="K629" s="38">
        <v>6</v>
      </c>
      <c r="L629" s="39">
        <v>4</v>
      </c>
      <c r="M629" s="31">
        <v>0</v>
      </c>
      <c r="N629" s="33">
        <v>0</v>
      </c>
    </row>
    <row r="630" spans="2:14" ht="15" customHeight="1">
      <c r="B630" s="30" t="s">
        <v>41</v>
      </c>
      <c r="C630" s="47" t="s">
        <v>63</v>
      </c>
      <c r="D630" s="42" t="s">
        <v>254</v>
      </c>
      <c r="E630" s="16" t="s">
        <v>1761</v>
      </c>
      <c r="F630" s="44">
        <v>531</v>
      </c>
      <c r="G630" s="31">
        <v>89</v>
      </c>
      <c r="H630" s="33">
        <v>16.760828625235405</v>
      </c>
      <c r="I630" s="31">
        <v>69</v>
      </c>
      <c r="J630" s="32">
        <v>12.994350282485875</v>
      </c>
      <c r="K630" s="38">
        <v>20</v>
      </c>
      <c r="L630" s="39">
        <v>3.766478342749529</v>
      </c>
      <c r="M630" s="31">
        <v>0</v>
      </c>
      <c r="N630" s="33">
        <v>0</v>
      </c>
    </row>
    <row r="631" spans="2:14" ht="15" customHeight="1">
      <c r="B631" s="30" t="s">
        <v>41</v>
      </c>
      <c r="C631" s="47" t="s">
        <v>63</v>
      </c>
      <c r="D631" s="42" t="s">
        <v>1775</v>
      </c>
      <c r="E631" s="16" t="s">
        <v>1776</v>
      </c>
      <c r="F631" s="44">
        <v>217</v>
      </c>
      <c r="G631" s="31">
        <v>47</v>
      </c>
      <c r="H631" s="33">
        <v>21.658986175115206</v>
      </c>
      <c r="I631" s="31">
        <v>41</v>
      </c>
      <c r="J631" s="32">
        <v>18.894009216589861</v>
      </c>
      <c r="K631" s="38">
        <v>6</v>
      </c>
      <c r="L631" s="39">
        <v>2.7649769585253456</v>
      </c>
      <c r="M631" s="31">
        <v>0</v>
      </c>
      <c r="N631" s="33">
        <v>0</v>
      </c>
    </row>
    <row r="632" spans="2:14" ht="15" customHeight="1">
      <c r="B632" s="30" t="s">
        <v>41</v>
      </c>
      <c r="C632" s="47" t="s">
        <v>63</v>
      </c>
      <c r="D632" s="42" t="s">
        <v>1773</v>
      </c>
      <c r="E632" s="16" t="s">
        <v>1774</v>
      </c>
      <c r="F632" s="44">
        <v>77</v>
      </c>
      <c r="G632" s="31">
        <v>5</v>
      </c>
      <c r="H632" s="33">
        <v>6.4935064935064926</v>
      </c>
      <c r="I632" s="31">
        <v>3</v>
      </c>
      <c r="J632" s="32">
        <v>3.8961038961038961</v>
      </c>
      <c r="K632" s="38">
        <v>2</v>
      </c>
      <c r="L632" s="39">
        <v>2.5974025974025974</v>
      </c>
      <c r="M632" s="31">
        <v>0</v>
      </c>
      <c r="N632" s="33">
        <v>0</v>
      </c>
    </row>
    <row r="633" spans="2:14" ht="15" customHeight="1">
      <c r="B633" s="30" t="s">
        <v>41</v>
      </c>
      <c r="C633" s="47" t="s">
        <v>63</v>
      </c>
      <c r="D633" s="42" t="s">
        <v>1777</v>
      </c>
      <c r="E633" s="16" t="s">
        <v>1778</v>
      </c>
      <c r="F633" s="44">
        <v>60</v>
      </c>
      <c r="G633" s="31">
        <v>17</v>
      </c>
      <c r="H633" s="33">
        <v>28.333333333333332</v>
      </c>
      <c r="I633" s="31">
        <v>11</v>
      </c>
      <c r="J633" s="32">
        <v>18.333333333333332</v>
      </c>
      <c r="K633" s="38">
        <v>6</v>
      </c>
      <c r="L633" s="39">
        <v>10</v>
      </c>
      <c r="M633" s="31">
        <v>0</v>
      </c>
      <c r="N633" s="33">
        <v>0</v>
      </c>
    </row>
    <row r="634" spans="2:14" ht="15" customHeight="1">
      <c r="B634" s="30" t="s">
        <v>41</v>
      </c>
      <c r="C634" s="47" t="s">
        <v>63</v>
      </c>
      <c r="D634" s="42" t="s">
        <v>125</v>
      </c>
      <c r="E634" s="16" t="s">
        <v>1758</v>
      </c>
      <c r="F634" s="44">
        <v>162</v>
      </c>
      <c r="G634" s="31">
        <v>11</v>
      </c>
      <c r="H634" s="33">
        <v>6.7901234567901234</v>
      </c>
      <c r="I634" s="31">
        <v>8</v>
      </c>
      <c r="J634" s="32">
        <v>4.9382716049382713</v>
      </c>
      <c r="K634" s="38">
        <v>3</v>
      </c>
      <c r="L634" s="39">
        <v>1.8518518518518516</v>
      </c>
      <c r="M634" s="31">
        <v>0</v>
      </c>
      <c r="N634" s="33">
        <v>0</v>
      </c>
    </row>
    <row r="635" spans="2:14" ht="15" customHeight="1">
      <c r="B635" s="30" t="s">
        <v>41</v>
      </c>
      <c r="C635" s="47" t="s">
        <v>63</v>
      </c>
      <c r="D635" s="42" t="s">
        <v>255</v>
      </c>
      <c r="E635" s="16" t="s">
        <v>1766</v>
      </c>
      <c r="F635" s="44">
        <v>192</v>
      </c>
      <c r="G635" s="31">
        <v>34</v>
      </c>
      <c r="H635" s="33">
        <v>17.708333333333336</v>
      </c>
      <c r="I635" s="31">
        <v>22</v>
      </c>
      <c r="J635" s="32">
        <v>11.458333333333332</v>
      </c>
      <c r="K635" s="38">
        <v>12</v>
      </c>
      <c r="L635" s="39">
        <v>6.25</v>
      </c>
      <c r="M635" s="31">
        <v>0</v>
      </c>
      <c r="N635" s="33">
        <v>0</v>
      </c>
    </row>
    <row r="636" spans="2:14" ht="15" customHeight="1">
      <c r="B636" s="30" t="s">
        <v>41</v>
      </c>
      <c r="C636" s="47" t="s">
        <v>63</v>
      </c>
      <c r="D636" s="42" t="s">
        <v>86</v>
      </c>
      <c r="E636" s="16" t="s">
        <v>1759</v>
      </c>
      <c r="F636" s="44">
        <v>313</v>
      </c>
      <c r="G636" s="31">
        <v>64</v>
      </c>
      <c r="H636" s="33">
        <v>20.447284345047922</v>
      </c>
      <c r="I636" s="31">
        <v>49</v>
      </c>
      <c r="J636" s="32">
        <v>15.654952076677317</v>
      </c>
      <c r="K636" s="38">
        <v>15</v>
      </c>
      <c r="L636" s="39">
        <v>4.7923322683706067</v>
      </c>
      <c r="M636" s="31">
        <v>0</v>
      </c>
      <c r="N636" s="33">
        <v>0</v>
      </c>
    </row>
    <row r="637" spans="2:14" ht="15" customHeight="1">
      <c r="B637" s="30" t="s">
        <v>41</v>
      </c>
      <c r="C637" s="47" t="s">
        <v>63</v>
      </c>
      <c r="D637" s="42" t="s">
        <v>256</v>
      </c>
      <c r="E637" s="16" t="s">
        <v>1772</v>
      </c>
      <c r="F637" s="44">
        <v>361</v>
      </c>
      <c r="G637" s="31">
        <v>49</v>
      </c>
      <c r="H637" s="33">
        <v>13.573407202216067</v>
      </c>
      <c r="I637" s="31">
        <v>35</v>
      </c>
      <c r="J637" s="32">
        <v>9.6952908587257625</v>
      </c>
      <c r="K637" s="38">
        <v>14</v>
      </c>
      <c r="L637" s="39">
        <v>3.8781163434903045</v>
      </c>
      <c r="M637" s="31">
        <v>0</v>
      </c>
      <c r="N637" s="33">
        <v>0</v>
      </c>
    </row>
    <row r="638" spans="2:14" ht="15" customHeight="1">
      <c r="B638" s="30" t="s">
        <v>41</v>
      </c>
      <c r="C638" s="47" t="s">
        <v>63</v>
      </c>
      <c r="D638" s="42" t="s">
        <v>1767</v>
      </c>
      <c r="E638" s="16" t="s">
        <v>1768</v>
      </c>
      <c r="F638" s="44">
        <v>78</v>
      </c>
      <c r="G638" s="31">
        <v>14</v>
      </c>
      <c r="H638" s="33">
        <v>17.948717948717949</v>
      </c>
      <c r="I638" s="31">
        <v>14</v>
      </c>
      <c r="J638" s="32">
        <v>17.948717948717949</v>
      </c>
      <c r="K638" s="38">
        <v>0</v>
      </c>
      <c r="L638" s="39">
        <v>0</v>
      </c>
      <c r="M638" s="31">
        <v>0</v>
      </c>
      <c r="N638" s="33">
        <v>0</v>
      </c>
    </row>
    <row r="639" spans="2:14" ht="15" customHeight="1">
      <c r="B639" s="30" t="s">
        <v>41</v>
      </c>
      <c r="C639" s="47" t="s">
        <v>257</v>
      </c>
      <c r="D639" s="42" t="s">
        <v>258</v>
      </c>
      <c r="E639" s="16" t="s">
        <v>1740</v>
      </c>
      <c r="F639" s="44">
        <v>1696</v>
      </c>
      <c r="G639" s="31">
        <v>613</v>
      </c>
      <c r="H639" s="33">
        <v>36.143867924528301</v>
      </c>
      <c r="I639" s="31">
        <v>428</v>
      </c>
      <c r="J639" s="32">
        <v>25.235849056603776</v>
      </c>
      <c r="K639" s="38">
        <v>183</v>
      </c>
      <c r="L639" s="39">
        <v>10.790094339622641</v>
      </c>
      <c r="M639" s="31">
        <v>2</v>
      </c>
      <c r="N639" s="33">
        <v>0.11792452830188679</v>
      </c>
    </row>
    <row r="640" spans="2:14" ht="15" customHeight="1">
      <c r="B640" s="30" t="s">
        <v>41</v>
      </c>
      <c r="C640" s="47" t="s">
        <v>257</v>
      </c>
      <c r="D640" s="42" t="s">
        <v>1741</v>
      </c>
      <c r="E640" s="16" t="s">
        <v>1742</v>
      </c>
      <c r="F640" s="44">
        <v>45</v>
      </c>
      <c r="G640" s="31">
        <v>4</v>
      </c>
      <c r="H640" s="33">
        <v>8.8888888888888893</v>
      </c>
      <c r="I640" s="31">
        <v>4</v>
      </c>
      <c r="J640" s="32">
        <v>8.8888888888888893</v>
      </c>
      <c r="K640" s="38">
        <v>0</v>
      </c>
      <c r="L640" s="39">
        <v>0</v>
      </c>
      <c r="M640" s="31">
        <v>0</v>
      </c>
      <c r="N640" s="33">
        <v>0</v>
      </c>
    </row>
    <row r="641" spans="2:14" ht="15" customHeight="1">
      <c r="B641" s="30" t="s">
        <v>41</v>
      </c>
      <c r="C641" s="47" t="s">
        <v>257</v>
      </c>
      <c r="D641" s="42" t="s">
        <v>257</v>
      </c>
      <c r="E641" s="16" t="s">
        <v>1739</v>
      </c>
      <c r="F641" s="44">
        <v>400</v>
      </c>
      <c r="G641" s="31">
        <v>210</v>
      </c>
      <c r="H641" s="33">
        <v>52.5</v>
      </c>
      <c r="I641" s="31">
        <v>129</v>
      </c>
      <c r="J641" s="32">
        <v>32.25</v>
      </c>
      <c r="K641" s="38">
        <v>80</v>
      </c>
      <c r="L641" s="39">
        <v>20</v>
      </c>
      <c r="M641" s="31">
        <v>1</v>
      </c>
      <c r="N641" s="33">
        <v>0.25</v>
      </c>
    </row>
    <row r="642" spans="2:14" ht="15" customHeight="1">
      <c r="B642" s="30" t="s">
        <v>41</v>
      </c>
      <c r="C642" s="47" t="s">
        <v>260</v>
      </c>
      <c r="D642" s="42" t="s">
        <v>260</v>
      </c>
      <c r="E642" s="16" t="s">
        <v>1781</v>
      </c>
      <c r="F642" s="44">
        <v>1860</v>
      </c>
      <c r="G642" s="31">
        <v>519</v>
      </c>
      <c r="H642" s="33">
        <v>27.903225806451616</v>
      </c>
      <c r="I642" s="31">
        <v>412</v>
      </c>
      <c r="J642" s="32">
        <v>22.1505376344086</v>
      </c>
      <c r="K642" s="38">
        <v>107</v>
      </c>
      <c r="L642" s="39">
        <v>5.752688172043011</v>
      </c>
      <c r="M642" s="31">
        <v>0</v>
      </c>
      <c r="N642" s="33">
        <v>0</v>
      </c>
    </row>
    <row r="643" spans="2:14" ht="15" customHeight="1">
      <c r="B643" s="30" t="s">
        <v>41</v>
      </c>
      <c r="C643" s="47" t="s">
        <v>260</v>
      </c>
      <c r="D643" s="42" t="s">
        <v>259</v>
      </c>
      <c r="E643" s="16" t="s">
        <v>1780</v>
      </c>
      <c r="F643" s="44">
        <v>528</v>
      </c>
      <c r="G643" s="31">
        <v>110</v>
      </c>
      <c r="H643" s="33">
        <v>20.833333333333336</v>
      </c>
      <c r="I643" s="31">
        <v>83</v>
      </c>
      <c r="J643" s="32">
        <v>15.719696969696969</v>
      </c>
      <c r="K643" s="38">
        <v>27</v>
      </c>
      <c r="L643" s="39">
        <v>5.1136363636363642</v>
      </c>
      <c r="M643" s="31">
        <v>0</v>
      </c>
      <c r="N643" s="33">
        <v>0</v>
      </c>
    </row>
    <row r="644" spans="2:14" ht="15" customHeight="1">
      <c r="B644" s="30" t="s">
        <v>41</v>
      </c>
      <c r="C644" s="47" t="s">
        <v>260</v>
      </c>
      <c r="D644" s="42" t="s">
        <v>1782</v>
      </c>
      <c r="E644" s="16" t="s">
        <v>1783</v>
      </c>
      <c r="F644" s="44">
        <v>279</v>
      </c>
      <c r="G644" s="31">
        <v>59</v>
      </c>
      <c r="H644" s="33">
        <v>21.146953405017921</v>
      </c>
      <c r="I644" s="31">
        <v>45</v>
      </c>
      <c r="J644" s="32">
        <v>16.129032258064516</v>
      </c>
      <c r="K644" s="38">
        <v>14</v>
      </c>
      <c r="L644" s="39">
        <v>5.0179211469534053</v>
      </c>
      <c r="M644" s="31">
        <v>0</v>
      </c>
      <c r="N644" s="33">
        <v>0</v>
      </c>
    </row>
    <row r="645" spans="2:14" ht="15" customHeight="1">
      <c r="B645" s="30" t="s">
        <v>41</v>
      </c>
      <c r="C645" s="47" t="s">
        <v>260</v>
      </c>
      <c r="D645" s="42" t="s">
        <v>1784</v>
      </c>
      <c r="E645" s="16" t="s">
        <v>1785</v>
      </c>
      <c r="F645" s="44">
        <v>425</v>
      </c>
      <c r="G645" s="31">
        <v>96</v>
      </c>
      <c r="H645" s="33">
        <v>22.588235294117649</v>
      </c>
      <c r="I645" s="31">
        <v>88</v>
      </c>
      <c r="J645" s="32">
        <v>20.705882352941178</v>
      </c>
      <c r="K645" s="38">
        <v>8</v>
      </c>
      <c r="L645" s="39">
        <v>1.8823529411764703</v>
      </c>
      <c r="M645" s="31">
        <v>0</v>
      </c>
      <c r="N645" s="33">
        <v>0</v>
      </c>
    </row>
    <row r="646" spans="2:14" ht="15" customHeight="1">
      <c r="B646" s="30" t="s">
        <v>41</v>
      </c>
      <c r="C646" s="47" t="s">
        <v>260</v>
      </c>
      <c r="D646" s="42" t="s">
        <v>1790</v>
      </c>
      <c r="E646" s="16" t="s">
        <v>1791</v>
      </c>
      <c r="F646" s="44">
        <v>314</v>
      </c>
      <c r="G646" s="31">
        <v>35</v>
      </c>
      <c r="H646" s="33">
        <v>11.146496815286625</v>
      </c>
      <c r="I646" s="31">
        <v>28</v>
      </c>
      <c r="J646" s="32">
        <v>8.9171974522292992</v>
      </c>
      <c r="K646" s="38">
        <v>7</v>
      </c>
      <c r="L646" s="39">
        <v>2.2292993630573248</v>
      </c>
      <c r="M646" s="31">
        <v>0</v>
      </c>
      <c r="N646" s="33">
        <v>0</v>
      </c>
    </row>
    <row r="647" spans="2:14" ht="15" customHeight="1">
      <c r="B647" s="30" t="s">
        <v>41</v>
      </c>
      <c r="C647" s="47" t="s">
        <v>260</v>
      </c>
      <c r="D647" s="42" t="s">
        <v>1792</v>
      </c>
      <c r="E647" s="16" t="s">
        <v>1793</v>
      </c>
      <c r="F647" s="44">
        <v>242</v>
      </c>
      <c r="G647" s="31">
        <v>46</v>
      </c>
      <c r="H647" s="33">
        <v>19.008264462809919</v>
      </c>
      <c r="I647" s="31">
        <v>34</v>
      </c>
      <c r="J647" s="32">
        <v>14.049586776859504</v>
      </c>
      <c r="K647" s="38">
        <v>12</v>
      </c>
      <c r="L647" s="39">
        <v>4.9586776859504136</v>
      </c>
      <c r="M647" s="31">
        <v>0</v>
      </c>
      <c r="N647" s="33">
        <v>0</v>
      </c>
    </row>
    <row r="648" spans="2:14" ht="15" customHeight="1">
      <c r="B648" s="30" t="s">
        <v>41</v>
      </c>
      <c r="C648" s="47" t="s">
        <v>260</v>
      </c>
      <c r="D648" s="42" t="s">
        <v>1786</v>
      </c>
      <c r="E648" s="16" t="s">
        <v>1787</v>
      </c>
      <c r="F648" s="44">
        <v>307</v>
      </c>
      <c r="G648" s="31">
        <v>100</v>
      </c>
      <c r="H648" s="33">
        <v>32.573289902280131</v>
      </c>
      <c r="I648" s="31">
        <v>77</v>
      </c>
      <c r="J648" s="32">
        <v>25.081433224755699</v>
      </c>
      <c r="K648" s="38">
        <v>23</v>
      </c>
      <c r="L648" s="39">
        <v>7.4918566775244306</v>
      </c>
      <c r="M648" s="31">
        <v>0</v>
      </c>
      <c r="N648" s="33">
        <v>0</v>
      </c>
    </row>
    <row r="649" spans="2:14" ht="15" customHeight="1">
      <c r="B649" s="30" t="s">
        <v>41</v>
      </c>
      <c r="C649" s="47" t="s">
        <v>260</v>
      </c>
      <c r="D649" s="42" t="s">
        <v>1794</v>
      </c>
      <c r="E649" s="16" t="s">
        <v>1795</v>
      </c>
      <c r="F649" s="44">
        <v>270</v>
      </c>
      <c r="G649" s="31">
        <v>96</v>
      </c>
      <c r="H649" s="33">
        <v>35.555555555555557</v>
      </c>
      <c r="I649" s="31">
        <v>67</v>
      </c>
      <c r="J649" s="32">
        <v>24.814814814814813</v>
      </c>
      <c r="K649" s="38">
        <v>29</v>
      </c>
      <c r="L649" s="39">
        <v>10.74074074074074</v>
      </c>
      <c r="M649" s="31">
        <v>0</v>
      </c>
      <c r="N649" s="33">
        <v>0</v>
      </c>
    </row>
    <row r="650" spans="2:14" ht="15" customHeight="1">
      <c r="B650" s="30" t="s">
        <v>41</v>
      </c>
      <c r="C650" s="47" t="s">
        <v>260</v>
      </c>
      <c r="D650" s="42" t="s">
        <v>1796</v>
      </c>
      <c r="E650" s="16" t="s">
        <v>1797</v>
      </c>
      <c r="F650" s="44">
        <v>251</v>
      </c>
      <c r="G650" s="31">
        <v>131</v>
      </c>
      <c r="H650" s="33">
        <v>52.191235059760956</v>
      </c>
      <c r="I650" s="31">
        <v>80</v>
      </c>
      <c r="J650" s="32">
        <v>31.872509960159363</v>
      </c>
      <c r="K650" s="38">
        <v>51</v>
      </c>
      <c r="L650" s="39">
        <v>20.318725099601593</v>
      </c>
      <c r="M650" s="31">
        <v>0</v>
      </c>
      <c r="N650" s="33">
        <v>0</v>
      </c>
    </row>
    <row r="651" spans="2:14" ht="15" customHeight="1">
      <c r="B651" s="30" t="s">
        <v>41</v>
      </c>
      <c r="C651" s="47" t="s">
        <v>260</v>
      </c>
      <c r="D651" s="42" t="s">
        <v>1798</v>
      </c>
      <c r="E651" s="16" t="s">
        <v>1799</v>
      </c>
      <c r="F651" s="44">
        <v>190</v>
      </c>
      <c r="G651" s="31">
        <v>59</v>
      </c>
      <c r="H651" s="33">
        <v>31.05263157894737</v>
      </c>
      <c r="I651" s="31">
        <v>41</v>
      </c>
      <c r="J651" s="32">
        <v>21.578947368421055</v>
      </c>
      <c r="K651" s="38">
        <v>17</v>
      </c>
      <c r="L651" s="39">
        <v>8.9473684210526319</v>
      </c>
      <c r="M651" s="31">
        <v>1</v>
      </c>
      <c r="N651" s="33">
        <v>0.52631578947368418</v>
      </c>
    </row>
    <row r="652" spans="2:14" ht="15" customHeight="1">
      <c r="B652" s="30" t="s">
        <v>41</v>
      </c>
      <c r="C652" s="47" t="s">
        <v>260</v>
      </c>
      <c r="D652" s="42" t="s">
        <v>1788</v>
      </c>
      <c r="E652" s="16" t="s">
        <v>1789</v>
      </c>
      <c r="F652" s="44">
        <v>398</v>
      </c>
      <c r="G652" s="31">
        <v>99</v>
      </c>
      <c r="H652" s="33">
        <v>24.874371859296481</v>
      </c>
      <c r="I652" s="31">
        <v>86</v>
      </c>
      <c r="J652" s="32">
        <v>21.608040201005025</v>
      </c>
      <c r="K652" s="38">
        <v>13</v>
      </c>
      <c r="L652" s="39">
        <v>3.2663316582914574</v>
      </c>
      <c r="M652" s="31">
        <v>0</v>
      </c>
      <c r="N652" s="33">
        <v>0</v>
      </c>
    </row>
    <row r="653" spans="2:14" ht="15" customHeight="1">
      <c r="B653" s="30" t="s">
        <v>41</v>
      </c>
      <c r="C653" s="47" t="s">
        <v>260</v>
      </c>
      <c r="D653" s="42" t="s">
        <v>92</v>
      </c>
      <c r="E653" s="16" t="s">
        <v>1779</v>
      </c>
      <c r="F653" s="44">
        <v>372</v>
      </c>
      <c r="G653" s="31">
        <v>51</v>
      </c>
      <c r="H653" s="33">
        <v>13.709677419354838</v>
      </c>
      <c r="I653" s="31">
        <v>44</v>
      </c>
      <c r="J653" s="32">
        <v>11.827956989247312</v>
      </c>
      <c r="K653" s="38">
        <v>7</v>
      </c>
      <c r="L653" s="39">
        <v>1.881720430107527</v>
      </c>
      <c r="M653" s="31">
        <v>0</v>
      </c>
      <c r="N653" s="33">
        <v>0</v>
      </c>
    </row>
    <row r="654" spans="2:14" ht="15" customHeight="1">
      <c r="B654" s="30" t="s">
        <v>41</v>
      </c>
      <c r="C654" s="47" t="s">
        <v>261</v>
      </c>
      <c r="D654" s="42" t="s">
        <v>261</v>
      </c>
      <c r="E654" s="16" t="s">
        <v>1806</v>
      </c>
      <c r="F654" s="44">
        <v>2036</v>
      </c>
      <c r="G654" s="31">
        <v>419</v>
      </c>
      <c r="H654" s="33">
        <v>20.579567779960708</v>
      </c>
      <c r="I654" s="31">
        <v>302</v>
      </c>
      <c r="J654" s="32">
        <v>14.833005893909625</v>
      </c>
      <c r="K654" s="38">
        <v>116</v>
      </c>
      <c r="L654" s="39">
        <v>5.6974459724950881</v>
      </c>
      <c r="M654" s="31">
        <v>1</v>
      </c>
      <c r="N654" s="33">
        <v>4.9115913555992138E-2</v>
      </c>
    </row>
    <row r="655" spans="2:14" ht="15" customHeight="1">
      <c r="B655" s="30" t="s">
        <v>41</v>
      </c>
      <c r="C655" s="47" t="s">
        <v>261</v>
      </c>
      <c r="D655" s="42" t="s">
        <v>1809</v>
      </c>
      <c r="E655" s="16" t="s">
        <v>1810</v>
      </c>
      <c r="F655" s="44">
        <v>572</v>
      </c>
      <c r="G655" s="31">
        <v>89</v>
      </c>
      <c r="H655" s="33">
        <v>15.55944055944056</v>
      </c>
      <c r="I655" s="31">
        <v>75</v>
      </c>
      <c r="J655" s="32">
        <v>13.111888111888112</v>
      </c>
      <c r="K655" s="38">
        <v>14</v>
      </c>
      <c r="L655" s="39">
        <v>2.4475524475524475</v>
      </c>
      <c r="M655" s="31">
        <v>0</v>
      </c>
      <c r="N655" s="33">
        <v>0</v>
      </c>
    </row>
    <row r="656" spans="2:14" ht="15" customHeight="1">
      <c r="B656" s="30" t="s">
        <v>41</v>
      </c>
      <c r="C656" s="47" t="s">
        <v>261</v>
      </c>
      <c r="D656" s="42" t="s">
        <v>1800</v>
      </c>
      <c r="E656" s="16" t="s">
        <v>1801</v>
      </c>
      <c r="F656" s="44">
        <v>677</v>
      </c>
      <c r="G656" s="31">
        <v>133</v>
      </c>
      <c r="H656" s="33">
        <v>19.64549483013294</v>
      </c>
      <c r="I656" s="31">
        <v>100</v>
      </c>
      <c r="J656" s="32">
        <v>14.771048744460858</v>
      </c>
      <c r="K656" s="38">
        <v>33</v>
      </c>
      <c r="L656" s="39">
        <v>4.8744460856720826</v>
      </c>
      <c r="M656" s="31">
        <v>0</v>
      </c>
      <c r="N656" s="33">
        <v>0</v>
      </c>
    </row>
    <row r="657" spans="2:14" ht="15" customHeight="1">
      <c r="B657" s="30" t="s">
        <v>41</v>
      </c>
      <c r="C657" s="47" t="s">
        <v>261</v>
      </c>
      <c r="D657" s="42" t="s">
        <v>1807</v>
      </c>
      <c r="E657" s="16" t="s">
        <v>1808</v>
      </c>
      <c r="F657" s="44">
        <v>481</v>
      </c>
      <c r="G657" s="31">
        <v>86</v>
      </c>
      <c r="H657" s="33">
        <v>17.879417879417879</v>
      </c>
      <c r="I657" s="31">
        <v>67</v>
      </c>
      <c r="J657" s="32">
        <v>13.929313929313929</v>
      </c>
      <c r="K657" s="38">
        <v>19</v>
      </c>
      <c r="L657" s="39">
        <v>3.9501039501039505</v>
      </c>
      <c r="M657" s="31">
        <v>0</v>
      </c>
      <c r="N657" s="33">
        <v>0</v>
      </c>
    </row>
    <row r="658" spans="2:14" ht="15" customHeight="1">
      <c r="B658" s="30" t="s">
        <v>41</v>
      </c>
      <c r="C658" s="47" t="s">
        <v>261</v>
      </c>
      <c r="D658" s="42" t="s">
        <v>1802</v>
      </c>
      <c r="E658" s="16" t="s">
        <v>1803</v>
      </c>
      <c r="F658" s="44">
        <v>472</v>
      </c>
      <c r="G658" s="31">
        <v>90</v>
      </c>
      <c r="H658" s="33">
        <v>19.067796610169491</v>
      </c>
      <c r="I658" s="31">
        <v>77</v>
      </c>
      <c r="J658" s="32">
        <v>16.3135593220339</v>
      </c>
      <c r="K658" s="38">
        <v>12</v>
      </c>
      <c r="L658" s="39">
        <v>2.5423728813559325</v>
      </c>
      <c r="M658" s="31">
        <v>1</v>
      </c>
      <c r="N658" s="33">
        <v>0.21186440677966101</v>
      </c>
    </row>
    <row r="659" spans="2:14" ht="15" customHeight="1">
      <c r="B659" s="30" t="s">
        <v>41</v>
      </c>
      <c r="C659" s="47" t="s">
        <v>261</v>
      </c>
      <c r="D659" s="42" t="s">
        <v>1804</v>
      </c>
      <c r="E659" s="16" t="s">
        <v>1805</v>
      </c>
      <c r="F659" s="44">
        <v>869</v>
      </c>
      <c r="G659" s="31">
        <v>176</v>
      </c>
      <c r="H659" s="33">
        <v>20.253164556962027</v>
      </c>
      <c r="I659" s="31">
        <v>127</v>
      </c>
      <c r="J659" s="32">
        <v>14.614499424626008</v>
      </c>
      <c r="K659" s="38">
        <v>49</v>
      </c>
      <c r="L659" s="39">
        <v>5.6386651323360182</v>
      </c>
      <c r="M659" s="31">
        <v>0</v>
      </c>
      <c r="N659" s="33">
        <v>0</v>
      </c>
    </row>
    <row r="660" spans="2:14" ht="15" customHeight="1">
      <c r="B660" s="30" t="s">
        <v>41</v>
      </c>
      <c r="C660" s="47" t="s">
        <v>261</v>
      </c>
      <c r="D660" s="42" t="s">
        <v>1811</v>
      </c>
      <c r="E660" s="16" t="s">
        <v>1812</v>
      </c>
      <c r="F660" s="44">
        <v>472</v>
      </c>
      <c r="G660" s="31">
        <v>64</v>
      </c>
      <c r="H660" s="33">
        <v>13.559322033898304</v>
      </c>
      <c r="I660" s="31">
        <v>50</v>
      </c>
      <c r="J660" s="32">
        <v>10.59322033898305</v>
      </c>
      <c r="K660" s="38">
        <v>14</v>
      </c>
      <c r="L660" s="39">
        <v>2.9661016949152543</v>
      </c>
      <c r="M660" s="31">
        <v>0</v>
      </c>
      <c r="N660" s="33">
        <v>0</v>
      </c>
    </row>
    <row r="661" spans="2:14" ht="15" customHeight="1">
      <c r="B661" s="30" t="s">
        <v>41</v>
      </c>
      <c r="C661" s="47" t="s">
        <v>118</v>
      </c>
      <c r="D661" s="42" t="s">
        <v>1703</v>
      </c>
      <c r="E661" s="16" t="s">
        <v>1704</v>
      </c>
      <c r="F661" s="44">
        <v>700</v>
      </c>
      <c r="G661" s="31">
        <v>202</v>
      </c>
      <c r="H661" s="33">
        <v>28.857142857142858</v>
      </c>
      <c r="I661" s="31">
        <v>152</v>
      </c>
      <c r="J661" s="32">
        <v>21.714285714285715</v>
      </c>
      <c r="K661" s="38">
        <v>50</v>
      </c>
      <c r="L661" s="39">
        <v>7.1428571428571423</v>
      </c>
      <c r="M661" s="31">
        <v>0</v>
      </c>
      <c r="N661" s="33">
        <v>0</v>
      </c>
    </row>
    <row r="662" spans="2:14" ht="15" customHeight="1">
      <c r="B662" s="30" t="s">
        <v>41</v>
      </c>
      <c r="C662" s="47" t="s">
        <v>118</v>
      </c>
      <c r="D662" s="42" t="s">
        <v>1700</v>
      </c>
      <c r="E662" s="16" t="s">
        <v>1701</v>
      </c>
      <c r="F662" s="44">
        <v>155</v>
      </c>
      <c r="G662" s="31">
        <v>19</v>
      </c>
      <c r="H662" s="33">
        <v>12.258064516129032</v>
      </c>
      <c r="I662" s="31">
        <v>12</v>
      </c>
      <c r="J662" s="32">
        <v>7.741935483870968</v>
      </c>
      <c r="K662" s="38">
        <v>7</v>
      </c>
      <c r="L662" s="39">
        <v>4.5161290322580641</v>
      </c>
      <c r="M662" s="31">
        <v>0</v>
      </c>
      <c r="N662" s="33">
        <v>0</v>
      </c>
    </row>
    <row r="663" spans="2:14" ht="15" customHeight="1">
      <c r="B663" s="30" t="s">
        <v>41</v>
      </c>
      <c r="C663" s="47" t="s">
        <v>118</v>
      </c>
      <c r="D663" s="42" t="s">
        <v>1698</v>
      </c>
      <c r="E663" s="16" t="s">
        <v>1699</v>
      </c>
      <c r="F663" s="44">
        <v>138</v>
      </c>
      <c r="G663" s="31">
        <v>21</v>
      </c>
      <c r="H663" s="33">
        <v>15.217391304347828</v>
      </c>
      <c r="I663" s="31">
        <v>16</v>
      </c>
      <c r="J663" s="32">
        <v>11.594202898550725</v>
      </c>
      <c r="K663" s="38">
        <v>5</v>
      </c>
      <c r="L663" s="39">
        <v>3.6231884057971016</v>
      </c>
      <c r="M663" s="31">
        <v>0</v>
      </c>
      <c r="N663" s="33">
        <v>0</v>
      </c>
    </row>
    <row r="664" spans="2:14" ht="15" customHeight="1">
      <c r="B664" s="30" t="s">
        <v>41</v>
      </c>
      <c r="C664" s="47" t="s">
        <v>118</v>
      </c>
      <c r="D664" s="42" t="s">
        <v>1705</v>
      </c>
      <c r="E664" s="16" t="s">
        <v>1706</v>
      </c>
      <c r="F664" s="44">
        <v>158</v>
      </c>
      <c r="G664" s="31">
        <v>53</v>
      </c>
      <c r="H664" s="33">
        <v>33.544303797468359</v>
      </c>
      <c r="I664" s="31">
        <v>38</v>
      </c>
      <c r="J664" s="32">
        <v>24.050632911392405</v>
      </c>
      <c r="K664" s="38">
        <v>15</v>
      </c>
      <c r="L664" s="39">
        <v>9.4936708860759502</v>
      </c>
      <c r="M664" s="31">
        <v>0</v>
      </c>
      <c r="N664" s="33">
        <v>0</v>
      </c>
    </row>
    <row r="665" spans="2:14" ht="15" customHeight="1">
      <c r="B665" s="30" t="s">
        <v>41</v>
      </c>
      <c r="C665" s="47" t="s">
        <v>118</v>
      </c>
      <c r="D665" s="42" t="s">
        <v>262</v>
      </c>
      <c r="E665" s="16" t="s">
        <v>1697</v>
      </c>
      <c r="F665" s="44">
        <v>75</v>
      </c>
      <c r="G665" s="31">
        <v>29</v>
      </c>
      <c r="H665" s="33">
        <v>38.666666666666664</v>
      </c>
      <c r="I665" s="31">
        <v>17</v>
      </c>
      <c r="J665" s="32">
        <v>22.666666666666664</v>
      </c>
      <c r="K665" s="38">
        <v>12</v>
      </c>
      <c r="L665" s="39">
        <v>16</v>
      </c>
      <c r="M665" s="31">
        <v>0</v>
      </c>
      <c r="N665" s="33">
        <v>0</v>
      </c>
    </row>
    <row r="666" spans="2:14" ht="15" customHeight="1">
      <c r="B666" s="30" t="s">
        <v>41</v>
      </c>
      <c r="C666" s="47" t="s">
        <v>118</v>
      </c>
      <c r="D666" s="42" t="s">
        <v>1695</v>
      </c>
      <c r="E666" s="16" t="s">
        <v>1696</v>
      </c>
      <c r="F666" s="44">
        <v>174</v>
      </c>
      <c r="G666" s="31">
        <v>42</v>
      </c>
      <c r="H666" s="33">
        <v>24.137931034482758</v>
      </c>
      <c r="I666" s="31">
        <v>37</v>
      </c>
      <c r="J666" s="32">
        <v>21.264367816091951</v>
      </c>
      <c r="K666" s="38">
        <v>5</v>
      </c>
      <c r="L666" s="39">
        <v>2.8735632183908044</v>
      </c>
      <c r="M666" s="31">
        <v>0</v>
      </c>
      <c r="N666" s="33">
        <v>0</v>
      </c>
    </row>
    <row r="667" spans="2:14" ht="15" customHeight="1">
      <c r="B667" s="30" t="s">
        <v>41</v>
      </c>
      <c r="C667" s="47" t="s">
        <v>118</v>
      </c>
      <c r="D667" s="42" t="s">
        <v>263</v>
      </c>
      <c r="E667" s="16" t="s">
        <v>1702</v>
      </c>
      <c r="F667" s="44">
        <v>943</v>
      </c>
      <c r="G667" s="31">
        <v>230</v>
      </c>
      <c r="H667" s="33">
        <v>24.390243902439025</v>
      </c>
      <c r="I667" s="31">
        <v>126</v>
      </c>
      <c r="J667" s="32">
        <v>13.361611876988336</v>
      </c>
      <c r="K667" s="38">
        <v>104</v>
      </c>
      <c r="L667" s="39">
        <v>11.028632025450689</v>
      </c>
      <c r="M667" s="31">
        <v>0</v>
      </c>
      <c r="N667" s="33">
        <v>0</v>
      </c>
    </row>
    <row r="668" spans="2:14" ht="15" customHeight="1">
      <c r="B668" s="30" t="s">
        <v>41</v>
      </c>
      <c r="C668" s="47" t="s">
        <v>215</v>
      </c>
      <c r="D668" s="42" t="s">
        <v>215</v>
      </c>
      <c r="E668" s="16" t="s">
        <v>1671</v>
      </c>
      <c r="F668" s="44">
        <v>511</v>
      </c>
      <c r="G668" s="31">
        <v>147</v>
      </c>
      <c r="H668" s="33">
        <v>28.767123287671232</v>
      </c>
      <c r="I668" s="31">
        <v>86</v>
      </c>
      <c r="J668" s="32">
        <v>16.829745596868882</v>
      </c>
      <c r="K668" s="38">
        <v>60</v>
      </c>
      <c r="L668" s="39">
        <v>11.741682974559687</v>
      </c>
      <c r="M668" s="31">
        <v>1</v>
      </c>
      <c r="N668" s="33">
        <v>0.19569471624266144</v>
      </c>
    </row>
    <row r="669" spans="2:14" ht="15" customHeight="1">
      <c r="B669" s="30" t="s">
        <v>41</v>
      </c>
      <c r="C669" s="47" t="s">
        <v>215</v>
      </c>
      <c r="D669" s="42" t="s">
        <v>264</v>
      </c>
      <c r="E669" s="16" t="s">
        <v>1688</v>
      </c>
      <c r="F669" s="44">
        <v>24</v>
      </c>
      <c r="G669" s="31">
        <v>6</v>
      </c>
      <c r="H669" s="33">
        <v>25</v>
      </c>
      <c r="I669" s="31">
        <v>6</v>
      </c>
      <c r="J669" s="32">
        <v>25</v>
      </c>
      <c r="K669" s="38">
        <v>0</v>
      </c>
      <c r="L669" s="39">
        <v>0</v>
      </c>
      <c r="M669" s="31">
        <v>0</v>
      </c>
      <c r="N669" s="33">
        <v>0</v>
      </c>
    </row>
    <row r="670" spans="2:14" ht="15" customHeight="1">
      <c r="B670" s="30" t="s">
        <v>41</v>
      </c>
      <c r="C670" s="47" t="s">
        <v>215</v>
      </c>
      <c r="D670" s="42" t="s">
        <v>1689</v>
      </c>
      <c r="E670" s="16" t="s">
        <v>1690</v>
      </c>
      <c r="F670" s="44">
        <v>151</v>
      </c>
      <c r="G670" s="31">
        <v>63</v>
      </c>
      <c r="H670" s="33">
        <v>41.721854304635762</v>
      </c>
      <c r="I670" s="31">
        <v>27</v>
      </c>
      <c r="J670" s="32">
        <v>17.880794701986755</v>
      </c>
      <c r="K670" s="38">
        <v>36</v>
      </c>
      <c r="L670" s="39">
        <v>23.841059602649008</v>
      </c>
      <c r="M670" s="31">
        <v>0</v>
      </c>
      <c r="N670" s="33">
        <v>0</v>
      </c>
    </row>
    <row r="671" spans="2:14" ht="15" customHeight="1">
      <c r="B671" s="30" t="s">
        <v>41</v>
      </c>
      <c r="C671" s="47" t="s">
        <v>215</v>
      </c>
      <c r="D671" s="42" t="s">
        <v>1677</v>
      </c>
      <c r="E671" s="16" t="s">
        <v>1678</v>
      </c>
      <c r="F671" s="44">
        <v>9</v>
      </c>
      <c r="G671" s="31">
        <v>0</v>
      </c>
      <c r="H671" s="33">
        <v>0</v>
      </c>
      <c r="I671" s="31">
        <v>0</v>
      </c>
      <c r="J671" s="32">
        <v>0</v>
      </c>
      <c r="K671" s="38">
        <v>0</v>
      </c>
      <c r="L671" s="39">
        <v>0</v>
      </c>
      <c r="M671" s="31">
        <v>0</v>
      </c>
      <c r="N671" s="33">
        <v>0</v>
      </c>
    </row>
    <row r="672" spans="2:14" ht="15" customHeight="1">
      <c r="B672" s="30" t="s">
        <v>41</v>
      </c>
      <c r="C672" s="47" t="s">
        <v>215</v>
      </c>
      <c r="D672" s="42" t="s">
        <v>1672</v>
      </c>
      <c r="E672" s="16" t="s">
        <v>1673</v>
      </c>
      <c r="F672" s="44">
        <v>74</v>
      </c>
      <c r="G672" s="31">
        <v>23</v>
      </c>
      <c r="H672" s="33">
        <v>31.081081081081081</v>
      </c>
      <c r="I672" s="31">
        <v>13</v>
      </c>
      <c r="J672" s="32">
        <v>17.567567567567568</v>
      </c>
      <c r="K672" s="38">
        <v>10</v>
      </c>
      <c r="L672" s="39">
        <v>13.513513513513514</v>
      </c>
      <c r="M672" s="31">
        <v>0</v>
      </c>
      <c r="N672" s="33">
        <v>0</v>
      </c>
    </row>
    <row r="673" spans="2:14" ht="15" customHeight="1">
      <c r="B673" s="30" t="s">
        <v>41</v>
      </c>
      <c r="C673" s="47" t="s">
        <v>215</v>
      </c>
      <c r="D673" s="42" t="s">
        <v>265</v>
      </c>
      <c r="E673" s="16" t="s">
        <v>1685</v>
      </c>
      <c r="F673" s="44">
        <v>36</v>
      </c>
      <c r="G673" s="31">
        <v>8</v>
      </c>
      <c r="H673" s="33">
        <v>22.222222222222221</v>
      </c>
      <c r="I673" s="31">
        <v>8</v>
      </c>
      <c r="J673" s="32">
        <v>22.222222222222221</v>
      </c>
      <c r="K673" s="38">
        <v>0</v>
      </c>
      <c r="L673" s="39">
        <v>0</v>
      </c>
      <c r="M673" s="31">
        <v>0</v>
      </c>
      <c r="N673" s="33">
        <v>0</v>
      </c>
    </row>
    <row r="674" spans="2:14" ht="15" customHeight="1">
      <c r="B674" s="30" t="s">
        <v>41</v>
      </c>
      <c r="C674" s="47" t="s">
        <v>215</v>
      </c>
      <c r="D674" s="42" t="s">
        <v>266</v>
      </c>
      <c r="E674" s="16" t="s">
        <v>1686</v>
      </c>
      <c r="F674" s="44">
        <v>199</v>
      </c>
      <c r="G674" s="31">
        <v>77</v>
      </c>
      <c r="H674" s="33">
        <v>38.693467336683419</v>
      </c>
      <c r="I674" s="31">
        <v>49</v>
      </c>
      <c r="J674" s="32">
        <v>24.623115577889447</v>
      </c>
      <c r="K674" s="38">
        <v>28</v>
      </c>
      <c r="L674" s="39">
        <v>14.07035175879397</v>
      </c>
      <c r="M674" s="31">
        <v>0</v>
      </c>
      <c r="N674" s="33">
        <v>0</v>
      </c>
    </row>
    <row r="675" spans="2:14" ht="15" customHeight="1">
      <c r="B675" s="30" t="s">
        <v>41</v>
      </c>
      <c r="C675" s="47" t="s">
        <v>215</v>
      </c>
      <c r="D675" s="42" t="s">
        <v>267</v>
      </c>
      <c r="E675" s="16" t="s">
        <v>1687</v>
      </c>
      <c r="F675" s="44">
        <v>28</v>
      </c>
      <c r="G675" s="31">
        <v>5</v>
      </c>
      <c r="H675" s="33">
        <v>17.857142857142858</v>
      </c>
      <c r="I675" s="31">
        <v>4</v>
      </c>
      <c r="J675" s="32">
        <v>14.285714285714285</v>
      </c>
      <c r="K675" s="38">
        <v>1</v>
      </c>
      <c r="L675" s="39">
        <v>3.5714285714285712</v>
      </c>
      <c r="M675" s="31">
        <v>0</v>
      </c>
      <c r="N675" s="33">
        <v>0</v>
      </c>
    </row>
    <row r="676" spans="2:14" ht="15" customHeight="1">
      <c r="B676" s="30" t="s">
        <v>41</v>
      </c>
      <c r="C676" s="47" t="s">
        <v>215</v>
      </c>
      <c r="D676" s="42" t="s">
        <v>1683</v>
      </c>
      <c r="E676" s="16" t="s">
        <v>1684</v>
      </c>
      <c r="F676" s="44">
        <v>118</v>
      </c>
      <c r="G676" s="31">
        <v>71</v>
      </c>
      <c r="H676" s="33">
        <v>60.169491525423723</v>
      </c>
      <c r="I676" s="31">
        <v>34</v>
      </c>
      <c r="J676" s="32">
        <v>28.8135593220339</v>
      </c>
      <c r="K676" s="38">
        <v>37</v>
      </c>
      <c r="L676" s="39">
        <v>31.35593220338983</v>
      </c>
      <c r="M676" s="31">
        <v>0</v>
      </c>
      <c r="N676" s="33">
        <v>0</v>
      </c>
    </row>
    <row r="677" spans="2:14" ht="15" customHeight="1">
      <c r="B677" s="30" t="s">
        <v>41</v>
      </c>
      <c r="C677" s="47" t="s">
        <v>215</v>
      </c>
      <c r="D677" s="42" t="s">
        <v>268</v>
      </c>
      <c r="E677" s="16" t="s">
        <v>1674</v>
      </c>
      <c r="F677" s="44">
        <v>43</v>
      </c>
      <c r="G677" s="31">
        <v>2</v>
      </c>
      <c r="H677" s="33">
        <v>4.6511627906976747</v>
      </c>
      <c r="I677" s="31">
        <v>1</v>
      </c>
      <c r="J677" s="32">
        <v>2.3255813953488373</v>
      </c>
      <c r="K677" s="38">
        <v>1</v>
      </c>
      <c r="L677" s="39">
        <v>2.3255813953488373</v>
      </c>
      <c r="M677" s="31">
        <v>0</v>
      </c>
      <c r="N677" s="33">
        <v>0</v>
      </c>
    </row>
    <row r="678" spans="2:14" ht="15" customHeight="1">
      <c r="B678" s="30" t="s">
        <v>41</v>
      </c>
      <c r="C678" s="47" t="s">
        <v>215</v>
      </c>
      <c r="D678" s="42" t="s">
        <v>1681</v>
      </c>
      <c r="E678" s="16" t="s">
        <v>1682</v>
      </c>
      <c r="F678" s="44">
        <v>121</v>
      </c>
      <c r="G678" s="31">
        <v>34</v>
      </c>
      <c r="H678" s="33">
        <v>28.099173553719009</v>
      </c>
      <c r="I678" s="31">
        <v>23</v>
      </c>
      <c r="J678" s="32">
        <v>19.008264462809919</v>
      </c>
      <c r="K678" s="38">
        <v>11</v>
      </c>
      <c r="L678" s="39">
        <v>9.0909090909090917</v>
      </c>
      <c r="M678" s="31">
        <v>0</v>
      </c>
      <c r="N678" s="33">
        <v>0</v>
      </c>
    </row>
    <row r="679" spans="2:14" ht="15" customHeight="1">
      <c r="B679" s="30" t="s">
        <v>41</v>
      </c>
      <c r="C679" s="47" t="s">
        <v>215</v>
      </c>
      <c r="D679" s="42" t="s">
        <v>1679</v>
      </c>
      <c r="E679" s="16" t="s">
        <v>1680</v>
      </c>
      <c r="F679" s="44">
        <v>100</v>
      </c>
      <c r="G679" s="31">
        <v>64</v>
      </c>
      <c r="H679" s="33">
        <v>64</v>
      </c>
      <c r="I679" s="31">
        <v>25</v>
      </c>
      <c r="J679" s="32">
        <v>25</v>
      </c>
      <c r="K679" s="38">
        <v>39</v>
      </c>
      <c r="L679" s="39">
        <v>39</v>
      </c>
      <c r="M679" s="31">
        <v>0</v>
      </c>
      <c r="N679" s="33">
        <v>0</v>
      </c>
    </row>
    <row r="680" spans="2:14" ht="15" customHeight="1">
      <c r="B680" s="30" t="s">
        <v>41</v>
      </c>
      <c r="C680" s="47" t="s">
        <v>215</v>
      </c>
      <c r="D680" s="42" t="s">
        <v>1675</v>
      </c>
      <c r="E680" s="16" t="s">
        <v>1676</v>
      </c>
      <c r="F680" s="44">
        <v>102</v>
      </c>
      <c r="G680" s="31">
        <v>35</v>
      </c>
      <c r="H680" s="33">
        <v>34.313725490196077</v>
      </c>
      <c r="I680" s="31">
        <v>23</v>
      </c>
      <c r="J680" s="32">
        <v>22.549019607843139</v>
      </c>
      <c r="K680" s="38">
        <v>12</v>
      </c>
      <c r="L680" s="39">
        <v>11.76470588235294</v>
      </c>
      <c r="M680" s="31">
        <v>0</v>
      </c>
      <c r="N680" s="33">
        <v>0</v>
      </c>
    </row>
    <row r="681" spans="2:14" ht="15" customHeight="1">
      <c r="B681" s="30" t="s">
        <v>41</v>
      </c>
      <c r="C681" s="47" t="s">
        <v>269</v>
      </c>
      <c r="D681" s="42" t="s">
        <v>269</v>
      </c>
      <c r="E681" s="16" t="s">
        <v>1651</v>
      </c>
      <c r="F681" s="44">
        <v>181</v>
      </c>
      <c r="G681" s="31">
        <v>28</v>
      </c>
      <c r="H681" s="33">
        <v>15.469613259668508</v>
      </c>
      <c r="I681" s="31">
        <v>19</v>
      </c>
      <c r="J681" s="32">
        <v>10.497237569060774</v>
      </c>
      <c r="K681" s="38">
        <v>9</v>
      </c>
      <c r="L681" s="39">
        <v>4.972375690607735</v>
      </c>
      <c r="M681" s="31">
        <v>0</v>
      </c>
      <c r="N681" s="33">
        <v>0</v>
      </c>
    </row>
    <row r="682" spans="2:14" ht="15" customHeight="1">
      <c r="B682" s="30" t="s">
        <v>41</v>
      </c>
      <c r="C682" s="47" t="s">
        <v>269</v>
      </c>
      <c r="D682" s="42" t="s">
        <v>270</v>
      </c>
      <c r="E682" s="16" t="s">
        <v>1650</v>
      </c>
      <c r="F682" s="44">
        <v>118</v>
      </c>
      <c r="G682" s="31">
        <v>13</v>
      </c>
      <c r="H682" s="33">
        <v>11.016949152542372</v>
      </c>
      <c r="I682" s="31">
        <v>12</v>
      </c>
      <c r="J682" s="32">
        <v>10.16949152542373</v>
      </c>
      <c r="K682" s="38">
        <v>1</v>
      </c>
      <c r="L682" s="39">
        <v>0.84745762711864403</v>
      </c>
      <c r="M682" s="31">
        <v>0</v>
      </c>
      <c r="N682" s="33">
        <v>0</v>
      </c>
    </row>
    <row r="683" spans="2:14" ht="15" customHeight="1">
      <c r="B683" s="30" t="s">
        <v>41</v>
      </c>
      <c r="C683" s="47" t="s">
        <v>269</v>
      </c>
      <c r="D683" s="42" t="s">
        <v>913</v>
      </c>
      <c r="E683" s="16" t="s">
        <v>1649</v>
      </c>
      <c r="F683" s="44">
        <v>12</v>
      </c>
      <c r="G683" s="31">
        <v>1</v>
      </c>
      <c r="H683" s="33">
        <v>8.3333333333333321</v>
      </c>
      <c r="I683" s="31">
        <v>1</v>
      </c>
      <c r="J683" s="32">
        <v>8.3333333333333321</v>
      </c>
      <c r="K683" s="38">
        <v>0</v>
      </c>
      <c r="L683" s="39">
        <v>0</v>
      </c>
      <c r="M683" s="31">
        <v>0</v>
      </c>
      <c r="N683" s="33">
        <v>0</v>
      </c>
    </row>
    <row r="684" spans="2:14" ht="15" customHeight="1">
      <c r="B684" s="30" t="s">
        <v>41</v>
      </c>
      <c r="C684" s="47" t="s">
        <v>269</v>
      </c>
      <c r="D684" s="42" t="s">
        <v>271</v>
      </c>
      <c r="E684" s="16" t="s">
        <v>1652</v>
      </c>
      <c r="F684" s="44">
        <v>111</v>
      </c>
      <c r="G684" s="31">
        <v>37</v>
      </c>
      <c r="H684" s="33">
        <v>33.333333333333329</v>
      </c>
      <c r="I684" s="31">
        <v>23</v>
      </c>
      <c r="J684" s="32">
        <v>20.72072072072072</v>
      </c>
      <c r="K684" s="38">
        <v>13</v>
      </c>
      <c r="L684" s="39">
        <v>11.711711711711711</v>
      </c>
      <c r="M684" s="31">
        <v>1</v>
      </c>
      <c r="N684" s="33">
        <v>0.90090090090090091</v>
      </c>
    </row>
    <row r="685" spans="2:14" ht="15" customHeight="1">
      <c r="B685" s="30" t="s">
        <v>41</v>
      </c>
      <c r="C685" s="47" t="s">
        <v>125</v>
      </c>
      <c r="D685" s="42" t="s">
        <v>125</v>
      </c>
      <c r="E685" s="16" t="s">
        <v>1743</v>
      </c>
      <c r="F685" s="44">
        <v>240</v>
      </c>
      <c r="G685" s="31">
        <v>45</v>
      </c>
      <c r="H685" s="33">
        <v>18.75</v>
      </c>
      <c r="I685" s="31">
        <v>27</v>
      </c>
      <c r="J685" s="32">
        <v>11.25</v>
      </c>
      <c r="K685" s="38">
        <v>18</v>
      </c>
      <c r="L685" s="39">
        <v>7.5</v>
      </c>
      <c r="M685" s="31">
        <v>0</v>
      </c>
      <c r="N685" s="33">
        <v>0</v>
      </c>
    </row>
    <row r="686" spans="2:14" ht="15" customHeight="1">
      <c r="B686" s="30" t="s">
        <v>41</v>
      </c>
      <c r="C686" s="47" t="s">
        <v>125</v>
      </c>
      <c r="D686" s="42" t="s">
        <v>1755</v>
      </c>
      <c r="E686" s="16" t="s">
        <v>1756</v>
      </c>
      <c r="F686" s="44">
        <v>61</v>
      </c>
      <c r="G686" s="31">
        <v>3</v>
      </c>
      <c r="H686" s="33">
        <v>4.918032786885246</v>
      </c>
      <c r="I686" s="31">
        <v>3</v>
      </c>
      <c r="J686" s="32">
        <v>4.918032786885246</v>
      </c>
      <c r="K686" s="38">
        <v>0</v>
      </c>
      <c r="L686" s="39">
        <v>0</v>
      </c>
      <c r="M686" s="31">
        <v>0</v>
      </c>
      <c r="N686" s="33">
        <v>0</v>
      </c>
    </row>
    <row r="687" spans="2:14" ht="15" customHeight="1">
      <c r="B687" s="30" t="s">
        <v>41</v>
      </c>
      <c r="C687" s="47" t="s">
        <v>125</v>
      </c>
      <c r="D687" s="42" t="s">
        <v>272</v>
      </c>
      <c r="E687" s="16" t="s">
        <v>1753</v>
      </c>
      <c r="F687" s="44">
        <v>409</v>
      </c>
      <c r="G687" s="31">
        <v>45</v>
      </c>
      <c r="H687" s="33">
        <v>11.002444987775061</v>
      </c>
      <c r="I687" s="31">
        <v>36</v>
      </c>
      <c r="J687" s="32">
        <v>8.8019559902200495</v>
      </c>
      <c r="K687" s="38">
        <v>9</v>
      </c>
      <c r="L687" s="39">
        <v>2.2004889975550124</v>
      </c>
      <c r="M687" s="31">
        <v>0</v>
      </c>
      <c r="N687" s="33">
        <v>0</v>
      </c>
    </row>
    <row r="688" spans="2:14" ht="15" customHeight="1">
      <c r="B688" s="30" t="s">
        <v>41</v>
      </c>
      <c r="C688" s="47" t="s">
        <v>125</v>
      </c>
      <c r="D688" s="42" t="s">
        <v>1748</v>
      </c>
      <c r="E688" s="16" t="s">
        <v>1749</v>
      </c>
      <c r="F688" s="44">
        <v>128</v>
      </c>
      <c r="G688" s="31">
        <v>16</v>
      </c>
      <c r="H688" s="33">
        <v>12.5</v>
      </c>
      <c r="I688" s="31">
        <v>12</v>
      </c>
      <c r="J688" s="32">
        <v>9.375</v>
      </c>
      <c r="K688" s="38">
        <v>3</v>
      </c>
      <c r="L688" s="39">
        <v>2.34375</v>
      </c>
      <c r="M688" s="31">
        <v>1</v>
      </c>
      <c r="N688" s="33">
        <v>0.78125</v>
      </c>
    </row>
    <row r="689" spans="2:14" ht="15" customHeight="1">
      <c r="B689" s="30" t="s">
        <v>41</v>
      </c>
      <c r="C689" s="47" t="s">
        <v>125</v>
      </c>
      <c r="D689" s="42" t="s">
        <v>273</v>
      </c>
      <c r="E689" s="16" t="s">
        <v>1750</v>
      </c>
      <c r="F689" s="44">
        <v>104</v>
      </c>
      <c r="G689" s="31">
        <v>6</v>
      </c>
      <c r="H689" s="33">
        <v>5.7692307692307692</v>
      </c>
      <c r="I689" s="31">
        <v>6</v>
      </c>
      <c r="J689" s="32">
        <v>5.7692307692307692</v>
      </c>
      <c r="K689" s="38">
        <v>0</v>
      </c>
      <c r="L689" s="39">
        <v>0</v>
      </c>
      <c r="M689" s="31">
        <v>0</v>
      </c>
      <c r="N689" s="33">
        <v>0</v>
      </c>
    </row>
    <row r="690" spans="2:14" ht="15" customHeight="1">
      <c r="B690" s="30" t="s">
        <v>41</v>
      </c>
      <c r="C690" s="47" t="s">
        <v>125</v>
      </c>
      <c r="D690" s="42" t="s">
        <v>274</v>
      </c>
      <c r="E690" s="16" t="s">
        <v>1757</v>
      </c>
      <c r="F690" s="44">
        <v>102</v>
      </c>
      <c r="G690" s="31">
        <v>3</v>
      </c>
      <c r="H690" s="33">
        <v>2.9411764705882351</v>
      </c>
      <c r="I690" s="31">
        <v>2</v>
      </c>
      <c r="J690" s="32">
        <v>1.9607843137254901</v>
      </c>
      <c r="K690" s="38">
        <v>1</v>
      </c>
      <c r="L690" s="39">
        <v>0.98039215686274506</v>
      </c>
      <c r="M690" s="31">
        <v>0</v>
      </c>
      <c r="N690" s="33">
        <v>0</v>
      </c>
    </row>
    <row r="691" spans="2:14" ht="15" customHeight="1">
      <c r="B691" s="30" t="s">
        <v>41</v>
      </c>
      <c r="C691" s="47" t="s">
        <v>125</v>
      </c>
      <c r="D691" s="42" t="s">
        <v>1746</v>
      </c>
      <c r="E691" s="16" t="s">
        <v>1747</v>
      </c>
      <c r="F691" s="44">
        <v>121</v>
      </c>
      <c r="G691" s="31">
        <v>11</v>
      </c>
      <c r="H691" s="33">
        <v>9.0909090909090917</v>
      </c>
      <c r="I691" s="31">
        <v>9</v>
      </c>
      <c r="J691" s="32">
        <v>7.4380165289256199</v>
      </c>
      <c r="K691" s="38">
        <v>2</v>
      </c>
      <c r="L691" s="39">
        <v>1.6528925619834711</v>
      </c>
      <c r="M691" s="31">
        <v>0</v>
      </c>
      <c r="N691" s="33">
        <v>0</v>
      </c>
    </row>
    <row r="692" spans="2:14" ht="15" customHeight="1">
      <c r="B692" s="30" t="s">
        <v>41</v>
      </c>
      <c r="C692" s="47" t="s">
        <v>125</v>
      </c>
      <c r="D692" s="42" t="s">
        <v>1744</v>
      </c>
      <c r="E692" s="16" t="s">
        <v>1745</v>
      </c>
      <c r="F692" s="44">
        <v>56</v>
      </c>
      <c r="G692" s="31">
        <v>3</v>
      </c>
      <c r="H692" s="33">
        <v>5.3571428571428568</v>
      </c>
      <c r="I692" s="31">
        <v>2</v>
      </c>
      <c r="J692" s="32">
        <v>3.5714285714285712</v>
      </c>
      <c r="K692" s="38">
        <v>1</v>
      </c>
      <c r="L692" s="39">
        <v>1.7857142857142856</v>
      </c>
      <c r="M692" s="31">
        <v>0</v>
      </c>
      <c r="N692" s="33">
        <v>0</v>
      </c>
    </row>
    <row r="693" spans="2:14" ht="15" customHeight="1">
      <c r="B693" s="30" t="s">
        <v>41</v>
      </c>
      <c r="C693" s="47" t="s">
        <v>125</v>
      </c>
      <c r="D693" s="42" t="s">
        <v>3665</v>
      </c>
      <c r="E693" s="16" t="s">
        <v>3666</v>
      </c>
      <c r="F693" s="44">
        <v>15</v>
      </c>
      <c r="G693" s="31">
        <v>1</v>
      </c>
      <c r="H693" s="33">
        <v>6.666666666666667</v>
      </c>
      <c r="I693" s="31">
        <v>0</v>
      </c>
      <c r="J693" s="32">
        <v>0</v>
      </c>
      <c r="K693" s="38">
        <v>1</v>
      </c>
      <c r="L693" s="39">
        <v>6.666666666666667</v>
      </c>
      <c r="M693" s="31">
        <v>0</v>
      </c>
      <c r="N693" s="33">
        <v>0</v>
      </c>
    </row>
    <row r="694" spans="2:14" ht="15" customHeight="1">
      <c r="B694" s="30" t="s">
        <v>41</v>
      </c>
      <c r="C694" s="47" t="s">
        <v>125</v>
      </c>
      <c r="D694" s="42" t="s">
        <v>1751</v>
      </c>
      <c r="E694" s="16" t="s">
        <v>1752</v>
      </c>
      <c r="F694" s="44">
        <v>47</v>
      </c>
      <c r="G694" s="31">
        <v>2</v>
      </c>
      <c r="H694" s="33">
        <v>4.2553191489361701</v>
      </c>
      <c r="I694" s="31">
        <v>2</v>
      </c>
      <c r="J694" s="32">
        <v>4.2553191489361701</v>
      </c>
      <c r="K694" s="38">
        <v>0</v>
      </c>
      <c r="L694" s="39">
        <v>0</v>
      </c>
      <c r="M694" s="31">
        <v>0</v>
      </c>
      <c r="N694" s="33">
        <v>0</v>
      </c>
    </row>
    <row r="695" spans="2:14" ht="15" customHeight="1">
      <c r="B695" s="30" t="s">
        <v>41</v>
      </c>
      <c r="C695" s="47" t="s">
        <v>125</v>
      </c>
      <c r="D695" s="42" t="s">
        <v>275</v>
      </c>
      <c r="E695" s="16" t="s">
        <v>1754</v>
      </c>
      <c r="F695" s="44">
        <v>98</v>
      </c>
      <c r="G695" s="31">
        <v>24</v>
      </c>
      <c r="H695" s="33">
        <v>24.489795918367346</v>
      </c>
      <c r="I695" s="31">
        <v>21</v>
      </c>
      <c r="J695" s="32">
        <v>21.428571428571427</v>
      </c>
      <c r="K695" s="38">
        <v>3</v>
      </c>
      <c r="L695" s="39">
        <v>3.0612244897959182</v>
      </c>
      <c r="M695" s="31">
        <v>0</v>
      </c>
      <c r="N695" s="33">
        <v>0</v>
      </c>
    </row>
    <row r="696" spans="2:14" ht="15" customHeight="1">
      <c r="B696" s="30" t="s">
        <v>42</v>
      </c>
      <c r="C696" s="47" t="s">
        <v>42</v>
      </c>
      <c r="D696" s="42" t="s">
        <v>42</v>
      </c>
      <c r="E696" s="16" t="s">
        <v>1813</v>
      </c>
      <c r="F696" s="44">
        <v>1423</v>
      </c>
      <c r="G696" s="31">
        <v>383</v>
      </c>
      <c r="H696" s="33">
        <v>26.914968376669009</v>
      </c>
      <c r="I696" s="31">
        <v>297</v>
      </c>
      <c r="J696" s="32">
        <v>20.871398453970485</v>
      </c>
      <c r="K696" s="38">
        <v>86</v>
      </c>
      <c r="L696" s="39">
        <v>6.0435699226985244</v>
      </c>
      <c r="M696" s="31">
        <v>0</v>
      </c>
      <c r="N696" s="33">
        <v>0</v>
      </c>
    </row>
    <row r="697" spans="2:14" ht="15" customHeight="1">
      <c r="B697" s="30" t="s">
        <v>42</v>
      </c>
      <c r="C697" s="47" t="s">
        <v>42</v>
      </c>
      <c r="D697" s="42" t="s">
        <v>259</v>
      </c>
      <c r="E697" s="16" t="s">
        <v>1818</v>
      </c>
      <c r="F697" s="44">
        <v>96</v>
      </c>
      <c r="G697" s="31">
        <v>26</v>
      </c>
      <c r="H697" s="33">
        <v>27.083333333333332</v>
      </c>
      <c r="I697" s="31">
        <v>23</v>
      </c>
      <c r="J697" s="32">
        <v>23.958333333333336</v>
      </c>
      <c r="K697" s="38">
        <v>3</v>
      </c>
      <c r="L697" s="39">
        <v>3.125</v>
      </c>
      <c r="M697" s="31">
        <v>0</v>
      </c>
      <c r="N697" s="33">
        <v>0</v>
      </c>
    </row>
    <row r="698" spans="2:14" ht="15" customHeight="1">
      <c r="B698" s="30" t="s">
        <v>42</v>
      </c>
      <c r="C698" s="47" t="s">
        <v>42</v>
      </c>
      <c r="D698" s="42" t="s">
        <v>1814</v>
      </c>
      <c r="E698" s="16" t="s">
        <v>1815</v>
      </c>
      <c r="F698" s="44">
        <v>137</v>
      </c>
      <c r="G698" s="31">
        <v>19</v>
      </c>
      <c r="H698" s="33">
        <v>13.868613138686131</v>
      </c>
      <c r="I698" s="31">
        <v>14</v>
      </c>
      <c r="J698" s="32">
        <v>10.218978102189782</v>
      </c>
      <c r="K698" s="38">
        <v>5</v>
      </c>
      <c r="L698" s="39">
        <v>3.6496350364963499</v>
      </c>
      <c r="M698" s="31">
        <v>0</v>
      </c>
      <c r="N698" s="33">
        <v>0</v>
      </c>
    </row>
    <row r="699" spans="2:14" ht="15" customHeight="1">
      <c r="B699" s="30" t="s">
        <v>42</v>
      </c>
      <c r="C699" s="47" t="s">
        <v>42</v>
      </c>
      <c r="D699" s="42" t="s">
        <v>1816</v>
      </c>
      <c r="E699" s="16" t="s">
        <v>1817</v>
      </c>
      <c r="F699" s="44">
        <v>114</v>
      </c>
      <c r="G699" s="31">
        <v>31</v>
      </c>
      <c r="H699" s="33">
        <v>27.192982456140353</v>
      </c>
      <c r="I699" s="31">
        <v>17</v>
      </c>
      <c r="J699" s="32">
        <v>14.912280701754385</v>
      </c>
      <c r="K699" s="38">
        <v>13</v>
      </c>
      <c r="L699" s="39">
        <v>11.403508771929824</v>
      </c>
      <c r="M699" s="31">
        <v>1</v>
      </c>
      <c r="N699" s="33">
        <v>0.8771929824561403</v>
      </c>
    </row>
    <row r="700" spans="2:14" ht="15" customHeight="1">
      <c r="B700" s="30" t="s">
        <v>42</v>
      </c>
      <c r="C700" s="47" t="s">
        <v>42</v>
      </c>
      <c r="D700" s="42" t="s">
        <v>276</v>
      </c>
      <c r="E700" s="16" t="s">
        <v>1819</v>
      </c>
      <c r="F700" s="44">
        <v>26</v>
      </c>
      <c r="G700" s="31">
        <v>0</v>
      </c>
      <c r="H700" s="33">
        <v>0</v>
      </c>
      <c r="I700" s="31">
        <v>0</v>
      </c>
      <c r="J700" s="32">
        <v>0</v>
      </c>
      <c r="K700" s="38">
        <v>0</v>
      </c>
      <c r="L700" s="39">
        <v>0</v>
      </c>
      <c r="M700" s="31">
        <v>0</v>
      </c>
      <c r="N700" s="33">
        <v>0</v>
      </c>
    </row>
    <row r="701" spans="2:14" ht="15" customHeight="1">
      <c r="B701" s="30" t="s">
        <v>42</v>
      </c>
      <c r="C701" s="47" t="s">
        <v>42</v>
      </c>
      <c r="D701" s="42" t="s">
        <v>277</v>
      </c>
      <c r="E701" s="16" t="s">
        <v>1820</v>
      </c>
      <c r="F701" s="44">
        <v>2285</v>
      </c>
      <c r="G701" s="31">
        <v>827</v>
      </c>
      <c r="H701" s="33">
        <v>36.192560175054709</v>
      </c>
      <c r="I701" s="31">
        <v>538</v>
      </c>
      <c r="J701" s="32">
        <v>23.544857768052516</v>
      </c>
      <c r="K701" s="38">
        <v>288</v>
      </c>
      <c r="L701" s="39">
        <v>12.603938730853393</v>
      </c>
      <c r="M701" s="31">
        <v>1</v>
      </c>
      <c r="N701" s="33">
        <v>4.3763676148796497E-2</v>
      </c>
    </row>
    <row r="702" spans="2:14" ht="15" customHeight="1">
      <c r="B702" s="30" t="s">
        <v>42</v>
      </c>
      <c r="C702" s="47" t="s">
        <v>42</v>
      </c>
      <c r="D702" s="42" t="s">
        <v>1821</v>
      </c>
      <c r="E702" s="16" t="s">
        <v>1822</v>
      </c>
      <c r="F702" s="44">
        <v>267</v>
      </c>
      <c r="G702" s="31">
        <v>93</v>
      </c>
      <c r="H702" s="33">
        <v>34.831460674157306</v>
      </c>
      <c r="I702" s="31">
        <v>72</v>
      </c>
      <c r="J702" s="32">
        <v>26.966292134831459</v>
      </c>
      <c r="K702" s="38">
        <v>21</v>
      </c>
      <c r="L702" s="39">
        <v>7.8651685393258424</v>
      </c>
      <c r="M702" s="31">
        <v>0</v>
      </c>
      <c r="N702" s="33">
        <v>0</v>
      </c>
    </row>
    <row r="703" spans="2:14" ht="15" customHeight="1">
      <c r="B703" s="30" t="s">
        <v>43</v>
      </c>
      <c r="C703" s="47" t="s">
        <v>43</v>
      </c>
      <c r="D703" s="42" t="s">
        <v>43</v>
      </c>
      <c r="E703" s="16" t="s">
        <v>1911</v>
      </c>
      <c r="F703" s="44">
        <v>3673</v>
      </c>
      <c r="G703" s="31">
        <v>1201</v>
      </c>
      <c r="H703" s="33">
        <v>32.698066975224613</v>
      </c>
      <c r="I703" s="31">
        <v>755</v>
      </c>
      <c r="J703" s="32">
        <v>20.555404301660769</v>
      </c>
      <c r="K703" s="38">
        <v>441</v>
      </c>
      <c r="L703" s="39">
        <v>12.006534168254833</v>
      </c>
      <c r="M703" s="31">
        <v>5</v>
      </c>
      <c r="N703" s="33">
        <v>0.13612850530901169</v>
      </c>
    </row>
    <row r="704" spans="2:14" ht="15" customHeight="1">
      <c r="B704" s="30" t="s">
        <v>43</v>
      </c>
      <c r="C704" s="47" t="s">
        <v>43</v>
      </c>
      <c r="D704" s="42" t="s">
        <v>1917</v>
      </c>
      <c r="E704" s="16" t="s">
        <v>1918</v>
      </c>
      <c r="F704" s="44">
        <v>112</v>
      </c>
      <c r="G704" s="31">
        <v>9</v>
      </c>
      <c r="H704" s="33">
        <v>8.0357142857142865</v>
      </c>
      <c r="I704" s="31">
        <v>3</v>
      </c>
      <c r="J704" s="32">
        <v>2.6785714285714284</v>
      </c>
      <c r="K704" s="38">
        <v>6</v>
      </c>
      <c r="L704" s="39">
        <v>5.3571428571428568</v>
      </c>
      <c r="M704" s="31">
        <v>0</v>
      </c>
      <c r="N704" s="33">
        <v>0</v>
      </c>
    </row>
    <row r="705" spans="2:14" ht="15" customHeight="1">
      <c r="B705" s="30" t="s">
        <v>43</v>
      </c>
      <c r="C705" s="47" t="s">
        <v>43</v>
      </c>
      <c r="D705" s="42" t="s">
        <v>1912</v>
      </c>
      <c r="E705" s="16" t="s">
        <v>1913</v>
      </c>
      <c r="F705" s="44">
        <v>388</v>
      </c>
      <c r="G705" s="31">
        <v>150</v>
      </c>
      <c r="H705" s="33">
        <v>38.659793814432994</v>
      </c>
      <c r="I705" s="31">
        <v>99</v>
      </c>
      <c r="J705" s="32">
        <v>25.515463917525771</v>
      </c>
      <c r="K705" s="38">
        <v>50</v>
      </c>
      <c r="L705" s="39">
        <v>12.886597938144329</v>
      </c>
      <c r="M705" s="31">
        <v>1</v>
      </c>
      <c r="N705" s="33">
        <v>0.25773195876288657</v>
      </c>
    </row>
    <row r="706" spans="2:14" ht="15" customHeight="1">
      <c r="B706" s="30" t="s">
        <v>43</v>
      </c>
      <c r="C706" s="47" t="s">
        <v>43</v>
      </c>
      <c r="D706" s="42" t="s">
        <v>85</v>
      </c>
      <c r="E706" s="16" t="s">
        <v>1910</v>
      </c>
      <c r="F706" s="44">
        <v>1680</v>
      </c>
      <c r="G706" s="31">
        <v>1006</v>
      </c>
      <c r="H706" s="33">
        <v>59.88095238095238</v>
      </c>
      <c r="I706" s="31">
        <v>554</v>
      </c>
      <c r="J706" s="32">
        <v>32.976190476190474</v>
      </c>
      <c r="K706" s="38">
        <v>445</v>
      </c>
      <c r="L706" s="39">
        <v>26.488095238095237</v>
      </c>
      <c r="M706" s="31">
        <v>7</v>
      </c>
      <c r="N706" s="33">
        <v>0.41666666666666669</v>
      </c>
    </row>
    <row r="707" spans="2:14" ht="15" customHeight="1">
      <c r="B707" s="30" t="s">
        <v>43</v>
      </c>
      <c r="C707" s="47" t="s">
        <v>43</v>
      </c>
      <c r="D707" s="42" t="s">
        <v>1915</v>
      </c>
      <c r="E707" s="16" t="s">
        <v>1916</v>
      </c>
      <c r="F707" s="44">
        <v>2682</v>
      </c>
      <c r="G707" s="31">
        <v>1798</v>
      </c>
      <c r="H707" s="33">
        <v>67.039522744220719</v>
      </c>
      <c r="I707" s="31">
        <v>955</v>
      </c>
      <c r="J707" s="32">
        <v>35.607755406413119</v>
      </c>
      <c r="K707" s="38">
        <v>832</v>
      </c>
      <c r="L707" s="39">
        <v>31.021625652498138</v>
      </c>
      <c r="M707" s="31">
        <v>11</v>
      </c>
      <c r="N707" s="33">
        <v>0.41014168530947054</v>
      </c>
    </row>
    <row r="708" spans="2:14" ht="15" customHeight="1">
      <c r="B708" s="30" t="s">
        <v>43</v>
      </c>
      <c r="C708" s="47" t="s">
        <v>43</v>
      </c>
      <c r="D708" s="42" t="s">
        <v>290</v>
      </c>
      <c r="E708" s="16" t="s">
        <v>1914</v>
      </c>
      <c r="F708" s="44">
        <v>4312</v>
      </c>
      <c r="G708" s="31">
        <v>1163</v>
      </c>
      <c r="H708" s="33">
        <v>26.971243042671617</v>
      </c>
      <c r="I708" s="31">
        <v>767</v>
      </c>
      <c r="J708" s="32">
        <v>17.787569573283861</v>
      </c>
      <c r="K708" s="38">
        <v>392</v>
      </c>
      <c r="L708" s="39">
        <v>9.0909090909090917</v>
      </c>
      <c r="M708" s="31">
        <v>4</v>
      </c>
      <c r="N708" s="33">
        <v>9.27643784786642E-2</v>
      </c>
    </row>
    <row r="709" spans="2:14" ht="15" customHeight="1">
      <c r="B709" s="30" t="s">
        <v>43</v>
      </c>
      <c r="C709" s="47" t="s">
        <v>43</v>
      </c>
      <c r="D709" s="42" t="s">
        <v>1920</v>
      </c>
      <c r="E709" s="16" t="s">
        <v>1921</v>
      </c>
      <c r="F709" s="44">
        <v>282</v>
      </c>
      <c r="G709" s="31">
        <v>106</v>
      </c>
      <c r="H709" s="33">
        <v>37.588652482269502</v>
      </c>
      <c r="I709" s="31">
        <v>67</v>
      </c>
      <c r="J709" s="32">
        <v>23.75886524822695</v>
      </c>
      <c r="K709" s="38">
        <v>37</v>
      </c>
      <c r="L709" s="39">
        <v>13.120567375886525</v>
      </c>
      <c r="M709" s="31">
        <v>2</v>
      </c>
      <c r="N709" s="33">
        <v>0.70921985815602839</v>
      </c>
    </row>
    <row r="710" spans="2:14" ht="15" customHeight="1">
      <c r="B710" s="30" t="s">
        <v>43</v>
      </c>
      <c r="C710" s="47" t="s">
        <v>43</v>
      </c>
      <c r="D710" s="42" t="s">
        <v>291</v>
      </c>
      <c r="E710" s="16" t="s">
        <v>1919</v>
      </c>
      <c r="F710" s="44">
        <v>2100</v>
      </c>
      <c r="G710" s="31">
        <v>438</v>
      </c>
      <c r="H710" s="33">
        <v>20.857142857142858</v>
      </c>
      <c r="I710" s="31">
        <v>280</v>
      </c>
      <c r="J710" s="32">
        <v>13.333333333333334</v>
      </c>
      <c r="K710" s="38">
        <v>155</v>
      </c>
      <c r="L710" s="39">
        <v>7.3809523809523814</v>
      </c>
      <c r="M710" s="31">
        <v>3</v>
      </c>
      <c r="N710" s="33">
        <v>0.14285714285714285</v>
      </c>
    </row>
    <row r="711" spans="2:14" ht="15" customHeight="1">
      <c r="B711" s="30" t="s">
        <v>43</v>
      </c>
      <c r="C711" s="47" t="s">
        <v>278</v>
      </c>
      <c r="D711" s="42" t="s">
        <v>278</v>
      </c>
      <c r="E711" s="16" t="s">
        <v>1839</v>
      </c>
      <c r="F711" s="44">
        <v>272</v>
      </c>
      <c r="G711" s="31">
        <v>138</v>
      </c>
      <c r="H711" s="33">
        <v>50.735294117647058</v>
      </c>
      <c r="I711" s="31">
        <v>85</v>
      </c>
      <c r="J711" s="32">
        <v>31.25</v>
      </c>
      <c r="K711" s="38">
        <v>53</v>
      </c>
      <c r="L711" s="39">
        <v>19.485294117647058</v>
      </c>
      <c r="M711" s="31">
        <v>0</v>
      </c>
      <c r="N711" s="33">
        <v>0</v>
      </c>
    </row>
    <row r="712" spans="2:14" ht="15" customHeight="1">
      <c r="B712" s="30" t="s">
        <v>43</v>
      </c>
      <c r="C712" s="47" t="s">
        <v>278</v>
      </c>
      <c r="D712" s="42" t="s">
        <v>1840</v>
      </c>
      <c r="E712" s="16" t="s">
        <v>1841</v>
      </c>
      <c r="F712" s="44">
        <v>100</v>
      </c>
      <c r="G712" s="31">
        <v>53</v>
      </c>
      <c r="H712" s="33">
        <v>53</v>
      </c>
      <c r="I712" s="31">
        <v>31</v>
      </c>
      <c r="J712" s="32">
        <v>31</v>
      </c>
      <c r="K712" s="38">
        <v>20</v>
      </c>
      <c r="L712" s="39">
        <v>20</v>
      </c>
      <c r="M712" s="31">
        <v>2</v>
      </c>
      <c r="N712" s="33">
        <v>2</v>
      </c>
    </row>
    <row r="713" spans="2:14" ht="15" customHeight="1">
      <c r="B713" s="30" t="s">
        <v>43</v>
      </c>
      <c r="C713" s="47" t="s">
        <v>278</v>
      </c>
      <c r="D713" s="42" t="s">
        <v>279</v>
      </c>
      <c r="E713" s="16" t="s">
        <v>1842</v>
      </c>
      <c r="F713" s="44">
        <v>106</v>
      </c>
      <c r="G713" s="31">
        <v>31</v>
      </c>
      <c r="H713" s="33">
        <v>29.245283018867923</v>
      </c>
      <c r="I713" s="31">
        <v>22</v>
      </c>
      <c r="J713" s="32">
        <v>20.754716981132077</v>
      </c>
      <c r="K713" s="38">
        <v>8</v>
      </c>
      <c r="L713" s="39">
        <v>7.5471698113207548</v>
      </c>
      <c r="M713" s="31">
        <v>1</v>
      </c>
      <c r="N713" s="33">
        <v>0.94339622641509435</v>
      </c>
    </row>
    <row r="714" spans="2:14" ht="15" customHeight="1">
      <c r="B714" s="30" t="s">
        <v>43</v>
      </c>
      <c r="C714" s="47" t="s">
        <v>278</v>
      </c>
      <c r="D714" s="42" t="s">
        <v>1837</v>
      </c>
      <c r="E714" s="16" t="s">
        <v>1838</v>
      </c>
      <c r="F714" s="44">
        <v>21</v>
      </c>
      <c r="G714" s="31">
        <v>2</v>
      </c>
      <c r="H714" s="33">
        <v>9.5238095238095237</v>
      </c>
      <c r="I714" s="31">
        <v>2</v>
      </c>
      <c r="J714" s="32">
        <v>9.5238095238095237</v>
      </c>
      <c r="K714" s="38">
        <v>0</v>
      </c>
      <c r="L714" s="39">
        <v>0</v>
      </c>
      <c r="M714" s="31">
        <v>0</v>
      </c>
      <c r="N714" s="33">
        <v>0</v>
      </c>
    </row>
    <row r="715" spans="2:14" ht="15" customHeight="1">
      <c r="B715" s="30" t="s">
        <v>43</v>
      </c>
      <c r="C715" s="47" t="s">
        <v>278</v>
      </c>
      <c r="D715" s="42" t="s">
        <v>1843</v>
      </c>
      <c r="E715" s="16" t="s">
        <v>1844</v>
      </c>
      <c r="F715" s="44">
        <v>429</v>
      </c>
      <c r="G715" s="31">
        <v>244</v>
      </c>
      <c r="H715" s="33">
        <v>56.876456876456871</v>
      </c>
      <c r="I715" s="31">
        <v>138</v>
      </c>
      <c r="J715" s="32">
        <v>32.167832167832167</v>
      </c>
      <c r="K715" s="38">
        <v>103</v>
      </c>
      <c r="L715" s="39">
        <v>24.009324009324011</v>
      </c>
      <c r="M715" s="31">
        <v>3</v>
      </c>
      <c r="N715" s="33">
        <v>0.69930069930069927</v>
      </c>
    </row>
    <row r="716" spans="2:14" ht="15" customHeight="1">
      <c r="B716" s="30" t="s">
        <v>43</v>
      </c>
      <c r="C716" s="47" t="s">
        <v>278</v>
      </c>
      <c r="D716" s="42" t="s">
        <v>1847</v>
      </c>
      <c r="E716" s="16" t="s">
        <v>1848</v>
      </c>
      <c r="F716" s="44">
        <v>92</v>
      </c>
      <c r="G716" s="31">
        <v>65</v>
      </c>
      <c r="H716" s="33">
        <v>70.652173913043484</v>
      </c>
      <c r="I716" s="31">
        <v>48</v>
      </c>
      <c r="J716" s="32">
        <v>52.173913043478258</v>
      </c>
      <c r="K716" s="38">
        <v>17</v>
      </c>
      <c r="L716" s="39">
        <v>18.478260869565215</v>
      </c>
      <c r="M716" s="31">
        <v>0</v>
      </c>
      <c r="N716" s="33">
        <v>0</v>
      </c>
    </row>
    <row r="717" spans="2:14" ht="15" customHeight="1">
      <c r="B717" s="30" t="s">
        <v>43</v>
      </c>
      <c r="C717" s="47" t="s">
        <v>278</v>
      </c>
      <c r="D717" s="42" t="s">
        <v>1845</v>
      </c>
      <c r="E717" s="16" t="s">
        <v>1846</v>
      </c>
      <c r="F717" s="44">
        <v>196</v>
      </c>
      <c r="G717" s="31">
        <v>56</v>
      </c>
      <c r="H717" s="33">
        <v>28.571428571428569</v>
      </c>
      <c r="I717" s="31">
        <v>28</v>
      </c>
      <c r="J717" s="32">
        <v>14.285714285714285</v>
      </c>
      <c r="K717" s="38">
        <v>28</v>
      </c>
      <c r="L717" s="39">
        <v>14.285714285714285</v>
      </c>
      <c r="M717" s="31">
        <v>0</v>
      </c>
      <c r="N717" s="33">
        <v>0</v>
      </c>
    </row>
    <row r="718" spans="2:14" ht="15" customHeight="1">
      <c r="B718" s="30" t="s">
        <v>43</v>
      </c>
      <c r="C718" s="47" t="s">
        <v>107</v>
      </c>
      <c r="D718" s="42" t="s">
        <v>107</v>
      </c>
      <c r="E718" s="16" t="s">
        <v>1922</v>
      </c>
      <c r="F718" s="44">
        <v>1219</v>
      </c>
      <c r="G718" s="31">
        <v>421</v>
      </c>
      <c r="H718" s="33">
        <v>34.536505332239543</v>
      </c>
      <c r="I718" s="31">
        <v>264</v>
      </c>
      <c r="J718" s="32">
        <v>21.65709598031173</v>
      </c>
      <c r="K718" s="38">
        <v>156</v>
      </c>
      <c r="L718" s="39">
        <v>12.797374897456931</v>
      </c>
      <c r="M718" s="31">
        <v>1</v>
      </c>
      <c r="N718" s="33">
        <v>8.2034454470877774E-2</v>
      </c>
    </row>
    <row r="719" spans="2:14" ht="15" customHeight="1">
      <c r="B719" s="30" t="s">
        <v>43</v>
      </c>
      <c r="C719" s="47" t="s">
        <v>107</v>
      </c>
      <c r="D719" s="42" t="s">
        <v>1923</v>
      </c>
      <c r="E719" s="16" t="s">
        <v>1924</v>
      </c>
      <c r="F719" s="44">
        <v>452</v>
      </c>
      <c r="G719" s="31">
        <v>147</v>
      </c>
      <c r="H719" s="33">
        <v>32.522123893805308</v>
      </c>
      <c r="I719" s="31">
        <v>99</v>
      </c>
      <c r="J719" s="32">
        <v>21.902654867256636</v>
      </c>
      <c r="K719" s="38">
        <v>48</v>
      </c>
      <c r="L719" s="39">
        <v>10.619469026548673</v>
      </c>
      <c r="M719" s="31">
        <v>0</v>
      </c>
      <c r="N719" s="33">
        <v>0</v>
      </c>
    </row>
    <row r="720" spans="2:14" ht="15" customHeight="1">
      <c r="B720" s="30" t="s">
        <v>43</v>
      </c>
      <c r="C720" s="47" t="s">
        <v>107</v>
      </c>
      <c r="D720" s="42" t="s">
        <v>1925</v>
      </c>
      <c r="E720" s="16" t="s">
        <v>1926</v>
      </c>
      <c r="F720" s="44">
        <v>178</v>
      </c>
      <c r="G720" s="31">
        <v>43</v>
      </c>
      <c r="H720" s="33">
        <v>24.157303370786519</v>
      </c>
      <c r="I720" s="31">
        <v>31</v>
      </c>
      <c r="J720" s="32">
        <v>17.415730337078653</v>
      </c>
      <c r="K720" s="38">
        <v>12</v>
      </c>
      <c r="L720" s="39">
        <v>6.7415730337078648</v>
      </c>
      <c r="M720" s="31">
        <v>0</v>
      </c>
      <c r="N720" s="33">
        <v>0</v>
      </c>
    </row>
    <row r="721" spans="2:14" ht="15" customHeight="1">
      <c r="B721" s="30" t="s">
        <v>43</v>
      </c>
      <c r="C721" s="47" t="s">
        <v>107</v>
      </c>
      <c r="D721" s="42" t="s">
        <v>1927</v>
      </c>
      <c r="E721" s="16" t="s">
        <v>1928</v>
      </c>
      <c r="F721" s="44">
        <v>274</v>
      </c>
      <c r="G721" s="31">
        <v>51</v>
      </c>
      <c r="H721" s="33">
        <v>18.613138686131386</v>
      </c>
      <c r="I721" s="31">
        <v>29</v>
      </c>
      <c r="J721" s="32">
        <v>10.583941605839415</v>
      </c>
      <c r="K721" s="38">
        <v>22</v>
      </c>
      <c r="L721" s="39">
        <v>8.0291970802919703</v>
      </c>
      <c r="M721" s="31">
        <v>0</v>
      </c>
      <c r="N721" s="33">
        <v>0</v>
      </c>
    </row>
    <row r="722" spans="2:14" ht="15" customHeight="1">
      <c r="B722" s="30" t="s">
        <v>43</v>
      </c>
      <c r="C722" s="47" t="s">
        <v>107</v>
      </c>
      <c r="D722" s="42" t="s">
        <v>1929</v>
      </c>
      <c r="E722" s="16" t="s">
        <v>1930</v>
      </c>
      <c r="F722" s="44">
        <v>292</v>
      </c>
      <c r="G722" s="31">
        <v>57</v>
      </c>
      <c r="H722" s="33">
        <v>19.520547945205479</v>
      </c>
      <c r="I722" s="31">
        <v>47</v>
      </c>
      <c r="J722" s="32">
        <v>16.095890410958905</v>
      </c>
      <c r="K722" s="38">
        <v>10</v>
      </c>
      <c r="L722" s="39">
        <v>3.4246575342465753</v>
      </c>
      <c r="M722" s="31">
        <v>0</v>
      </c>
      <c r="N722" s="33">
        <v>0</v>
      </c>
    </row>
    <row r="723" spans="2:14" ht="15" customHeight="1">
      <c r="B723" s="30" t="s">
        <v>43</v>
      </c>
      <c r="C723" s="47" t="s">
        <v>107</v>
      </c>
      <c r="D723" s="42" t="s">
        <v>280</v>
      </c>
      <c r="E723" s="16" t="s">
        <v>1934</v>
      </c>
      <c r="F723" s="44">
        <v>425</v>
      </c>
      <c r="G723" s="31">
        <v>50</v>
      </c>
      <c r="H723" s="33">
        <v>11.76470588235294</v>
      </c>
      <c r="I723" s="31">
        <v>36</v>
      </c>
      <c r="J723" s="32">
        <v>8.4705882352941178</v>
      </c>
      <c r="K723" s="38">
        <v>14</v>
      </c>
      <c r="L723" s="39">
        <v>3.2941176470588238</v>
      </c>
      <c r="M723" s="31">
        <v>0</v>
      </c>
      <c r="N723" s="33">
        <v>0</v>
      </c>
    </row>
    <row r="724" spans="2:14" ht="15" customHeight="1">
      <c r="B724" s="30" t="s">
        <v>43</v>
      </c>
      <c r="C724" s="47" t="s">
        <v>107</v>
      </c>
      <c r="D724" s="42" t="s">
        <v>1935</v>
      </c>
      <c r="E724" s="16" t="s">
        <v>1936</v>
      </c>
      <c r="F724" s="44">
        <v>158</v>
      </c>
      <c r="G724" s="31">
        <v>50</v>
      </c>
      <c r="H724" s="33">
        <v>31.645569620253166</v>
      </c>
      <c r="I724" s="31">
        <v>26</v>
      </c>
      <c r="J724" s="32">
        <v>16.455696202531644</v>
      </c>
      <c r="K724" s="38">
        <v>24</v>
      </c>
      <c r="L724" s="39">
        <v>15.18987341772152</v>
      </c>
      <c r="M724" s="31">
        <v>0</v>
      </c>
      <c r="N724" s="33">
        <v>0</v>
      </c>
    </row>
    <row r="725" spans="2:14" ht="15" customHeight="1">
      <c r="B725" s="30" t="s">
        <v>43</v>
      </c>
      <c r="C725" s="47" t="s">
        <v>107</v>
      </c>
      <c r="D725" s="42" t="s">
        <v>281</v>
      </c>
      <c r="E725" s="16" t="s">
        <v>1931</v>
      </c>
      <c r="F725" s="44">
        <v>199</v>
      </c>
      <c r="G725" s="31">
        <v>88</v>
      </c>
      <c r="H725" s="33">
        <v>44.221105527638194</v>
      </c>
      <c r="I725" s="31">
        <v>60</v>
      </c>
      <c r="J725" s="32">
        <v>30.150753768844218</v>
      </c>
      <c r="K725" s="38">
        <v>25</v>
      </c>
      <c r="L725" s="39">
        <v>12.562814070351758</v>
      </c>
      <c r="M725" s="31">
        <v>3</v>
      </c>
      <c r="N725" s="33">
        <v>1.5075376884422109</v>
      </c>
    </row>
    <row r="726" spans="2:14" ht="15" customHeight="1">
      <c r="B726" s="30" t="s">
        <v>43</v>
      </c>
      <c r="C726" s="47" t="s">
        <v>107</v>
      </c>
      <c r="D726" s="42" t="s">
        <v>1932</v>
      </c>
      <c r="E726" s="16" t="s">
        <v>1933</v>
      </c>
      <c r="F726" s="44">
        <v>195</v>
      </c>
      <c r="G726" s="31">
        <v>12</v>
      </c>
      <c r="H726" s="33">
        <v>6.1538461538461542</v>
      </c>
      <c r="I726" s="31">
        <v>8</v>
      </c>
      <c r="J726" s="32">
        <v>4.1025641025641022</v>
      </c>
      <c r="K726" s="38">
        <v>4</v>
      </c>
      <c r="L726" s="39">
        <v>2.0512820512820511</v>
      </c>
      <c r="M726" s="31">
        <v>0</v>
      </c>
      <c r="N726" s="33">
        <v>0</v>
      </c>
    </row>
    <row r="727" spans="2:14" ht="15" customHeight="1">
      <c r="B727" s="30" t="s">
        <v>43</v>
      </c>
      <c r="C727" s="47" t="s">
        <v>282</v>
      </c>
      <c r="D727" s="42" t="s">
        <v>282</v>
      </c>
      <c r="E727" s="16" t="s">
        <v>1879</v>
      </c>
      <c r="F727" s="44">
        <v>1006</v>
      </c>
      <c r="G727" s="31">
        <v>329</v>
      </c>
      <c r="H727" s="33">
        <v>32.7037773359841</v>
      </c>
      <c r="I727" s="31">
        <v>202</v>
      </c>
      <c r="J727" s="32">
        <v>20.079522862823062</v>
      </c>
      <c r="K727" s="38">
        <v>127</v>
      </c>
      <c r="L727" s="39">
        <v>12.624254473161034</v>
      </c>
      <c r="M727" s="31">
        <v>0</v>
      </c>
      <c r="N727" s="33">
        <v>0</v>
      </c>
    </row>
    <row r="728" spans="2:14" ht="15" customHeight="1">
      <c r="B728" s="30" t="s">
        <v>43</v>
      </c>
      <c r="C728" s="47" t="s">
        <v>282</v>
      </c>
      <c r="D728" s="42" t="s">
        <v>1888</v>
      </c>
      <c r="E728" s="16" t="s">
        <v>1889</v>
      </c>
      <c r="F728" s="44">
        <v>155</v>
      </c>
      <c r="G728" s="31">
        <v>46</v>
      </c>
      <c r="H728" s="33">
        <v>29.677419354838708</v>
      </c>
      <c r="I728" s="31">
        <v>17</v>
      </c>
      <c r="J728" s="32">
        <v>10.967741935483872</v>
      </c>
      <c r="K728" s="38">
        <v>29</v>
      </c>
      <c r="L728" s="39">
        <v>18.70967741935484</v>
      </c>
      <c r="M728" s="31">
        <v>0</v>
      </c>
      <c r="N728" s="33">
        <v>0</v>
      </c>
    </row>
    <row r="729" spans="2:14" ht="15" customHeight="1">
      <c r="B729" s="30" t="s">
        <v>43</v>
      </c>
      <c r="C729" s="47" t="s">
        <v>282</v>
      </c>
      <c r="D729" s="42" t="s">
        <v>1884</v>
      </c>
      <c r="E729" s="16" t="s">
        <v>1885</v>
      </c>
      <c r="F729" s="44">
        <v>417</v>
      </c>
      <c r="G729" s="31">
        <v>146</v>
      </c>
      <c r="H729" s="33">
        <v>35.011990407673856</v>
      </c>
      <c r="I729" s="31">
        <v>92</v>
      </c>
      <c r="J729" s="32">
        <v>22.062350119904075</v>
      </c>
      <c r="K729" s="38">
        <v>51</v>
      </c>
      <c r="L729" s="39">
        <v>12.23021582733813</v>
      </c>
      <c r="M729" s="31">
        <v>3</v>
      </c>
      <c r="N729" s="33">
        <v>0.71942446043165476</v>
      </c>
    </row>
    <row r="730" spans="2:14" ht="15" customHeight="1">
      <c r="B730" s="30" t="s">
        <v>43</v>
      </c>
      <c r="C730" s="47" t="s">
        <v>282</v>
      </c>
      <c r="D730" s="42" t="s">
        <v>1880</v>
      </c>
      <c r="E730" s="16" t="s">
        <v>1881</v>
      </c>
      <c r="F730" s="44">
        <v>416</v>
      </c>
      <c r="G730" s="31">
        <v>118</v>
      </c>
      <c r="H730" s="33">
        <v>28.365384615384613</v>
      </c>
      <c r="I730" s="31">
        <v>82</v>
      </c>
      <c r="J730" s="32">
        <v>19.71153846153846</v>
      </c>
      <c r="K730" s="38">
        <v>36</v>
      </c>
      <c r="L730" s="39">
        <v>8.6538461538461533</v>
      </c>
      <c r="M730" s="31">
        <v>0</v>
      </c>
      <c r="N730" s="33">
        <v>0</v>
      </c>
    </row>
    <row r="731" spans="2:14" ht="15" customHeight="1">
      <c r="B731" s="30" t="s">
        <v>43</v>
      </c>
      <c r="C731" s="47" t="s">
        <v>282</v>
      </c>
      <c r="D731" s="42" t="s">
        <v>283</v>
      </c>
      <c r="E731" s="16" t="s">
        <v>1878</v>
      </c>
      <c r="F731" s="44">
        <v>623</v>
      </c>
      <c r="G731" s="31">
        <v>183</v>
      </c>
      <c r="H731" s="33">
        <v>29.373996789727126</v>
      </c>
      <c r="I731" s="31">
        <v>104</v>
      </c>
      <c r="J731" s="32">
        <v>16.693418940609952</v>
      </c>
      <c r="K731" s="38">
        <v>75</v>
      </c>
      <c r="L731" s="39">
        <v>12.038523274478331</v>
      </c>
      <c r="M731" s="31">
        <v>4</v>
      </c>
      <c r="N731" s="33">
        <v>0.6420545746388443</v>
      </c>
    </row>
    <row r="732" spans="2:14" ht="15" customHeight="1">
      <c r="B732" s="30" t="s">
        <v>43</v>
      </c>
      <c r="C732" s="47" t="s">
        <v>282</v>
      </c>
      <c r="D732" s="42" t="s">
        <v>1886</v>
      </c>
      <c r="E732" s="16" t="s">
        <v>1887</v>
      </c>
      <c r="F732" s="44">
        <v>408</v>
      </c>
      <c r="G732" s="31">
        <v>161</v>
      </c>
      <c r="H732" s="33">
        <v>39.46078431372549</v>
      </c>
      <c r="I732" s="31">
        <v>94</v>
      </c>
      <c r="J732" s="32">
        <v>23.03921568627451</v>
      </c>
      <c r="K732" s="38">
        <v>65</v>
      </c>
      <c r="L732" s="39">
        <v>15.931372549019606</v>
      </c>
      <c r="M732" s="31">
        <v>2</v>
      </c>
      <c r="N732" s="33">
        <v>0.49019607843137253</v>
      </c>
    </row>
    <row r="733" spans="2:14" ht="15" customHeight="1">
      <c r="B733" s="30" t="s">
        <v>43</v>
      </c>
      <c r="C733" s="47" t="s">
        <v>282</v>
      </c>
      <c r="D733" s="42" t="s">
        <v>1882</v>
      </c>
      <c r="E733" s="16" t="s">
        <v>1883</v>
      </c>
      <c r="F733" s="44">
        <v>313</v>
      </c>
      <c r="G733" s="31">
        <v>79</v>
      </c>
      <c r="H733" s="33">
        <v>25.23961661341853</v>
      </c>
      <c r="I733" s="31">
        <v>44</v>
      </c>
      <c r="J733" s="32">
        <v>14.057507987220447</v>
      </c>
      <c r="K733" s="38">
        <v>35</v>
      </c>
      <c r="L733" s="39">
        <v>11.182108626198083</v>
      </c>
      <c r="M733" s="31">
        <v>0</v>
      </c>
      <c r="N733" s="33">
        <v>0</v>
      </c>
    </row>
    <row r="734" spans="2:14" ht="15" customHeight="1">
      <c r="B734" s="30" t="s">
        <v>43</v>
      </c>
      <c r="C734" s="47" t="s">
        <v>282</v>
      </c>
      <c r="D734" s="42" t="s">
        <v>284</v>
      </c>
      <c r="E734" s="16" t="s">
        <v>1877</v>
      </c>
      <c r="F734" s="44">
        <v>546</v>
      </c>
      <c r="G734" s="31">
        <v>66</v>
      </c>
      <c r="H734" s="33">
        <v>12.087912087912088</v>
      </c>
      <c r="I734" s="31">
        <v>54</v>
      </c>
      <c r="J734" s="32">
        <v>9.8901098901098905</v>
      </c>
      <c r="K734" s="38">
        <v>12</v>
      </c>
      <c r="L734" s="39">
        <v>2.197802197802198</v>
      </c>
      <c r="M734" s="31">
        <v>0</v>
      </c>
      <c r="N734" s="33">
        <v>0</v>
      </c>
    </row>
    <row r="735" spans="2:14" ht="15" customHeight="1">
      <c r="B735" s="30" t="s">
        <v>43</v>
      </c>
      <c r="C735" s="47" t="s">
        <v>1849</v>
      </c>
      <c r="D735" s="42" t="s">
        <v>287</v>
      </c>
      <c r="E735" s="16" t="s">
        <v>1858</v>
      </c>
      <c r="F735" s="44">
        <v>370</v>
      </c>
      <c r="G735" s="31">
        <v>68</v>
      </c>
      <c r="H735" s="33">
        <v>18.378378378378379</v>
      </c>
      <c r="I735" s="31">
        <v>54</v>
      </c>
      <c r="J735" s="32">
        <v>14.594594594594595</v>
      </c>
      <c r="K735" s="38">
        <v>14</v>
      </c>
      <c r="L735" s="39">
        <v>3.7837837837837842</v>
      </c>
      <c r="M735" s="31">
        <v>0</v>
      </c>
      <c r="N735" s="33">
        <v>0</v>
      </c>
    </row>
    <row r="736" spans="2:14" ht="15" customHeight="1">
      <c r="B736" s="30" t="s">
        <v>43</v>
      </c>
      <c r="C736" s="47" t="s">
        <v>1849</v>
      </c>
      <c r="D736" s="42" t="s">
        <v>285</v>
      </c>
      <c r="E736" s="16" t="s">
        <v>1853</v>
      </c>
      <c r="F736" s="44">
        <v>339</v>
      </c>
      <c r="G736" s="31">
        <v>31</v>
      </c>
      <c r="H736" s="33">
        <v>9.1445427728613566</v>
      </c>
      <c r="I736" s="31">
        <v>24</v>
      </c>
      <c r="J736" s="32">
        <v>7.0796460176991154</v>
      </c>
      <c r="K736" s="38">
        <v>7</v>
      </c>
      <c r="L736" s="39">
        <v>2.0648967551622417</v>
      </c>
      <c r="M736" s="31">
        <v>0</v>
      </c>
      <c r="N736" s="33">
        <v>0</v>
      </c>
    </row>
    <row r="737" spans="2:14" ht="15" customHeight="1">
      <c r="B737" s="30" t="s">
        <v>43</v>
      </c>
      <c r="C737" s="47" t="s">
        <v>1849</v>
      </c>
      <c r="D737" s="42" t="s">
        <v>1856</v>
      </c>
      <c r="E737" s="16" t="s">
        <v>1857</v>
      </c>
      <c r="F737" s="44">
        <v>298</v>
      </c>
      <c r="G737" s="31">
        <v>52</v>
      </c>
      <c r="H737" s="33">
        <v>17.449664429530202</v>
      </c>
      <c r="I737" s="31">
        <v>29</v>
      </c>
      <c r="J737" s="32">
        <v>9.7315436241610733</v>
      </c>
      <c r="K737" s="38">
        <v>22</v>
      </c>
      <c r="L737" s="39">
        <v>7.3825503355704702</v>
      </c>
      <c r="M737" s="31">
        <v>1</v>
      </c>
      <c r="N737" s="33">
        <v>0.33557046979865773</v>
      </c>
    </row>
    <row r="738" spans="2:14" ht="15" customHeight="1">
      <c r="B738" s="30" t="s">
        <v>43</v>
      </c>
      <c r="C738" s="47" t="s">
        <v>1849</v>
      </c>
      <c r="D738" s="42" t="s">
        <v>1854</v>
      </c>
      <c r="E738" s="16" t="s">
        <v>1855</v>
      </c>
      <c r="F738" s="44">
        <v>59</v>
      </c>
      <c r="G738" s="31">
        <v>6</v>
      </c>
      <c r="H738" s="33">
        <v>10.16949152542373</v>
      </c>
      <c r="I738" s="31">
        <v>2</v>
      </c>
      <c r="J738" s="32">
        <v>3.3898305084745761</v>
      </c>
      <c r="K738" s="38">
        <v>4</v>
      </c>
      <c r="L738" s="39">
        <v>6.7796610169491522</v>
      </c>
      <c r="M738" s="31">
        <v>0</v>
      </c>
      <c r="N738" s="33">
        <v>0</v>
      </c>
    </row>
    <row r="739" spans="2:14" ht="15" customHeight="1">
      <c r="B739" s="30" t="s">
        <v>43</v>
      </c>
      <c r="C739" s="47" t="s">
        <v>1849</v>
      </c>
      <c r="D739" s="42" t="s">
        <v>1851</v>
      </c>
      <c r="E739" s="16" t="s">
        <v>1852</v>
      </c>
      <c r="F739" s="44">
        <v>198</v>
      </c>
      <c r="G739" s="31">
        <v>57</v>
      </c>
      <c r="H739" s="33">
        <v>28.787878787878789</v>
      </c>
      <c r="I739" s="31">
        <v>35</v>
      </c>
      <c r="J739" s="32">
        <v>17.676767676767678</v>
      </c>
      <c r="K739" s="38">
        <v>22</v>
      </c>
      <c r="L739" s="39">
        <v>11.111111111111111</v>
      </c>
      <c r="M739" s="31">
        <v>0</v>
      </c>
      <c r="N739" s="33">
        <v>0</v>
      </c>
    </row>
    <row r="740" spans="2:14" ht="15" customHeight="1">
      <c r="B740" s="30" t="s">
        <v>43</v>
      </c>
      <c r="C740" s="47" t="s">
        <v>1849</v>
      </c>
      <c r="D740" s="42" t="s">
        <v>201</v>
      </c>
      <c r="E740" s="16" t="s">
        <v>1850</v>
      </c>
      <c r="F740" s="44">
        <v>61</v>
      </c>
      <c r="G740" s="31">
        <v>12</v>
      </c>
      <c r="H740" s="33">
        <v>19.672131147540984</v>
      </c>
      <c r="I740" s="31">
        <v>7</v>
      </c>
      <c r="J740" s="32">
        <v>11.475409836065573</v>
      </c>
      <c r="K740" s="38">
        <v>5</v>
      </c>
      <c r="L740" s="39">
        <v>8.1967213114754092</v>
      </c>
      <c r="M740" s="31">
        <v>0</v>
      </c>
      <c r="N740" s="33">
        <v>0</v>
      </c>
    </row>
    <row r="741" spans="2:14" ht="15" customHeight="1">
      <c r="B741" s="30" t="s">
        <v>43</v>
      </c>
      <c r="C741" s="47" t="s">
        <v>1849</v>
      </c>
      <c r="D741" s="42" t="s">
        <v>1859</v>
      </c>
      <c r="E741" s="16" t="s">
        <v>1860</v>
      </c>
      <c r="F741" s="44">
        <v>141</v>
      </c>
      <c r="G741" s="31">
        <v>9</v>
      </c>
      <c r="H741" s="33">
        <v>6.3829787234042552</v>
      </c>
      <c r="I741" s="31">
        <v>6</v>
      </c>
      <c r="J741" s="32">
        <v>4.2553191489361701</v>
      </c>
      <c r="K741" s="38">
        <v>3</v>
      </c>
      <c r="L741" s="39">
        <v>2.1276595744680851</v>
      </c>
      <c r="M741" s="31">
        <v>0</v>
      </c>
      <c r="N741" s="33">
        <v>0</v>
      </c>
    </row>
    <row r="742" spans="2:14" ht="15" customHeight="1">
      <c r="B742" s="30" t="s">
        <v>43</v>
      </c>
      <c r="C742" s="47" t="s">
        <v>1849</v>
      </c>
      <c r="D742" s="42" t="s">
        <v>286</v>
      </c>
      <c r="E742" s="16" t="s">
        <v>1861</v>
      </c>
      <c r="F742" s="44">
        <v>122</v>
      </c>
      <c r="G742" s="31">
        <v>32</v>
      </c>
      <c r="H742" s="33">
        <v>26.229508196721312</v>
      </c>
      <c r="I742" s="31">
        <v>21</v>
      </c>
      <c r="J742" s="32">
        <v>17.21311475409836</v>
      </c>
      <c r="K742" s="38">
        <v>11</v>
      </c>
      <c r="L742" s="39">
        <v>9.0163934426229506</v>
      </c>
      <c r="M742" s="31">
        <v>0</v>
      </c>
      <c r="N742" s="33">
        <v>0</v>
      </c>
    </row>
    <row r="743" spans="2:14" ht="15" customHeight="1">
      <c r="B743" s="30" t="s">
        <v>43</v>
      </c>
      <c r="C743" s="47" t="s">
        <v>1823</v>
      </c>
      <c r="D743" s="42" t="s">
        <v>1833</v>
      </c>
      <c r="E743" s="16" t="s">
        <v>1834</v>
      </c>
      <c r="F743" s="44">
        <v>2724</v>
      </c>
      <c r="G743" s="31">
        <v>848</v>
      </c>
      <c r="H743" s="33">
        <v>31.130690161527163</v>
      </c>
      <c r="I743" s="31">
        <v>508</v>
      </c>
      <c r="J743" s="32">
        <v>18.649045521292219</v>
      </c>
      <c r="K743" s="38">
        <v>337</v>
      </c>
      <c r="L743" s="39">
        <v>12.37151248164464</v>
      </c>
      <c r="M743" s="31">
        <v>3</v>
      </c>
      <c r="N743" s="33">
        <v>0.11013215859030838</v>
      </c>
    </row>
    <row r="744" spans="2:14" ht="15" customHeight="1">
      <c r="B744" s="30" t="s">
        <v>43</v>
      </c>
      <c r="C744" s="47" t="s">
        <v>1823</v>
      </c>
      <c r="D744" s="42" t="s">
        <v>1827</v>
      </c>
      <c r="E744" s="16" t="s">
        <v>1828</v>
      </c>
      <c r="F744" s="44">
        <v>209</v>
      </c>
      <c r="G744" s="31">
        <v>9</v>
      </c>
      <c r="H744" s="33">
        <v>4.3062200956937797</v>
      </c>
      <c r="I744" s="31">
        <v>6</v>
      </c>
      <c r="J744" s="32">
        <v>2.8708133971291865</v>
      </c>
      <c r="K744" s="38">
        <v>3</v>
      </c>
      <c r="L744" s="39">
        <v>1.4354066985645932</v>
      </c>
      <c r="M744" s="31">
        <v>0</v>
      </c>
      <c r="N744" s="33">
        <v>0</v>
      </c>
    </row>
    <row r="745" spans="2:14" ht="15" customHeight="1">
      <c r="B745" s="30" t="s">
        <v>43</v>
      </c>
      <c r="C745" s="47" t="s">
        <v>1823</v>
      </c>
      <c r="D745" s="42" t="s">
        <v>288</v>
      </c>
      <c r="E745" s="16" t="s">
        <v>1826</v>
      </c>
      <c r="F745" s="44">
        <v>287</v>
      </c>
      <c r="G745" s="31">
        <v>57</v>
      </c>
      <c r="H745" s="33">
        <v>19.860627177700348</v>
      </c>
      <c r="I745" s="31">
        <v>37</v>
      </c>
      <c r="J745" s="32">
        <v>12.89198606271777</v>
      </c>
      <c r="K745" s="38">
        <v>17</v>
      </c>
      <c r="L745" s="39">
        <v>5.9233449477351918</v>
      </c>
      <c r="M745" s="31">
        <v>3</v>
      </c>
      <c r="N745" s="33">
        <v>1.0452961672473868</v>
      </c>
    </row>
    <row r="746" spans="2:14" ht="15" customHeight="1">
      <c r="B746" s="30" t="s">
        <v>43</v>
      </c>
      <c r="C746" s="47" t="s">
        <v>1823</v>
      </c>
      <c r="D746" s="42" t="s">
        <v>1835</v>
      </c>
      <c r="E746" s="16" t="s">
        <v>1836</v>
      </c>
      <c r="F746" s="44">
        <v>427</v>
      </c>
      <c r="G746" s="31">
        <v>16</v>
      </c>
      <c r="H746" s="33">
        <v>3.7470725995316161</v>
      </c>
      <c r="I746" s="31">
        <v>10</v>
      </c>
      <c r="J746" s="32">
        <v>2.3419203747072603</v>
      </c>
      <c r="K746" s="38">
        <v>6</v>
      </c>
      <c r="L746" s="39">
        <v>1.405152224824356</v>
      </c>
      <c r="M746" s="31">
        <v>0</v>
      </c>
      <c r="N746" s="33">
        <v>0</v>
      </c>
    </row>
    <row r="747" spans="2:14" ht="15" customHeight="1">
      <c r="B747" s="30" t="s">
        <v>43</v>
      </c>
      <c r="C747" s="47" t="s">
        <v>1823</v>
      </c>
      <c r="D747" s="42" t="s">
        <v>1829</v>
      </c>
      <c r="E747" s="16" t="s">
        <v>1830</v>
      </c>
      <c r="F747" s="44">
        <v>442</v>
      </c>
      <c r="G747" s="31">
        <v>110</v>
      </c>
      <c r="H747" s="33">
        <v>24.886877828054299</v>
      </c>
      <c r="I747" s="31">
        <v>73</v>
      </c>
      <c r="J747" s="32">
        <v>16.515837104072396</v>
      </c>
      <c r="K747" s="38">
        <v>37</v>
      </c>
      <c r="L747" s="39">
        <v>8.3710407239818991</v>
      </c>
      <c r="M747" s="31">
        <v>0</v>
      </c>
      <c r="N747" s="33">
        <v>0</v>
      </c>
    </row>
    <row r="748" spans="2:14" ht="15" customHeight="1">
      <c r="B748" s="30" t="s">
        <v>43</v>
      </c>
      <c r="C748" s="47" t="s">
        <v>1823</v>
      </c>
      <c r="D748" s="42" t="s">
        <v>269</v>
      </c>
      <c r="E748" s="16" t="s">
        <v>1825</v>
      </c>
      <c r="F748" s="44">
        <v>162</v>
      </c>
      <c r="G748" s="31">
        <v>24</v>
      </c>
      <c r="H748" s="33">
        <v>14.814814814814813</v>
      </c>
      <c r="I748" s="31">
        <v>15</v>
      </c>
      <c r="J748" s="32">
        <v>9.2592592592592595</v>
      </c>
      <c r="K748" s="38">
        <v>8</v>
      </c>
      <c r="L748" s="39">
        <v>4.9382716049382713</v>
      </c>
      <c r="M748" s="31">
        <v>1</v>
      </c>
      <c r="N748" s="33">
        <v>0.61728395061728392</v>
      </c>
    </row>
    <row r="749" spans="2:14" ht="15" customHeight="1">
      <c r="B749" s="30" t="s">
        <v>43</v>
      </c>
      <c r="C749" s="47" t="s">
        <v>1823</v>
      </c>
      <c r="D749" s="42" t="s">
        <v>129</v>
      </c>
      <c r="E749" s="16" t="s">
        <v>1824</v>
      </c>
      <c r="F749" s="44">
        <v>87</v>
      </c>
      <c r="G749" s="31">
        <v>10</v>
      </c>
      <c r="H749" s="33">
        <v>11.494252873563218</v>
      </c>
      <c r="I749" s="31">
        <v>6</v>
      </c>
      <c r="J749" s="32">
        <v>6.8965517241379306</v>
      </c>
      <c r="K749" s="38">
        <v>4</v>
      </c>
      <c r="L749" s="39">
        <v>4.5977011494252871</v>
      </c>
      <c r="M749" s="31">
        <v>0</v>
      </c>
      <c r="N749" s="33">
        <v>0</v>
      </c>
    </row>
    <row r="750" spans="2:14" ht="15" customHeight="1">
      <c r="B750" s="30" t="s">
        <v>43</v>
      </c>
      <c r="C750" s="47" t="s">
        <v>1823</v>
      </c>
      <c r="D750" s="42" t="s">
        <v>1831</v>
      </c>
      <c r="E750" s="16" t="s">
        <v>1832</v>
      </c>
      <c r="F750" s="44">
        <v>174</v>
      </c>
      <c r="G750" s="31">
        <v>34</v>
      </c>
      <c r="H750" s="33">
        <v>19.540229885057471</v>
      </c>
      <c r="I750" s="31">
        <v>27</v>
      </c>
      <c r="J750" s="32">
        <v>15.517241379310345</v>
      </c>
      <c r="K750" s="38">
        <v>7</v>
      </c>
      <c r="L750" s="39">
        <v>4.0229885057471266</v>
      </c>
      <c r="M750" s="31">
        <v>0</v>
      </c>
      <c r="N750" s="33">
        <v>0</v>
      </c>
    </row>
    <row r="751" spans="2:14" ht="15" customHeight="1">
      <c r="B751" s="30" t="s">
        <v>43</v>
      </c>
      <c r="C751" s="47" t="s">
        <v>1998</v>
      </c>
      <c r="D751" s="42" t="s">
        <v>86</v>
      </c>
      <c r="E751" s="16" t="s">
        <v>1999</v>
      </c>
      <c r="F751" s="44">
        <v>1474</v>
      </c>
      <c r="G751" s="31">
        <v>733</v>
      </c>
      <c r="H751" s="33">
        <v>49.728629579375848</v>
      </c>
      <c r="I751" s="31">
        <v>417</v>
      </c>
      <c r="J751" s="32">
        <v>28.290366350067842</v>
      </c>
      <c r="K751" s="38">
        <v>305</v>
      </c>
      <c r="L751" s="39">
        <v>20.691994572591589</v>
      </c>
      <c r="M751" s="31">
        <v>11</v>
      </c>
      <c r="N751" s="33">
        <v>0.74626865671641784</v>
      </c>
    </row>
    <row r="752" spans="2:14" ht="15" customHeight="1">
      <c r="B752" s="30" t="s">
        <v>43</v>
      </c>
      <c r="C752" s="47" t="s">
        <v>1998</v>
      </c>
      <c r="D752" s="42" t="s">
        <v>2005</v>
      </c>
      <c r="E752" s="16" t="s">
        <v>2006</v>
      </c>
      <c r="F752" s="44">
        <v>384</v>
      </c>
      <c r="G752" s="31">
        <v>260</v>
      </c>
      <c r="H752" s="33">
        <v>67.708333333333343</v>
      </c>
      <c r="I752" s="31">
        <v>103</v>
      </c>
      <c r="J752" s="32">
        <v>26.822916666666668</v>
      </c>
      <c r="K752" s="38">
        <v>136</v>
      </c>
      <c r="L752" s="39">
        <v>35.416666666666671</v>
      </c>
      <c r="M752" s="31">
        <v>21</v>
      </c>
      <c r="N752" s="33">
        <v>5.46875</v>
      </c>
    </row>
    <row r="753" spans="2:14" ht="15" customHeight="1">
      <c r="B753" s="30" t="s">
        <v>43</v>
      </c>
      <c r="C753" s="47" t="s">
        <v>1998</v>
      </c>
      <c r="D753" s="42" t="s">
        <v>2000</v>
      </c>
      <c r="E753" s="16" t="s">
        <v>2001</v>
      </c>
      <c r="F753" s="44">
        <v>429</v>
      </c>
      <c r="G753" s="31">
        <v>173</v>
      </c>
      <c r="H753" s="33">
        <v>40.326340326340329</v>
      </c>
      <c r="I753" s="31">
        <v>104</v>
      </c>
      <c r="J753" s="32">
        <v>24.242424242424242</v>
      </c>
      <c r="K753" s="38">
        <v>65</v>
      </c>
      <c r="L753" s="39">
        <v>15.151515151515152</v>
      </c>
      <c r="M753" s="31">
        <v>4</v>
      </c>
      <c r="N753" s="33">
        <v>0.93240093240093236</v>
      </c>
    </row>
    <row r="754" spans="2:14" ht="15" customHeight="1">
      <c r="B754" s="30" t="s">
        <v>43</v>
      </c>
      <c r="C754" s="47" t="s">
        <v>1998</v>
      </c>
      <c r="D754" s="42" t="s">
        <v>2007</v>
      </c>
      <c r="E754" s="16" t="s">
        <v>2008</v>
      </c>
      <c r="F754" s="44">
        <v>621</v>
      </c>
      <c r="G754" s="31">
        <v>312</v>
      </c>
      <c r="H754" s="33">
        <v>50.24154589371981</v>
      </c>
      <c r="I754" s="31">
        <v>162</v>
      </c>
      <c r="J754" s="32">
        <v>26.086956521739129</v>
      </c>
      <c r="K754" s="38">
        <v>146</v>
      </c>
      <c r="L754" s="39">
        <v>23.510466988727856</v>
      </c>
      <c r="M754" s="31">
        <v>4</v>
      </c>
      <c r="N754" s="33">
        <v>0.64412238325281801</v>
      </c>
    </row>
    <row r="755" spans="2:14" ht="15" customHeight="1">
      <c r="B755" s="30" t="s">
        <v>43</v>
      </c>
      <c r="C755" s="47" t="s">
        <v>1998</v>
      </c>
      <c r="D755" s="42" t="s">
        <v>289</v>
      </c>
      <c r="E755" s="16" t="s">
        <v>2002</v>
      </c>
      <c r="F755" s="44">
        <v>740</v>
      </c>
      <c r="G755" s="31">
        <v>280</v>
      </c>
      <c r="H755" s="33">
        <v>37.837837837837839</v>
      </c>
      <c r="I755" s="31">
        <v>165</v>
      </c>
      <c r="J755" s="32">
        <v>22.297297297297298</v>
      </c>
      <c r="K755" s="38">
        <v>109</v>
      </c>
      <c r="L755" s="39">
        <v>14.72972972972973</v>
      </c>
      <c r="M755" s="31">
        <v>6</v>
      </c>
      <c r="N755" s="33">
        <v>0.81081081081081086</v>
      </c>
    </row>
    <row r="756" spans="2:14" ht="15" customHeight="1">
      <c r="B756" s="30" t="s">
        <v>43</v>
      </c>
      <c r="C756" s="47" t="s">
        <v>1998</v>
      </c>
      <c r="D756" s="42" t="s">
        <v>2009</v>
      </c>
      <c r="E756" s="16" t="s">
        <v>2010</v>
      </c>
      <c r="F756" s="44">
        <v>529</v>
      </c>
      <c r="G756" s="31">
        <v>255</v>
      </c>
      <c r="H756" s="33">
        <v>48.204158790170133</v>
      </c>
      <c r="I756" s="31">
        <v>123</v>
      </c>
      <c r="J756" s="32">
        <v>23.251417769376182</v>
      </c>
      <c r="K756" s="38">
        <v>125</v>
      </c>
      <c r="L756" s="39">
        <v>23.629489603024574</v>
      </c>
      <c r="M756" s="31">
        <v>7</v>
      </c>
      <c r="N756" s="33">
        <v>1.3232514177693762</v>
      </c>
    </row>
    <row r="757" spans="2:14" ht="15" customHeight="1">
      <c r="B757" s="30" t="s">
        <v>43</v>
      </c>
      <c r="C757" s="47" t="s">
        <v>1998</v>
      </c>
      <c r="D757" s="42" t="s">
        <v>2011</v>
      </c>
      <c r="E757" s="16" t="s">
        <v>2012</v>
      </c>
      <c r="F757" s="44">
        <v>405</v>
      </c>
      <c r="G757" s="31">
        <v>197</v>
      </c>
      <c r="H757" s="33">
        <v>48.641975308641975</v>
      </c>
      <c r="I757" s="31">
        <v>91</v>
      </c>
      <c r="J757" s="32">
        <v>22.469135802469136</v>
      </c>
      <c r="K757" s="38">
        <v>98</v>
      </c>
      <c r="L757" s="39">
        <v>24.197530864197532</v>
      </c>
      <c r="M757" s="31">
        <v>8</v>
      </c>
      <c r="N757" s="33">
        <v>1.9753086419753085</v>
      </c>
    </row>
    <row r="758" spans="2:14" ht="15" customHeight="1">
      <c r="B758" s="30" t="s">
        <v>43</v>
      </c>
      <c r="C758" s="47" t="s">
        <v>1998</v>
      </c>
      <c r="D758" s="42" t="s">
        <v>2003</v>
      </c>
      <c r="E758" s="16" t="s">
        <v>2004</v>
      </c>
      <c r="F758" s="44">
        <v>692</v>
      </c>
      <c r="G758" s="31">
        <v>460</v>
      </c>
      <c r="H758" s="33">
        <v>66.473988439306353</v>
      </c>
      <c r="I758" s="31">
        <v>251</v>
      </c>
      <c r="J758" s="32">
        <v>36.271676300578036</v>
      </c>
      <c r="K758" s="38">
        <v>195</v>
      </c>
      <c r="L758" s="39">
        <v>28.179190751445088</v>
      </c>
      <c r="M758" s="31">
        <v>14</v>
      </c>
      <c r="N758" s="33">
        <v>2.0231213872832372</v>
      </c>
    </row>
    <row r="759" spans="2:14" ht="15" customHeight="1">
      <c r="B759" s="30" t="s">
        <v>43</v>
      </c>
      <c r="C759" s="47" t="s">
        <v>1862</v>
      </c>
      <c r="D759" s="42" t="s">
        <v>1862</v>
      </c>
      <c r="E759" s="16" t="s">
        <v>1866</v>
      </c>
      <c r="F759" s="44">
        <v>1698</v>
      </c>
      <c r="G759" s="31">
        <v>919</v>
      </c>
      <c r="H759" s="33">
        <v>54.12249705535924</v>
      </c>
      <c r="I759" s="31">
        <v>514</v>
      </c>
      <c r="J759" s="32">
        <v>30.270906949352177</v>
      </c>
      <c r="K759" s="38">
        <v>400</v>
      </c>
      <c r="L759" s="39">
        <v>23.557126030624264</v>
      </c>
      <c r="M759" s="31">
        <v>5</v>
      </c>
      <c r="N759" s="33">
        <v>0.29446407538280328</v>
      </c>
    </row>
    <row r="760" spans="2:14" ht="15" customHeight="1">
      <c r="B760" s="30" t="s">
        <v>43</v>
      </c>
      <c r="C760" s="47" t="s">
        <v>1862</v>
      </c>
      <c r="D760" s="42" t="s">
        <v>1869</v>
      </c>
      <c r="E760" s="16" t="s">
        <v>1870</v>
      </c>
      <c r="F760" s="44">
        <v>51</v>
      </c>
      <c r="G760" s="31">
        <v>1</v>
      </c>
      <c r="H760" s="33">
        <v>1.9607843137254901</v>
      </c>
      <c r="I760" s="31">
        <v>0</v>
      </c>
      <c r="J760" s="32">
        <v>0</v>
      </c>
      <c r="K760" s="38">
        <v>1</v>
      </c>
      <c r="L760" s="39">
        <v>1.9607843137254901</v>
      </c>
      <c r="M760" s="31">
        <v>0</v>
      </c>
      <c r="N760" s="33">
        <v>0</v>
      </c>
    </row>
    <row r="761" spans="2:14" ht="15" customHeight="1">
      <c r="B761" s="30" t="s">
        <v>43</v>
      </c>
      <c r="C761" s="47" t="s">
        <v>1862</v>
      </c>
      <c r="D761" s="42" t="s">
        <v>1357</v>
      </c>
      <c r="E761" s="16" t="s">
        <v>1863</v>
      </c>
      <c r="F761" s="44">
        <v>305</v>
      </c>
      <c r="G761" s="31">
        <v>51</v>
      </c>
      <c r="H761" s="33">
        <v>16.721311475409838</v>
      </c>
      <c r="I761" s="31">
        <v>28</v>
      </c>
      <c r="J761" s="32">
        <v>9.1803278688524586</v>
      </c>
      <c r="K761" s="38">
        <v>22</v>
      </c>
      <c r="L761" s="39">
        <v>7.2131147540983616</v>
      </c>
      <c r="M761" s="31">
        <v>1</v>
      </c>
      <c r="N761" s="33">
        <v>0.32786885245901637</v>
      </c>
    </row>
    <row r="762" spans="2:14" ht="15" customHeight="1">
      <c r="B762" s="30" t="s">
        <v>43</v>
      </c>
      <c r="C762" s="47" t="s">
        <v>1862</v>
      </c>
      <c r="D762" s="42" t="s">
        <v>1871</v>
      </c>
      <c r="E762" s="16" t="s">
        <v>1872</v>
      </c>
      <c r="F762" s="44">
        <v>55</v>
      </c>
      <c r="G762" s="31">
        <v>10</v>
      </c>
      <c r="H762" s="33">
        <v>18.181818181818183</v>
      </c>
      <c r="I762" s="31">
        <v>4</v>
      </c>
      <c r="J762" s="32">
        <v>7.2727272727272725</v>
      </c>
      <c r="K762" s="38">
        <v>6</v>
      </c>
      <c r="L762" s="39">
        <v>10.909090909090908</v>
      </c>
      <c r="M762" s="31">
        <v>0</v>
      </c>
      <c r="N762" s="33">
        <v>0</v>
      </c>
    </row>
    <row r="763" spans="2:14" ht="15" customHeight="1">
      <c r="B763" s="30" t="s">
        <v>43</v>
      </c>
      <c r="C763" s="47" t="s">
        <v>1862</v>
      </c>
      <c r="D763" s="42" t="s">
        <v>1864</v>
      </c>
      <c r="E763" s="16" t="s">
        <v>1865</v>
      </c>
      <c r="F763" s="44">
        <v>348</v>
      </c>
      <c r="G763" s="31">
        <v>147</v>
      </c>
      <c r="H763" s="33">
        <v>42.241379310344826</v>
      </c>
      <c r="I763" s="31">
        <v>81</v>
      </c>
      <c r="J763" s="32">
        <v>23.275862068965516</v>
      </c>
      <c r="K763" s="38">
        <v>65</v>
      </c>
      <c r="L763" s="39">
        <v>18.678160919540229</v>
      </c>
      <c r="M763" s="31">
        <v>1</v>
      </c>
      <c r="N763" s="33">
        <v>0.28735632183908044</v>
      </c>
    </row>
    <row r="764" spans="2:14" ht="15" customHeight="1">
      <c r="B764" s="30" t="s">
        <v>43</v>
      </c>
      <c r="C764" s="47" t="s">
        <v>1862</v>
      </c>
      <c r="D764" s="42" t="s">
        <v>1873</v>
      </c>
      <c r="E764" s="16" t="s">
        <v>1874</v>
      </c>
      <c r="F764" s="44">
        <v>225</v>
      </c>
      <c r="G764" s="31">
        <v>3</v>
      </c>
      <c r="H764" s="33">
        <v>1.3333333333333335</v>
      </c>
      <c r="I764" s="31">
        <v>1</v>
      </c>
      <c r="J764" s="32">
        <v>0.44444444444444442</v>
      </c>
      <c r="K764" s="38">
        <v>2</v>
      </c>
      <c r="L764" s="39">
        <v>0.88888888888888884</v>
      </c>
      <c r="M764" s="31">
        <v>0</v>
      </c>
      <c r="N764" s="33">
        <v>0</v>
      </c>
    </row>
    <row r="765" spans="2:14" ht="15" customHeight="1">
      <c r="B765" s="30" t="s">
        <v>43</v>
      </c>
      <c r="C765" s="47" t="s">
        <v>1862</v>
      </c>
      <c r="D765" s="42" t="s">
        <v>1875</v>
      </c>
      <c r="E765" s="16" t="s">
        <v>1876</v>
      </c>
      <c r="F765" s="44">
        <v>77</v>
      </c>
      <c r="G765" s="31">
        <v>8</v>
      </c>
      <c r="H765" s="33">
        <v>10.38961038961039</v>
      </c>
      <c r="I765" s="31">
        <v>7</v>
      </c>
      <c r="J765" s="32">
        <v>9.0909090909090917</v>
      </c>
      <c r="K765" s="38">
        <v>1</v>
      </c>
      <c r="L765" s="39">
        <v>1.2987012987012987</v>
      </c>
      <c r="M765" s="31">
        <v>0</v>
      </c>
      <c r="N765" s="33">
        <v>0</v>
      </c>
    </row>
    <row r="766" spans="2:14" ht="15" customHeight="1">
      <c r="B766" s="30" t="s">
        <v>43</v>
      </c>
      <c r="C766" s="47" t="s">
        <v>1862</v>
      </c>
      <c r="D766" s="42" t="s">
        <v>1867</v>
      </c>
      <c r="E766" s="16" t="s">
        <v>1868</v>
      </c>
      <c r="F766" s="44">
        <v>105</v>
      </c>
      <c r="G766" s="31">
        <v>40</v>
      </c>
      <c r="H766" s="33">
        <v>38.095238095238095</v>
      </c>
      <c r="I766" s="31">
        <v>21</v>
      </c>
      <c r="J766" s="32">
        <v>20</v>
      </c>
      <c r="K766" s="38">
        <v>19</v>
      </c>
      <c r="L766" s="39">
        <v>18.095238095238095</v>
      </c>
      <c r="M766" s="31">
        <v>0</v>
      </c>
      <c r="N766" s="33">
        <v>0</v>
      </c>
    </row>
    <row r="767" spans="2:14" ht="15" customHeight="1">
      <c r="B767" s="30" t="s">
        <v>43</v>
      </c>
      <c r="C767" s="47" t="s">
        <v>679</v>
      </c>
      <c r="D767" s="42" t="s">
        <v>297</v>
      </c>
      <c r="E767" s="16" t="s">
        <v>1903</v>
      </c>
      <c r="F767" s="44">
        <v>1324</v>
      </c>
      <c r="G767" s="31">
        <v>414</v>
      </c>
      <c r="H767" s="33">
        <v>31.268882175226587</v>
      </c>
      <c r="I767" s="31">
        <v>331</v>
      </c>
      <c r="J767" s="32">
        <v>25</v>
      </c>
      <c r="K767" s="38">
        <v>83</v>
      </c>
      <c r="L767" s="39">
        <v>6.2688821752265866</v>
      </c>
      <c r="M767" s="31">
        <v>0</v>
      </c>
      <c r="N767" s="33">
        <v>0</v>
      </c>
    </row>
    <row r="768" spans="2:14" ht="15" customHeight="1">
      <c r="B768" s="30" t="s">
        <v>43</v>
      </c>
      <c r="C768" s="47" t="s">
        <v>679</v>
      </c>
      <c r="D768" s="42" t="s">
        <v>1895</v>
      </c>
      <c r="E768" s="16" t="s">
        <v>1896</v>
      </c>
      <c r="F768" s="44">
        <v>1421</v>
      </c>
      <c r="G768" s="31">
        <v>349</v>
      </c>
      <c r="H768" s="33">
        <v>24.560168895144265</v>
      </c>
      <c r="I768" s="31">
        <v>268</v>
      </c>
      <c r="J768" s="32">
        <v>18.859957776213935</v>
      </c>
      <c r="K768" s="38">
        <v>81</v>
      </c>
      <c r="L768" s="39">
        <v>5.7002111189303308</v>
      </c>
      <c r="M768" s="31">
        <v>0</v>
      </c>
      <c r="N768" s="33">
        <v>0</v>
      </c>
    </row>
    <row r="769" spans="2:14" ht="15" customHeight="1">
      <c r="B769" s="30" t="s">
        <v>43</v>
      </c>
      <c r="C769" s="47" t="s">
        <v>679</v>
      </c>
      <c r="D769" s="42" t="s">
        <v>1897</v>
      </c>
      <c r="E769" s="16" t="s">
        <v>1898</v>
      </c>
      <c r="F769" s="44">
        <v>221</v>
      </c>
      <c r="G769" s="31">
        <v>22</v>
      </c>
      <c r="H769" s="33">
        <v>9.9547511312217196</v>
      </c>
      <c r="I769" s="31">
        <v>18</v>
      </c>
      <c r="J769" s="32">
        <v>8.1447963800904972</v>
      </c>
      <c r="K769" s="38">
        <v>4</v>
      </c>
      <c r="L769" s="39">
        <v>1.809954751131222</v>
      </c>
      <c r="M769" s="31">
        <v>0</v>
      </c>
      <c r="N769" s="33">
        <v>0</v>
      </c>
    </row>
    <row r="770" spans="2:14" ht="15" customHeight="1">
      <c r="B770" s="30" t="s">
        <v>43</v>
      </c>
      <c r="C770" s="47" t="s">
        <v>679</v>
      </c>
      <c r="D770" s="42" t="s">
        <v>294</v>
      </c>
      <c r="E770" s="16" t="s">
        <v>1899</v>
      </c>
      <c r="F770" s="44">
        <v>294</v>
      </c>
      <c r="G770" s="31">
        <v>22</v>
      </c>
      <c r="H770" s="33">
        <v>7.4829931972789119</v>
      </c>
      <c r="I770" s="31">
        <v>19</v>
      </c>
      <c r="J770" s="32">
        <v>6.462585034013606</v>
      </c>
      <c r="K770" s="38">
        <v>3</v>
      </c>
      <c r="L770" s="39">
        <v>1.0204081632653061</v>
      </c>
      <c r="M770" s="31">
        <v>0</v>
      </c>
      <c r="N770" s="33">
        <v>0</v>
      </c>
    </row>
    <row r="771" spans="2:14" ht="15" customHeight="1">
      <c r="B771" s="30" t="s">
        <v>43</v>
      </c>
      <c r="C771" s="47" t="s">
        <v>679</v>
      </c>
      <c r="D771" s="42" t="s">
        <v>164</v>
      </c>
      <c r="E771" s="16" t="s">
        <v>1890</v>
      </c>
      <c r="F771" s="44">
        <v>231</v>
      </c>
      <c r="G771" s="31">
        <v>66</v>
      </c>
      <c r="H771" s="33">
        <v>28.571428571428569</v>
      </c>
      <c r="I771" s="31">
        <v>41</v>
      </c>
      <c r="J771" s="32">
        <v>17.748917748917751</v>
      </c>
      <c r="K771" s="38">
        <v>25</v>
      </c>
      <c r="L771" s="39">
        <v>10.822510822510822</v>
      </c>
      <c r="M771" s="31">
        <v>0</v>
      </c>
      <c r="N771" s="33">
        <v>0</v>
      </c>
    </row>
    <row r="772" spans="2:14" ht="15" customHeight="1">
      <c r="B772" s="30" t="s">
        <v>43</v>
      </c>
      <c r="C772" s="47" t="s">
        <v>679</v>
      </c>
      <c r="D772" s="42" t="s">
        <v>296</v>
      </c>
      <c r="E772" s="16" t="s">
        <v>1892</v>
      </c>
      <c r="F772" s="44">
        <v>507</v>
      </c>
      <c r="G772" s="31">
        <v>121</v>
      </c>
      <c r="H772" s="33">
        <v>23.865877712031558</v>
      </c>
      <c r="I772" s="31">
        <v>87</v>
      </c>
      <c r="J772" s="32">
        <v>17.159763313609467</v>
      </c>
      <c r="K772" s="38">
        <v>34</v>
      </c>
      <c r="L772" s="39">
        <v>6.7061143984220903</v>
      </c>
      <c r="M772" s="31">
        <v>0</v>
      </c>
      <c r="N772" s="33">
        <v>0</v>
      </c>
    </row>
    <row r="773" spans="2:14" ht="15" customHeight="1">
      <c r="B773" s="30" t="s">
        <v>43</v>
      </c>
      <c r="C773" s="47" t="s">
        <v>679</v>
      </c>
      <c r="D773" s="42" t="s">
        <v>293</v>
      </c>
      <c r="E773" s="16" t="s">
        <v>1904</v>
      </c>
      <c r="F773" s="44">
        <v>1439</v>
      </c>
      <c r="G773" s="31">
        <v>304</v>
      </c>
      <c r="H773" s="33">
        <v>21.125781792911745</v>
      </c>
      <c r="I773" s="31">
        <v>209</v>
      </c>
      <c r="J773" s="32">
        <v>14.523974982626825</v>
      </c>
      <c r="K773" s="38">
        <v>94</v>
      </c>
      <c r="L773" s="39">
        <v>6.5323141070187631</v>
      </c>
      <c r="M773" s="31">
        <v>1</v>
      </c>
      <c r="N773" s="33">
        <v>6.9492703266157058E-2</v>
      </c>
    </row>
    <row r="774" spans="2:14" ht="15" customHeight="1">
      <c r="B774" s="30" t="s">
        <v>43</v>
      </c>
      <c r="C774" s="47" t="s">
        <v>679</v>
      </c>
      <c r="D774" s="42" t="s">
        <v>1900</v>
      </c>
      <c r="E774" s="16" t="s">
        <v>1901</v>
      </c>
      <c r="F774" s="44">
        <v>350</v>
      </c>
      <c r="G774" s="31">
        <v>105</v>
      </c>
      <c r="H774" s="33">
        <v>30</v>
      </c>
      <c r="I774" s="31">
        <v>76</v>
      </c>
      <c r="J774" s="32">
        <v>21.714285714285715</v>
      </c>
      <c r="K774" s="38">
        <v>29</v>
      </c>
      <c r="L774" s="39">
        <v>8.2857142857142847</v>
      </c>
      <c r="M774" s="31">
        <v>0</v>
      </c>
      <c r="N774" s="33">
        <v>0</v>
      </c>
    </row>
    <row r="775" spans="2:14" ht="15" customHeight="1">
      <c r="B775" s="30" t="s">
        <v>43</v>
      </c>
      <c r="C775" s="47" t="s">
        <v>679</v>
      </c>
      <c r="D775" s="42" t="s">
        <v>172</v>
      </c>
      <c r="E775" s="16" t="s">
        <v>1891</v>
      </c>
      <c r="F775" s="44">
        <v>453</v>
      </c>
      <c r="G775" s="31">
        <v>240</v>
      </c>
      <c r="H775" s="33">
        <v>52.980132450331126</v>
      </c>
      <c r="I775" s="31">
        <v>98</v>
      </c>
      <c r="J775" s="32">
        <v>21.633554083885208</v>
      </c>
      <c r="K775" s="38">
        <v>138</v>
      </c>
      <c r="L775" s="39">
        <v>30.463576158940398</v>
      </c>
      <c r="M775" s="31">
        <v>4</v>
      </c>
      <c r="N775" s="33">
        <v>0.88300220750551872</v>
      </c>
    </row>
    <row r="776" spans="2:14" ht="15" customHeight="1">
      <c r="B776" s="30" t="s">
        <v>43</v>
      </c>
      <c r="C776" s="47" t="s">
        <v>679</v>
      </c>
      <c r="D776" s="42" t="s">
        <v>295</v>
      </c>
      <c r="E776" s="16" t="s">
        <v>1909</v>
      </c>
      <c r="F776" s="44">
        <v>2341</v>
      </c>
      <c r="G776" s="31">
        <v>643</v>
      </c>
      <c r="H776" s="33">
        <v>27.46689448953439</v>
      </c>
      <c r="I776" s="31">
        <v>492</v>
      </c>
      <c r="J776" s="32">
        <v>21.016659547202053</v>
      </c>
      <c r="K776" s="38">
        <v>151</v>
      </c>
      <c r="L776" s="39">
        <v>6.4502349423323366</v>
      </c>
      <c r="M776" s="31">
        <v>0</v>
      </c>
      <c r="N776" s="33">
        <v>0</v>
      </c>
    </row>
    <row r="777" spans="2:14" ht="15" customHeight="1">
      <c r="B777" s="30" t="s">
        <v>43</v>
      </c>
      <c r="C777" s="47" t="s">
        <v>679</v>
      </c>
      <c r="D777" s="42" t="s">
        <v>292</v>
      </c>
      <c r="E777" s="16" t="s">
        <v>1902</v>
      </c>
      <c r="F777" s="44">
        <v>309</v>
      </c>
      <c r="G777" s="31">
        <v>74</v>
      </c>
      <c r="H777" s="33">
        <v>23.948220064724918</v>
      </c>
      <c r="I777" s="31">
        <v>58</v>
      </c>
      <c r="J777" s="32">
        <v>18.770226537216828</v>
      </c>
      <c r="K777" s="38">
        <v>15</v>
      </c>
      <c r="L777" s="39">
        <v>4.8543689320388346</v>
      </c>
      <c r="M777" s="31">
        <v>1</v>
      </c>
      <c r="N777" s="33">
        <v>0.3236245954692557</v>
      </c>
    </row>
    <row r="778" spans="2:14" ht="15" customHeight="1">
      <c r="B778" s="30" t="s">
        <v>43</v>
      </c>
      <c r="C778" s="47" t="s">
        <v>679</v>
      </c>
      <c r="D778" s="42" t="s">
        <v>1905</v>
      </c>
      <c r="E778" s="16" t="s">
        <v>1906</v>
      </c>
      <c r="F778" s="44">
        <v>105</v>
      </c>
      <c r="G778" s="31">
        <v>11</v>
      </c>
      <c r="H778" s="33">
        <v>10.476190476190476</v>
      </c>
      <c r="I778" s="31">
        <v>10</v>
      </c>
      <c r="J778" s="32">
        <v>9.5238095238095237</v>
      </c>
      <c r="K778" s="38">
        <v>1</v>
      </c>
      <c r="L778" s="39">
        <v>0.95238095238095244</v>
      </c>
      <c r="M778" s="31">
        <v>0</v>
      </c>
      <c r="N778" s="33">
        <v>0</v>
      </c>
    </row>
    <row r="779" spans="2:14" ht="15" customHeight="1">
      <c r="B779" s="30" t="s">
        <v>43</v>
      </c>
      <c r="C779" s="47" t="s">
        <v>679</v>
      </c>
      <c r="D779" s="42" t="s">
        <v>1907</v>
      </c>
      <c r="E779" s="16" t="s">
        <v>1908</v>
      </c>
      <c r="F779" s="44">
        <v>257</v>
      </c>
      <c r="G779" s="31">
        <v>57</v>
      </c>
      <c r="H779" s="33">
        <v>22.178988326848248</v>
      </c>
      <c r="I779" s="31">
        <v>50</v>
      </c>
      <c r="J779" s="32">
        <v>19.45525291828794</v>
      </c>
      <c r="K779" s="38">
        <v>7</v>
      </c>
      <c r="L779" s="39">
        <v>2.7237354085603114</v>
      </c>
      <c r="M779" s="31">
        <v>0</v>
      </c>
      <c r="N779" s="33">
        <v>0</v>
      </c>
    </row>
    <row r="780" spans="2:14" ht="15" customHeight="1">
      <c r="B780" s="30" t="s">
        <v>43</v>
      </c>
      <c r="C780" s="47" t="s">
        <v>679</v>
      </c>
      <c r="D780" s="42" t="s">
        <v>1893</v>
      </c>
      <c r="E780" s="16" t="s">
        <v>1894</v>
      </c>
      <c r="F780" s="44">
        <v>1553</v>
      </c>
      <c r="G780" s="31">
        <v>663</v>
      </c>
      <c r="H780" s="33">
        <v>42.691564713457822</v>
      </c>
      <c r="I780" s="31">
        <v>400</v>
      </c>
      <c r="J780" s="32">
        <v>25.756600128783003</v>
      </c>
      <c r="K780" s="38">
        <v>258</v>
      </c>
      <c r="L780" s="39">
        <v>16.613007083065035</v>
      </c>
      <c r="M780" s="31">
        <v>5</v>
      </c>
      <c r="N780" s="33">
        <v>0.32195750160978748</v>
      </c>
    </row>
    <row r="781" spans="2:14" ht="15" customHeight="1">
      <c r="B781" s="30" t="s">
        <v>43</v>
      </c>
      <c r="C781" s="47" t="s">
        <v>298</v>
      </c>
      <c r="D781" s="42" t="s">
        <v>298</v>
      </c>
      <c r="E781" s="16" t="s">
        <v>1962</v>
      </c>
      <c r="F781" s="44">
        <v>153</v>
      </c>
      <c r="G781" s="31">
        <v>65</v>
      </c>
      <c r="H781" s="33">
        <v>42.483660130718953</v>
      </c>
      <c r="I781" s="31">
        <v>52</v>
      </c>
      <c r="J781" s="32">
        <v>33.986928104575163</v>
      </c>
      <c r="K781" s="38">
        <v>13</v>
      </c>
      <c r="L781" s="39">
        <v>8.4967320261437909</v>
      </c>
      <c r="M781" s="31">
        <v>0</v>
      </c>
      <c r="N781" s="33">
        <v>0</v>
      </c>
    </row>
    <row r="782" spans="2:14" ht="15" customHeight="1">
      <c r="B782" s="30" t="s">
        <v>43</v>
      </c>
      <c r="C782" s="47" t="s">
        <v>298</v>
      </c>
      <c r="D782" s="42" t="s">
        <v>1963</v>
      </c>
      <c r="E782" s="16" t="s">
        <v>1964</v>
      </c>
      <c r="F782" s="44">
        <v>183</v>
      </c>
      <c r="G782" s="31">
        <v>97</v>
      </c>
      <c r="H782" s="33">
        <v>53.005464480874323</v>
      </c>
      <c r="I782" s="31">
        <v>51</v>
      </c>
      <c r="J782" s="32">
        <v>27.868852459016392</v>
      </c>
      <c r="K782" s="38">
        <v>44</v>
      </c>
      <c r="L782" s="39">
        <v>24.043715846994534</v>
      </c>
      <c r="M782" s="31">
        <v>2</v>
      </c>
      <c r="N782" s="33">
        <v>1.0928961748633881</v>
      </c>
    </row>
    <row r="783" spans="2:14" ht="15" customHeight="1">
      <c r="B783" s="30" t="s">
        <v>43</v>
      </c>
      <c r="C783" s="47" t="s">
        <v>298</v>
      </c>
      <c r="D783" s="42" t="s">
        <v>1965</v>
      </c>
      <c r="E783" s="16" t="s">
        <v>1966</v>
      </c>
      <c r="F783" s="44">
        <v>144</v>
      </c>
      <c r="G783" s="31">
        <v>46</v>
      </c>
      <c r="H783" s="33">
        <v>31.944444444444443</v>
      </c>
      <c r="I783" s="31">
        <v>28</v>
      </c>
      <c r="J783" s="32">
        <v>19.444444444444446</v>
      </c>
      <c r="K783" s="38">
        <v>17</v>
      </c>
      <c r="L783" s="39">
        <v>11.805555555555555</v>
      </c>
      <c r="M783" s="31">
        <v>1</v>
      </c>
      <c r="N783" s="33">
        <v>0.69444444444444442</v>
      </c>
    </row>
    <row r="784" spans="2:14" ht="15" customHeight="1">
      <c r="B784" s="30" t="s">
        <v>43</v>
      </c>
      <c r="C784" s="47" t="s">
        <v>298</v>
      </c>
      <c r="D784" s="42" t="s">
        <v>1967</v>
      </c>
      <c r="E784" s="16" t="s">
        <v>1968</v>
      </c>
      <c r="F784" s="44">
        <v>37</v>
      </c>
      <c r="G784" s="31">
        <v>15</v>
      </c>
      <c r="H784" s="33">
        <v>40.54054054054054</v>
      </c>
      <c r="I784" s="31">
        <v>13</v>
      </c>
      <c r="J784" s="32">
        <v>35.135135135135137</v>
      </c>
      <c r="K784" s="38">
        <v>2</v>
      </c>
      <c r="L784" s="39">
        <v>5.4054054054054053</v>
      </c>
      <c r="M784" s="31">
        <v>0</v>
      </c>
      <c r="N784" s="33">
        <v>0</v>
      </c>
    </row>
    <row r="785" spans="2:14" ht="15" customHeight="1">
      <c r="B785" s="30" t="s">
        <v>43</v>
      </c>
      <c r="C785" s="47" t="s">
        <v>298</v>
      </c>
      <c r="D785" s="42" t="s">
        <v>1969</v>
      </c>
      <c r="E785" s="16" t="s">
        <v>1970</v>
      </c>
      <c r="F785" s="44">
        <v>56</v>
      </c>
      <c r="G785" s="31">
        <v>24</v>
      </c>
      <c r="H785" s="33">
        <v>42.857142857142854</v>
      </c>
      <c r="I785" s="31">
        <v>16</v>
      </c>
      <c r="J785" s="32">
        <v>28.571428571428569</v>
      </c>
      <c r="K785" s="38">
        <v>8</v>
      </c>
      <c r="L785" s="39">
        <v>14.285714285714285</v>
      </c>
      <c r="M785" s="31">
        <v>0</v>
      </c>
      <c r="N785" s="33">
        <v>0</v>
      </c>
    </row>
    <row r="786" spans="2:14" ht="15" customHeight="1">
      <c r="B786" s="30" t="s">
        <v>43</v>
      </c>
      <c r="C786" s="47" t="s">
        <v>298</v>
      </c>
      <c r="D786" s="42" t="s">
        <v>1971</v>
      </c>
      <c r="E786" s="16" t="s">
        <v>1972</v>
      </c>
      <c r="F786" s="44">
        <v>309</v>
      </c>
      <c r="G786" s="31">
        <v>143</v>
      </c>
      <c r="H786" s="33">
        <v>46.278317152103561</v>
      </c>
      <c r="I786" s="31">
        <v>84</v>
      </c>
      <c r="J786" s="32">
        <v>27.184466019417474</v>
      </c>
      <c r="K786" s="38">
        <v>58</v>
      </c>
      <c r="L786" s="39">
        <v>18.770226537216828</v>
      </c>
      <c r="M786" s="31">
        <v>1</v>
      </c>
      <c r="N786" s="33">
        <v>0.3236245954692557</v>
      </c>
    </row>
    <row r="787" spans="2:14" ht="15" customHeight="1">
      <c r="B787" s="30" t="s">
        <v>43</v>
      </c>
      <c r="C787" s="47" t="s">
        <v>298</v>
      </c>
      <c r="D787" s="42" t="s">
        <v>1973</v>
      </c>
      <c r="E787" s="16" t="s">
        <v>1974</v>
      </c>
      <c r="F787" s="44">
        <v>45</v>
      </c>
      <c r="G787" s="31">
        <v>23</v>
      </c>
      <c r="H787" s="33">
        <v>51.111111111111107</v>
      </c>
      <c r="I787" s="31">
        <v>14</v>
      </c>
      <c r="J787" s="32">
        <v>31.111111111111111</v>
      </c>
      <c r="K787" s="38">
        <v>9</v>
      </c>
      <c r="L787" s="39">
        <v>20</v>
      </c>
      <c r="M787" s="31">
        <v>0</v>
      </c>
      <c r="N787" s="33">
        <v>0</v>
      </c>
    </row>
    <row r="788" spans="2:14" ht="15" customHeight="1">
      <c r="B788" s="30" t="s">
        <v>43</v>
      </c>
      <c r="C788" s="47" t="s">
        <v>298</v>
      </c>
      <c r="D788" s="42" t="s">
        <v>1960</v>
      </c>
      <c r="E788" s="16" t="s">
        <v>1961</v>
      </c>
      <c r="F788" s="44">
        <v>9</v>
      </c>
      <c r="G788" s="31">
        <v>1</v>
      </c>
      <c r="H788" s="33">
        <v>11.111111111111111</v>
      </c>
      <c r="I788" s="31">
        <v>1</v>
      </c>
      <c r="J788" s="32">
        <v>11.111111111111111</v>
      </c>
      <c r="K788" s="38">
        <v>0</v>
      </c>
      <c r="L788" s="39">
        <v>0</v>
      </c>
      <c r="M788" s="31">
        <v>0</v>
      </c>
      <c r="N788" s="33">
        <v>0</v>
      </c>
    </row>
    <row r="789" spans="2:14" ht="15" customHeight="1">
      <c r="B789" s="30" t="s">
        <v>43</v>
      </c>
      <c r="C789" s="47" t="s">
        <v>298</v>
      </c>
      <c r="D789" s="42" t="s">
        <v>1975</v>
      </c>
      <c r="E789" s="16" t="s">
        <v>1976</v>
      </c>
      <c r="F789" s="44">
        <v>128</v>
      </c>
      <c r="G789" s="31">
        <v>53</v>
      </c>
      <c r="H789" s="33">
        <v>41.40625</v>
      </c>
      <c r="I789" s="31">
        <v>39</v>
      </c>
      <c r="J789" s="32">
        <v>30.46875</v>
      </c>
      <c r="K789" s="38">
        <v>14</v>
      </c>
      <c r="L789" s="39">
        <v>10.9375</v>
      </c>
      <c r="M789" s="31">
        <v>0</v>
      </c>
      <c r="N789" s="33">
        <v>0</v>
      </c>
    </row>
    <row r="790" spans="2:14" ht="15" customHeight="1">
      <c r="B790" s="30" t="s">
        <v>43</v>
      </c>
      <c r="C790" s="47" t="s">
        <v>299</v>
      </c>
      <c r="D790" s="42" t="s">
        <v>299</v>
      </c>
      <c r="E790" s="16" t="s">
        <v>1939</v>
      </c>
      <c r="F790" s="44">
        <v>891</v>
      </c>
      <c r="G790" s="31">
        <v>432</v>
      </c>
      <c r="H790" s="33">
        <v>48.484848484848484</v>
      </c>
      <c r="I790" s="31">
        <v>260</v>
      </c>
      <c r="J790" s="32">
        <v>29.180695847362514</v>
      </c>
      <c r="K790" s="38">
        <v>169</v>
      </c>
      <c r="L790" s="39">
        <v>18.967452300785634</v>
      </c>
      <c r="M790" s="31">
        <v>3</v>
      </c>
      <c r="N790" s="33">
        <v>0.33670033670033667</v>
      </c>
    </row>
    <row r="791" spans="2:14" ht="15" customHeight="1">
      <c r="B791" s="30" t="s">
        <v>43</v>
      </c>
      <c r="C791" s="47" t="s">
        <v>299</v>
      </c>
      <c r="D791" s="42" t="s">
        <v>1940</v>
      </c>
      <c r="E791" s="16" t="s">
        <v>1941</v>
      </c>
      <c r="F791" s="44">
        <v>159</v>
      </c>
      <c r="G791" s="31">
        <v>41</v>
      </c>
      <c r="H791" s="33">
        <v>25.786163522012579</v>
      </c>
      <c r="I791" s="31">
        <v>24</v>
      </c>
      <c r="J791" s="32">
        <v>15.09433962264151</v>
      </c>
      <c r="K791" s="38">
        <v>16</v>
      </c>
      <c r="L791" s="39">
        <v>10.062893081761008</v>
      </c>
      <c r="M791" s="31">
        <v>1</v>
      </c>
      <c r="N791" s="33">
        <v>0.62893081761006298</v>
      </c>
    </row>
    <row r="792" spans="2:14" ht="15" customHeight="1">
      <c r="B792" s="30" t="s">
        <v>43</v>
      </c>
      <c r="C792" s="47" t="s">
        <v>299</v>
      </c>
      <c r="D792" s="42" t="s">
        <v>1937</v>
      </c>
      <c r="E792" s="16" t="s">
        <v>1938</v>
      </c>
      <c r="F792" s="44">
        <v>587</v>
      </c>
      <c r="G792" s="31">
        <v>312</v>
      </c>
      <c r="H792" s="33">
        <v>53.151618398637133</v>
      </c>
      <c r="I792" s="31">
        <v>196</v>
      </c>
      <c r="J792" s="32">
        <v>33.39011925042589</v>
      </c>
      <c r="K792" s="38">
        <v>114</v>
      </c>
      <c r="L792" s="39">
        <v>19.420783645655877</v>
      </c>
      <c r="M792" s="31">
        <v>2</v>
      </c>
      <c r="N792" s="33">
        <v>0.34071550255536626</v>
      </c>
    </row>
    <row r="793" spans="2:14" ht="15" customHeight="1">
      <c r="B793" s="30" t="s">
        <v>43</v>
      </c>
      <c r="C793" s="47" t="s">
        <v>299</v>
      </c>
      <c r="D793" s="42" t="s">
        <v>1942</v>
      </c>
      <c r="E793" s="16" t="s">
        <v>1943</v>
      </c>
      <c r="F793" s="44">
        <v>512</v>
      </c>
      <c r="G793" s="31">
        <v>268</v>
      </c>
      <c r="H793" s="33">
        <v>52.34375</v>
      </c>
      <c r="I793" s="31">
        <v>139</v>
      </c>
      <c r="J793" s="32">
        <v>27.1484375</v>
      </c>
      <c r="K793" s="38">
        <v>124</v>
      </c>
      <c r="L793" s="39">
        <v>24.21875</v>
      </c>
      <c r="M793" s="31">
        <v>5</v>
      </c>
      <c r="N793" s="33">
        <v>0.9765625</v>
      </c>
    </row>
    <row r="794" spans="2:14" ht="15" customHeight="1">
      <c r="B794" s="30" t="s">
        <v>43</v>
      </c>
      <c r="C794" s="47" t="s">
        <v>299</v>
      </c>
      <c r="D794" s="42" t="s">
        <v>1944</v>
      </c>
      <c r="E794" s="16" t="s">
        <v>1945</v>
      </c>
      <c r="F794" s="44">
        <v>563</v>
      </c>
      <c r="G794" s="31">
        <v>310</v>
      </c>
      <c r="H794" s="33">
        <v>55.06216696269982</v>
      </c>
      <c r="I794" s="31">
        <v>150</v>
      </c>
      <c r="J794" s="32">
        <v>26.642984014209592</v>
      </c>
      <c r="K794" s="38">
        <v>157</v>
      </c>
      <c r="L794" s="39">
        <v>27.886323268206038</v>
      </c>
      <c r="M794" s="31">
        <v>3</v>
      </c>
      <c r="N794" s="33">
        <v>0.53285968028419184</v>
      </c>
    </row>
    <row r="795" spans="2:14" ht="15" customHeight="1">
      <c r="B795" s="30" t="s">
        <v>43</v>
      </c>
      <c r="C795" s="47" t="s">
        <v>299</v>
      </c>
      <c r="D795" s="42" t="s">
        <v>1946</v>
      </c>
      <c r="E795" s="16" t="s">
        <v>1947</v>
      </c>
      <c r="F795" s="44">
        <v>357</v>
      </c>
      <c r="G795" s="31">
        <v>102</v>
      </c>
      <c r="H795" s="33">
        <v>28.571428571428569</v>
      </c>
      <c r="I795" s="31">
        <v>72</v>
      </c>
      <c r="J795" s="32">
        <v>20.168067226890756</v>
      </c>
      <c r="K795" s="38">
        <v>30</v>
      </c>
      <c r="L795" s="39">
        <v>8.4033613445378155</v>
      </c>
      <c r="M795" s="31">
        <v>0</v>
      </c>
      <c r="N795" s="33">
        <v>0</v>
      </c>
    </row>
    <row r="796" spans="2:14" ht="15" customHeight="1">
      <c r="B796" s="30" t="s">
        <v>43</v>
      </c>
      <c r="C796" s="47" t="s">
        <v>1977</v>
      </c>
      <c r="D796" s="42" t="s">
        <v>301</v>
      </c>
      <c r="E796" s="16" t="s">
        <v>1982</v>
      </c>
      <c r="F796" s="44">
        <v>481</v>
      </c>
      <c r="G796" s="31">
        <v>258</v>
      </c>
      <c r="H796" s="33">
        <v>53.638253638253644</v>
      </c>
      <c r="I796" s="31">
        <v>147</v>
      </c>
      <c r="J796" s="32">
        <v>30.561330561330564</v>
      </c>
      <c r="K796" s="38">
        <v>111</v>
      </c>
      <c r="L796" s="39">
        <v>23.076923076923077</v>
      </c>
      <c r="M796" s="31">
        <v>0</v>
      </c>
      <c r="N796" s="33">
        <v>0</v>
      </c>
    </row>
    <row r="797" spans="2:14" ht="15" customHeight="1">
      <c r="B797" s="30" t="s">
        <v>43</v>
      </c>
      <c r="C797" s="47" t="s">
        <v>1977</v>
      </c>
      <c r="D797" s="42" t="s">
        <v>1990</v>
      </c>
      <c r="E797" s="16" t="s">
        <v>1991</v>
      </c>
      <c r="F797" s="44">
        <v>326</v>
      </c>
      <c r="G797" s="31">
        <v>196</v>
      </c>
      <c r="H797" s="33">
        <v>60.122699386503065</v>
      </c>
      <c r="I797" s="31">
        <v>76</v>
      </c>
      <c r="J797" s="32">
        <v>23.312883435582819</v>
      </c>
      <c r="K797" s="38">
        <v>118</v>
      </c>
      <c r="L797" s="39">
        <v>36.196319018404907</v>
      </c>
      <c r="M797" s="31">
        <v>2</v>
      </c>
      <c r="N797" s="33">
        <v>0.61349693251533743</v>
      </c>
    </row>
    <row r="798" spans="2:14" ht="15" customHeight="1">
      <c r="B798" s="30" t="s">
        <v>43</v>
      </c>
      <c r="C798" s="47" t="s">
        <v>1977</v>
      </c>
      <c r="D798" s="42" t="s">
        <v>1983</v>
      </c>
      <c r="E798" s="16" t="s">
        <v>1984</v>
      </c>
      <c r="F798" s="44">
        <v>75</v>
      </c>
      <c r="G798" s="31">
        <v>11</v>
      </c>
      <c r="H798" s="33">
        <v>14.666666666666666</v>
      </c>
      <c r="I798" s="31">
        <v>9</v>
      </c>
      <c r="J798" s="32">
        <v>12</v>
      </c>
      <c r="K798" s="38">
        <v>2</v>
      </c>
      <c r="L798" s="39">
        <v>2.666666666666667</v>
      </c>
      <c r="M798" s="31">
        <v>0</v>
      </c>
      <c r="N798" s="33">
        <v>0</v>
      </c>
    </row>
    <row r="799" spans="2:14" ht="15" customHeight="1">
      <c r="B799" s="30" t="s">
        <v>43</v>
      </c>
      <c r="C799" s="47" t="s">
        <v>1977</v>
      </c>
      <c r="D799" s="42" t="s">
        <v>1985</v>
      </c>
      <c r="E799" s="16" t="s">
        <v>1986</v>
      </c>
      <c r="F799" s="44">
        <v>181</v>
      </c>
      <c r="G799" s="31">
        <v>86</v>
      </c>
      <c r="H799" s="33">
        <v>47.513812154696133</v>
      </c>
      <c r="I799" s="31">
        <v>45</v>
      </c>
      <c r="J799" s="32">
        <v>24.861878453038674</v>
      </c>
      <c r="K799" s="38">
        <v>41</v>
      </c>
      <c r="L799" s="39">
        <v>22.651933701657459</v>
      </c>
      <c r="M799" s="31">
        <v>0</v>
      </c>
      <c r="N799" s="33">
        <v>0</v>
      </c>
    </row>
    <row r="800" spans="2:14" ht="15" customHeight="1">
      <c r="B800" s="30" t="s">
        <v>43</v>
      </c>
      <c r="C800" s="47" t="s">
        <v>1977</v>
      </c>
      <c r="D800" s="42" t="s">
        <v>1980</v>
      </c>
      <c r="E800" s="16" t="s">
        <v>1981</v>
      </c>
      <c r="F800" s="44">
        <v>1044</v>
      </c>
      <c r="G800" s="31">
        <v>476</v>
      </c>
      <c r="H800" s="33">
        <v>45.593869731800766</v>
      </c>
      <c r="I800" s="31">
        <v>316</v>
      </c>
      <c r="J800" s="32">
        <v>30.268199233716476</v>
      </c>
      <c r="K800" s="38">
        <v>158</v>
      </c>
      <c r="L800" s="39">
        <v>15.134099616858238</v>
      </c>
      <c r="M800" s="31">
        <v>2</v>
      </c>
      <c r="N800" s="33">
        <v>0.19157088122605362</v>
      </c>
    </row>
    <row r="801" spans="2:14" ht="15" customHeight="1">
      <c r="B801" s="30" t="s">
        <v>43</v>
      </c>
      <c r="C801" s="47" t="s">
        <v>1977</v>
      </c>
      <c r="D801" s="42" t="s">
        <v>1992</v>
      </c>
      <c r="E801" s="16" t="s">
        <v>1993</v>
      </c>
      <c r="F801" s="44">
        <v>238</v>
      </c>
      <c r="G801" s="31">
        <v>91</v>
      </c>
      <c r="H801" s="33">
        <v>38.235294117647058</v>
      </c>
      <c r="I801" s="31">
        <v>46</v>
      </c>
      <c r="J801" s="32">
        <v>19.327731092436977</v>
      </c>
      <c r="K801" s="38">
        <v>44</v>
      </c>
      <c r="L801" s="39">
        <v>18.487394957983195</v>
      </c>
      <c r="M801" s="31">
        <v>1</v>
      </c>
      <c r="N801" s="33">
        <v>0.42016806722689076</v>
      </c>
    </row>
    <row r="802" spans="2:14" ht="15" customHeight="1">
      <c r="B802" s="30" t="s">
        <v>43</v>
      </c>
      <c r="C802" s="47" t="s">
        <v>1977</v>
      </c>
      <c r="D802" s="42" t="s">
        <v>1994</v>
      </c>
      <c r="E802" s="16" t="s">
        <v>1995</v>
      </c>
      <c r="F802" s="44">
        <v>253</v>
      </c>
      <c r="G802" s="31">
        <v>88</v>
      </c>
      <c r="H802" s="33">
        <v>34.782608695652172</v>
      </c>
      <c r="I802" s="31">
        <v>47</v>
      </c>
      <c r="J802" s="32">
        <v>18.57707509881423</v>
      </c>
      <c r="K802" s="38">
        <v>40</v>
      </c>
      <c r="L802" s="39">
        <v>15.810276679841898</v>
      </c>
      <c r="M802" s="31">
        <v>1</v>
      </c>
      <c r="N802" s="33">
        <v>0.39525691699604742</v>
      </c>
    </row>
    <row r="803" spans="2:14" ht="15" customHeight="1">
      <c r="B803" s="30" t="s">
        <v>43</v>
      </c>
      <c r="C803" s="47" t="s">
        <v>1977</v>
      </c>
      <c r="D803" s="42" t="s">
        <v>1183</v>
      </c>
      <c r="E803" s="16" t="s">
        <v>1978</v>
      </c>
      <c r="F803" s="44">
        <v>227</v>
      </c>
      <c r="G803" s="31">
        <v>117</v>
      </c>
      <c r="H803" s="33">
        <v>51.541850220264315</v>
      </c>
      <c r="I803" s="31">
        <v>68</v>
      </c>
      <c r="J803" s="32">
        <v>29.955947136563875</v>
      </c>
      <c r="K803" s="38">
        <v>49</v>
      </c>
      <c r="L803" s="39">
        <v>21.58590308370044</v>
      </c>
      <c r="M803" s="31">
        <v>0</v>
      </c>
      <c r="N803" s="33">
        <v>0</v>
      </c>
    </row>
    <row r="804" spans="2:14" ht="15" customHeight="1">
      <c r="B804" s="30" t="s">
        <v>43</v>
      </c>
      <c r="C804" s="47" t="s">
        <v>1977</v>
      </c>
      <c r="D804" s="42" t="s">
        <v>1987</v>
      </c>
      <c r="E804" s="16" t="s">
        <v>1988</v>
      </c>
      <c r="F804" s="44">
        <v>253</v>
      </c>
      <c r="G804" s="31">
        <v>197</v>
      </c>
      <c r="H804" s="33">
        <v>77.865612648221344</v>
      </c>
      <c r="I804" s="31">
        <v>102</v>
      </c>
      <c r="J804" s="32">
        <v>40.316205533596836</v>
      </c>
      <c r="K804" s="38">
        <v>94</v>
      </c>
      <c r="L804" s="39">
        <v>37.154150197628461</v>
      </c>
      <c r="M804" s="31">
        <v>1</v>
      </c>
      <c r="N804" s="33">
        <v>0.39525691699604742</v>
      </c>
    </row>
    <row r="805" spans="2:14" ht="15" customHeight="1">
      <c r="B805" s="30" t="s">
        <v>43</v>
      </c>
      <c r="C805" s="47" t="s">
        <v>1977</v>
      </c>
      <c r="D805" s="42" t="s">
        <v>300</v>
      </c>
      <c r="E805" s="16" t="s">
        <v>1989</v>
      </c>
      <c r="F805" s="44">
        <v>1164</v>
      </c>
      <c r="G805" s="31">
        <v>827</v>
      </c>
      <c r="H805" s="33">
        <v>71.048109965635746</v>
      </c>
      <c r="I805" s="31">
        <v>340</v>
      </c>
      <c r="J805" s="32">
        <v>29.209621993127151</v>
      </c>
      <c r="K805" s="38">
        <v>473</v>
      </c>
      <c r="L805" s="39">
        <v>40.635738831615122</v>
      </c>
      <c r="M805" s="31">
        <v>14</v>
      </c>
      <c r="N805" s="33">
        <v>1.202749140893471</v>
      </c>
    </row>
    <row r="806" spans="2:14" ht="15" customHeight="1">
      <c r="B806" s="30" t="s">
        <v>43</v>
      </c>
      <c r="C806" s="47" t="s">
        <v>1977</v>
      </c>
      <c r="D806" s="42" t="s">
        <v>1163</v>
      </c>
      <c r="E806" s="16" t="s">
        <v>1979</v>
      </c>
      <c r="F806" s="44">
        <v>615</v>
      </c>
      <c r="G806" s="31">
        <v>386</v>
      </c>
      <c r="H806" s="33">
        <v>62.764227642276424</v>
      </c>
      <c r="I806" s="31">
        <v>248</v>
      </c>
      <c r="J806" s="32">
        <v>40.325203252032523</v>
      </c>
      <c r="K806" s="38">
        <v>138</v>
      </c>
      <c r="L806" s="39">
        <v>22.439024390243905</v>
      </c>
      <c r="M806" s="31">
        <v>0</v>
      </c>
      <c r="N806" s="33">
        <v>0</v>
      </c>
    </row>
    <row r="807" spans="2:14" ht="15" customHeight="1">
      <c r="B807" s="30" t="s">
        <v>43</v>
      </c>
      <c r="C807" s="47" t="s">
        <v>1977</v>
      </c>
      <c r="D807" s="42" t="s">
        <v>1996</v>
      </c>
      <c r="E807" s="16" t="s">
        <v>1997</v>
      </c>
      <c r="F807" s="44">
        <v>660</v>
      </c>
      <c r="G807" s="31">
        <v>196</v>
      </c>
      <c r="H807" s="33">
        <v>29.696969696969699</v>
      </c>
      <c r="I807" s="31">
        <v>134</v>
      </c>
      <c r="J807" s="32">
        <v>20.303030303030305</v>
      </c>
      <c r="K807" s="38">
        <v>62</v>
      </c>
      <c r="L807" s="39">
        <v>9.3939393939393927</v>
      </c>
      <c r="M807" s="31">
        <v>0</v>
      </c>
      <c r="N807" s="33">
        <v>0</v>
      </c>
    </row>
    <row r="808" spans="2:14" ht="15" customHeight="1">
      <c r="B808" s="30" t="s">
        <v>43</v>
      </c>
      <c r="C808" s="47" t="s">
        <v>302</v>
      </c>
      <c r="D808" s="42" t="s">
        <v>302</v>
      </c>
      <c r="E808" s="16" t="s">
        <v>1953</v>
      </c>
      <c r="F808" s="44">
        <v>868</v>
      </c>
      <c r="G808" s="31">
        <v>365</v>
      </c>
      <c r="H808" s="33">
        <v>42.05069124423963</v>
      </c>
      <c r="I808" s="31">
        <v>203</v>
      </c>
      <c r="J808" s="32">
        <v>23.387096774193548</v>
      </c>
      <c r="K808" s="38">
        <v>158</v>
      </c>
      <c r="L808" s="39">
        <v>18.202764976958523</v>
      </c>
      <c r="M808" s="31">
        <v>4</v>
      </c>
      <c r="N808" s="33">
        <v>0.46082949308755761</v>
      </c>
    </row>
    <row r="809" spans="2:14" ht="15" customHeight="1">
      <c r="B809" s="30" t="s">
        <v>43</v>
      </c>
      <c r="C809" s="47" t="s">
        <v>302</v>
      </c>
      <c r="D809" s="42" t="s">
        <v>1949</v>
      </c>
      <c r="E809" s="16" t="s">
        <v>1950</v>
      </c>
      <c r="F809" s="44">
        <v>676</v>
      </c>
      <c r="G809" s="31">
        <v>187</v>
      </c>
      <c r="H809" s="33">
        <v>27.662721893491128</v>
      </c>
      <c r="I809" s="31">
        <v>121</v>
      </c>
      <c r="J809" s="32">
        <v>17.899408284023668</v>
      </c>
      <c r="K809" s="38">
        <v>66</v>
      </c>
      <c r="L809" s="39">
        <v>9.7633136094674562</v>
      </c>
      <c r="M809" s="31">
        <v>0</v>
      </c>
      <c r="N809" s="33">
        <v>0</v>
      </c>
    </row>
    <row r="810" spans="2:14" ht="15" customHeight="1">
      <c r="B810" s="30" t="s">
        <v>43</v>
      </c>
      <c r="C810" s="47" t="s">
        <v>302</v>
      </c>
      <c r="D810" s="42" t="s">
        <v>1091</v>
      </c>
      <c r="E810" s="16" t="s">
        <v>1948</v>
      </c>
      <c r="F810" s="44">
        <v>266</v>
      </c>
      <c r="G810" s="31">
        <v>67</v>
      </c>
      <c r="H810" s="33">
        <v>25.18796992481203</v>
      </c>
      <c r="I810" s="31">
        <v>47</v>
      </c>
      <c r="J810" s="32">
        <v>17.669172932330827</v>
      </c>
      <c r="K810" s="38">
        <v>20</v>
      </c>
      <c r="L810" s="39">
        <v>7.518796992481203</v>
      </c>
      <c r="M810" s="31">
        <v>0</v>
      </c>
      <c r="N810" s="33">
        <v>0</v>
      </c>
    </row>
    <row r="811" spans="2:14" ht="15" customHeight="1">
      <c r="B811" s="30" t="s">
        <v>43</v>
      </c>
      <c r="C811" s="47" t="s">
        <v>302</v>
      </c>
      <c r="D811" s="42" t="s">
        <v>1954</v>
      </c>
      <c r="E811" s="16" t="s">
        <v>1955</v>
      </c>
      <c r="F811" s="44">
        <v>337</v>
      </c>
      <c r="G811" s="31">
        <v>87</v>
      </c>
      <c r="H811" s="33">
        <v>25.816023738872403</v>
      </c>
      <c r="I811" s="31">
        <v>59</v>
      </c>
      <c r="J811" s="32">
        <v>17.507418397626111</v>
      </c>
      <c r="K811" s="38">
        <v>28</v>
      </c>
      <c r="L811" s="39">
        <v>8.3086053412462899</v>
      </c>
      <c r="M811" s="31">
        <v>0</v>
      </c>
      <c r="N811" s="33">
        <v>0</v>
      </c>
    </row>
    <row r="812" spans="2:14" ht="15" customHeight="1">
      <c r="B812" s="30" t="s">
        <v>43</v>
      </c>
      <c r="C812" s="47" t="s">
        <v>302</v>
      </c>
      <c r="D812" s="42" t="s">
        <v>1956</v>
      </c>
      <c r="E812" s="16" t="s">
        <v>1957</v>
      </c>
      <c r="F812" s="44">
        <v>183</v>
      </c>
      <c r="G812" s="31">
        <v>28</v>
      </c>
      <c r="H812" s="33">
        <v>15.300546448087433</v>
      </c>
      <c r="I812" s="31">
        <v>13</v>
      </c>
      <c r="J812" s="32">
        <v>7.1038251366120218</v>
      </c>
      <c r="K812" s="38">
        <v>15</v>
      </c>
      <c r="L812" s="39">
        <v>8.1967213114754092</v>
      </c>
      <c r="M812" s="31">
        <v>0</v>
      </c>
      <c r="N812" s="33">
        <v>0</v>
      </c>
    </row>
    <row r="813" spans="2:14" ht="15" customHeight="1">
      <c r="B813" s="30" t="s">
        <v>43</v>
      </c>
      <c r="C813" s="47" t="s">
        <v>302</v>
      </c>
      <c r="D813" s="42" t="s">
        <v>1951</v>
      </c>
      <c r="E813" s="16" t="s">
        <v>1952</v>
      </c>
      <c r="F813" s="44">
        <v>452</v>
      </c>
      <c r="G813" s="31">
        <v>78</v>
      </c>
      <c r="H813" s="33">
        <v>17.256637168141591</v>
      </c>
      <c r="I813" s="31">
        <v>53</v>
      </c>
      <c r="J813" s="32">
        <v>11.725663716814159</v>
      </c>
      <c r="K813" s="38">
        <v>25</v>
      </c>
      <c r="L813" s="39">
        <v>5.5309734513274336</v>
      </c>
      <c r="M813" s="31">
        <v>0</v>
      </c>
      <c r="N813" s="33">
        <v>0</v>
      </c>
    </row>
    <row r="814" spans="2:14" ht="15" customHeight="1">
      <c r="B814" s="30" t="s">
        <v>43</v>
      </c>
      <c r="C814" s="47" t="s">
        <v>302</v>
      </c>
      <c r="D814" s="42" t="s">
        <v>1958</v>
      </c>
      <c r="E814" s="16" t="s">
        <v>1959</v>
      </c>
      <c r="F814" s="44">
        <v>130</v>
      </c>
      <c r="G814" s="31">
        <v>26</v>
      </c>
      <c r="H814" s="33">
        <v>20</v>
      </c>
      <c r="I814" s="31">
        <v>19</v>
      </c>
      <c r="J814" s="32">
        <v>14.615384615384617</v>
      </c>
      <c r="K814" s="38">
        <v>7</v>
      </c>
      <c r="L814" s="39">
        <v>5.384615384615385</v>
      </c>
      <c r="M814" s="31">
        <v>0</v>
      </c>
      <c r="N814" s="33">
        <v>0</v>
      </c>
    </row>
    <row r="815" spans="2:14" ht="15" customHeight="1">
      <c r="B815" s="30" t="s">
        <v>44</v>
      </c>
      <c r="C815" s="47" t="s">
        <v>44</v>
      </c>
      <c r="D815" s="42" t="s">
        <v>44</v>
      </c>
      <c r="E815" s="16" t="s">
        <v>2020</v>
      </c>
      <c r="F815" s="44">
        <v>2197</v>
      </c>
      <c r="G815" s="31">
        <v>1016</v>
      </c>
      <c r="H815" s="33">
        <v>46.244879380974055</v>
      </c>
      <c r="I815" s="31">
        <v>725</v>
      </c>
      <c r="J815" s="32">
        <v>32.999544833864356</v>
      </c>
      <c r="K815" s="38">
        <v>290</v>
      </c>
      <c r="L815" s="39">
        <v>13.199817933545743</v>
      </c>
      <c r="M815" s="31">
        <v>1</v>
      </c>
      <c r="N815" s="33">
        <v>4.5516613563950842E-2</v>
      </c>
    </row>
    <row r="816" spans="2:14" ht="15" customHeight="1">
      <c r="B816" s="30" t="s">
        <v>44</v>
      </c>
      <c r="C816" s="47" t="s">
        <v>44</v>
      </c>
      <c r="D816" s="42" t="s">
        <v>2016</v>
      </c>
      <c r="E816" s="16" t="s">
        <v>2017</v>
      </c>
      <c r="F816" s="44">
        <v>134</v>
      </c>
      <c r="G816" s="31">
        <v>20</v>
      </c>
      <c r="H816" s="33">
        <v>14.925373134328357</v>
      </c>
      <c r="I816" s="31">
        <v>18</v>
      </c>
      <c r="J816" s="32">
        <v>13.432835820895523</v>
      </c>
      <c r="K816" s="38">
        <v>2</v>
      </c>
      <c r="L816" s="39">
        <v>1.4925373134328357</v>
      </c>
      <c r="M816" s="31">
        <v>0</v>
      </c>
      <c r="N816" s="33">
        <v>0</v>
      </c>
    </row>
    <row r="817" spans="2:14" ht="15" customHeight="1">
      <c r="B817" s="30" t="s">
        <v>44</v>
      </c>
      <c r="C817" s="47" t="s">
        <v>44</v>
      </c>
      <c r="D817" s="42" t="s">
        <v>313</v>
      </c>
      <c r="E817" s="16" t="s">
        <v>2022</v>
      </c>
      <c r="F817" s="44">
        <v>1303</v>
      </c>
      <c r="G817" s="31">
        <v>379</v>
      </c>
      <c r="H817" s="33">
        <v>29.086722947045278</v>
      </c>
      <c r="I817" s="31">
        <v>281</v>
      </c>
      <c r="J817" s="32">
        <v>21.565617805065234</v>
      </c>
      <c r="K817" s="38">
        <v>95</v>
      </c>
      <c r="L817" s="39">
        <v>7.2908672294704528</v>
      </c>
      <c r="M817" s="31">
        <v>3</v>
      </c>
      <c r="N817" s="33">
        <v>0.23023791250959325</v>
      </c>
    </row>
    <row r="818" spans="2:14" ht="15" customHeight="1">
      <c r="B818" s="30" t="s">
        <v>44</v>
      </c>
      <c r="C818" s="47" t="s">
        <v>44</v>
      </c>
      <c r="D818" s="42" t="s">
        <v>2032</v>
      </c>
      <c r="E818" s="16" t="s">
        <v>2033</v>
      </c>
      <c r="F818" s="44">
        <v>46</v>
      </c>
      <c r="G818" s="31">
        <v>10</v>
      </c>
      <c r="H818" s="33">
        <v>21.739130434782609</v>
      </c>
      <c r="I818" s="31">
        <v>7</v>
      </c>
      <c r="J818" s="32">
        <v>15.217391304347828</v>
      </c>
      <c r="K818" s="38">
        <v>3</v>
      </c>
      <c r="L818" s="39">
        <v>6.5217391304347823</v>
      </c>
      <c r="M818" s="31">
        <v>0</v>
      </c>
      <c r="N818" s="33">
        <v>0</v>
      </c>
    </row>
    <row r="819" spans="2:14" ht="15" customHeight="1">
      <c r="B819" s="30" t="s">
        <v>44</v>
      </c>
      <c r="C819" s="47" t="s">
        <v>44</v>
      </c>
      <c r="D819" s="42" t="s">
        <v>2027</v>
      </c>
      <c r="E819" s="16" t="s">
        <v>2028</v>
      </c>
      <c r="F819" s="44">
        <v>60</v>
      </c>
      <c r="G819" s="31">
        <v>16</v>
      </c>
      <c r="H819" s="33">
        <v>26.666666666666668</v>
      </c>
      <c r="I819" s="31">
        <v>11</v>
      </c>
      <c r="J819" s="32">
        <v>18.333333333333332</v>
      </c>
      <c r="K819" s="38">
        <v>5</v>
      </c>
      <c r="L819" s="39">
        <v>8.3333333333333321</v>
      </c>
      <c r="M819" s="31">
        <v>0</v>
      </c>
      <c r="N819" s="33">
        <v>0</v>
      </c>
    </row>
    <row r="820" spans="2:14" ht="15" customHeight="1">
      <c r="B820" s="30" t="s">
        <v>44</v>
      </c>
      <c r="C820" s="47" t="s">
        <v>44</v>
      </c>
      <c r="D820" s="42" t="s">
        <v>2018</v>
      </c>
      <c r="E820" s="16" t="s">
        <v>2019</v>
      </c>
      <c r="F820" s="44">
        <v>167</v>
      </c>
      <c r="G820" s="31">
        <v>66</v>
      </c>
      <c r="H820" s="33">
        <v>39.520958083832333</v>
      </c>
      <c r="I820" s="31">
        <v>29</v>
      </c>
      <c r="J820" s="32">
        <v>17.365269461077844</v>
      </c>
      <c r="K820" s="38">
        <v>35</v>
      </c>
      <c r="L820" s="39">
        <v>20.958083832335326</v>
      </c>
      <c r="M820" s="31">
        <v>2</v>
      </c>
      <c r="N820" s="33">
        <v>1.1976047904191618</v>
      </c>
    </row>
    <row r="821" spans="2:14" ht="15" customHeight="1">
      <c r="B821" s="30" t="s">
        <v>44</v>
      </c>
      <c r="C821" s="47" t="s">
        <v>44</v>
      </c>
      <c r="D821" s="42" t="s">
        <v>2036</v>
      </c>
      <c r="E821" s="16" t="s">
        <v>2037</v>
      </c>
      <c r="F821" s="44">
        <v>21</v>
      </c>
      <c r="G821" s="31">
        <v>0</v>
      </c>
      <c r="H821" s="33">
        <v>0</v>
      </c>
      <c r="I821" s="31">
        <v>0</v>
      </c>
      <c r="J821" s="32">
        <v>0</v>
      </c>
      <c r="K821" s="38">
        <v>0</v>
      </c>
      <c r="L821" s="39">
        <v>0</v>
      </c>
      <c r="M821" s="31">
        <v>0</v>
      </c>
      <c r="N821" s="33">
        <v>0</v>
      </c>
    </row>
    <row r="822" spans="2:14" ht="15" customHeight="1">
      <c r="B822" s="30" t="s">
        <v>44</v>
      </c>
      <c r="C822" s="47" t="s">
        <v>44</v>
      </c>
      <c r="D822" s="42" t="s">
        <v>315</v>
      </c>
      <c r="E822" s="16" t="s">
        <v>2031</v>
      </c>
      <c r="F822" s="44">
        <v>66</v>
      </c>
      <c r="G822" s="31">
        <v>37</v>
      </c>
      <c r="H822" s="33">
        <v>56.060606060606055</v>
      </c>
      <c r="I822" s="31">
        <v>15</v>
      </c>
      <c r="J822" s="32">
        <v>22.727272727272727</v>
      </c>
      <c r="K822" s="38">
        <v>21</v>
      </c>
      <c r="L822" s="39">
        <v>31.818181818181817</v>
      </c>
      <c r="M822" s="31">
        <v>1</v>
      </c>
      <c r="N822" s="33">
        <v>1.5151515151515151</v>
      </c>
    </row>
    <row r="823" spans="2:14" ht="15" customHeight="1">
      <c r="B823" s="30" t="s">
        <v>44</v>
      </c>
      <c r="C823" s="47" t="s">
        <v>44</v>
      </c>
      <c r="D823" s="42" t="s">
        <v>2025</v>
      </c>
      <c r="E823" s="16" t="s">
        <v>2026</v>
      </c>
      <c r="F823" s="44">
        <v>51</v>
      </c>
      <c r="G823" s="31">
        <v>11</v>
      </c>
      <c r="H823" s="33">
        <v>21.568627450980394</v>
      </c>
      <c r="I823" s="31">
        <v>4</v>
      </c>
      <c r="J823" s="32">
        <v>7.8431372549019605</v>
      </c>
      <c r="K823" s="38">
        <v>5</v>
      </c>
      <c r="L823" s="39">
        <v>9.8039215686274517</v>
      </c>
      <c r="M823" s="31">
        <v>2</v>
      </c>
      <c r="N823" s="33">
        <v>3.9215686274509802</v>
      </c>
    </row>
    <row r="824" spans="2:14" ht="15" customHeight="1">
      <c r="B824" s="30" t="s">
        <v>44</v>
      </c>
      <c r="C824" s="47" t="s">
        <v>44</v>
      </c>
      <c r="D824" s="42" t="s">
        <v>2038</v>
      </c>
      <c r="E824" s="16" t="s">
        <v>2039</v>
      </c>
      <c r="F824" s="44">
        <v>69</v>
      </c>
      <c r="G824" s="31">
        <v>12</v>
      </c>
      <c r="H824" s="33">
        <v>17.391304347826086</v>
      </c>
      <c r="I824" s="31">
        <v>10</v>
      </c>
      <c r="J824" s="32">
        <v>14.492753623188406</v>
      </c>
      <c r="K824" s="38">
        <v>2</v>
      </c>
      <c r="L824" s="39">
        <v>2.8985507246376812</v>
      </c>
      <c r="M824" s="31">
        <v>0</v>
      </c>
      <c r="N824" s="33">
        <v>0</v>
      </c>
    </row>
    <row r="825" spans="2:14" ht="15" customHeight="1">
      <c r="B825" s="30" t="s">
        <v>44</v>
      </c>
      <c r="C825" s="47" t="s">
        <v>44</v>
      </c>
      <c r="D825" s="42" t="s">
        <v>183</v>
      </c>
      <c r="E825" s="16" t="s">
        <v>2013</v>
      </c>
      <c r="F825" s="44">
        <v>36</v>
      </c>
      <c r="G825" s="31">
        <v>11</v>
      </c>
      <c r="H825" s="33">
        <v>30.555555555555557</v>
      </c>
      <c r="I825" s="31">
        <v>9</v>
      </c>
      <c r="J825" s="32">
        <v>25</v>
      </c>
      <c r="K825" s="38">
        <v>2</v>
      </c>
      <c r="L825" s="39">
        <v>5.5555555555555554</v>
      </c>
      <c r="M825" s="31">
        <v>0</v>
      </c>
      <c r="N825" s="33">
        <v>0</v>
      </c>
    </row>
    <row r="826" spans="2:14" ht="15" customHeight="1">
      <c r="B826" s="30" t="s">
        <v>44</v>
      </c>
      <c r="C826" s="47" t="s">
        <v>44</v>
      </c>
      <c r="D826" s="42" t="s">
        <v>316</v>
      </c>
      <c r="E826" s="16" t="s">
        <v>2040</v>
      </c>
      <c r="F826" s="44">
        <v>40</v>
      </c>
      <c r="G826" s="31">
        <v>18</v>
      </c>
      <c r="H826" s="33">
        <v>45</v>
      </c>
      <c r="I826" s="31">
        <v>8</v>
      </c>
      <c r="J826" s="32">
        <v>20</v>
      </c>
      <c r="K826" s="38">
        <v>10</v>
      </c>
      <c r="L826" s="39">
        <v>25</v>
      </c>
      <c r="M826" s="31">
        <v>0</v>
      </c>
      <c r="N826" s="33">
        <v>0</v>
      </c>
    </row>
    <row r="827" spans="2:14" ht="15" customHeight="1">
      <c r="B827" s="30" t="s">
        <v>44</v>
      </c>
      <c r="C827" s="47" t="s">
        <v>44</v>
      </c>
      <c r="D827" s="42" t="s">
        <v>2029</v>
      </c>
      <c r="E827" s="16" t="s">
        <v>2030</v>
      </c>
      <c r="F827" s="44">
        <v>77</v>
      </c>
      <c r="G827" s="31">
        <v>41</v>
      </c>
      <c r="H827" s="33">
        <v>53.246753246753244</v>
      </c>
      <c r="I827" s="31">
        <v>18</v>
      </c>
      <c r="J827" s="32">
        <v>23.376623376623375</v>
      </c>
      <c r="K827" s="38">
        <v>22</v>
      </c>
      <c r="L827" s="39">
        <v>28.571428571428569</v>
      </c>
      <c r="M827" s="31">
        <v>1</v>
      </c>
      <c r="N827" s="33">
        <v>1.2987012987012987</v>
      </c>
    </row>
    <row r="828" spans="2:14" ht="15" customHeight="1">
      <c r="B828" s="30" t="s">
        <v>44</v>
      </c>
      <c r="C828" s="47" t="s">
        <v>44</v>
      </c>
      <c r="D828" s="42" t="s">
        <v>317</v>
      </c>
      <c r="E828" s="16" t="s">
        <v>2024</v>
      </c>
      <c r="F828" s="44">
        <v>103</v>
      </c>
      <c r="G828" s="31">
        <v>26</v>
      </c>
      <c r="H828" s="33">
        <v>25.242718446601941</v>
      </c>
      <c r="I828" s="31">
        <v>18</v>
      </c>
      <c r="J828" s="32">
        <v>17.475728155339805</v>
      </c>
      <c r="K828" s="38">
        <v>8</v>
      </c>
      <c r="L828" s="39">
        <v>7.7669902912621351</v>
      </c>
      <c r="M828" s="31">
        <v>0</v>
      </c>
      <c r="N828" s="33">
        <v>0</v>
      </c>
    </row>
    <row r="829" spans="2:14" ht="15" customHeight="1">
      <c r="B829" s="30" t="s">
        <v>44</v>
      </c>
      <c r="C829" s="47" t="s">
        <v>44</v>
      </c>
      <c r="D829" s="42" t="s">
        <v>2041</v>
      </c>
      <c r="E829" s="16" t="s">
        <v>2042</v>
      </c>
      <c r="F829" s="44">
        <v>32</v>
      </c>
      <c r="G829" s="31">
        <v>9</v>
      </c>
      <c r="H829" s="33">
        <v>28.125</v>
      </c>
      <c r="I829" s="31">
        <v>6</v>
      </c>
      <c r="J829" s="32">
        <v>18.75</v>
      </c>
      <c r="K829" s="38">
        <v>3</v>
      </c>
      <c r="L829" s="39">
        <v>9.375</v>
      </c>
      <c r="M829" s="31">
        <v>0</v>
      </c>
      <c r="N829" s="33">
        <v>0</v>
      </c>
    </row>
    <row r="830" spans="2:14" ht="15" customHeight="1">
      <c r="B830" s="30" t="s">
        <v>44</v>
      </c>
      <c r="C830" s="47" t="s">
        <v>44</v>
      </c>
      <c r="D830" s="42" t="s">
        <v>2034</v>
      </c>
      <c r="E830" s="16" t="s">
        <v>2035</v>
      </c>
      <c r="F830" s="44">
        <v>105</v>
      </c>
      <c r="G830" s="31">
        <v>12</v>
      </c>
      <c r="H830" s="33">
        <v>11.428571428571429</v>
      </c>
      <c r="I830" s="31">
        <v>11</v>
      </c>
      <c r="J830" s="32">
        <v>10.476190476190476</v>
      </c>
      <c r="K830" s="38">
        <v>1</v>
      </c>
      <c r="L830" s="39">
        <v>0.95238095238095244</v>
      </c>
      <c r="M830" s="31">
        <v>0</v>
      </c>
      <c r="N830" s="33">
        <v>0</v>
      </c>
    </row>
    <row r="831" spans="2:14" ht="15" customHeight="1">
      <c r="B831" s="30" t="s">
        <v>44</v>
      </c>
      <c r="C831" s="47" t="s">
        <v>44</v>
      </c>
      <c r="D831" s="42" t="s">
        <v>318</v>
      </c>
      <c r="E831" s="16" t="s">
        <v>2021</v>
      </c>
      <c r="F831" s="44">
        <v>2093</v>
      </c>
      <c r="G831" s="31">
        <v>712</v>
      </c>
      <c r="H831" s="33">
        <v>34.018155757286195</v>
      </c>
      <c r="I831" s="31">
        <v>449</v>
      </c>
      <c r="J831" s="32">
        <v>21.452460582895366</v>
      </c>
      <c r="K831" s="38">
        <v>259</v>
      </c>
      <c r="L831" s="39">
        <v>12.374581939799331</v>
      </c>
      <c r="M831" s="31">
        <v>4</v>
      </c>
      <c r="N831" s="33">
        <v>0.19111323459149546</v>
      </c>
    </row>
    <row r="832" spans="2:14" ht="15" customHeight="1">
      <c r="B832" s="30" t="s">
        <v>44</v>
      </c>
      <c r="C832" s="47" t="s">
        <v>44</v>
      </c>
      <c r="D832" s="42" t="s">
        <v>2014</v>
      </c>
      <c r="E832" s="16" t="s">
        <v>2015</v>
      </c>
      <c r="F832" s="44">
        <v>643</v>
      </c>
      <c r="G832" s="31">
        <v>297</v>
      </c>
      <c r="H832" s="33">
        <v>46.189735614307928</v>
      </c>
      <c r="I832" s="31">
        <v>205</v>
      </c>
      <c r="J832" s="32">
        <v>31.88180404354588</v>
      </c>
      <c r="K832" s="38">
        <v>91</v>
      </c>
      <c r="L832" s="39">
        <v>14.152410575427682</v>
      </c>
      <c r="M832" s="31">
        <v>1</v>
      </c>
      <c r="N832" s="33">
        <v>0.15552099533437014</v>
      </c>
    </row>
    <row r="833" spans="2:14" ht="15" customHeight="1">
      <c r="B833" s="30" t="s">
        <v>44</v>
      </c>
      <c r="C833" s="47" t="s">
        <v>44</v>
      </c>
      <c r="D833" s="42" t="s">
        <v>314</v>
      </c>
      <c r="E833" s="16" t="s">
        <v>2023</v>
      </c>
      <c r="F833" s="44">
        <v>555</v>
      </c>
      <c r="G833" s="31">
        <v>248</v>
      </c>
      <c r="H833" s="33">
        <v>44.684684684684683</v>
      </c>
      <c r="I833" s="31">
        <v>154</v>
      </c>
      <c r="J833" s="32">
        <v>27.747747747747749</v>
      </c>
      <c r="K833" s="38">
        <v>92</v>
      </c>
      <c r="L833" s="39">
        <v>16.576576576576578</v>
      </c>
      <c r="M833" s="31">
        <v>2</v>
      </c>
      <c r="N833" s="33">
        <v>0.36036036036036034</v>
      </c>
    </row>
    <row r="834" spans="2:14" ht="15" customHeight="1">
      <c r="B834" s="30" t="s">
        <v>44</v>
      </c>
      <c r="C834" s="47" t="s">
        <v>139</v>
      </c>
      <c r="D834" s="42" t="s">
        <v>139</v>
      </c>
      <c r="E834" s="16" t="s">
        <v>2043</v>
      </c>
      <c r="F834" s="44">
        <v>620</v>
      </c>
      <c r="G834" s="31">
        <v>350</v>
      </c>
      <c r="H834" s="33">
        <v>56.451612903225815</v>
      </c>
      <c r="I834" s="31">
        <v>206</v>
      </c>
      <c r="J834" s="32">
        <v>33.225806451612904</v>
      </c>
      <c r="K834" s="38">
        <v>141</v>
      </c>
      <c r="L834" s="39">
        <v>22.741935483870968</v>
      </c>
      <c r="M834" s="31">
        <v>3</v>
      </c>
      <c r="N834" s="33">
        <v>0.4838709677419355</v>
      </c>
    </row>
    <row r="835" spans="2:14" ht="15" customHeight="1">
      <c r="B835" s="30" t="s">
        <v>44</v>
      </c>
      <c r="C835" s="47" t="s">
        <v>139</v>
      </c>
      <c r="D835" s="42" t="s">
        <v>1755</v>
      </c>
      <c r="E835" s="16" t="s">
        <v>2046</v>
      </c>
      <c r="F835" s="44">
        <v>160</v>
      </c>
      <c r="G835" s="31">
        <v>62</v>
      </c>
      <c r="H835" s="33">
        <v>38.75</v>
      </c>
      <c r="I835" s="31">
        <v>30</v>
      </c>
      <c r="J835" s="32">
        <v>18.75</v>
      </c>
      <c r="K835" s="38">
        <v>32</v>
      </c>
      <c r="L835" s="39">
        <v>20</v>
      </c>
      <c r="M835" s="31">
        <v>0</v>
      </c>
      <c r="N835" s="33">
        <v>0</v>
      </c>
    </row>
    <row r="836" spans="2:14" ht="15" customHeight="1">
      <c r="B836" s="30" t="s">
        <v>44</v>
      </c>
      <c r="C836" s="47" t="s">
        <v>139</v>
      </c>
      <c r="D836" s="42" t="s">
        <v>107</v>
      </c>
      <c r="E836" s="16" t="s">
        <v>2044</v>
      </c>
      <c r="F836" s="44">
        <v>460</v>
      </c>
      <c r="G836" s="31">
        <v>134</v>
      </c>
      <c r="H836" s="33">
        <v>29.130434782608695</v>
      </c>
      <c r="I836" s="31">
        <v>96</v>
      </c>
      <c r="J836" s="32">
        <v>20.869565217391305</v>
      </c>
      <c r="K836" s="38">
        <v>38</v>
      </c>
      <c r="L836" s="39">
        <v>8.2608695652173907</v>
      </c>
      <c r="M836" s="31">
        <v>0</v>
      </c>
      <c r="N836" s="33">
        <v>0</v>
      </c>
    </row>
    <row r="837" spans="2:14" ht="15" customHeight="1">
      <c r="B837" s="30" t="s">
        <v>44</v>
      </c>
      <c r="C837" s="47" t="s">
        <v>139</v>
      </c>
      <c r="D837" s="42" t="s">
        <v>2047</v>
      </c>
      <c r="E837" s="16" t="s">
        <v>2048</v>
      </c>
      <c r="F837" s="44">
        <v>142</v>
      </c>
      <c r="G837" s="31">
        <v>41</v>
      </c>
      <c r="H837" s="33">
        <v>28.87323943661972</v>
      </c>
      <c r="I837" s="31">
        <v>36</v>
      </c>
      <c r="J837" s="32">
        <v>25.352112676056336</v>
      </c>
      <c r="K837" s="38">
        <v>5</v>
      </c>
      <c r="L837" s="39">
        <v>3.5211267605633805</v>
      </c>
      <c r="M837" s="31">
        <v>0</v>
      </c>
      <c r="N837" s="33">
        <v>0</v>
      </c>
    </row>
    <row r="838" spans="2:14" ht="15" customHeight="1">
      <c r="B838" s="30" t="s">
        <v>44</v>
      </c>
      <c r="C838" s="47" t="s">
        <v>139</v>
      </c>
      <c r="D838" s="42" t="s">
        <v>2049</v>
      </c>
      <c r="E838" s="16" t="s">
        <v>2050</v>
      </c>
      <c r="F838" s="44">
        <v>112</v>
      </c>
      <c r="G838" s="31">
        <v>21</v>
      </c>
      <c r="H838" s="33">
        <v>18.75</v>
      </c>
      <c r="I838" s="31">
        <v>13</v>
      </c>
      <c r="J838" s="32">
        <v>11.607142857142858</v>
      </c>
      <c r="K838" s="38">
        <v>8</v>
      </c>
      <c r="L838" s="39">
        <v>7.1428571428571423</v>
      </c>
      <c r="M838" s="31">
        <v>0</v>
      </c>
      <c r="N838" s="33">
        <v>0</v>
      </c>
    </row>
    <row r="839" spans="2:14" ht="15" customHeight="1">
      <c r="B839" s="30" t="s">
        <v>44</v>
      </c>
      <c r="C839" s="47" t="s">
        <v>139</v>
      </c>
      <c r="D839" s="42" t="s">
        <v>303</v>
      </c>
      <c r="E839" s="16" t="s">
        <v>2051</v>
      </c>
      <c r="F839" s="44">
        <v>1093</v>
      </c>
      <c r="G839" s="31">
        <v>551</v>
      </c>
      <c r="H839" s="33">
        <v>50.411710887465688</v>
      </c>
      <c r="I839" s="31">
        <v>295</v>
      </c>
      <c r="J839" s="32">
        <v>26.989935956084171</v>
      </c>
      <c r="K839" s="38">
        <v>251</v>
      </c>
      <c r="L839" s="39">
        <v>22.964318389752975</v>
      </c>
      <c r="M839" s="31">
        <v>5</v>
      </c>
      <c r="N839" s="33">
        <v>0.45745654162854532</v>
      </c>
    </row>
    <row r="840" spans="2:14" ht="15" customHeight="1">
      <c r="B840" s="30" t="s">
        <v>44</v>
      </c>
      <c r="C840" s="47" t="s">
        <v>139</v>
      </c>
      <c r="D840" s="42" t="s">
        <v>1143</v>
      </c>
      <c r="E840" s="16" t="s">
        <v>2045</v>
      </c>
      <c r="F840" s="44">
        <v>186</v>
      </c>
      <c r="G840" s="31">
        <v>68</v>
      </c>
      <c r="H840" s="33">
        <v>36.55913978494624</v>
      </c>
      <c r="I840" s="31">
        <v>31</v>
      </c>
      <c r="J840" s="32">
        <v>16.666666666666664</v>
      </c>
      <c r="K840" s="38">
        <v>37</v>
      </c>
      <c r="L840" s="39">
        <v>19.892473118279568</v>
      </c>
      <c r="M840" s="31">
        <v>0</v>
      </c>
      <c r="N840" s="33">
        <v>0</v>
      </c>
    </row>
    <row r="841" spans="2:14" ht="15" customHeight="1">
      <c r="B841" s="30" t="s">
        <v>44</v>
      </c>
      <c r="C841" s="47" t="s">
        <v>139</v>
      </c>
      <c r="D841" s="42" t="s">
        <v>2052</v>
      </c>
      <c r="E841" s="16" t="s">
        <v>2053</v>
      </c>
      <c r="F841" s="44">
        <v>325</v>
      </c>
      <c r="G841" s="31">
        <v>106</v>
      </c>
      <c r="H841" s="33">
        <v>32.615384615384613</v>
      </c>
      <c r="I841" s="31">
        <v>59</v>
      </c>
      <c r="J841" s="32">
        <v>18.153846153846153</v>
      </c>
      <c r="K841" s="38">
        <v>45</v>
      </c>
      <c r="L841" s="39">
        <v>13.846153846153847</v>
      </c>
      <c r="M841" s="31">
        <v>2</v>
      </c>
      <c r="N841" s="33">
        <v>0.61538461538461542</v>
      </c>
    </row>
    <row r="842" spans="2:14" ht="15" customHeight="1">
      <c r="B842" s="30" t="s">
        <v>44</v>
      </c>
      <c r="C842" s="47" t="s">
        <v>304</v>
      </c>
      <c r="D842" s="42" t="s">
        <v>306</v>
      </c>
      <c r="E842" s="16" t="s">
        <v>2092</v>
      </c>
      <c r="F842" s="44">
        <v>1679</v>
      </c>
      <c r="G842" s="31">
        <v>614</v>
      </c>
      <c r="H842" s="33">
        <v>36.56938653960691</v>
      </c>
      <c r="I842" s="31">
        <v>380</v>
      </c>
      <c r="J842" s="32">
        <v>22.632519356759975</v>
      </c>
      <c r="K842" s="38">
        <v>230</v>
      </c>
      <c r="L842" s="39">
        <v>13.698630136986301</v>
      </c>
      <c r="M842" s="31">
        <v>4</v>
      </c>
      <c r="N842" s="33">
        <v>0.23823704586063135</v>
      </c>
    </row>
    <row r="843" spans="2:14" ht="15" customHeight="1">
      <c r="B843" s="30" t="s">
        <v>44</v>
      </c>
      <c r="C843" s="47" t="s">
        <v>304</v>
      </c>
      <c r="D843" s="42" t="s">
        <v>2095</v>
      </c>
      <c r="E843" s="16" t="s">
        <v>2096</v>
      </c>
      <c r="F843" s="44">
        <v>644</v>
      </c>
      <c r="G843" s="31">
        <v>190</v>
      </c>
      <c r="H843" s="33">
        <v>29.503105590062113</v>
      </c>
      <c r="I843" s="31">
        <v>86</v>
      </c>
      <c r="J843" s="32">
        <v>13.354037267080745</v>
      </c>
      <c r="K843" s="38">
        <v>103</v>
      </c>
      <c r="L843" s="39">
        <v>15.993788819875776</v>
      </c>
      <c r="M843" s="31">
        <v>1</v>
      </c>
      <c r="N843" s="33">
        <v>0.15527950310559005</v>
      </c>
    </row>
    <row r="844" spans="2:14" ht="15" customHeight="1">
      <c r="B844" s="30" t="s">
        <v>44</v>
      </c>
      <c r="C844" s="47" t="s">
        <v>304</v>
      </c>
      <c r="D844" s="42" t="s">
        <v>2088</v>
      </c>
      <c r="E844" s="16" t="s">
        <v>2089</v>
      </c>
      <c r="F844" s="44">
        <v>48</v>
      </c>
      <c r="G844" s="31">
        <v>43</v>
      </c>
      <c r="H844" s="33">
        <v>89.583333333333343</v>
      </c>
      <c r="I844" s="31">
        <v>5</v>
      </c>
      <c r="J844" s="32">
        <v>10.416666666666668</v>
      </c>
      <c r="K844" s="38">
        <v>34</v>
      </c>
      <c r="L844" s="39">
        <v>70.833333333333343</v>
      </c>
      <c r="M844" s="31">
        <v>4</v>
      </c>
      <c r="N844" s="33">
        <v>8.3333333333333321</v>
      </c>
    </row>
    <row r="845" spans="2:14" ht="15" customHeight="1">
      <c r="B845" s="30" t="s">
        <v>44</v>
      </c>
      <c r="C845" s="47" t="s">
        <v>304</v>
      </c>
      <c r="D845" s="42" t="s">
        <v>305</v>
      </c>
      <c r="E845" s="16" t="s">
        <v>2108</v>
      </c>
      <c r="F845" s="44">
        <v>277</v>
      </c>
      <c r="G845" s="31">
        <v>81</v>
      </c>
      <c r="H845" s="33">
        <v>29.241877256317689</v>
      </c>
      <c r="I845" s="31">
        <v>36</v>
      </c>
      <c r="J845" s="32">
        <v>12.996389891696749</v>
      </c>
      <c r="K845" s="38">
        <v>44</v>
      </c>
      <c r="L845" s="39">
        <v>15.884476534296029</v>
      </c>
      <c r="M845" s="31">
        <v>1</v>
      </c>
      <c r="N845" s="33">
        <v>0.36101083032490977</v>
      </c>
    </row>
    <row r="846" spans="2:14" ht="15" customHeight="1">
      <c r="B846" s="30" t="s">
        <v>44</v>
      </c>
      <c r="C846" s="47" t="s">
        <v>304</v>
      </c>
      <c r="D846" s="42" t="s">
        <v>2106</v>
      </c>
      <c r="E846" s="16" t="s">
        <v>2107</v>
      </c>
      <c r="F846" s="44">
        <v>71</v>
      </c>
      <c r="G846" s="31">
        <v>10</v>
      </c>
      <c r="H846" s="33">
        <v>14.084507042253522</v>
      </c>
      <c r="I846" s="31">
        <v>8</v>
      </c>
      <c r="J846" s="32">
        <v>11.267605633802818</v>
      </c>
      <c r="K846" s="38">
        <v>2</v>
      </c>
      <c r="L846" s="39">
        <v>2.8169014084507045</v>
      </c>
      <c r="M846" s="31">
        <v>0</v>
      </c>
      <c r="N846" s="33">
        <v>0</v>
      </c>
    </row>
    <row r="847" spans="2:14" ht="15" customHeight="1">
      <c r="B847" s="30" t="s">
        <v>44</v>
      </c>
      <c r="C847" s="47" t="s">
        <v>304</v>
      </c>
      <c r="D847" s="42" t="s">
        <v>2099</v>
      </c>
      <c r="E847" s="16" t="s">
        <v>2100</v>
      </c>
      <c r="F847" s="44">
        <v>244</v>
      </c>
      <c r="G847" s="31">
        <v>100</v>
      </c>
      <c r="H847" s="33">
        <v>40.983606557377051</v>
      </c>
      <c r="I847" s="31">
        <v>57</v>
      </c>
      <c r="J847" s="32">
        <v>23.360655737704921</v>
      </c>
      <c r="K847" s="38">
        <v>42</v>
      </c>
      <c r="L847" s="39">
        <v>17.21311475409836</v>
      </c>
      <c r="M847" s="31">
        <v>1</v>
      </c>
      <c r="N847" s="33">
        <v>0.4098360655737705</v>
      </c>
    </row>
    <row r="848" spans="2:14" ht="15" customHeight="1">
      <c r="B848" s="30" t="s">
        <v>44</v>
      </c>
      <c r="C848" s="47" t="s">
        <v>304</v>
      </c>
      <c r="D848" s="42" t="s">
        <v>2090</v>
      </c>
      <c r="E848" s="16" t="s">
        <v>2091</v>
      </c>
      <c r="F848" s="44">
        <v>67</v>
      </c>
      <c r="G848" s="31">
        <v>28</v>
      </c>
      <c r="H848" s="33">
        <v>41.791044776119399</v>
      </c>
      <c r="I848" s="31">
        <v>17</v>
      </c>
      <c r="J848" s="32">
        <v>25.373134328358208</v>
      </c>
      <c r="K848" s="38">
        <v>9</v>
      </c>
      <c r="L848" s="39">
        <v>13.432835820895523</v>
      </c>
      <c r="M848" s="31">
        <v>2</v>
      </c>
      <c r="N848" s="33">
        <v>2.9850746268656714</v>
      </c>
    </row>
    <row r="849" spans="2:14" ht="15" customHeight="1">
      <c r="B849" s="30" t="s">
        <v>44</v>
      </c>
      <c r="C849" s="47" t="s">
        <v>304</v>
      </c>
      <c r="D849" s="42" t="s">
        <v>2093</v>
      </c>
      <c r="E849" s="16" t="s">
        <v>2094</v>
      </c>
      <c r="F849" s="44">
        <v>8</v>
      </c>
      <c r="G849" s="31">
        <v>5</v>
      </c>
      <c r="H849" s="33">
        <v>62.5</v>
      </c>
      <c r="I849" s="31">
        <v>5</v>
      </c>
      <c r="J849" s="32">
        <v>62.5</v>
      </c>
      <c r="K849" s="38">
        <v>0</v>
      </c>
      <c r="L849" s="39">
        <v>0</v>
      </c>
      <c r="M849" s="31">
        <v>0</v>
      </c>
      <c r="N849" s="33">
        <v>0</v>
      </c>
    </row>
    <row r="850" spans="2:14" ht="15" customHeight="1">
      <c r="B850" s="30" t="s">
        <v>44</v>
      </c>
      <c r="C850" s="47" t="s">
        <v>304</v>
      </c>
      <c r="D850" s="42" t="s">
        <v>2102</v>
      </c>
      <c r="E850" s="16" t="s">
        <v>2103</v>
      </c>
      <c r="F850" s="44">
        <v>70</v>
      </c>
      <c r="G850" s="31">
        <v>11</v>
      </c>
      <c r="H850" s="33">
        <v>15.714285714285714</v>
      </c>
      <c r="I850" s="31">
        <v>10</v>
      </c>
      <c r="J850" s="32">
        <v>14.285714285714285</v>
      </c>
      <c r="K850" s="38">
        <v>1</v>
      </c>
      <c r="L850" s="39">
        <v>1.4285714285714286</v>
      </c>
      <c r="M850" s="31">
        <v>0</v>
      </c>
      <c r="N850" s="33">
        <v>0</v>
      </c>
    </row>
    <row r="851" spans="2:14" ht="15" customHeight="1">
      <c r="B851" s="30" t="s">
        <v>44</v>
      </c>
      <c r="C851" s="47" t="s">
        <v>304</v>
      </c>
      <c r="D851" s="42" t="s">
        <v>2104</v>
      </c>
      <c r="E851" s="16" t="s">
        <v>2105</v>
      </c>
      <c r="F851" s="44">
        <v>55</v>
      </c>
      <c r="G851" s="31">
        <v>10</v>
      </c>
      <c r="H851" s="33">
        <v>18.181818181818183</v>
      </c>
      <c r="I851" s="31">
        <v>6</v>
      </c>
      <c r="J851" s="32">
        <v>10.909090909090908</v>
      </c>
      <c r="K851" s="38">
        <v>4</v>
      </c>
      <c r="L851" s="39">
        <v>7.2727272727272725</v>
      </c>
      <c r="M851" s="31">
        <v>0</v>
      </c>
      <c r="N851" s="33">
        <v>0</v>
      </c>
    </row>
    <row r="852" spans="2:14" ht="15" customHeight="1">
      <c r="B852" s="30" t="s">
        <v>44</v>
      </c>
      <c r="C852" s="47" t="s">
        <v>304</v>
      </c>
      <c r="D852" s="42" t="s">
        <v>2097</v>
      </c>
      <c r="E852" s="16" t="s">
        <v>2098</v>
      </c>
      <c r="F852" s="44">
        <v>77</v>
      </c>
      <c r="G852" s="31">
        <v>36</v>
      </c>
      <c r="H852" s="33">
        <v>46.753246753246749</v>
      </c>
      <c r="I852" s="31">
        <v>19</v>
      </c>
      <c r="J852" s="32">
        <v>24.675324675324674</v>
      </c>
      <c r="K852" s="38">
        <v>17</v>
      </c>
      <c r="L852" s="39">
        <v>22.077922077922079</v>
      </c>
      <c r="M852" s="31">
        <v>0</v>
      </c>
      <c r="N852" s="33">
        <v>0</v>
      </c>
    </row>
    <row r="853" spans="2:14" ht="15" customHeight="1">
      <c r="B853" s="30" t="s">
        <v>44</v>
      </c>
      <c r="C853" s="47" t="s">
        <v>304</v>
      </c>
      <c r="D853" s="42" t="s">
        <v>307</v>
      </c>
      <c r="E853" s="16" t="s">
        <v>2101</v>
      </c>
      <c r="F853" s="44">
        <v>201</v>
      </c>
      <c r="G853" s="31">
        <v>77</v>
      </c>
      <c r="H853" s="33">
        <v>38.308457711442784</v>
      </c>
      <c r="I853" s="31">
        <v>52</v>
      </c>
      <c r="J853" s="32">
        <v>25.870646766169152</v>
      </c>
      <c r="K853" s="38">
        <v>22</v>
      </c>
      <c r="L853" s="39">
        <v>10.945273631840797</v>
      </c>
      <c r="M853" s="31">
        <v>3</v>
      </c>
      <c r="N853" s="33">
        <v>1.4925373134328357</v>
      </c>
    </row>
    <row r="854" spans="2:14" ht="15" customHeight="1">
      <c r="B854" s="30" t="s">
        <v>44</v>
      </c>
      <c r="C854" s="47" t="s">
        <v>308</v>
      </c>
      <c r="D854" s="42" t="s">
        <v>308</v>
      </c>
      <c r="E854" s="16" t="s">
        <v>2111</v>
      </c>
      <c r="F854" s="44">
        <v>257</v>
      </c>
      <c r="G854" s="31">
        <v>60</v>
      </c>
      <c r="H854" s="33">
        <v>23.346303501945524</v>
      </c>
      <c r="I854" s="31">
        <v>40</v>
      </c>
      <c r="J854" s="32">
        <v>15.56420233463035</v>
      </c>
      <c r="K854" s="38">
        <v>20</v>
      </c>
      <c r="L854" s="39">
        <v>7.782101167315175</v>
      </c>
      <c r="M854" s="31">
        <v>0</v>
      </c>
      <c r="N854" s="33">
        <v>0</v>
      </c>
    </row>
    <row r="855" spans="2:14" ht="15" customHeight="1">
      <c r="B855" s="30" t="s">
        <v>44</v>
      </c>
      <c r="C855" s="47" t="s">
        <v>308</v>
      </c>
      <c r="D855" s="42" t="s">
        <v>2128</v>
      </c>
      <c r="E855" s="16" t="s">
        <v>2129</v>
      </c>
      <c r="F855" s="44">
        <v>48</v>
      </c>
      <c r="G855" s="31">
        <v>15</v>
      </c>
      <c r="H855" s="33">
        <v>31.25</v>
      </c>
      <c r="I855" s="31">
        <v>7</v>
      </c>
      <c r="J855" s="32">
        <v>14.583333333333334</v>
      </c>
      <c r="K855" s="38">
        <v>8</v>
      </c>
      <c r="L855" s="39">
        <v>16.666666666666664</v>
      </c>
      <c r="M855" s="31">
        <v>0</v>
      </c>
      <c r="N855" s="33">
        <v>0</v>
      </c>
    </row>
    <row r="856" spans="2:14" ht="15" customHeight="1">
      <c r="B856" s="30" t="s">
        <v>44</v>
      </c>
      <c r="C856" s="47" t="s">
        <v>308</v>
      </c>
      <c r="D856" s="42" t="s">
        <v>2122</v>
      </c>
      <c r="E856" s="16" t="s">
        <v>2123</v>
      </c>
      <c r="F856" s="44">
        <v>137</v>
      </c>
      <c r="G856" s="31">
        <v>41</v>
      </c>
      <c r="H856" s="33">
        <v>29.927007299270077</v>
      </c>
      <c r="I856" s="31">
        <v>23</v>
      </c>
      <c r="J856" s="32">
        <v>16.788321167883211</v>
      </c>
      <c r="K856" s="38">
        <v>18</v>
      </c>
      <c r="L856" s="39">
        <v>13.138686131386862</v>
      </c>
      <c r="M856" s="31">
        <v>0</v>
      </c>
      <c r="N856" s="33">
        <v>0</v>
      </c>
    </row>
    <row r="857" spans="2:14" ht="15" customHeight="1">
      <c r="B857" s="30" t="s">
        <v>44</v>
      </c>
      <c r="C857" s="47" t="s">
        <v>308</v>
      </c>
      <c r="D857" s="42" t="s">
        <v>2117</v>
      </c>
      <c r="E857" s="16" t="s">
        <v>2118</v>
      </c>
      <c r="F857" s="44">
        <v>59</v>
      </c>
      <c r="G857" s="31">
        <v>11</v>
      </c>
      <c r="H857" s="33">
        <v>18.64406779661017</v>
      </c>
      <c r="I857" s="31">
        <v>9</v>
      </c>
      <c r="J857" s="32">
        <v>15.254237288135593</v>
      </c>
      <c r="K857" s="38">
        <v>2</v>
      </c>
      <c r="L857" s="39">
        <v>3.3898305084745761</v>
      </c>
      <c r="M857" s="31">
        <v>0</v>
      </c>
      <c r="N857" s="33">
        <v>0</v>
      </c>
    </row>
    <row r="858" spans="2:14" ht="15" customHeight="1">
      <c r="B858" s="30" t="s">
        <v>44</v>
      </c>
      <c r="C858" s="47" t="s">
        <v>308</v>
      </c>
      <c r="D858" s="42" t="s">
        <v>2124</v>
      </c>
      <c r="E858" s="16" t="s">
        <v>2125</v>
      </c>
      <c r="F858" s="44">
        <v>60</v>
      </c>
      <c r="G858" s="31">
        <v>19</v>
      </c>
      <c r="H858" s="33">
        <v>31.666666666666664</v>
      </c>
      <c r="I858" s="31">
        <v>11</v>
      </c>
      <c r="J858" s="32">
        <v>18.333333333333332</v>
      </c>
      <c r="K858" s="38">
        <v>8</v>
      </c>
      <c r="L858" s="39">
        <v>13.333333333333334</v>
      </c>
      <c r="M858" s="31">
        <v>0</v>
      </c>
      <c r="N858" s="33">
        <v>0</v>
      </c>
    </row>
    <row r="859" spans="2:14" ht="15" customHeight="1">
      <c r="B859" s="30" t="s">
        <v>44</v>
      </c>
      <c r="C859" s="47" t="s">
        <v>308</v>
      </c>
      <c r="D859" s="42" t="s">
        <v>2115</v>
      </c>
      <c r="E859" s="16" t="s">
        <v>2116</v>
      </c>
      <c r="F859" s="44">
        <v>53</v>
      </c>
      <c r="G859" s="31">
        <v>6</v>
      </c>
      <c r="H859" s="33">
        <v>11.320754716981133</v>
      </c>
      <c r="I859" s="31">
        <v>6</v>
      </c>
      <c r="J859" s="32">
        <v>11.320754716981133</v>
      </c>
      <c r="K859" s="38">
        <v>0</v>
      </c>
      <c r="L859" s="39">
        <v>0</v>
      </c>
      <c r="M859" s="31">
        <v>0</v>
      </c>
      <c r="N859" s="33">
        <v>0</v>
      </c>
    </row>
    <row r="860" spans="2:14" ht="15" customHeight="1">
      <c r="B860" s="30" t="s">
        <v>44</v>
      </c>
      <c r="C860" s="47" t="s">
        <v>308</v>
      </c>
      <c r="D860" s="42" t="s">
        <v>309</v>
      </c>
      <c r="E860" s="16" t="s">
        <v>2114</v>
      </c>
      <c r="F860" s="44">
        <v>86</v>
      </c>
      <c r="G860" s="31">
        <v>29</v>
      </c>
      <c r="H860" s="33">
        <v>33.720930232558139</v>
      </c>
      <c r="I860" s="31">
        <v>10</v>
      </c>
      <c r="J860" s="32">
        <v>11.627906976744185</v>
      </c>
      <c r="K860" s="38">
        <v>19</v>
      </c>
      <c r="L860" s="39">
        <v>22.093023255813954</v>
      </c>
      <c r="M860" s="31">
        <v>0</v>
      </c>
      <c r="N860" s="33">
        <v>0</v>
      </c>
    </row>
    <row r="861" spans="2:14" ht="15" customHeight="1">
      <c r="B861" s="30" t="s">
        <v>44</v>
      </c>
      <c r="C861" s="47" t="s">
        <v>308</v>
      </c>
      <c r="D861" s="42" t="s">
        <v>2126</v>
      </c>
      <c r="E861" s="16" t="s">
        <v>2127</v>
      </c>
      <c r="F861" s="44">
        <v>31</v>
      </c>
      <c r="G861" s="31">
        <v>4</v>
      </c>
      <c r="H861" s="33">
        <v>12.903225806451612</v>
      </c>
      <c r="I861" s="31">
        <v>4</v>
      </c>
      <c r="J861" s="32">
        <v>12.903225806451612</v>
      </c>
      <c r="K861" s="38">
        <v>0</v>
      </c>
      <c r="L861" s="39">
        <v>0</v>
      </c>
      <c r="M861" s="31">
        <v>0</v>
      </c>
      <c r="N861" s="33">
        <v>0</v>
      </c>
    </row>
    <row r="862" spans="2:14" ht="15" customHeight="1">
      <c r="B862" s="30" t="s">
        <v>44</v>
      </c>
      <c r="C862" s="47" t="s">
        <v>308</v>
      </c>
      <c r="D862" s="42" t="s">
        <v>2119</v>
      </c>
      <c r="E862" s="16" t="s">
        <v>2120</v>
      </c>
      <c r="F862" s="44">
        <v>46</v>
      </c>
      <c r="G862" s="31">
        <v>7</v>
      </c>
      <c r="H862" s="33">
        <v>15.217391304347828</v>
      </c>
      <c r="I862" s="31">
        <v>6</v>
      </c>
      <c r="J862" s="32">
        <v>13.043478260869565</v>
      </c>
      <c r="K862" s="38">
        <v>1</v>
      </c>
      <c r="L862" s="39">
        <v>2.1739130434782608</v>
      </c>
      <c r="M862" s="31">
        <v>0</v>
      </c>
      <c r="N862" s="33">
        <v>0</v>
      </c>
    </row>
    <row r="863" spans="2:14" ht="15" customHeight="1">
      <c r="B863" s="30" t="s">
        <v>44</v>
      </c>
      <c r="C863" s="47" t="s">
        <v>308</v>
      </c>
      <c r="D863" s="42" t="s">
        <v>1096</v>
      </c>
      <c r="E863" s="16" t="s">
        <v>2109</v>
      </c>
      <c r="F863" s="44">
        <v>32</v>
      </c>
      <c r="G863" s="31">
        <v>11</v>
      </c>
      <c r="H863" s="33">
        <v>34.375</v>
      </c>
      <c r="I863" s="31">
        <v>7</v>
      </c>
      <c r="J863" s="32">
        <v>21.875</v>
      </c>
      <c r="K863" s="38">
        <v>4</v>
      </c>
      <c r="L863" s="39">
        <v>12.5</v>
      </c>
      <c r="M863" s="31">
        <v>0</v>
      </c>
      <c r="N863" s="33">
        <v>0</v>
      </c>
    </row>
    <row r="864" spans="2:14" ht="15" customHeight="1">
      <c r="B864" s="30" t="s">
        <v>44</v>
      </c>
      <c r="C864" s="47" t="s">
        <v>308</v>
      </c>
      <c r="D864" s="42" t="s">
        <v>297</v>
      </c>
      <c r="E864" s="16" t="s">
        <v>2110</v>
      </c>
      <c r="F864" s="44">
        <v>52</v>
      </c>
      <c r="G864" s="31">
        <v>16</v>
      </c>
      <c r="H864" s="33">
        <v>30.76923076923077</v>
      </c>
      <c r="I864" s="31">
        <v>13</v>
      </c>
      <c r="J864" s="32">
        <v>25</v>
      </c>
      <c r="K864" s="38">
        <v>3</v>
      </c>
      <c r="L864" s="39">
        <v>5.7692307692307692</v>
      </c>
      <c r="M864" s="31">
        <v>0</v>
      </c>
      <c r="N864" s="33">
        <v>0</v>
      </c>
    </row>
    <row r="865" spans="2:14" ht="15" customHeight="1">
      <c r="B865" s="30" t="s">
        <v>44</v>
      </c>
      <c r="C865" s="47" t="s">
        <v>308</v>
      </c>
      <c r="D865" s="42" t="s">
        <v>310</v>
      </c>
      <c r="E865" s="16" t="s">
        <v>2121</v>
      </c>
      <c r="F865" s="44">
        <v>55</v>
      </c>
      <c r="G865" s="31">
        <v>9</v>
      </c>
      <c r="H865" s="33">
        <v>16.363636363636363</v>
      </c>
      <c r="I865" s="31">
        <v>4</v>
      </c>
      <c r="J865" s="32">
        <v>7.2727272727272725</v>
      </c>
      <c r="K865" s="38">
        <v>4</v>
      </c>
      <c r="L865" s="39">
        <v>7.2727272727272725</v>
      </c>
      <c r="M865" s="31">
        <v>1</v>
      </c>
      <c r="N865" s="33">
        <v>1.8181818181818181</v>
      </c>
    </row>
    <row r="866" spans="2:14" ht="15" customHeight="1">
      <c r="B866" s="30" t="s">
        <v>44</v>
      </c>
      <c r="C866" s="47" t="s">
        <v>308</v>
      </c>
      <c r="D866" s="42" t="s">
        <v>2112</v>
      </c>
      <c r="E866" s="16" t="s">
        <v>2113</v>
      </c>
      <c r="F866" s="44">
        <v>65</v>
      </c>
      <c r="G866" s="31">
        <v>15</v>
      </c>
      <c r="H866" s="33">
        <v>23.076923076923077</v>
      </c>
      <c r="I866" s="31">
        <v>13</v>
      </c>
      <c r="J866" s="32">
        <v>20</v>
      </c>
      <c r="K866" s="38">
        <v>2</v>
      </c>
      <c r="L866" s="39">
        <v>3.0769230769230771</v>
      </c>
      <c r="M866" s="31">
        <v>0</v>
      </c>
      <c r="N866" s="33">
        <v>0</v>
      </c>
    </row>
    <row r="867" spans="2:14" ht="15" customHeight="1">
      <c r="B867" s="30" t="s">
        <v>44</v>
      </c>
      <c r="C867" s="47" t="s">
        <v>311</v>
      </c>
      <c r="D867" s="42" t="s">
        <v>311</v>
      </c>
      <c r="E867" s="16" t="s">
        <v>2162</v>
      </c>
      <c r="F867" s="44">
        <v>210</v>
      </c>
      <c r="G867" s="31">
        <v>133</v>
      </c>
      <c r="H867" s="33">
        <v>63.333333333333329</v>
      </c>
      <c r="I867" s="31">
        <v>68</v>
      </c>
      <c r="J867" s="32">
        <v>32.38095238095238</v>
      </c>
      <c r="K867" s="38">
        <v>62</v>
      </c>
      <c r="L867" s="39">
        <v>29.523809523809526</v>
      </c>
      <c r="M867" s="31">
        <v>3</v>
      </c>
      <c r="N867" s="33">
        <v>1.4285714285714286</v>
      </c>
    </row>
    <row r="868" spans="2:14" ht="15" customHeight="1">
      <c r="B868" s="30" t="s">
        <v>44</v>
      </c>
      <c r="C868" s="47" t="s">
        <v>311</v>
      </c>
      <c r="D868" s="42" t="s">
        <v>1497</v>
      </c>
      <c r="E868" s="16" t="s">
        <v>2156</v>
      </c>
      <c r="F868" s="44">
        <v>543</v>
      </c>
      <c r="G868" s="31">
        <v>154</v>
      </c>
      <c r="H868" s="33">
        <v>28.360957642725598</v>
      </c>
      <c r="I868" s="31">
        <v>89</v>
      </c>
      <c r="J868" s="32">
        <v>16.390423572744016</v>
      </c>
      <c r="K868" s="38">
        <v>63</v>
      </c>
      <c r="L868" s="39">
        <v>11.602209944751381</v>
      </c>
      <c r="M868" s="31">
        <v>2</v>
      </c>
      <c r="N868" s="33">
        <v>0.36832412523020258</v>
      </c>
    </row>
    <row r="869" spans="2:14" ht="15" customHeight="1">
      <c r="B869" s="30" t="s">
        <v>44</v>
      </c>
      <c r="C869" s="47" t="s">
        <v>311</v>
      </c>
      <c r="D869" s="42" t="s">
        <v>2169</v>
      </c>
      <c r="E869" s="16" t="s">
        <v>2170</v>
      </c>
      <c r="F869" s="44">
        <v>167</v>
      </c>
      <c r="G869" s="31">
        <v>33</v>
      </c>
      <c r="H869" s="33">
        <v>19.760479041916167</v>
      </c>
      <c r="I869" s="31">
        <v>23</v>
      </c>
      <c r="J869" s="32">
        <v>13.77245508982036</v>
      </c>
      <c r="K869" s="38">
        <v>10</v>
      </c>
      <c r="L869" s="39">
        <v>5.9880239520958085</v>
      </c>
      <c r="M869" s="31">
        <v>0</v>
      </c>
      <c r="N869" s="33">
        <v>0</v>
      </c>
    </row>
    <row r="870" spans="2:14" ht="15" customHeight="1">
      <c r="B870" s="30" t="s">
        <v>44</v>
      </c>
      <c r="C870" s="47" t="s">
        <v>311</v>
      </c>
      <c r="D870" s="42" t="s">
        <v>2165</v>
      </c>
      <c r="E870" s="16" t="s">
        <v>2166</v>
      </c>
      <c r="F870" s="44">
        <v>214</v>
      </c>
      <c r="G870" s="31">
        <v>50</v>
      </c>
      <c r="H870" s="33">
        <v>23.364485981308412</v>
      </c>
      <c r="I870" s="31">
        <v>28</v>
      </c>
      <c r="J870" s="32">
        <v>13.084112149532709</v>
      </c>
      <c r="K870" s="38">
        <v>22</v>
      </c>
      <c r="L870" s="39">
        <v>10.2803738317757</v>
      </c>
      <c r="M870" s="31">
        <v>0</v>
      </c>
      <c r="N870" s="33">
        <v>0</v>
      </c>
    </row>
    <row r="871" spans="2:14" ht="15" customHeight="1">
      <c r="B871" s="30" t="s">
        <v>44</v>
      </c>
      <c r="C871" s="47" t="s">
        <v>311</v>
      </c>
      <c r="D871" s="42" t="s">
        <v>848</v>
      </c>
      <c r="E871" s="16" t="s">
        <v>2157</v>
      </c>
      <c r="F871" s="44">
        <v>34</v>
      </c>
      <c r="G871" s="31">
        <v>5</v>
      </c>
      <c r="H871" s="33">
        <v>14.705882352941178</v>
      </c>
      <c r="I871" s="31">
        <v>4</v>
      </c>
      <c r="J871" s="32">
        <v>11.76470588235294</v>
      </c>
      <c r="K871" s="38">
        <v>1</v>
      </c>
      <c r="L871" s="39">
        <v>2.9411764705882351</v>
      </c>
      <c r="M871" s="31">
        <v>0</v>
      </c>
      <c r="N871" s="33">
        <v>0</v>
      </c>
    </row>
    <row r="872" spans="2:14" ht="15" customHeight="1">
      <c r="B872" s="30" t="s">
        <v>44</v>
      </c>
      <c r="C872" s="47" t="s">
        <v>311</v>
      </c>
      <c r="D872" s="42" t="s">
        <v>2160</v>
      </c>
      <c r="E872" s="16" t="s">
        <v>2161</v>
      </c>
      <c r="F872" s="44">
        <v>200</v>
      </c>
      <c r="G872" s="31">
        <v>66</v>
      </c>
      <c r="H872" s="33">
        <v>33</v>
      </c>
      <c r="I872" s="31">
        <v>24</v>
      </c>
      <c r="J872" s="32">
        <v>12</v>
      </c>
      <c r="K872" s="38">
        <v>40</v>
      </c>
      <c r="L872" s="39">
        <v>20</v>
      </c>
      <c r="M872" s="31">
        <v>2</v>
      </c>
      <c r="N872" s="33">
        <v>1</v>
      </c>
    </row>
    <row r="873" spans="2:14" ht="15" customHeight="1">
      <c r="B873" s="30" t="s">
        <v>44</v>
      </c>
      <c r="C873" s="47" t="s">
        <v>311</v>
      </c>
      <c r="D873" s="42" t="s">
        <v>312</v>
      </c>
      <c r="E873" s="16" t="s">
        <v>2171</v>
      </c>
      <c r="F873" s="44">
        <v>351</v>
      </c>
      <c r="G873" s="31">
        <v>106</v>
      </c>
      <c r="H873" s="33">
        <v>30.1994301994302</v>
      </c>
      <c r="I873" s="31">
        <v>67</v>
      </c>
      <c r="J873" s="32">
        <v>19.088319088319089</v>
      </c>
      <c r="K873" s="38">
        <v>39</v>
      </c>
      <c r="L873" s="39">
        <v>11.111111111111111</v>
      </c>
      <c r="M873" s="31">
        <v>0</v>
      </c>
      <c r="N873" s="33">
        <v>0</v>
      </c>
    </row>
    <row r="874" spans="2:14" ht="15" customHeight="1">
      <c r="B874" s="30" t="s">
        <v>44</v>
      </c>
      <c r="C874" s="47" t="s">
        <v>311</v>
      </c>
      <c r="D874" s="42" t="s">
        <v>2158</v>
      </c>
      <c r="E874" s="16" t="s">
        <v>2159</v>
      </c>
      <c r="F874" s="44">
        <v>40</v>
      </c>
      <c r="G874" s="31">
        <v>2</v>
      </c>
      <c r="H874" s="33">
        <v>5</v>
      </c>
      <c r="I874" s="31">
        <v>2</v>
      </c>
      <c r="J874" s="32">
        <v>5</v>
      </c>
      <c r="K874" s="38">
        <v>0</v>
      </c>
      <c r="L874" s="39">
        <v>0</v>
      </c>
      <c r="M874" s="31">
        <v>0</v>
      </c>
      <c r="N874" s="33">
        <v>0</v>
      </c>
    </row>
    <row r="875" spans="2:14" ht="15" customHeight="1">
      <c r="B875" s="30" t="s">
        <v>44</v>
      </c>
      <c r="C875" s="47" t="s">
        <v>311</v>
      </c>
      <c r="D875" s="42" t="s">
        <v>2167</v>
      </c>
      <c r="E875" s="16" t="s">
        <v>2168</v>
      </c>
      <c r="F875" s="44">
        <v>153</v>
      </c>
      <c r="G875" s="31">
        <v>73</v>
      </c>
      <c r="H875" s="33">
        <v>47.712418300653596</v>
      </c>
      <c r="I875" s="31">
        <v>43</v>
      </c>
      <c r="J875" s="32">
        <v>28.104575163398692</v>
      </c>
      <c r="K875" s="38">
        <v>29</v>
      </c>
      <c r="L875" s="39">
        <v>18.954248366013072</v>
      </c>
      <c r="M875" s="31">
        <v>1</v>
      </c>
      <c r="N875" s="33">
        <v>0.65359477124183007</v>
      </c>
    </row>
    <row r="876" spans="2:14" ht="15" customHeight="1">
      <c r="B876" s="30" t="s">
        <v>44</v>
      </c>
      <c r="C876" s="47" t="s">
        <v>311</v>
      </c>
      <c r="D876" s="42" t="s">
        <v>2172</v>
      </c>
      <c r="E876" s="16" t="s">
        <v>2173</v>
      </c>
      <c r="F876" s="44">
        <v>118</v>
      </c>
      <c r="G876" s="31">
        <v>23</v>
      </c>
      <c r="H876" s="33">
        <v>19.491525423728813</v>
      </c>
      <c r="I876" s="31">
        <v>13</v>
      </c>
      <c r="J876" s="32">
        <v>11.016949152542372</v>
      </c>
      <c r="K876" s="38">
        <v>10</v>
      </c>
      <c r="L876" s="39">
        <v>8.4745762711864394</v>
      </c>
      <c r="M876" s="31">
        <v>0</v>
      </c>
      <c r="N876" s="33">
        <v>0</v>
      </c>
    </row>
    <row r="877" spans="2:14" ht="15" customHeight="1">
      <c r="B877" s="30" t="s">
        <v>44</v>
      </c>
      <c r="C877" s="47" t="s">
        <v>311</v>
      </c>
      <c r="D877" s="42" t="s">
        <v>2163</v>
      </c>
      <c r="E877" s="16" t="s">
        <v>2164</v>
      </c>
      <c r="F877" s="44">
        <v>296</v>
      </c>
      <c r="G877" s="31">
        <v>55</v>
      </c>
      <c r="H877" s="33">
        <v>18.581081081081081</v>
      </c>
      <c r="I877" s="31">
        <v>35</v>
      </c>
      <c r="J877" s="32">
        <v>11.824324324324325</v>
      </c>
      <c r="K877" s="38">
        <v>19</v>
      </c>
      <c r="L877" s="39">
        <v>6.4189189189189184</v>
      </c>
      <c r="M877" s="31">
        <v>1</v>
      </c>
      <c r="N877" s="33">
        <v>0.33783783783783783</v>
      </c>
    </row>
    <row r="878" spans="2:14" ht="15" customHeight="1">
      <c r="B878" s="30" t="s">
        <v>44</v>
      </c>
      <c r="C878" s="47" t="s">
        <v>320</v>
      </c>
      <c r="D878" s="42" t="s">
        <v>320</v>
      </c>
      <c r="E878" s="16" t="s">
        <v>2135</v>
      </c>
      <c r="F878" s="44">
        <v>148</v>
      </c>
      <c r="G878" s="31">
        <v>40</v>
      </c>
      <c r="H878" s="33">
        <v>27.027027027027028</v>
      </c>
      <c r="I878" s="31">
        <v>31</v>
      </c>
      <c r="J878" s="32">
        <v>20.945945945945947</v>
      </c>
      <c r="K878" s="38">
        <v>9</v>
      </c>
      <c r="L878" s="39">
        <v>6.0810810810810816</v>
      </c>
      <c r="M878" s="31">
        <v>0</v>
      </c>
      <c r="N878" s="33">
        <v>0</v>
      </c>
    </row>
    <row r="879" spans="2:14" ht="15" customHeight="1">
      <c r="B879" s="30" t="s">
        <v>44</v>
      </c>
      <c r="C879" s="47" t="s">
        <v>320</v>
      </c>
      <c r="D879" s="42" t="s">
        <v>2140</v>
      </c>
      <c r="E879" s="16" t="s">
        <v>2141</v>
      </c>
      <c r="F879" s="44">
        <v>34</v>
      </c>
      <c r="G879" s="31">
        <v>1</v>
      </c>
      <c r="H879" s="33">
        <v>2.9411764705882351</v>
      </c>
      <c r="I879" s="31">
        <v>1</v>
      </c>
      <c r="J879" s="32">
        <v>2.9411764705882351</v>
      </c>
      <c r="K879" s="38">
        <v>0</v>
      </c>
      <c r="L879" s="39">
        <v>0</v>
      </c>
      <c r="M879" s="31">
        <v>0</v>
      </c>
      <c r="N879" s="33">
        <v>0</v>
      </c>
    </row>
    <row r="880" spans="2:14" ht="15" customHeight="1">
      <c r="B880" s="30" t="s">
        <v>44</v>
      </c>
      <c r="C880" s="47" t="s">
        <v>320</v>
      </c>
      <c r="D880" s="42" t="s">
        <v>319</v>
      </c>
      <c r="E880" s="16" t="s">
        <v>2154</v>
      </c>
      <c r="F880" s="44">
        <v>56</v>
      </c>
      <c r="G880" s="31">
        <v>3</v>
      </c>
      <c r="H880" s="33">
        <v>5.3571428571428568</v>
      </c>
      <c r="I880" s="31">
        <v>3</v>
      </c>
      <c r="J880" s="32">
        <v>5.3571428571428568</v>
      </c>
      <c r="K880" s="38">
        <v>0</v>
      </c>
      <c r="L880" s="39">
        <v>0</v>
      </c>
      <c r="M880" s="31">
        <v>0</v>
      </c>
      <c r="N880" s="33">
        <v>0</v>
      </c>
    </row>
    <row r="881" spans="2:14" ht="15" customHeight="1">
      <c r="B881" s="30" t="s">
        <v>44</v>
      </c>
      <c r="C881" s="47" t="s">
        <v>320</v>
      </c>
      <c r="D881" s="42" t="s">
        <v>2133</v>
      </c>
      <c r="E881" s="16" t="s">
        <v>2134</v>
      </c>
      <c r="F881" s="44">
        <v>21</v>
      </c>
      <c r="G881" s="31">
        <v>2</v>
      </c>
      <c r="H881" s="33">
        <v>9.5238095238095237</v>
      </c>
      <c r="I881" s="31">
        <v>0</v>
      </c>
      <c r="J881" s="32">
        <v>0</v>
      </c>
      <c r="K881" s="38">
        <v>2</v>
      </c>
      <c r="L881" s="39">
        <v>9.5238095238095237</v>
      </c>
      <c r="M881" s="31">
        <v>0</v>
      </c>
      <c r="N881" s="33">
        <v>0</v>
      </c>
    </row>
    <row r="882" spans="2:14" ht="15" customHeight="1">
      <c r="B882" s="30" t="s">
        <v>44</v>
      </c>
      <c r="C882" s="47" t="s">
        <v>320</v>
      </c>
      <c r="D882" s="42" t="s">
        <v>2152</v>
      </c>
      <c r="E882" s="16" t="s">
        <v>2153</v>
      </c>
      <c r="F882" s="44">
        <v>30</v>
      </c>
      <c r="G882" s="31">
        <v>0</v>
      </c>
      <c r="H882" s="33">
        <v>0</v>
      </c>
      <c r="I882" s="31">
        <v>0</v>
      </c>
      <c r="J882" s="32">
        <v>0</v>
      </c>
      <c r="K882" s="38">
        <v>0</v>
      </c>
      <c r="L882" s="39">
        <v>0</v>
      </c>
      <c r="M882" s="31">
        <v>0</v>
      </c>
      <c r="N882" s="33">
        <v>0</v>
      </c>
    </row>
    <row r="883" spans="2:14" ht="15" customHeight="1">
      <c r="B883" s="30" t="s">
        <v>44</v>
      </c>
      <c r="C883" s="47" t="s">
        <v>320</v>
      </c>
      <c r="D883" s="42" t="s">
        <v>2150</v>
      </c>
      <c r="E883" s="16" t="s">
        <v>2151</v>
      </c>
      <c r="F883" s="44">
        <v>62</v>
      </c>
      <c r="G883" s="31">
        <v>8</v>
      </c>
      <c r="H883" s="33">
        <v>12.903225806451612</v>
      </c>
      <c r="I883" s="31">
        <v>5</v>
      </c>
      <c r="J883" s="32">
        <v>8.064516129032258</v>
      </c>
      <c r="K883" s="38">
        <v>3</v>
      </c>
      <c r="L883" s="39">
        <v>4.838709677419355</v>
      </c>
      <c r="M883" s="31">
        <v>0</v>
      </c>
      <c r="N883" s="33">
        <v>0</v>
      </c>
    </row>
    <row r="884" spans="2:14" ht="15" customHeight="1">
      <c r="B884" s="30" t="s">
        <v>44</v>
      </c>
      <c r="C884" s="47" t="s">
        <v>320</v>
      </c>
      <c r="D884" s="42" t="s">
        <v>321</v>
      </c>
      <c r="E884" s="16" t="s">
        <v>2155</v>
      </c>
      <c r="F884" s="44">
        <v>484</v>
      </c>
      <c r="G884" s="31">
        <v>83</v>
      </c>
      <c r="H884" s="33">
        <v>17.148760330578515</v>
      </c>
      <c r="I884" s="31">
        <v>53</v>
      </c>
      <c r="J884" s="32">
        <v>10.950413223140496</v>
      </c>
      <c r="K884" s="38">
        <v>30</v>
      </c>
      <c r="L884" s="39">
        <v>6.1983471074380168</v>
      </c>
      <c r="M884" s="31">
        <v>0</v>
      </c>
      <c r="N884" s="33">
        <v>0</v>
      </c>
    </row>
    <row r="885" spans="2:14" ht="15" customHeight="1">
      <c r="B885" s="30" t="s">
        <v>44</v>
      </c>
      <c r="C885" s="47" t="s">
        <v>320</v>
      </c>
      <c r="D885" s="42" t="s">
        <v>2145</v>
      </c>
      <c r="E885" s="16" t="s">
        <v>2146</v>
      </c>
      <c r="F885" s="44">
        <v>40</v>
      </c>
      <c r="G885" s="31">
        <v>10</v>
      </c>
      <c r="H885" s="33">
        <v>25</v>
      </c>
      <c r="I885" s="31">
        <v>8</v>
      </c>
      <c r="J885" s="32">
        <v>20</v>
      </c>
      <c r="K885" s="38">
        <v>2</v>
      </c>
      <c r="L885" s="39">
        <v>5</v>
      </c>
      <c r="M885" s="31">
        <v>0</v>
      </c>
      <c r="N885" s="33">
        <v>0</v>
      </c>
    </row>
    <row r="886" spans="2:14" ht="15" customHeight="1">
      <c r="B886" s="30" t="s">
        <v>44</v>
      </c>
      <c r="C886" s="47" t="s">
        <v>320</v>
      </c>
      <c r="D886" s="42" t="s">
        <v>2136</v>
      </c>
      <c r="E886" s="16" t="s">
        <v>2137</v>
      </c>
      <c r="F886" s="44">
        <v>45</v>
      </c>
      <c r="G886" s="31">
        <v>11</v>
      </c>
      <c r="H886" s="33">
        <v>24.444444444444443</v>
      </c>
      <c r="I886" s="31">
        <v>9</v>
      </c>
      <c r="J886" s="32">
        <v>20</v>
      </c>
      <c r="K886" s="38">
        <v>2</v>
      </c>
      <c r="L886" s="39">
        <v>4.4444444444444446</v>
      </c>
      <c r="M886" s="31">
        <v>0</v>
      </c>
      <c r="N886" s="33">
        <v>0</v>
      </c>
    </row>
    <row r="887" spans="2:14" ht="15" customHeight="1">
      <c r="B887" s="30" t="s">
        <v>44</v>
      </c>
      <c r="C887" s="47" t="s">
        <v>320</v>
      </c>
      <c r="D887" s="42" t="s">
        <v>2131</v>
      </c>
      <c r="E887" s="16" t="s">
        <v>2132</v>
      </c>
      <c r="F887" s="44">
        <v>126</v>
      </c>
      <c r="G887" s="31">
        <v>18</v>
      </c>
      <c r="H887" s="33">
        <v>14.285714285714285</v>
      </c>
      <c r="I887" s="31">
        <v>15</v>
      </c>
      <c r="J887" s="32">
        <v>11.904761904761903</v>
      </c>
      <c r="K887" s="38">
        <v>3</v>
      </c>
      <c r="L887" s="39">
        <v>2.3809523809523809</v>
      </c>
      <c r="M887" s="31">
        <v>0</v>
      </c>
      <c r="N887" s="33">
        <v>0</v>
      </c>
    </row>
    <row r="888" spans="2:14" ht="15" customHeight="1">
      <c r="B888" s="30" t="s">
        <v>44</v>
      </c>
      <c r="C888" s="47" t="s">
        <v>320</v>
      </c>
      <c r="D888" s="42" t="s">
        <v>2143</v>
      </c>
      <c r="E888" s="16" t="s">
        <v>2144</v>
      </c>
      <c r="F888" s="44">
        <v>64</v>
      </c>
      <c r="G888" s="31">
        <v>2</v>
      </c>
      <c r="H888" s="33">
        <v>3.125</v>
      </c>
      <c r="I888" s="31">
        <v>2</v>
      </c>
      <c r="J888" s="32">
        <v>3.125</v>
      </c>
      <c r="K888" s="38">
        <v>0</v>
      </c>
      <c r="L888" s="39">
        <v>0</v>
      </c>
      <c r="M888" s="31">
        <v>0</v>
      </c>
      <c r="N888" s="33">
        <v>0</v>
      </c>
    </row>
    <row r="889" spans="2:14" ht="15" customHeight="1">
      <c r="B889" s="30" t="s">
        <v>44</v>
      </c>
      <c r="C889" s="47" t="s">
        <v>320</v>
      </c>
      <c r="D889" s="42" t="s">
        <v>322</v>
      </c>
      <c r="E889" s="16" t="s">
        <v>2147</v>
      </c>
      <c r="F889" s="44">
        <v>42</v>
      </c>
      <c r="G889" s="31">
        <v>8</v>
      </c>
      <c r="H889" s="33">
        <v>19.047619047619047</v>
      </c>
      <c r="I889" s="31">
        <v>4</v>
      </c>
      <c r="J889" s="32">
        <v>9.5238095238095237</v>
      </c>
      <c r="K889" s="38">
        <v>4</v>
      </c>
      <c r="L889" s="39">
        <v>9.5238095238095237</v>
      </c>
      <c r="M889" s="31">
        <v>0</v>
      </c>
      <c r="N889" s="33">
        <v>0</v>
      </c>
    </row>
    <row r="890" spans="2:14" ht="15" customHeight="1">
      <c r="B890" s="30" t="s">
        <v>44</v>
      </c>
      <c r="C890" s="47" t="s">
        <v>320</v>
      </c>
      <c r="D890" s="42" t="s">
        <v>323</v>
      </c>
      <c r="E890" s="16" t="s">
        <v>2142</v>
      </c>
      <c r="F890" s="44">
        <v>140</v>
      </c>
      <c r="G890" s="31">
        <v>5</v>
      </c>
      <c r="H890" s="33">
        <v>3.5714285714285712</v>
      </c>
      <c r="I890" s="31">
        <v>5</v>
      </c>
      <c r="J890" s="32">
        <v>3.5714285714285712</v>
      </c>
      <c r="K890" s="38">
        <v>0</v>
      </c>
      <c r="L890" s="39">
        <v>0</v>
      </c>
      <c r="M890" s="31">
        <v>0</v>
      </c>
      <c r="N890" s="33">
        <v>0</v>
      </c>
    </row>
    <row r="891" spans="2:14" ht="15" customHeight="1">
      <c r="B891" s="30" t="s">
        <v>44</v>
      </c>
      <c r="C891" s="47" t="s">
        <v>320</v>
      </c>
      <c r="D891" s="42" t="s">
        <v>2148</v>
      </c>
      <c r="E891" s="16" t="s">
        <v>2149</v>
      </c>
      <c r="F891" s="44">
        <v>24</v>
      </c>
      <c r="G891" s="31">
        <v>1</v>
      </c>
      <c r="H891" s="33">
        <v>4.1666666666666661</v>
      </c>
      <c r="I891" s="31">
        <v>1</v>
      </c>
      <c r="J891" s="32">
        <v>4.1666666666666661</v>
      </c>
      <c r="K891" s="38">
        <v>0</v>
      </c>
      <c r="L891" s="39">
        <v>0</v>
      </c>
      <c r="M891" s="31">
        <v>0</v>
      </c>
      <c r="N891" s="33">
        <v>0</v>
      </c>
    </row>
    <row r="892" spans="2:14" ht="15" customHeight="1">
      <c r="B892" s="30" t="s">
        <v>44</v>
      </c>
      <c r="C892" s="47" t="s">
        <v>320</v>
      </c>
      <c r="D892" s="42" t="s">
        <v>2138</v>
      </c>
      <c r="E892" s="16" t="s">
        <v>2139</v>
      </c>
      <c r="F892" s="44">
        <v>38</v>
      </c>
      <c r="G892" s="31">
        <v>5</v>
      </c>
      <c r="H892" s="33">
        <v>13.157894736842104</v>
      </c>
      <c r="I892" s="31">
        <v>2</v>
      </c>
      <c r="J892" s="32">
        <v>5.2631578947368416</v>
      </c>
      <c r="K892" s="38">
        <v>3</v>
      </c>
      <c r="L892" s="39">
        <v>7.8947368421052628</v>
      </c>
      <c r="M892" s="31">
        <v>0</v>
      </c>
      <c r="N892" s="33">
        <v>0</v>
      </c>
    </row>
    <row r="893" spans="2:14" ht="15" customHeight="1">
      <c r="B893" s="30" t="s">
        <v>44</v>
      </c>
      <c r="C893" s="47" t="s">
        <v>320</v>
      </c>
      <c r="D893" s="42" t="s">
        <v>216</v>
      </c>
      <c r="E893" s="16" t="s">
        <v>2130</v>
      </c>
      <c r="F893" s="44">
        <v>25</v>
      </c>
      <c r="G893" s="31">
        <v>7</v>
      </c>
      <c r="H893" s="33">
        <v>28.000000000000004</v>
      </c>
      <c r="I893" s="31">
        <v>6</v>
      </c>
      <c r="J893" s="32">
        <v>24</v>
      </c>
      <c r="K893" s="38">
        <v>1</v>
      </c>
      <c r="L893" s="39">
        <v>4</v>
      </c>
      <c r="M893" s="31">
        <v>0</v>
      </c>
      <c r="N893" s="33">
        <v>0</v>
      </c>
    </row>
    <row r="894" spans="2:14" ht="15" customHeight="1">
      <c r="B894" s="30" t="s">
        <v>44</v>
      </c>
      <c r="C894" s="47" t="s">
        <v>324</v>
      </c>
      <c r="D894" s="42" t="s">
        <v>1039</v>
      </c>
      <c r="E894" s="16" t="s">
        <v>2055</v>
      </c>
      <c r="F894" s="44">
        <v>778</v>
      </c>
      <c r="G894" s="31">
        <v>112</v>
      </c>
      <c r="H894" s="33">
        <v>14.395886889460154</v>
      </c>
      <c r="I894" s="31">
        <v>78</v>
      </c>
      <c r="J894" s="32">
        <v>10.025706940874036</v>
      </c>
      <c r="K894" s="38">
        <v>34</v>
      </c>
      <c r="L894" s="39">
        <v>4.3701799485861184</v>
      </c>
      <c r="M894" s="31">
        <v>0</v>
      </c>
      <c r="N894" s="33">
        <v>0</v>
      </c>
    </row>
    <row r="895" spans="2:14" ht="15" customHeight="1">
      <c r="B895" s="30" t="s">
        <v>44</v>
      </c>
      <c r="C895" s="47" t="s">
        <v>324</v>
      </c>
      <c r="D895" s="42" t="s">
        <v>325</v>
      </c>
      <c r="E895" s="16" t="s">
        <v>2082</v>
      </c>
      <c r="F895" s="44">
        <v>233</v>
      </c>
      <c r="G895" s="31">
        <v>51</v>
      </c>
      <c r="H895" s="33">
        <v>21.888412017167383</v>
      </c>
      <c r="I895" s="31">
        <v>28</v>
      </c>
      <c r="J895" s="32">
        <v>12.017167381974248</v>
      </c>
      <c r="K895" s="38">
        <v>23</v>
      </c>
      <c r="L895" s="39">
        <v>9.8712446351931327</v>
      </c>
      <c r="M895" s="31">
        <v>0</v>
      </c>
      <c r="N895" s="33">
        <v>0</v>
      </c>
    </row>
    <row r="896" spans="2:14" ht="15" customHeight="1">
      <c r="B896" s="30" t="s">
        <v>44</v>
      </c>
      <c r="C896" s="47" t="s">
        <v>324</v>
      </c>
      <c r="D896" s="42" t="s">
        <v>326</v>
      </c>
      <c r="E896" s="16" t="s">
        <v>2087</v>
      </c>
      <c r="F896" s="44">
        <v>254</v>
      </c>
      <c r="G896" s="31">
        <v>67</v>
      </c>
      <c r="H896" s="33">
        <v>26.377952755905511</v>
      </c>
      <c r="I896" s="31">
        <v>49</v>
      </c>
      <c r="J896" s="32">
        <v>19.291338582677163</v>
      </c>
      <c r="K896" s="38">
        <v>18</v>
      </c>
      <c r="L896" s="39">
        <v>7.0866141732283463</v>
      </c>
      <c r="M896" s="31">
        <v>0</v>
      </c>
      <c r="N896" s="33">
        <v>0</v>
      </c>
    </row>
    <row r="897" spans="2:14" ht="15" customHeight="1">
      <c r="B897" s="30" t="s">
        <v>44</v>
      </c>
      <c r="C897" s="47" t="s">
        <v>324</v>
      </c>
      <c r="D897" s="42" t="s">
        <v>2080</v>
      </c>
      <c r="E897" s="16" t="s">
        <v>2081</v>
      </c>
      <c r="F897" s="44">
        <v>196</v>
      </c>
      <c r="G897" s="31">
        <v>25</v>
      </c>
      <c r="H897" s="33">
        <v>12.755102040816327</v>
      </c>
      <c r="I897" s="31">
        <v>16</v>
      </c>
      <c r="J897" s="32">
        <v>8.1632653061224492</v>
      </c>
      <c r="K897" s="38">
        <v>8</v>
      </c>
      <c r="L897" s="39">
        <v>4.0816326530612246</v>
      </c>
      <c r="M897" s="31">
        <v>1</v>
      </c>
      <c r="N897" s="33">
        <v>0.51020408163265307</v>
      </c>
    </row>
    <row r="898" spans="2:14" ht="15" customHeight="1">
      <c r="B898" s="30" t="s">
        <v>44</v>
      </c>
      <c r="C898" s="47" t="s">
        <v>324</v>
      </c>
      <c r="D898" s="42" t="s">
        <v>115</v>
      </c>
      <c r="E898" s="16" t="s">
        <v>2054</v>
      </c>
      <c r="F898" s="44">
        <v>833</v>
      </c>
      <c r="G898" s="31">
        <v>251</v>
      </c>
      <c r="H898" s="33">
        <v>30.132052821128454</v>
      </c>
      <c r="I898" s="31">
        <v>172</v>
      </c>
      <c r="J898" s="32">
        <v>20.648259303721488</v>
      </c>
      <c r="K898" s="38">
        <v>75</v>
      </c>
      <c r="L898" s="39">
        <v>9.0036014405762312</v>
      </c>
      <c r="M898" s="31">
        <v>4</v>
      </c>
      <c r="N898" s="33">
        <v>0.48019207683073228</v>
      </c>
    </row>
    <row r="899" spans="2:14" ht="15" customHeight="1">
      <c r="B899" s="30" t="s">
        <v>44</v>
      </c>
      <c r="C899" s="47" t="s">
        <v>324</v>
      </c>
      <c r="D899" s="42" t="s">
        <v>327</v>
      </c>
      <c r="E899" s="16" t="s">
        <v>2057</v>
      </c>
      <c r="F899" s="44">
        <v>563</v>
      </c>
      <c r="G899" s="31">
        <v>224</v>
      </c>
      <c r="H899" s="33">
        <v>39.786856127886324</v>
      </c>
      <c r="I899" s="31">
        <v>146</v>
      </c>
      <c r="J899" s="32">
        <v>25.932504440497333</v>
      </c>
      <c r="K899" s="38">
        <v>77</v>
      </c>
      <c r="L899" s="39">
        <v>13.676731793960922</v>
      </c>
      <c r="M899" s="31">
        <v>1</v>
      </c>
      <c r="N899" s="33">
        <v>0.17761989342806395</v>
      </c>
    </row>
    <row r="900" spans="2:14" ht="15" customHeight="1">
      <c r="B900" s="30" t="s">
        <v>44</v>
      </c>
      <c r="C900" s="47" t="s">
        <v>324</v>
      </c>
      <c r="D900" s="42" t="s">
        <v>2018</v>
      </c>
      <c r="E900" s="16" t="s">
        <v>2056</v>
      </c>
      <c r="F900" s="44">
        <v>200</v>
      </c>
      <c r="G900" s="31">
        <v>19</v>
      </c>
      <c r="H900" s="33">
        <v>9.5</v>
      </c>
      <c r="I900" s="31">
        <v>18</v>
      </c>
      <c r="J900" s="32">
        <v>9</v>
      </c>
      <c r="K900" s="38">
        <v>1</v>
      </c>
      <c r="L900" s="39">
        <v>0.5</v>
      </c>
      <c r="M900" s="31">
        <v>0</v>
      </c>
      <c r="N900" s="33">
        <v>0</v>
      </c>
    </row>
    <row r="901" spans="2:14" ht="15" customHeight="1">
      <c r="B901" s="30" t="s">
        <v>44</v>
      </c>
      <c r="C901" s="47" t="s">
        <v>324</v>
      </c>
      <c r="D901" s="42" t="s">
        <v>2064</v>
      </c>
      <c r="E901" s="16" t="s">
        <v>2065</v>
      </c>
      <c r="F901" s="44">
        <v>198</v>
      </c>
      <c r="G901" s="31">
        <v>41</v>
      </c>
      <c r="H901" s="33">
        <v>20.707070707070706</v>
      </c>
      <c r="I901" s="31">
        <v>26</v>
      </c>
      <c r="J901" s="32">
        <v>13.131313131313133</v>
      </c>
      <c r="K901" s="38">
        <v>14</v>
      </c>
      <c r="L901" s="39">
        <v>7.0707070707070701</v>
      </c>
      <c r="M901" s="31">
        <v>1</v>
      </c>
      <c r="N901" s="33">
        <v>0.50505050505050508</v>
      </c>
    </row>
    <row r="902" spans="2:14" ht="15" customHeight="1">
      <c r="B902" s="30" t="s">
        <v>44</v>
      </c>
      <c r="C902" s="47" t="s">
        <v>324</v>
      </c>
      <c r="D902" s="42" t="s">
        <v>2076</v>
      </c>
      <c r="E902" s="16" t="s">
        <v>2077</v>
      </c>
      <c r="F902" s="44">
        <v>87</v>
      </c>
      <c r="G902" s="31">
        <v>19</v>
      </c>
      <c r="H902" s="33">
        <v>21.839080459770116</v>
      </c>
      <c r="I902" s="31">
        <v>15</v>
      </c>
      <c r="J902" s="32">
        <v>17.241379310344829</v>
      </c>
      <c r="K902" s="38">
        <v>4</v>
      </c>
      <c r="L902" s="39">
        <v>4.5977011494252871</v>
      </c>
      <c r="M902" s="31">
        <v>0</v>
      </c>
      <c r="N902" s="33">
        <v>0</v>
      </c>
    </row>
    <row r="903" spans="2:14" ht="15" customHeight="1">
      <c r="B903" s="30" t="s">
        <v>44</v>
      </c>
      <c r="C903" s="47" t="s">
        <v>324</v>
      </c>
      <c r="D903" s="42" t="s">
        <v>328</v>
      </c>
      <c r="E903" s="16" t="s">
        <v>2068</v>
      </c>
      <c r="F903" s="44">
        <v>421</v>
      </c>
      <c r="G903" s="31">
        <v>73</v>
      </c>
      <c r="H903" s="33">
        <v>17.339667458432302</v>
      </c>
      <c r="I903" s="31">
        <v>47</v>
      </c>
      <c r="J903" s="32">
        <v>11.163895486935866</v>
      </c>
      <c r="K903" s="38">
        <v>24</v>
      </c>
      <c r="L903" s="39">
        <v>5.7007125890736345</v>
      </c>
      <c r="M903" s="31">
        <v>2</v>
      </c>
      <c r="N903" s="33">
        <v>0.47505938242280288</v>
      </c>
    </row>
    <row r="904" spans="2:14" ht="15" customHeight="1">
      <c r="B904" s="30" t="s">
        <v>44</v>
      </c>
      <c r="C904" s="47" t="s">
        <v>324</v>
      </c>
      <c r="D904" s="42" t="s">
        <v>2060</v>
      </c>
      <c r="E904" s="16" t="s">
        <v>2061</v>
      </c>
      <c r="F904" s="44">
        <v>43</v>
      </c>
      <c r="G904" s="31">
        <v>14</v>
      </c>
      <c r="H904" s="33">
        <v>32.558139534883722</v>
      </c>
      <c r="I904" s="31">
        <v>8</v>
      </c>
      <c r="J904" s="32">
        <v>18.604651162790699</v>
      </c>
      <c r="K904" s="38">
        <v>6</v>
      </c>
      <c r="L904" s="39">
        <v>13.953488372093023</v>
      </c>
      <c r="M904" s="31">
        <v>0</v>
      </c>
      <c r="N904" s="33">
        <v>0</v>
      </c>
    </row>
    <row r="905" spans="2:14" ht="15" customHeight="1">
      <c r="B905" s="30" t="s">
        <v>44</v>
      </c>
      <c r="C905" s="47" t="s">
        <v>324</v>
      </c>
      <c r="D905" s="42" t="s">
        <v>2062</v>
      </c>
      <c r="E905" s="16" t="s">
        <v>2063</v>
      </c>
      <c r="F905" s="44">
        <v>290</v>
      </c>
      <c r="G905" s="31">
        <v>52</v>
      </c>
      <c r="H905" s="33">
        <v>17.931034482758619</v>
      </c>
      <c r="I905" s="31">
        <v>33</v>
      </c>
      <c r="J905" s="32">
        <v>11.379310344827587</v>
      </c>
      <c r="K905" s="38">
        <v>17</v>
      </c>
      <c r="L905" s="39">
        <v>5.8620689655172411</v>
      </c>
      <c r="M905" s="31">
        <v>2</v>
      </c>
      <c r="N905" s="33">
        <v>0.68965517241379315</v>
      </c>
    </row>
    <row r="906" spans="2:14" ht="15" customHeight="1">
      <c r="B906" s="30" t="s">
        <v>44</v>
      </c>
      <c r="C906" s="47" t="s">
        <v>324</v>
      </c>
      <c r="D906" s="42" t="s">
        <v>2072</v>
      </c>
      <c r="E906" s="16" t="s">
        <v>2073</v>
      </c>
      <c r="F906" s="44">
        <v>182</v>
      </c>
      <c r="G906" s="31">
        <v>15</v>
      </c>
      <c r="H906" s="33">
        <v>8.2417582417582409</v>
      </c>
      <c r="I906" s="31">
        <v>11</v>
      </c>
      <c r="J906" s="32">
        <v>6.0439560439560438</v>
      </c>
      <c r="K906" s="38">
        <v>4</v>
      </c>
      <c r="L906" s="39">
        <v>2.197802197802198</v>
      </c>
      <c r="M906" s="31">
        <v>0</v>
      </c>
      <c r="N906" s="33">
        <v>0</v>
      </c>
    </row>
    <row r="907" spans="2:14" ht="15" customHeight="1">
      <c r="B907" s="30" t="s">
        <v>44</v>
      </c>
      <c r="C907" s="47" t="s">
        <v>324</v>
      </c>
      <c r="D907" s="42" t="s">
        <v>2074</v>
      </c>
      <c r="E907" s="16" t="s">
        <v>2075</v>
      </c>
      <c r="F907" s="44">
        <v>120</v>
      </c>
      <c r="G907" s="31">
        <v>15</v>
      </c>
      <c r="H907" s="33">
        <v>12.5</v>
      </c>
      <c r="I907" s="31">
        <v>13</v>
      </c>
      <c r="J907" s="32">
        <v>10.833333333333334</v>
      </c>
      <c r="K907" s="38">
        <v>2</v>
      </c>
      <c r="L907" s="39">
        <v>1.6666666666666667</v>
      </c>
      <c r="M907" s="31">
        <v>0</v>
      </c>
      <c r="N907" s="33">
        <v>0</v>
      </c>
    </row>
    <row r="908" spans="2:14" ht="15" customHeight="1">
      <c r="B908" s="30" t="s">
        <v>44</v>
      </c>
      <c r="C908" s="47" t="s">
        <v>324</v>
      </c>
      <c r="D908" s="42" t="s">
        <v>329</v>
      </c>
      <c r="E908" s="16" t="s">
        <v>2071</v>
      </c>
      <c r="F908" s="44">
        <v>284</v>
      </c>
      <c r="G908" s="31">
        <v>57</v>
      </c>
      <c r="H908" s="33">
        <v>20.070422535211268</v>
      </c>
      <c r="I908" s="31">
        <v>32</v>
      </c>
      <c r="J908" s="32">
        <v>11.267605633802818</v>
      </c>
      <c r="K908" s="38">
        <v>25</v>
      </c>
      <c r="L908" s="39">
        <v>8.8028169014084501</v>
      </c>
      <c r="M908" s="31">
        <v>0</v>
      </c>
      <c r="N908" s="33">
        <v>0</v>
      </c>
    </row>
    <row r="909" spans="2:14" ht="15" customHeight="1">
      <c r="B909" s="30" t="s">
        <v>44</v>
      </c>
      <c r="C909" s="47" t="s">
        <v>324</v>
      </c>
      <c r="D909" s="42" t="s">
        <v>2083</v>
      </c>
      <c r="E909" s="16" t="s">
        <v>2084</v>
      </c>
      <c r="F909" s="44">
        <v>211</v>
      </c>
      <c r="G909" s="31">
        <v>25</v>
      </c>
      <c r="H909" s="33">
        <v>11.848341232227488</v>
      </c>
      <c r="I909" s="31">
        <v>13</v>
      </c>
      <c r="J909" s="32">
        <v>6.1611374407582939</v>
      </c>
      <c r="K909" s="38">
        <v>11</v>
      </c>
      <c r="L909" s="39">
        <v>5.2132701421800949</v>
      </c>
      <c r="M909" s="31">
        <v>1</v>
      </c>
      <c r="N909" s="33">
        <v>0.47393364928909953</v>
      </c>
    </row>
    <row r="910" spans="2:14" ht="15" customHeight="1">
      <c r="B910" s="30" t="s">
        <v>44</v>
      </c>
      <c r="C910" s="47" t="s">
        <v>324</v>
      </c>
      <c r="D910" s="42" t="s">
        <v>2078</v>
      </c>
      <c r="E910" s="16" t="s">
        <v>2079</v>
      </c>
      <c r="F910" s="44">
        <v>449</v>
      </c>
      <c r="G910" s="31">
        <v>106</v>
      </c>
      <c r="H910" s="33">
        <v>23.608017817371937</v>
      </c>
      <c r="I910" s="31">
        <v>68</v>
      </c>
      <c r="J910" s="32">
        <v>15.144766146993319</v>
      </c>
      <c r="K910" s="38">
        <v>37</v>
      </c>
      <c r="L910" s="39">
        <v>8.2405345211581285</v>
      </c>
      <c r="M910" s="31">
        <v>1</v>
      </c>
      <c r="N910" s="33">
        <v>0.22271714922048996</v>
      </c>
    </row>
    <row r="911" spans="2:14" ht="15" customHeight="1">
      <c r="B911" s="30" t="s">
        <v>44</v>
      </c>
      <c r="C911" s="47" t="s">
        <v>324</v>
      </c>
      <c r="D911" s="42" t="s">
        <v>2069</v>
      </c>
      <c r="E911" s="16" t="s">
        <v>2070</v>
      </c>
      <c r="F911" s="44">
        <v>221</v>
      </c>
      <c r="G911" s="31">
        <v>43</v>
      </c>
      <c r="H911" s="33">
        <v>19.457013574660635</v>
      </c>
      <c r="I911" s="31">
        <v>28</v>
      </c>
      <c r="J911" s="32">
        <v>12.669683257918551</v>
      </c>
      <c r="K911" s="38">
        <v>14</v>
      </c>
      <c r="L911" s="39">
        <v>6.3348416289592757</v>
      </c>
      <c r="M911" s="31">
        <v>1</v>
      </c>
      <c r="N911" s="33">
        <v>0.45248868778280549</v>
      </c>
    </row>
    <row r="912" spans="2:14" ht="15" customHeight="1">
      <c r="B912" s="30" t="s">
        <v>44</v>
      </c>
      <c r="C912" s="47" t="s">
        <v>324</v>
      </c>
      <c r="D912" s="42" t="s">
        <v>2085</v>
      </c>
      <c r="E912" s="16" t="s">
        <v>2086</v>
      </c>
      <c r="F912" s="44">
        <v>122</v>
      </c>
      <c r="G912" s="31">
        <v>11</v>
      </c>
      <c r="H912" s="33">
        <v>9.0163934426229506</v>
      </c>
      <c r="I912" s="31">
        <v>9</v>
      </c>
      <c r="J912" s="32">
        <v>7.3770491803278686</v>
      </c>
      <c r="K912" s="38">
        <v>2</v>
      </c>
      <c r="L912" s="39">
        <v>1.639344262295082</v>
      </c>
      <c r="M912" s="31">
        <v>0</v>
      </c>
      <c r="N912" s="33">
        <v>0</v>
      </c>
    </row>
    <row r="913" spans="2:14" ht="15" customHeight="1">
      <c r="B913" s="30" t="s">
        <v>44</v>
      </c>
      <c r="C913" s="47" t="s">
        <v>324</v>
      </c>
      <c r="D913" s="42" t="s">
        <v>2066</v>
      </c>
      <c r="E913" s="16" t="s">
        <v>2067</v>
      </c>
      <c r="F913" s="44">
        <v>213</v>
      </c>
      <c r="G913" s="31">
        <v>39</v>
      </c>
      <c r="H913" s="33">
        <v>18.30985915492958</v>
      </c>
      <c r="I913" s="31">
        <v>23</v>
      </c>
      <c r="J913" s="32">
        <v>10.7981220657277</v>
      </c>
      <c r="K913" s="38">
        <v>16</v>
      </c>
      <c r="L913" s="39">
        <v>7.511737089201878</v>
      </c>
      <c r="M913" s="31">
        <v>0</v>
      </c>
      <c r="N913" s="33">
        <v>0</v>
      </c>
    </row>
    <row r="914" spans="2:14" ht="15" customHeight="1">
      <c r="B914" s="30" t="s">
        <v>44</v>
      </c>
      <c r="C914" s="47" t="s">
        <v>324</v>
      </c>
      <c r="D914" s="42" t="s">
        <v>2058</v>
      </c>
      <c r="E914" s="16" t="s">
        <v>2059</v>
      </c>
      <c r="F914" s="44">
        <v>80</v>
      </c>
      <c r="G914" s="31">
        <v>19</v>
      </c>
      <c r="H914" s="33">
        <v>23.75</v>
      </c>
      <c r="I914" s="31">
        <v>10</v>
      </c>
      <c r="J914" s="32">
        <v>12.5</v>
      </c>
      <c r="K914" s="38">
        <v>9</v>
      </c>
      <c r="L914" s="39">
        <v>11.25</v>
      </c>
      <c r="M914" s="31">
        <v>0</v>
      </c>
      <c r="N914" s="33">
        <v>0</v>
      </c>
    </row>
    <row r="915" spans="2:14" ht="15" customHeight="1">
      <c r="B915" s="30" t="s">
        <v>364</v>
      </c>
      <c r="C915" s="47" t="s">
        <v>364</v>
      </c>
      <c r="D915" s="42" t="s">
        <v>364</v>
      </c>
      <c r="E915" s="16" t="s">
        <v>2176</v>
      </c>
      <c r="F915" s="44">
        <v>3261</v>
      </c>
      <c r="G915" s="31">
        <v>488</v>
      </c>
      <c r="H915" s="33">
        <v>14.964734743943575</v>
      </c>
      <c r="I915" s="31">
        <v>340</v>
      </c>
      <c r="J915" s="32">
        <v>10.426249616682</v>
      </c>
      <c r="K915" s="38">
        <v>147</v>
      </c>
      <c r="L915" s="39">
        <v>4.5078196872125114</v>
      </c>
      <c r="M915" s="31">
        <v>1</v>
      </c>
      <c r="N915" s="33">
        <v>3.0665440049064709E-2</v>
      </c>
    </row>
    <row r="916" spans="2:14" ht="15" customHeight="1">
      <c r="B916" s="30" t="s">
        <v>364</v>
      </c>
      <c r="C916" s="47" t="s">
        <v>364</v>
      </c>
      <c r="D916" s="42" t="s">
        <v>361</v>
      </c>
      <c r="E916" s="16" t="s">
        <v>2175</v>
      </c>
      <c r="F916" s="44">
        <v>3599</v>
      </c>
      <c r="G916" s="31">
        <v>279</v>
      </c>
      <c r="H916" s="33">
        <v>7.7521533759377608</v>
      </c>
      <c r="I916" s="31">
        <v>176</v>
      </c>
      <c r="J916" s="32">
        <v>4.890247290914143</v>
      </c>
      <c r="K916" s="38">
        <v>103</v>
      </c>
      <c r="L916" s="39">
        <v>2.8619060850236178</v>
      </c>
      <c r="M916" s="31">
        <v>0</v>
      </c>
      <c r="N916" s="33">
        <v>0</v>
      </c>
    </row>
    <row r="917" spans="2:14" ht="15" customHeight="1">
      <c r="B917" s="30" t="s">
        <v>364</v>
      </c>
      <c r="C917" s="47" t="s">
        <v>364</v>
      </c>
      <c r="D917" s="42" t="s">
        <v>362</v>
      </c>
      <c r="E917" s="16" t="s">
        <v>2174</v>
      </c>
      <c r="F917" s="44">
        <v>1101</v>
      </c>
      <c r="G917" s="31">
        <v>109</v>
      </c>
      <c r="H917" s="33">
        <v>9.9000908265213443</v>
      </c>
      <c r="I917" s="31">
        <v>74</v>
      </c>
      <c r="J917" s="32">
        <v>6.7211625794732051</v>
      </c>
      <c r="K917" s="38">
        <v>35</v>
      </c>
      <c r="L917" s="39">
        <v>3.1789282470481379</v>
      </c>
      <c r="M917" s="31">
        <v>0</v>
      </c>
      <c r="N917" s="33">
        <v>0</v>
      </c>
    </row>
    <row r="918" spans="2:14" ht="15" customHeight="1">
      <c r="B918" s="30" t="s">
        <v>364</v>
      </c>
      <c r="C918" s="47" t="s">
        <v>364</v>
      </c>
      <c r="D918" s="42" t="s">
        <v>363</v>
      </c>
      <c r="E918" s="16" t="s">
        <v>2179</v>
      </c>
      <c r="F918" s="44">
        <v>1437</v>
      </c>
      <c r="G918" s="31">
        <v>188</v>
      </c>
      <c r="H918" s="33">
        <v>13.082811412665274</v>
      </c>
      <c r="I918" s="31">
        <v>151</v>
      </c>
      <c r="J918" s="32">
        <v>10.508002783576895</v>
      </c>
      <c r="K918" s="38">
        <v>34</v>
      </c>
      <c r="L918" s="39">
        <v>2.3660403618649966</v>
      </c>
      <c r="M918" s="31">
        <v>3</v>
      </c>
      <c r="N918" s="33">
        <v>0.20876826722338201</v>
      </c>
    </row>
    <row r="919" spans="2:14" ht="15" customHeight="1">
      <c r="B919" s="30" t="s">
        <v>364</v>
      </c>
      <c r="C919" s="47" t="s">
        <v>364</v>
      </c>
      <c r="D919" s="42" t="s">
        <v>365</v>
      </c>
      <c r="E919" s="16" t="s">
        <v>2177</v>
      </c>
      <c r="F919" s="44">
        <v>322</v>
      </c>
      <c r="G919" s="31">
        <v>75</v>
      </c>
      <c r="H919" s="33">
        <v>23.29192546583851</v>
      </c>
      <c r="I919" s="31">
        <v>52</v>
      </c>
      <c r="J919" s="32">
        <v>16.149068322981368</v>
      </c>
      <c r="K919" s="38">
        <v>23</v>
      </c>
      <c r="L919" s="39">
        <v>7.1428571428571423</v>
      </c>
      <c r="M919" s="31">
        <v>0</v>
      </c>
      <c r="N919" s="33">
        <v>0</v>
      </c>
    </row>
    <row r="920" spans="2:14" ht="15" customHeight="1">
      <c r="B920" s="30" t="s">
        <v>364</v>
      </c>
      <c r="C920" s="47" t="s">
        <v>364</v>
      </c>
      <c r="D920" s="42" t="s">
        <v>367</v>
      </c>
      <c r="E920" s="16" t="s">
        <v>2181</v>
      </c>
      <c r="F920" s="44">
        <v>284</v>
      </c>
      <c r="G920" s="31">
        <v>40</v>
      </c>
      <c r="H920" s="33">
        <v>14.084507042253522</v>
      </c>
      <c r="I920" s="31">
        <v>27</v>
      </c>
      <c r="J920" s="32">
        <v>9.5070422535211261</v>
      </c>
      <c r="K920" s="38">
        <v>13</v>
      </c>
      <c r="L920" s="39">
        <v>4.5774647887323949</v>
      </c>
      <c r="M920" s="31">
        <v>0</v>
      </c>
      <c r="N920" s="33">
        <v>0</v>
      </c>
    </row>
    <row r="921" spans="2:14" ht="15" customHeight="1">
      <c r="B921" s="30" t="s">
        <v>364</v>
      </c>
      <c r="C921" s="47" t="s">
        <v>364</v>
      </c>
      <c r="D921" s="42" t="s">
        <v>368</v>
      </c>
      <c r="E921" s="16" t="s">
        <v>2180</v>
      </c>
      <c r="F921" s="44">
        <v>286</v>
      </c>
      <c r="G921" s="31">
        <v>15</v>
      </c>
      <c r="H921" s="33">
        <v>5.244755244755245</v>
      </c>
      <c r="I921" s="31">
        <v>12</v>
      </c>
      <c r="J921" s="32">
        <v>4.1958041958041958</v>
      </c>
      <c r="K921" s="38">
        <v>3</v>
      </c>
      <c r="L921" s="39">
        <v>1.048951048951049</v>
      </c>
      <c r="M921" s="31">
        <v>0</v>
      </c>
      <c r="N921" s="33">
        <v>0</v>
      </c>
    </row>
    <row r="922" spans="2:14" ht="15" customHeight="1">
      <c r="B922" s="30" t="s">
        <v>364</v>
      </c>
      <c r="C922" s="47" t="s">
        <v>364</v>
      </c>
      <c r="D922" s="42" t="s">
        <v>370</v>
      </c>
      <c r="E922" s="16" t="s">
        <v>2182</v>
      </c>
      <c r="F922" s="44">
        <v>415</v>
      </c>
      <c r="G922" s="31">
        <v>31</v>
      </c>
      <c r="H922" s="33">
        <v>7.4698795180722897</v>
      </c>
      <c r="I922" s="31">
        <v>25</v>
      </c>
      <c r="J922" s="32">
        <v>6.024096385542169</v>
      </c>
      <c r="K922" s="38">
        <v>6</v>
      </c>
      <c r="L922" s="39">
        <v>1.4457831325301205</v>
      </c>
      <c r="M922" s="31">
        <v>0</v>
      </c>
      <c r="N922" s="33">
        <v>0</v>
      </c>
    </row>
    <row r="923" spans="2:14" ht="15" customHeight="1">
      <c r="B923" s="30" t="s">
        <v>364</v>
      </c>
      <c r="C923" s="47" t="s">
        <v>364</v>
      </c>
      <c r="D923" s="42" t="s">
        <v>371</v>
      </c>
      <c r="E923" s="16" t="s">
        <v>2178</v>
      </c>
      <c r="F923" s="44">
        <v>1464</v>
      </c>
      <c r="G923" s="31">
        <v>187</v>
      </c>
      <c r="H923" s="33">
        <v>12.773224043715848</v>
      </c>
      <c r="I923" s="31">
        <v>140</v>
      </c>
      <c r="J923" s="32">
        <v>9.5628415300546443</v>
      </c>
      <c r="K923" s="38">
        <v>47</v>
      </c>
      <c r="L923" s="39">
        <v>3.2103825136612021</v>
      </c>
      <c r="M923" s="31">
        <v>0</v>
      </c>
      <c r="N923" s="33">
        <v>0</v>
      </c>
    </row>
    <row r="924" spans="2:14" ht="15" customHeight="1">
      <c r="B924" s="30" t="s">
        <v>364</v>
      </c>
      <c r="C924" s="47" t="s">
        <v>364</v>
      </c>
      <c r="D924" s="42" t="s">
        <v>373</v>
      </c>
      <c r="E924" s="16" t="s">
        <v>2184</v>
      </c>
      <c r="F924" s="44">
        <v>169</v>
      </c>
      <c r="G924" s="31">
        <v>19</v>
      </c>
      <c r="H924" s="33">
        <v>11.242603550295858</v>
      </c>
      <c r="I924" s="31">
        <v>16</v>
      </c>
      <c r="J924" s="32">
        <v>9.4674556213017755</v>
      </c>
      <c r="K924" s="38">
        <v>3</v>
      </c>
      <c r="L924" s="39">
        <v>1.7751479289940828</v>
      </c>
      <c r="M924" s="31">
        <v>0</v>
      </c>
      <c r="N924" s="33">
        <v>0</v>
      </c>
    </row>
    <row r="925" spans="2:14" ht="15" customHeight="1">
      <c r="B925" s="30" t="s">
        <v>364</v>
      </c>
      <c r="C925" s="47" t="s">
        <v>364</v>
      </c>
      <c r="D925" s="42" t="s">
        <v>366</v>
      </c>
      <c r="E925" s="16" t="s">
        <v>2185</v>
      </c>
      <c r="F925" s="44">
        <v>1129</v>
      </c>
      <c r="G925" s="31">
        <v>145</v>
      </c>
      <c r="H925" s="33">
        <v>12.843224092116918</v>
      </c>
      <c r="I925" s="31">
        <v>100</v>
      </c>
      <c r="J925" s="32">
        <v>8.8573959255978743</v>
      </c>
      <c r="K925" s="38">
        <v>45</v>
      </c>
      <c r="L925" s="39">
        <v>3.9858281665190431</v>
      </c>
      <c r="M925" s="31">
        <v>0</v>
      </c>
      <c r="N925" s="33">
        <v>0</v>
      </c>
    </row>
    <row r="926" spans="2:14" ht="15" customHeight="1">
      <c r="B926" s="30" t="s">
        <v>364</v>
      </c>
      <c r="C926" s="47" t="s">
        <v>364</v>
      </c>
      <c r="D926" s="42" t="s">
        <v>372</v>
      </c>
      <c r="E926" s="16" t="s">
        <v>2183</v>
      </c>
      <c r="F926" s="44">
        <v>204</v>
      </c>
      <c r="G926" s="31">
        <v>21</v>
      </c>
      <c r="H926" s="33">
        <v>10.294117647058822</v>
      </c>
      <c r="I926" s="31">
        <v>15</v>
      </c>
      <c r="J926" s="32">
        <v>7.3529411764705888</v>
      </c>
      <c r="K926" s="38">
        <v>6</v>
      </c>
      <c r="L926" s="39">
        <v>2.9411764705882351</v>
      </c>
      <c r="M926" s="31">
        <v>0</v>
      </c>
      <c r="N926" s="33">
        <v>0</v>
      </c>
    </row>
    <row r="927" spans="2:14" ht="15" customHeight="1">
      <c r="B927" s="30" t="s">
        <v>364</v>
      </c>
      <c r="C927" s="47" t="s">
        <v>364</v>
      </c>
      <c r="D927" s="42" t="s">
        <v>369</v>
      </c>
      <c r="E927" s="16" t="s">
        <v>2186</v>
      </c>
      <c r="F927" s="44">
        <v>704</v>
      </c>
      <c r="G927" s="31">
        <v>88</v>
      </c>
      <c r="H927" s="33">
        <v>12.5</v>
      </c>
      <c r="I927" s="31">
        <v>55</v>
      </c>
      <c r="J927" s="32">
        <v>7.8125</v>
      </c>
      <c r="K927" s="38">
        <v>33</v>
      </c>
      <c r="L927" s="39">
        <v>4.6875</v>
      </c>
      <c r="M927" s="31">
        <v>0</v>
      </c>
      <c r="N927" s="33">
        <v>0</v>
      </c>
    </row>
    <row r="928" spans="2:14" ht="15" customHeight="1">
      <c r="B928" s="30" t="s">
        <v>364</v>
      </c>
      <c r="C928" s="47" t="s">
        <v>330</v>
      </c>
      <c r="D928" s="42" t="s">
        <v>330</v>
      </c>
      <c r="E928" s="16" t="s">
        <v>2219</v>
      </c>
      <c r="F928" s="44">
        <v>1319</v>
      </c>
      <c r="G928" s="31">
        <v>151</v>
      </c>
      <c r="H928" s="33">
        <v>11.448066717210008</v>
      </c>
      <c r="I928" s="31">
        <v>98</v>
      </c>
      <c r="J928" s="32">
        <v>7.4298711144806671</v>
      </c>
      <c r="K928" s="38">
        <v>53</v>
      </c>
      <c r="L928" s="39">
        <v>4.0181956027293397</v>
      </c>
      <c r="M928" s="31">
        <v>0</v>
      </c>
      <c r="N928" s="33">
        <v>0</v>
      </c>
    </row>
    <row r="929" spans="2:14" ht="15" customHeight="1">
      <c r="B929" s="30" t="s">
        <v>364</v>
      </c>
      <c r="C929" s="47" t="s">
        <v>330</v>
      </c>
      <c r="D929" s="42" t="s">
        <v>331</v>
      </c>
      <c r="E929" s="16" t="s">
        <v>2222</v>
      </c>
      <c r="F929" s="44">
        <v>181</v>
      </c>
      <c r="G929" s="31">
        <v>5</v>
      </c>
      <c r="H929" s="33">
        <v>2.7624309392265194</v>
      </c>
      <c r="I929" s="31">
        <v>2</v>
      </c>
      <c r="J929" s="32">
        <v>1.1049723756906076</v>
      </c>
      <c r="K929" s="38">
        <v>3</v>
      </c>
      <c r="L929" s="39">
        <v>1.6574585635359116</v>
      </c>
      <c r="M929" s="31">
        <v>0</v>
      </c>
      <c r="N929" s="33">
        <v>0</v>
      </c>
    </row>
    <row r="930" spans="2:14" ht="15" customHeight="1">
      <c r="B930" s="30" t="s">
        <v>364</v>
      </c>
      <c r="C930" s="47" t="s">
        <v>330</v>
      </c>
      <c r="D930" s="42" t="s">
        <v>332</v>
      </c>
      <c r="E930" s="16" t="s">
        <v>2223</v>
      </c>
      <c r="F930" s="44">
        <v>115</v>
      </c>
      <c r="G930" s="31">
        <v>15</v>
      </c>
      <c r="H930" s="33">
        <v>13.043478260869565</v>
      </c>
      <c r="I930" s="31">
        <v>13</v>
      </c>
      <c r="J930" s="32">
        <v>11.304347826086957</v>
      </c>
      <c r="K930" s="38">
        <v>2</v>
      </c>
      <c r="L930" s="39">
        <v>1.7391304347826086</v>
      </c>
      <c r="M930" s="31">
        <v>0</v>
      </c>
      <c r="N930" s="33">
        <v>0</v>
      </c>
    </row>
    <row r="931" spans="2:14" ht="15" customHeight="1">
      <c r="B931" s="30" t="s">
        <v>364</v>
      </c>
      <c r="C931" s="47" t="s">
        <v>330</v>
      </c>
      <c r="D931" s="42" t="s">
        <v>333</v>
      </c>
      <c r="E931" s="16" t="s">
        <v>2224</v>
      </c>
      <c r="F931" s="44">
        <v>325</v>
      </c>
      <c r="G931" s="31">
        <v>21</v>
      </c>
      <c r="H931" s="33">
        <v>6.4615384615384617</v>
      </c>
      <c r="I931" s="31">
        <v>16</v>
      </c>
      <c r="J931" s="32">
        <v>4.9230769230769234</v>
      </c>
      <c r="K931" s="38">
        <v>5</v>
      </c>
      <c r="L931" s="39">
        <v>1.5384615384615385</v>
      </c>
      <c r="M931" s="31">
        <v>0</v>
      </c>
      <c r="N931" s="33">
        <v>0</v>
      </c>
    </row>
    <row r="932" spans="2:14" ht="15" customHeight="1">
      <c r="B932" s="30" t="s">
        <v>364</v>
      </c>
      <c r="C932" s="47" t="s">
        <v>330</v>
      </c>
      <c r="D932" s="42" t="s">
        <v>334</v>
      </c>
      <c r="E932" s="16" t="s">
        <v>2220</v>
      </c>
      <c r="F932" s="44">
        <v>501</v>
      </c>
      <c r="G932" s="31">
        <v>42</v>
      </c>
      <c r="H932" s="33">
        <v>8.3832335329341312</v>
      </c>
      <c r="I932" s="31">
        <v>31</v>
      </c>
      <c r="J932" s="32">
        <v>6.1876247504990021</v>
      </c>
      <c r="K932" s="38">
        <v>11</v>
      </c>
      <c r="L932" s="39">
        <v>2.19560878243513</v>
      </c>
      <c r="M932" s="31">
        <v>0</v>
      </c>
      <c r="N932" s="33">
        <v>0</v>
      </c>
    </row>
    <row r="933" spans="2:14" ht="15" customHeight="1">
      <c r="B933" s="30" t="s">
        <v>364</v>
      </c>
      <c r="C933" s="47" t="s">
        <v>330</v>
      </c>
      <c r="D933" s="42" t="s">
        <v>335</v>
      </c>
      <c r="E933" s="16" t="s">
        <v>2226</v>
      </c>
      <c r="F933" s="44">
        <v>108</v>
      </c>
      <c r="G933" s="31">
        <v>3</v>
      </c>
      <c r="H933" s="33">
        <v>2.7777777777777777</v>
      </c>
      <c r="I933" s="31">
        <v>3</v>
      </c>
      <c r="J933" s="32">
        <v>2.7777777777777777</v>
      </c>
      <c r="K933" s="38">
        <v>0</v>
      </c>
      <c r="L933" s="39">
        <v>0</v>
      </c>
      <c r="M933" s="31">
        <v>0</v>
      </c>
      <c r="N933" s="33">
        <v>0</v>
      </c>
    </row>
    <row r="934" spans="2:14" ht="15" customHeight="1">
      <c r="B934" s="30" t="s">
        <v>364</v>
      </c>
      <c r="C934" s="47" t="s">
        <v>330</v>
      </c>
      <c r="D934" s="42" t="s">
        <v>336</v>
      </c>
      <c r="E934" s="16" t="s">
        <v>2221</v>
      </c>
      <c r="F934" s="44">
        <v>835</v>
      </c>
      <c r="G934" s="31">
        <v>116</v>
      </c>
      <c r="H934" s="33">
        <v>13.892215568862277</v>
      </c>
      <c r="I934" s="31">
        <v>70</v>
      </c>
      <c r="J934" s="32">
        <v>8.3832335329341312</v>
      </c>
      <c r="K934" s="38">
        <v>45</v>
      </c>
      <c r="L934" s="39">
        <v>5.3892215568862278</v>
      </c>
      <c r="M934" s="31">
        <v>1</v>
      </c>
      <c r="N934" s="33">
        <v>0.11976047904191617</v>
      </c>
    </row>
    <row r="935" spans="2:14" ht="15" customHeight="1">
      <c r="B935" s="30" t="s">
        <v>364</v>
      </c>
      <c r="C935" s="47" t="s">
        <v>330</v>
      </c>
      <c r="D935" s="42" t="s">
        <v>337</v>
      </c>
      <c r="E935" s="16" t="s">
        <v>2225</v>
      </c>
      <c r="F935" s="44">
        <v>227</v>
      </c>
      <c r="G935" s="31">
        <v>7</v>
      </c>
      <c r="H935" s="33">
        <v>3.0837004405286343</v>
      </c>
      <c r="I935" s="31">
        <v>4</v>
      </c>
      <c r="J935" s="32">
        <v>1.7621145374449341</v>
      </c>
      <c r="K935" s="38">
        <v>3</v>
      </c>
      <c r="L935" s="39">
        <v>1.3215859030837005</v>
      </c>
      <c r="M935" s="31">
        <v>0</v>
      </c>
      <c r="N935" s="33">
        <v>0</v>
      </c>
    </row>
    <row r="936" spans="2:14" ht="15" customHeight="1">
      <c r="B936" s="30" t="s">
        <v>364</v>
      </c>
      <c r="C936" s="47" t="s">
        <v>338</v>
      </c>
      <c r="D936" s="42" t="s">
        <v>340</v>
      </c>
      <c r="E936" s="16" t="s">
        <v>2248</v>
      </c>
      <c r="F936" s="44">
        <v>261</v>
      </c>
      <c r="G936" s="31">
        <v>53</v>
      </c>
      <c r="H936" s="33">
        <v>20.306513409961685</v>
      </c>
      <c r="I936" s="31">
        <v>31</v>
      </c>
      <c r="J936" s="32">
        <v>11.877394636015326</v>
      </c>
      <c r="K936" s="38">
        <v>22</v>
      </c>
      <c r="L936" s="39">
        <v>8.4291187739463602</v>
      </c>
      <c r="M936" s="31">
        <v>0</v>
      </c>
      <c r="N936" s="33">
        <v>0</v>
      </c>
    </row>
    <row r="937" spans="2:14" ht="15" customHeight="1">
      <c r="B937" s="30" t="s">
        <v>364</v>
      </c>
      <c r="C937" s="47" t="s">
        <v>338</v>
      </c>
      <c r="D937" s="42" t="s">
        <v>339</v>
      </c>
      <c r="E937" s="16" t="s">
        <v>2247</v>
      </c>
      <c r="F937" s="44">
        <v>230</v>
      </c>
      <c r="G937" s="31">
        <v>50</v>
      </c>
      <c r="H937" s="33">
        <v>21.739130434782609</v>
      </c>
      <c r="I937" s="31">
        <v>30</v>
      </c>
      <c r="J937" s="32">
        <v>13.043478260869565</v>
      </c>
      <c r="K937" s="38">
        <v>20</v>
      </c>
      <c r="L937" s="39">
        <v>8.695652173913043</v>
      </c>
      <c r="M937" s="31">
        <v>0</v>
      </c>
      <c r="N937" s="33">
        <v>0</v>
      </c>
    </row>
    <row r="938" spans="2:14" ht="15" customHeight="1">
      <c r="B938" s="30" t="s">
        <v>364</v>
      </c>
      <c r="C938" s="47" t="s">
        <v>338</v>
      </c>
      <c r="D938" s="42" t="s">
        <v>341</v>
      </c>
      <c r="E938" s="16" t="s">
        <v>2249</v>
      </c>
      <c r="F938" s="44">
        <v>612</v>
      </c>
      <c r="G938" s="31">
        <v>51</v>
      </c>
      <c r="H938" s="33">
        <v>8.3333333333333321</v>
      </c>
      <c r="I938" s="31">
        <v>37</v>
      </c>
      <c r="J938" s="32">
        <v>6.0457516339869279</v>
      </c>
      <c r="K938" s="38">
        <v>14</v>
      </c>
      <c r="L938" s="39">
        <v>2.2875816993464051</v>
      </c>
      <c r="M938" s="31">
        <v>0</v>
      </c>
      <c r="N938" s="33">
        <v>0</v>
      </c>
    </row>
    <row r="939" spans="2:14" ht="15" customHeight="1">
      <c r="B939" s="30" t="s">
        <v>364</v>
      </c>
      <c r="C939" s="47" t="s">
        <v>338</v>
      </c>
      <c r="D939" s="42" t="s">
        <v>342</v>
      </c>
      <c r="E939" s="16" t="s">
        <v>2246</v>
      </c>
      <c r="F939" s="44">
        <v>371</v>
      </c>
      <c r="G939" s="31">
        <v>63</v>
      </c>
      <c r="H939" s="33">
        <v>16.981132075471699</v>
      </c>
      <c r="I939" s="31">
        <v>47</v>
      </c>
      <c r="J939" s="32">
        <v>12.668463611859837</v>
      </c>
      <c r="K939" s="38">
        <v>16</v>
      </c>
      <c r="L939" s="39">
        <v>4.3126684636118604</v>
      </c>
      <c r="M939" s="31">
        <v>0</v>
      </c>
      <c r="N939" s="33">
        <v>0</v>
      </c>
    </row>
    <row r="940" spans="2:14" ht="15" customHeight="1">
      <c r="B940" s="30" t="s">
        <v>364</v>
      </c>
      <c r="C940" s="47" t="s">
        <v>338</v>
      </c>
      <c r="D940" s="42" t="s">
        <v>343</v>
      </c>
      <c r="E940" s="16" t="s">
        <v>2250</v>
      </c>
      <c r="F940" s="44">
        <v>90</v>
      </c>
      <c r="G940" s="31">
        <v>6</v>
      </c>
      <c r="H940" s="33">
        <v>6.666666666666667</v>
      </c>
      <c r="I940" s="31">
        <v>6</v>
      </c>
      <c r="J940" s="32">
        <v>6.666666666666667</v>
      </c>
      <c r="K940" s="38">
        <v>0</v>
      </c>
      <c r="L940" s="39">
        <v>0</v>
      </c>
      <c r="M940" s="31">
        <v>0</v>
      </c>
      <c r="N940" s="33">
        <v>0</v>
      </c>
    </row>
    <row r="941" spans="2:14" ht="15" customHeight="1">
      <c r="B941" s="30" t="s">
        <v>364</v>
      </c>
      <c r="C941" s="47" t="s">
        <v>338</v>
      </c>
      <c r="D941" s="42" t="s">
        <v>344</v>
      </c>
      <c r="E941" s="16" t="s">
        <v>2251</v>
      </c>
      <c r="F941" s="44">
        <v>406</v>
      </c>
      <c r="G941" s="31">
        <v>69</v>
      </c>
      <c r="H941" s="33">
        <v>16.995073891625616</v>
      </c>
      <c r="I941" s="31">
        <v>44</v>
      </c>
      <c r="J941" s="32">
        <v>10.83743842364532</v>
      </c>
      <c r="K941" s="38">
        <v>25</v>
      </c>
      <c r="L941" s="39">
        <v>6.1576354679802954</v>
      </c>
      <c r="M941" s="31">
        <v>0</v>
      </c>
      <c r="N941" s="33">
        <v>0</v>
      </c>
    </row>
    <row r="942" spans="2:14" ht="15" customHeight="1">
      <c r="B942" s="30" t="s">
        <v>364</v>
      </c>
      <c r="C942" s="47" t="s">
        <v>338</v>
      </c>
      <c r="D942" s="42" t="s">
        <v>345</v>
      </c>
      <c r="E942" s="16" t="s">
        <v>2252</v>
      </c>
      <c r="F942" s="44">
        <v>117</v>
      </c>
      <c r="G942" s="31">
        <v>5</v>
      </c>
      <c r="H942" s="33">
        <v>4.2735042735042734</v>
      </c>
      <c r="I942" s="31">
        <v>5</v>
      </c>
      <c r="J942" s="32">
        <v>4.2735042735042734</v>
      </c>
      <c r="K942" s="38">
        <v>0</v>
      </c>
      <c r="L942" s="39">
        <v>0</v>
      </c>
      <c r="M942" s="31">
        <v>0</v>
      </c>
      <c r="N942" s="33">
        <v>0</v>
      </c>
    </row>
    <row r="943" spans="2:14" ht="15" customHeight="1">
      <c r="B943" s="30" t="s">
        <v>364</v>
      </c>
      <c r="C943" s="47" t="s">
        <v>338</v>
      </c>
      <c r="D943" s="42" t="s">
        <v>346</v>
      </c>
      <c r="E943" s="16" t="s">
        <v>2253</v>
      </c>
      <c r="F943" s="44">
        <v>121</v>
      </c>
      <c r="G943" s="31">
        <v>13</v>
      </c>
      <c r="H943" s="33">
        <v>10.743801652892563</v>
      </c>
      <c r="I943" s="31">
        <v>4</v>
      </c>
      <c r="J943" s="32">
        <v>3.3057851239669422</v>
      </c>
      <c r="K943" s="38">
        <v>8</v>
      </c>
      <c r="L943" s="39">
        <v>6.6115702479338845</v>
      </c>
      <c r="M943" s="31">
        <v>1</v>
      </c>
      <c r="N943" s="33">
        <v>0.82644628099173556</v>
      </c>
    </row>
    <row r="944" spans="2:14" ht="15" customHeight="1">
      <c r="B944" s="30" t="s">
        <v>364</v>
      </c>
      <c r="C944" s="47" t="s">
        <v>338</v>
      </c>
      <c r="D944" s="42" t="s">
        <v>347</v>
      </c>
      <c r="E944" s="16" t="s">
        <v>2254</v>
      </c>
      <c r="F944" s="44">
        <v>114</v>
      </c>
      <c r="G944" s="31">
        <v>17</v>
      </c>
      <c r="H944" s="33">
        <v>14.912280701754385</v>
      </c>
      <c r="I944" s="31">
        <v>9</v>
      </c>
      <c r="J944" s="32">
        <v>7.8947368421052628</v>
      </c>
      <c r="K944" s="38">
        <v>8</v>
      </c>
      <c r="L944" s="39">
        <v>7.0175438596491224</v>
      </c>
      <c r="M944" s="31">
        <v>0</v>
      </c>
      <c r="N944" s="33">
        <v>0</v>
      </c>
    </row>
    <row r="945" spans="2:14" ht="15" customHeight="1">
      <c r="B945" s="30" t="s">
        <v>364</v>
      </c>
      <c r="C945" s="47" t="s">
        <v>348</v>
      </c>
      <c r="D945" s="42" t="s">
        <v>348</v>
      </c>
      <c r="E945" s="16" t="s">
        <v>2243</v>
      </c>
      <c r="F945" s="44">
        <v>520</v>
      </c>
      <c r="G945" s="31">
        <v>67</v>
      </c>
      <c r="H945" s="33">
        <v>12.884615384615383</v>
      </c>
      <c r="I945" s="31">
        <v>47</v>
      </c>
      <c r="J945" s="32">
        <v>9.0384615384615383</v>
      </c>
      <c r="K945" s="38">
        <v>20</v>
      </c>
      <c r="L945" s="39">
        <v>3.8461538461538463</v>
      </c>
      <c r="M945" s="31">
        <v>0</v>
      </c>
      <c r="N945" s="33">
        <v>0</v>
      </c>
    </row>
    <row r="946" spans="2:14" ht="15" customHeight="1">
      <c r="B946" s="30" t="s">
        <v>364</v>
      </c>
      <c r="C946" s="47" t="s">
        <v>348</v>
      </c>
      <c r="D946" s="42" t="s">
        <v>349</v>
      </c>
      <c r="E946" s="16" t="s">
        <v>2244</v>
      </c>
      <c r="F946" s="44">
        <v>304</v>
      </c>
      <c r="G946" s="31">
        <v>39</v>
      </c>
      <c r="H946" s="33">
        <v>12.828947368421053</v>
      </c>
      <c r="I946" s="31">
        <v>27</v>
      </c>
      <c r="J946" s="32">
        <v>8.8815789473684212</v>
      </c>
      <c r="K946" s="38">
        <v>12</v>
      </c>
      <c r="L946" s="39">
        <v>3.9473684210526314</v>
      </c>
      <c r="M946" s="31">
        <v>0</v>
      </c>
      <c r="N946" s="33">
        <v>0</v>
      </c>
    </row>
    <row r="947" spans="2:14" ht="15" customHeight="1">
      <c r="B947" s="30" t="s">
        <v>364</v>
      </c>
      <c r="C947" s="47" t="s">
        <v>348</v>
      </c>
      <c r="D947" s="42" t="s">
        <v>114</v>
      </c>
      <c r="E947" s="16" t="s">
        <v>2242</v>
      </c>
      <c r="F947" s="44">
        <v>102</v>
      </c>
      <c r="G947" s="31">
        <v>15</v>
      </c>
      <c r="H947" s="33">
        <v>14.705882352941178</v>
      </c>
      <c r="I947" s="31">
        <v>10</v>
      </c>
      <c r="J947" s="32">
        <v>9.8039215686274517</v>
      </c>
      <c r="K947" s="38">
        <v>3</v>
      </c>
      <c r="L947" s="39">
        <v>2.9411764705882351</v>
      </c>
      <c r="M947" s="31">
        <v>2</v>
      </c>
      <c r="N947" s="33">
        <v>1.9607843137254901</v>
      </c>
    </row>
    <row r="948" spans="2:14" ht="15" customHeight="1">
      <c r="B948" s="30" t="s">
        <v>364</v>
      </c>
      <c r="C948" s="47" t="s">
        <v>348</v>
      </c>
      <c r="D948" s="42" t="s">
        <v>350</v>
      </c>
      <c r="E948" s="16" t="s">
        <v>2245</v>
      </c>
      <c r="F948" s="44">
        <v>568</v>
      </c>
      <c r="G948" s="31">
        <v>103</v>
      </c>
      <c r="H948" s="33">
        <v>18.133802816901408</v>
      </c>
      <c r="I948" s="31">
        <v>76</v>
      </c>
      <c r="J948" s="32">
        <v>13.380281690140844</v>
      </c>
      <c r="K948" s="38">
        <v>27</v>
      </c>
      <c r="L948" s="39">
        <v>4.753521126760563</v>
      </c>
      <c r="M948" s="31">
        <v>0</v>
      </c>
      <c r="N948" s="33">
        <v>0</v>
      </c>
    </row>
    <row r="949" spans="2:14" ht="15" customHeight="1">
      <c r="B949" s="30" t="s">
        <v>364</v>
      </c>
      <c r="C949" s="47" t="s">
        <v>680</v>
      </c>
      <c r="D949" s="42" t="s">
        <v>355</v>
      </c>
      <c r="E949" s="16" t="s">
        <v>2215</v>
      </c>
      <c r="F949" s="44">
        <v>1024</v>
      </c>
      <c r="G949" s="31">
        <v>248</v>
      </c>
      <c r="H949" s="33">
        <v>24.21875</v>
      </c>
      <c r="I949" s="31">
        <v>146</v>
      </c>
      <c r="J949" s="32">
        <v>14.2578125</v>
      </c>
      <c r="K949" s="38">
        <v>101</v>
      </c>
      <c r="L949" s="39">
        <v>9.86328125</v>
      </c>
      <c r="M949" s="31">
        <v>1</v>
      </c>
      <c r="N949" s="33">
        <v>9.765625E-2</v>
      </c>
    </row>
    <row r="950" spans="2:14" ht="15" customHeight="1">
      <c r="B950" s="30" t="s">
        <v>364</v>
      </c>
      <c r="C950" s="47" t="s">
        <v>680</v>
      </c>
      <c r="D950" s="42" t="s">
        <v>351</v>
      </c>
      <c r="E950" s="16" t="s">
        <v>2212</v>
      </c>
      <c r="F950" s="44">
        <v>109</v>
      </c>
      <c r="G950" s="31">
        <v>15</v>
      </c>
      <c r="H950" s="33">
        <v>13.761467889908257</v>
      </c>
      <c r="I950" s="31">
        <v>14</v>
      </c>
      <c r="J950" s="32">
        <v>12.844036697247708</v>
      </c>
      <c r="K950" s="38">
        <v>1</v>
      </c>
      <c r="L950" s="39">
        <v>0.91743119266055051</v>
      </c>
      <c r="M950" s="31">
        <v>0</v>
      </c>
      <c r="N950" s="33">
        <v>0</v>
      </c>
    </row>
    <row r="951" spans="2:14" ht="15" customHeight="1">
      <c r="B951" s="30" t="s">
        <v>364</v>
      </c>
      <c r="C951" s="47" t="s">
        <v>680</v>
      </c>
      <c r="D951" s="42" t="s">
        <v>352</v>
      </c>
      <c r="E951" s="16" t="s">
        <v>2210</v>
      </c>
      <c r="F951" s="44">
        <v>391</v>
      </c>
      <c r="G951" s="31">
        <v>20</v>
      </c>
      <c r="H951" s="33">
        <v>5.1150895140664963</v>
      </c>
      <c r="I951" s="31">
        <v>14</v>
      </c>
      <c r="J951" s="32">
        <v>3.5805626598465472</v>
      </c>
      <c r="K951" s="38">
        <v>6</v>
      </c>
      <c r="L951" s="39">
        <v>1.5345268542199488</v>
      </c>
      <c r="M951" s="31">
        <v>0</v>
      </c>
      <c r="N951" s="33">
        <v>0</v>
      </c>
    </row>
    <row r="952" spans="2:14" ht="15" customHeight="1">
      <c r="B952" s="30" t="s">
        <v>364</v>
      </c>
      <c r="C952" s="47" t="s">
        <v>680</v>
      </c>
      <c r="D952" s="42" t="s">
        <v>353</v>
      </c>
      <c r="E952" s="16" t="s">
        <v>2213</v>
      </c>
      <c r="F952" s="44">
        <v>510</v>
      </c>
      <c r="G952" s="31">
        <v>44</v>
      </c>
      <c r="H952" s="33">
        <v>8.6274509803921564</v>
      </c>
      <c r="I952" s="31">
        <v>31</v>
      </c>
      <c r="J952" s="32">
        <v>6.0784313725490193</v>
      </c>
      <c r="K952" s="38">
        <v>13</v>
      </c>
      <c r="L952" s="39">
        <v>2.5490196078431371</v>
      </c>
      <c r="M952" s="31">
        <v>0</v>
      </c>
      <c r="N952" s="33">
        <v>0</v>
      </c>
    </row>
    <row r="953" spans="2:14" ht="15" customHeight="1">
      <c r="B953" s="30" t="s">
        <v>364</v>
      </c>
      <c r="C953" s="47" t="s">
        <v>680</v>
      </c>
      <c r="D953" s="42" t="s">
        <v>354</v>
      </c>
      <c r="E953" s="16" t="s">
        <v>2214</v>
      </c>
      <c r="F953" s="44">
        <v>151</v>
      </c>
      <c r="G953" s="31">
        <v>12</v>
      </c>
      <c r="H953" s="33">
        <v>7.9470198675496695</v>
      </c>
      <c r="I953" s="31">
        <v>9</v>
      </c>
      <c r="J953" s="32">
        <v>5.9602649006622519</v>
      </c>
      <c r="K953" s="38">
        <v>3</v>
      </c>
      <c r="L953" s="39">
        <v>1.9867549668874174</v>
      </c>
      <c r="M953" s="31">
        <v>0</v>
      </c>
      <c r="N953" s="33">
        <v>0</v>
      </c>
    </row>
    <row r="954" spans="2:14" ht="15" customHeight="1">
      <c r="B954" s="30" t="s">
        <v>364</v>
      </c>
      <c r="C954" s="47" t="s">
        <v>680</v>
      </c>
      <c r="D954" s="42" t="s">
        <v>179</v>
      </c>
      <c r="E954" s="16" t="s">
        <v>2208</v>
      </c>
      <c r="F954" s="44">
        <v>290</v>
      </c>
      <c r="G954" s="31">
        <v>21</v>
      </c>
      <c r="H954" s="33">
        <v>7.2413793103448283</v>
      </c>
      <c r="I954" s="31">
        <v>18</v>
      </c>
      <c r="J954" s="32">
        <v>6.2068965517241379</v>
      </c>
      <c r="K954" s="38">
        <v>3</v>
      </c>
      <c r="L954" s="39">
        <v>1.0344827586206897</v>
      </c>
      <c r="M954" s="31">
        <v>0</v>
      </c>
      <c r="N954" s="33">
        <v>0</v>
      </c>
    </row>
    <row r="955" spans="2:14" ht="15" customHeight="1">
      <c r="B955" s="30" t="s">
        <v>364</v>
      </c>
      <c r="C955" s="47" t="s">
        <v>680</v>
      </c>
      <c r="D955" s="42" t="s">
        <v>356</v>
      </c>
      <c r="E955" s="16" t="s">
        <v>2209</v>
      </c>
      <c r="F955" s="44">
        <v>558</v>
      </c>
      <c r="G955" s="31">
        <v>93</v>
      </c>
      <c r="H955" s="33">
        <v>16.666666666666664</v>
      </c>
      <c r="I955" s="31">
        <v>75</v>
      </c>
      <c r="J955" s="32">
        <v>13.440860215053762</v>
      </c>
      <c r="K955" s="38">
        <v>18</v>
      </c>
      <c r="L955" s="39">
        <v>3.225806451612903</v>
      </c>
      <c r="M955" s="31">
        <v>0</v>
      </c>
      <c r="N955" s="33">
        <v>0</v>
      </c>
    </row>
    <row r="956" spans="2:14" ht="15" customHeight="1">
      <c r="B956" s="30" t="s">
        <v>364</v>
      </c>
      <c r="C956" s="47" t="s">
        <v>680</v>
      </c>
      <c r="D956" s="42" t="s">
        <v>357</v>
      </c>
      <c r="E956" s="16" t="s">
        <v>2216</v>
      </c>
      <c r="F956" s="44">
        <v>120</v>
      </c>
      <c r="G956" s="31">
        <v>34</v>
      </c>
      <c r="H956" s="33">
        <v>28.333333333333332</v>
      </c>
      <c r="I956" s="31">
        <v>18</v>
      </c>
      <c r="J956" s="32">
        <v>15</v>
      </c>
      <c r="K956" s="38">
        <v>15</v>
      </c>
      <c r="L956" s="39">
        <v>12.5</v>
      </c>
      <c r="M956" s="31">
        <v>1</v>
      </c>
      <c r="N956" s="33">
        <v>0.83333333333333337</v>
      </c>
    </row>
    <row r="957" spans="2:14" ht="15" customHeight="1">
      <c r="B957" s="30" t="s">
        <v>364</v>
      </c>
      <c r="C957" s="47" t="s">
        <v>680</v>
      </c>
      <c r="D957" s="42" t="s">
        <v>358</v>
      </c>
      <c r="E957" s="16" t="s">
        <v>2211</v>
      </c>
      <c r="F957" s="44">
        <v>339</v>
      </c>
      <c r="G957" s="31">
        <v>108</v>
      </c>
      <c r="H957" s="33">
        <v>31.858407079646017</v>
      </c>
      <c r="I957" s="31">
        <v>79</v>
      </c>
      <c r="J957" s="32">
        <v>23.303834808259587</v>
      </c>
      <c r="K957" s="38">
        <v>29</v>
      </c>
      <c r="L957" s="39">
        <v>8.5545722713864301</v>
      </c>
      <c r="M957" s="31">
        <v>0</v>
      </c>
      <c r="N957" s="33">
        <v>0</v>
      </c>
    </row>
    <row r="958" spans="2:14" ht="15" customHeight="1">
      <c r="B958" s="30" t="s">
        <v>364</v>
      </c>
      <c r="C958" s="47" t="s">
        <v>680</v>
      </c>
      <c r="D958" s="42" t="s">
        <v>359</v>
      </c>
      <c r="E958" s="16" t="s">
        <v>2217</v>
      </c>
      <c r="F958" s="44">
        <v>307</v>
      </c>
      <c r="G958" s="31">
        <v>44</v>
      </c>
      <c r="H958" s="33">
        <v>14.332247557003258</v>
      </c>
      <c r="I958" s="31">
        <v>34</v>
      </c>
      <c r="J958" s="32">
        <v>11.074918566775244</v>
      </c>
      <c r="K958" s="38">
        <v>10</v>
      </c>
      <c r="L958" s="39">
        <v>3.2573289902280131</v>
      </c>
      <c r="M958" s="31">
        <v>0</v>
      </c>
      <c r="N958" s="33">
        <v>0</v>
      </c>
    </row>
    <row r="959" spans="2:14" ht="15" customHeight="1">
      <c r="B959" s="30" t="s">
        <v>364</v>
      </c>
      <c r="C959" s="47" t="s">
        <v>680</v>
      </c>
      <c r="D959" s="42" t="s">
        <v>360</v>
      </c>
      <c r="E959" s="16" t="s">
        <v>2218</v>
      </c>
      <c r="F959" s="44">
        <v>165</v>
      </c>
      <c r="G959" s="31">
        <v>13</v>
      </c>
      <c r="H959" s="33">
        <v>7.878787878787878</v>
      </c>
      <c r="I959" s="31">
        <v>13</v>
      </c>
      <c r="J959" s="32">
        <v>7.878787878787878</v>
      </c>
      <c r="K959" s="38">
        <v>0</v>
      </c>
      <c r="L959" s="39">
        <v>0</v>
      </c>
      <c r="M959" s="31">
        <v>0</v>
      </c>
      <c r="N959" s="33">
        <v>0</v>
      </c>
    </row>
    <row r="960" spans="2:14" ht="15" customHeight="1">
      <c r="B960" s="30" t="s">
        <v>364</v>
      </c>
      <c r="C960" s="47" t="s">
        <v>220</v>
      </c>
      <c r="D960" s="42" t="s">
        <v>389</v>
      </c>
      <c r="E960" s="16" t="s">
        <v>2198</v>
      </c>
      <c r="F960" s="44">
        <v>1596</v>
      </c>
      <c r="G960" s="31">
        <v>264</v>
      </c>
      <c r="H960" s="33">
        <v>16.541353383458645</v>
      </c>
      <c r="I960" s="31">
        <v>209</v>
      </c>
      <c r="J960" s="32">
        <v>13.095238095238097</v>
      </c>
      <c r="K960" s="38">
        <v>55</v>
      </c>
      <c r="L960" s="39">
        <v>3.4461152882205512</v>
      </c>
      <c r="M960" s="31">
        <v>0</v>
      </c>
      <c r="N960" s="33">
        <v>0</v>
      </c>
    </row>
    <row r="961" spans="2:14" ht="15" customHeight="1">
      <c r="B961" s="30" t="s">
        <v>364</v>
      </c>
      <c r="C961" s="47" t="s">
        <v>220</v>
      </c>
      <c r="D961" s="42" t="s">
        <v>382</v>
      </c>
      <c r="E961" s="16" t="s">
        <v>2200</v>
      </c>
      <c r="F961" s="44">
        <v>315</v>
      </c>
      <c r="G961" s="31">
        <v>50</v>
      </c>
      <c r="H961" s="33">
        <v>15.873015873015872</v>
      </c>
      <c r="I961" s="31">
        <v>41</v>
      </c>
      <c r="J961" s="32">
        <v>13.015873015873018</v>
      </c>
      <c r="K961" s="38">
        <v>9</v>
      </c>
      <c r="L961" s="39">
        <v>2.8571428571428572</v>
      </c>
      <c r="M961" s="31">
        <v>0</v>
      </c>
      <c r="N961" s="33">
        <v>0</v>
      </c>
    </row>
    <row r="962" spans="2:14" ht="15" customHeight="1">
      <c r="B962" s="30" t="s">
        <v>364</v>
      </c>
      <c r="C962" s="47" t="s">
        <v>220</v>
      </c>
      <c r="D962" s="42" t="s">
        <v>383</v>
      </c>
      <c r="E962" s="16" t="s">
        <v>2201</v>
      </c>
      <c r="F962" s="44">
        <v>222</v>
      </c>
      <c r="G962" s="31">
        <v>31</v>
      </c>
      <c r="H962" s="33">
        <v>13.963963963963963</v>
      </c>
      <c r="I962" s="31">
        <v>26</v>
      </c>
      <c r="J962" s="32">
        <v>11.711711711711711</v>
      </c>
      <c r="K962" s="38">
        <v>5</v>
      </c>
      <c r="L962" s="39">
        <v>2.2522522522522523</v>
      </c>
      <c r="M962" s="31">
        <v>0</v>
      </c>
      <c r="N962" s="33">
        <v>0</v>
      </c>
    </row>
    <row r="963" spans="2:14" ht="15" customHeight="1">
      <c r="B963" s="30" t="s">
        <v>364</v>
      </c>
      <c r="C963" s="47" t="s">
        <v>220</v>
      </c>
      <c r="D963" s="42" t="s">
        <v>384</v>
      </c>
      <c r="E963" s="16" t="s">
        <v>2193</v>
      </c>
      <c r="F963" s="44">
        <v>759</v>
      </c>
      <c r="G963" s="31">
        <v>176</v>
      </c>
      <c r="H963" s="33">
        <v>23.188405797101449</v>
      </c>
      <c r="I963" s="31">
        <v>133</v>
      </c>
      <c r="J963" s="32">
        <v>17.523056653491437</v>
      </c>
      <c r="K963" s="38">
        <v>42</v>
      </c>
      <c r="L963" s="39">
        <v>5.5335968379446641</v>
      </c>
      <c r="M963" s="31">
        <v>1</v>
      </c>
      <c r="N963" s="33">
        <v>0.13175230566534915</v>
      </c>
    </row>
    <row r="964" spans="2:14" ht="15" customHeight="1">
      <c r="B964" s="30" t="s">
        <v>364</v>
      </c>
      <c r="C964" s="47" t="s">
        <v>220</v>
      </c>
      <c r="D964" s="42" t="s">
        <v>385</v>
      </c>
      <c r="E964" s="16" t="s">
        <v>2199</v>
      </c>
      <c r="F964" s="44">
        <v>266</v>
      </c>
      <c r="G964" s="31">
        <v>41</v>
      </c>
      <c r="H964" s="33">
        <v>15.413533834586465</v>
      </c>
      <c r="I964" s="31">
        <v>37</v>
      </c>
      <c r="J964" s="32">
        <v>13.909774436090224</v>
      </c>
      <c r="K964" s="38">
        <v>4</v>
      </c>
      <c r="L964" s="39">
        <v>1.5037593984962405</v>
      </c>
      <c r="M964" s="31">
        <v>0</v>
      </c>
      <c r="N964" s="33">
        <v>0</v>
      </c>
    </row>
    <row r="965" spans="2:14" ht="15" customHeight="1">
      <c r="B965" s="30" t="s">
        <v>364</v>
      </c>
      <c r="C965" s="47" t="s">
        <v>220</v>
      </c>
      <c r="D965" s="42" t="s">
        <v>386</v>
      </c>
      <c r="E965" s="16" t="s">
        <v>2197</v>
      </c>
      <c r="F965" s="44">
        <v>810</v>
      </c>
      <c r="G965" s="31">
        <v>112</v>
      </c>
      <c r="H965" s="33">
        <v>13.82716049382716</v>
      </c>
      <c r="I965" s="31">
        <v>89</v>
      </c>
      <c r="J965" s="32">
        <v>10.987654320987653</v>
      </c>
      <c r="K965" s="38">
        <v>22</v>
      </c>
      <c r="L965" s="39">
        <v>2.7160493827160495</v>
      </c>
      <c r="M965" s="31">
        <v>1</v>
      </c>
      <c r="N965" s="33">
        <v>0.12345679012345678</v>
      </c>
    </row>
    <row r="966" spans="2:14" ht="15" customHeight="1">
      <c r="B966" s="30" t="s">
        <v>364</v>
      </c>
      <c r="C966" s="47" t="s">
        <v>220</v>
      </c>
      <c r="D966" s="42" t="s">
        <v>387</v>
      </c>
      <c r="E966" s="16" t="s">
        <v>2202</v>
      </c>
      <c r="F966" s="44">
        <v>360</v>
      </c>
      <c r="G966" s="31">
        <v>38</v>
      </c>
      <c r="H966" s="33">
        <v>10.555555555555555</v>
      </c>
      <c r="I966" s="31">
        <v>34</v>
      </c>
      <c r="J966" s="32">
        <v>9.4444444444444446</v>
      </c>
      <c r="K966" s="38">
        <v>4</v>
      </c>
      <c r="L966" s="39">
        <v>1.1111111111111112</v>
      </c>
      <c r="M966" s="31">
        <v>0</v>
      </c>
      <c r="N966" s="33">
        <v>0</v>
      </c>
    </row>
    <row r="967" spans="2:14" ht="15" customHeight="1">
      <c r="B967" s="30" t="s">
        <v>364</v>
      </c>
      <c r="C967" s="47" t="s">
        <v>220</v>
      </c>
      <c r="D967" s="42" t="s">
        <v>381</v>
      </c>
      <c r="E967" s="16" t="s">
        <v>2203</v>
      </c>
      <c r="F967" s="44">
        <v>578</v>
      </c>
      <c r="G967" s="31">
        <v>122</v>
      </c>
      <c r="H967" s="33">
        <v>21.107266435986158</v>
      </c>
      <c r="I967" s="31">
        <v>98</v>
      </c>
      <c r="J967" s="32">
        <v>16.955017301038062</v>
      </c>
      <c r="K967" s="38">
        <v>24</v>
      </c>
      <c r="L967" s="39">
        <v>4.1522491349480966</v>
      </c>
      <c r="M967" s="31">
        <v>0</v>
      </c>
      <c r="N967" s="33">
        <v>0</v>
      </c>
    </row>
    <row r="968" spans="2:14" ht="15" customHeight="1">
      <c r="B968" s="30" t="s">
        <v>364</v>
      </c>
      <c r="C968" s="47" t="s">
        <v>220</v>
      </c>
      <c r="D968" s="42" t="s">
        <v>388</v>
      </c>
      <c r="E968" s="16" t="s">
        <v>2194</v>
      </c>
      <c r="F968" s="44">
        <v>19</v>
      </c>
      <c r="G968" s="31">
        <v>7</v>
      </c>
      <c r="H968" s="33">
        <v>36.84210526315789</v>
      </c>
      <c r="I968" s="31">
        <v>5</v>
      </c>
      <c r="J968" s="32">
        <v>26.315789473684209</v>
      </c>
      <c r="K968" s="38">
        <v>2</v>
      </c>
      <c r="L968" s="39">
        <v>10.526315789473683</v>
      </c>
      <c r="M968" s="31">
        <v>0</v>
      </c>
      <c r="N968" s="33">
        <v>0</v>
      </c>
    </row>
    <row r="969" spans="2:14" ht="15" customHeight="1">
      <c r="B969" s="30" t="s">
        <v>364</v>
      </c>
      <c r="C969" s="47" t="s">
        <v>220</v>
      </c>
      <c r="D969" s="42" t="s">
        <v>2195</v>
      </c>
      <c r="E969" s="16" t="s">
        <v>2196</v>
      </c>
      <c r="F969" s="44">
        <v>89</v>
      </c>
      <c r="G969" s="31">
        <v>9</v>
      </c>
      <c r="H969" s="33">
        <v>10.112359550561797</v>
      </c>
      <c r="I969" s="31">
        <v>8</v>
      </c>
      <c r="J969" s="32">
        <v>8.9887640449438209</v>
      </c>
      <c r="K969" s="38">
        <v>1</v>
      </c>
      <c r="L969" s="39">
        <v>1.1235955056179776</v>
      </c>
      <c r="M969" s="31">
        <v>0</v>
      </c>
      <c r="N969" s="33">
        <v>0</v>
      </c>
    </row>
    <row r="970" spans="2:14" ht="15" customHeight="1">
      <c r="B970" s="30" t="s">
        <v>364</v>
      </c>
      <c r="C970" s="47" t="s">
        <v>681</v>
      </c>
      <c r="D970" s="42" t="s">
        <v>391</v>
      </c>
      <c r="E970" s="16" t="s">
        <v>2187</v>
      </c>
      <c r="F970" s="44">
        <v>629</v>
      </c>
      <c r="G970" s="31">
        <v>91</v>
      </c>
      <c r="H970" s="33">
        <v>14.467408585055644</v>
      </c>
      <c r="I970" s="31">
        <v>66</v>
      </c>
      <c r="J970" s="32">
        <v>10.492845786963434</v>
      </c>
      <c r="K970" s="38">
        <v>25</v>
      </c>
      <c r="L970" s="39">
        <v>3.9745627980922098</v>
      </c>
      <c r="M970" s="31">
        <v>0</v>
      </c>
      <c r="N970" s="33">
        <v>0</v>
      </c>
    </row>
    <row r="971" spans="2:14" ht="15" customHeight="1">
      <c r="B971" s="30" t="s">
        <v>364</v>
      </c>
      <c r="C971" s="47" t="s">
        <v>681</v>
      </c>
      <c r="D971" s="42" t="s">
        <v>390</v>
      </c>
      <c r="E971" s="16" t="s">
        <v>2188</v>
      </c>
      <c r="F971" s="44">
        <v>204</v>
      </c>
      <c r="G971" s="31">
        <v>67</v>
      </c>
      <c r="H971" s="33">
        <v>32.843137254901961</v>
      </c>
      <c r="I971" s="31">
        <v>33</v>
      </c>
      <c r="J971" s="32">
        <v>16.176470588235293</v>
      </c>
      <c r="K971" s="38">
        <v>34</v>
      </c>
      <c r="L971" s="39">
        <v>16.666666666666664</v>
      </c>
      <c r="M971" s="31">
        <v>0</v>
      </c>
      <c r="N971" s="33">
        <v>0</v>
      </c>
    </row>
    <row r="972" spans="2:14" ht="15" customHeight="1">
      <c r="B972" s="30" t="s">
        <v>364</v>
      </c>
      <c r="C972" s="47" t="s">
        <v>681</v>
      </c>
      <c r="D972" s="42" t="s">
        <v>393</v>
      </c>
      <c r="E972" s="16" t="s">
        <v>2189</v>
      </c>
      <c r="F972" s="44" t="s">
        <v>3625</v>
      </c>
      <c r="G972" s="31" t="s">
        <v>3625</v>
      </c>
      <c r="H972" s="33" t="s">
        <v>3625</v>
      </c>
      <c r="I972" s="31" t="s">
        <v>3625</v>
      </c>
      <c r="J972" s="32" t="s">
        <v>3625</v>
      </c>
      <c r="K972" s="38" t="s">
        <v>3625</v>
      </c>
      <c r="L972" s="39" t="s">
        <v>3625</v>
      </c>
      <c r="M972" s="31" t="s">
        <v>3625</v>
      </c>
      <c r="N972" s="33" t="s">
        <v>3625</v>
      </c>
    </row>
    <row r="973" spans="2:14" ht="15" customHeight="1">
      <c r="B973" s="30" t="s">
        <v>364</v>
      </c>
      <c r="C973" s="47" t="s">
        <v>681</v>
      </c>
      <c r="D973" s="42" t="s">
        <v>392</v>
      </c>
      <c r="E973" s="16" t="s">
        <v>2190</v>
      </c>
      <c r="F973" s="44">
        <v>24</v>
      </c>
      <c r="G973" s="31">
        <v>4</v>
      </c>
      <c r="H973" s="33">
        <v>16.666666666666664</v>
      </c>
      <c r="I973" s="31">
        <v>4</v>
      </c>
      <c r="J973" s="32">
        <v>16.666666666666664</v>
      </c>
      <c r="K973" s="38">
        <v>0</v>
      </c>
      <c r="L973" s="39">
        <v>0</v>
      </c>
      <c r="M973" s="31">
        <v>0</v>
      </c>
      <c r="N973" s="33">
        <v>0</v>
      </c>
    </row>
    <row r="974" spans="2:14" ht="15" customHeight="1">
      <c r="B974" s="30" t="s">
        <v>364</v>
      </c>
      <c r="C974" s="47" t="s">
        <v>681</v>
      </c>
      <c r="D974" s="42" t="s">
        <v>2191</v>
      </c>
      <c r="E974" s="16" t="s">
        <v>2192</v>
      </c>
      <c r="F974" s="44">
        <v>167</v>
      </c>
      <c r="G974" s="31">
        <v>17</v>
      </c>
      <c r="H974" s="33">
        <v>10.179640718562874</v>
      </c>
      <c r="I974" s="31">
        <v>12</v>
      </c>
      <c r="J974" s="32">
        <v>7.1856287425149699</v>
      </c>
      <c r="K974" s="38">
        <v>5</v>
      </c>
      <c r="L974" s="39">
        <v>2.9940119760479043</v>
      </c>
      <c r="M974" s="31">
        <v>0</v>
      </c>
      <c r="N974" s="33">
        <v>0</v>
      </c>
    </row>
    <row r="975" spans="2:14" ht="15" customHeight="1">
      <c r="B975" s="30" t="s">
        <v>364</v>
      </c>
      <c r="C975" s="47" t="s">
        <v>394</v>
      </c>
      <c r="D975" s="42" t="s">
        <v>397</v>
      </c>
      <c r="E975" s="16" t="s">
        <v>2205</v>
      </c>
      <c r="F975" s="44">
        <v>1132</v>
      </c>
      <c r="G975" s="31">
        <v>197</v>
      </c>
      <c r="H975" s="33">
        <v>17.402826855123674</v>
      </c>
      <c r="I975" s="31">
        <v>134</v>
      </c>
      <c r="J975" s="32">
        <v>11.837455830388691</v>
      </c>
      <c r="K975" s="38">
        <v>62</v>
      </c>
      <c r="L975" s="39">
        <v>5.4770318021201412</v>
      </c>
      <c r="M975" s="31">
        <v>1</v>
      </c>
      <c r="N975" s="33">
        <v>8.8339222614840993E-2</v>
      </c>
    </row>
    <row r="976" spans="2:14" ht="15" customHeight="1">
      <c r="B976" s="30" t="s">
        <v>364</v>
      </c>
      <c r="C976" s="47" t="s">
        <v>394</v>
      </c>
      <c r="D976" s="42" t="s">
        <v>395</v>
      </c>
      <c r="E976" s="16" t="s">
        <v>2204</v>
      </c>
      <c r="F976" s="44">
        <v>598</v>
      </c>
      <c r="G976" s="31">
        <v>49</v>
      </c>
      <c r="H976" s="33">
        <v>8.1939799331103682</v>
      </c>
      <c r="I976" s="31">
        <v>36</v>
      </c>
      <c r="J976" s="32">
        <v>6.0200668896321075</v>
      </c>
      <c r="K976" s="38">
        <v>13</v>
      </c>
      <c r="L976" s="39">
        <v>2.1739130434782608</v>
      </c>
      <c r="M976" s="31">
        <v>0</v>
      </c>
      <c r="N976" s="33">
        <v>0</v>
      </c>
    </row>
    <row r="977" spans="2:14" ht="15" customHeight="1">
      <c r="B977" s="30" t="s">
        <v>364</v>
      </c>
      <c r="C977" s="47" t="s">
        <v>394</v>
      </c>
      <c r="D977" s="42" t="s">
        <v>396</v>
      </c>
      <c r="E977" s="16" t="s">
        <v>2206</v>
      </c>
      <c r="F977" s="44">
        <v>1093</v>
      </c>
      <c r="G977" s="31">
        <v>47</v>
      </c>
      <c r="H977" s="33">
        <v>4.3000914913083257</v>
      </c>
      <c r="I977" s="31">
        <v>33</v>
      </c>
      <c r="J977" s="32">
        <v>3.019213174748399</v>
      </c>
      <c r="K977" s="38">
        <v>14</v>
      </c>
      <c r="L977" s="39">
        <v>1.2808783165599267</v>
      </c>
      <c r="M977" s="31">
        <v>0</v>
      </c>
      <c r="N977" s="33">
        <v>0</v>
      </c>
    </row>
    <row r="978" spans="2:14" ht="15" customHeight="1">
      <c r="B978" s="30" t="s">
        <v>364</v>
      </c>
      <c r="C978" s="47" t="s">
        <v>394</v>
      </c>
      <c r="D978" s="42" t="s">
        <v>398</v>
      </c>
      <c r="E978" s="16" t="s">
        <v>2207</v>
      </c>
      <c r="F978" s="44">
        <v>911</v>
      </c>
      <c r="G978" s="31">
        <v>38</v>
      </c>
      <c r="H978" s="33">
        <v>4.1712403951701429</v>
      </c>
      <c r="I978" s="31">
        <v>29</v>
      </c>
      <c r="J978" s="32">
        <v>3.1833150384193196</v>
      </c>
      <c r="K978" s="38">
        <v>9</v>
      </c>
      <c r="L978" s="39">
        <v>0.98792535675082327</v>
      </c>
      <c r="M978" s="31">
        <v>0</v>
      </c>
      <c r="N978" s="33">
        <v>0</v>
      </c>
    </row>
    <row r="979" spans="2:14" ht="15" customHeight="1">
      <c r="B979" s="30" t="s">
        <v>364</v>
      </c>
      <c r="C979" s="47" t="s">
        <v>399</v>
      </c>
      <c r="D979" s="42" t="s">
        <v>399</v>
      </c>
      <c r="E979" s="16" t="s">
        <v>2257</v>
      </c>
      <c r="F979" s="44">
        <v>757</v>
      </c>
      <c r="G979" s="31">
        <v>141</v>
      </c>
      <c r="H979" s="33">
        <v>18.626155878467635</v>
      </c>
      <c r="I979" s="31">
        <v>96</v>
      </c>
      <c r="J979" s="32">
        <v>12.681638044914134</v>
      </c>
      <c r="K979" s="38">
        <v>44</v>
      </c>
      <c r="L979" s="39">
        <v>5.8124174372523116</v>
      </c>
      <c r="M979" s="31">
        <v>1</v>
      </c>
      <c r="N979" s="33">
        <v>0.13210039630118892</v>
      </c>
    </row>
    <row r="980" spans="2:14" ht="15" customHeight="1">
      <c r="B980" s="30" t="s">
        <v>364</v>
      </c>
      <c r="C980" s="47" t="s">
        <v>399</v>
      </c>
      <c r="D980" s="42" t="s">
        <v>400</v>
      </c>
      <c r="E980" s="16" t="s">
        <v>2255</v>
      </c>
      <c r="F980" s="44">
        <v>637</v>
      </c>
      <c r="G980" s="31">
        <v>96</v>
      </c>
      <c r="H980" s="33">
        <v>15.070643642072213</v>
      </c>
      <c r="I980" s="31">
        <v>69</v>
      </c>
      <c r="J980" s="32">
        <v>10.832025117739404</v>
      </c>
      <c r="K980" s="38">
        <v>27</v>
      </c>
      <c r="L980" s="39">
        <v>4.2386185243328098</v>
      </c>
      <c r="M980" s="31">
        <v>0</v>
      </c>
      <c r="N980" s="33">
        <v>0</v>
      </c>
    </row>
    <row r="981" spans="2:14" ht="15" customHeight="1">
      <c r="B981" s="30" t="s">
        <v>364</v>
      </c>
      <c r="C981" s="47" t="s">
        <v>399</v>
      </c>
      <c r="D981" s="42" t="s">
        <v>401</v>
      </c>
      <c r="E981" s="16" t="s">
        <v>2256</v>
      </c>
      <c r="F981" s="44">
        <v>398</v>
      </c>
      <c r="G981" s="31">
        <v>53</v>
      </c>
      <c r="H981" s="33">
        <v>13.316582914572864</v>
      </c>
      <c r="I981" s="31">
        <v>42</v>
      </c>
      <c r="J981" s="32">
        <v>10.552763819095476</v>
      </c>
      <c r="K981" s="38">
        <v>11</v>
      </c>
      <c r="L981" s="39">
        <v>2.7638190954773871</v>
      </c>
      <c r="M981" s="31">
        <v>0</v>
      </c>
      <c r="N981" s="33">
        <v>0</v>
      </c>
    </row>
    <row r="982" spans="2:14" ht="15" customHeight="1">
      <c r="B982" s="30" t="s">
        <v>364</v>
      </c>
      <c r="C982" s="47" t="s">
        <v>399</v>
      </c>
      <c r="D982" s="42" t="s">
        <v>402</v>
      </c>
      <c r="E982" s="16" t="s">
        <v>2258</v>
      </c>
      <c r="F982" s="44">
        <v>307</v>
      </c>
      <c r="G982" s="31">
        <v>28</v>
      </c>
      <c r="H982" s="33">
        <v>9.120521172638437</v>
      </c>
      <c r="I982" s="31">
        <v>20</v>
      </c>
      <c r="J982" s="32">
        <v>6.5146579804560263</v>
      </c>
      <c r="K982" s="38">
        <v>8</v>
      </c>
      <c r="L982" s="39">
        <v>2.6058631921824107</v>
      </c>
      <c r="M982" s="31">
        <v>0</v>
      </c>
      <c r="N982" s="33">
        <v>0</v>
      </c>
    </row>
    <row r="983" spans="2:14" ht="15" customHeight="1">
      <c r="B983" s="30" t="s">
        <v>364</v>
      </c>
      <c r="C983" s="47" t="s">
        <v>399</v>
      </c>
      <c r="D983" s="42" t="s">
        <v>403</v>
      </c>
      <c r="E983" s="16" t="s">
        <v>2259</v>
      </c>
      <c r="F983" s="44">
        <v>555</v>
      </c>
      <c r="G983" s="31">
        <v>81</v>
      </c>
      <c r="H983" s="33">
        <v>14.594594594594595</v>
      </c>
      <c r="I983" s="31">
        <v>50</v>
      </c>
      <c r="J983" s="32">
        <v>9.0090090090090094</v>
      </c>
      <c r="K983" s="38">
        <v>31</v>
      </c>
      <c r="L983" s="39">
        <v>5.5855855855855854</v>
      </c>
      <c r="M983" s="31">
        <v>0</v>
      </c>
      <c r="N983" s="33">
        <v>0</v>
      </c>
    </row>
    <row r="984" spans="2:14" ht="15" customHeight="1">
      <c r="B984" s="30" t="s">
        <v>364</v>
      </c>
      <c r="C984" s="47" t="s">
        <v>374</v>
      </c>
      <c r="D984" s="42" t="s">
        <v>234</v>
      </c>
      <c r="E984" s="16" t="s">
        <v>2235</v>
      </c>
      <c r="F984" s="44">
        <v>286</v>
      </c>
      <c r="G984" s="31">
        <v>18</v>
      </c>
      <c r="H984" s="33">
        <v>6.2937062937062942</v>
      </c>
      <c r="I984" s="31">
        <v>15</v>
      </c>
      <c r="J984" s="32">
        <v>5.244755244755245</v>
      </c>
      <c r="K984" s="38">
        <v>3</v>
      </c>
      <c r="L984" s="39">
        <v>1.048951048951049</v>
      </c>
      <c r="M984" s="31">
        <v>0</v>
      </c>
      <c r="N984" s="33">
        <v>0</v>
      </c>
    </row>
    <row r="985" spans="2:14" ht="15" customHeight="1">
      <c r="B985" s="30" t="s">
        <v>364</v>
      </c>
      <c r="C985" s="47" t="s">
        <v>374</v>
      </c>
      <c r="D985" s="42" t="s">
        <v>375</v>
      </c>
      <c r="E985" s="16" t="s">
        <v>2236</v>
      </c>
      <c r="F985" s="44">
        <v>117</v>
      </c>
      <c r="G985" s="31">
        <v>57</v>
      </c>
      <c r="H985" s="33">
        <v>48.717948717948715</v>
      </c>
      <c r="I985" s="31">
        <v>48</v>
      </c>
      <c r="J985" s="32">
        <v>41.025641025641022</v>
      </c>
      <c r="K985" s="38">
        <v>9</v>
      </c>
      <c r="L985" s="39">
        <v>7.6923076923076925</v>
      </c>
      <c r="M985" s="31">
        <v>0</v>
      </c>
      <c r="N985" s="33">
        <v>0</v>
      </c>
    </row>
    <row r="986" spans="2:14" ht="15" customHeight="1">
      <c r="B986" s="30" t="s">
        <v>364</v>
      </c>
      <c r="C986" s="47" t="s">
        <v>374</v>
      </c>
      <c r="D986" s="42" t="s">
        <v>376</v>
      </c>
      <c r="E986" s="16" t="s">
        <v>2238</v>
      </c>
      <c r="F986" s="44">
        <v>52</v>
      </c>
      <c r="G986" s="31">
        <v>13</v>
      </c>
      <c r="H986" s="33">
        <v>25</v>
      </c>
      <c r="I986" s="31">
        <v>10</v>
      </c>
      <c r="J986" s="32">
        <v>19.230769230769234</v>
      </c>
      <c r="K986" s="38">
        <v>3</v>
      </c>
      <c r="L986" s="39">
        <v>5.7692307692307692</v>
      </c>
      <c r="M986" s="31">
        <v>0</v>
      </c>
      <c r="N986" s="33">
        <v>0</v>
      </c>
    </row>
    <row r="987" spans="2:14" ht="15" customHeight="1">
      <c r="B987" s="30" t="s">
        <v>364</v>
      </c>
      <c r="C987" s="47" t="s">
        <v>374</v>
      </c>
      <c r="D987" s="42" t="s">
        <v>377</v>
      </c>
      <c r="E987" s="16" t="s">
        <v>2239</v>
      </c>
      <c r="F987" s="44">
        <v>60</v>
      </c>
      <c r="G987" s="31">
        <v>6</v>
      </c>
      <c r="H987" s="33">
        <v>10</v>
      </c>
      <c r="I987" s="31">
        <v>5</v>
      </c>
      <c r="J987" s="32">
        <v>8.3333333333333321</v>
      </c>
      <c r="K987" s="38">
        <v>1</v>
      </c>
      <c r="L987" s="39">
        <v>1.6666666666666667</v>
      </c>
      <c r="M987" s="31">
        <v>0</v>
      </c>
      <c r="N987" s="33">
        <v>0</v>
      </c>
    </row>
    <row r="988" spans="2:14" ht="15" customHeight="1">
      <c r="B988" s="30" t="s">
        <v>364</v>
      </c>
      <c r="C988" s="47" t="s">
        <v>374</v>
      </c>
      <c r="D988" s="42" t="s">
        <v>378</v>
      </c>
      <c r="E988" s="16" t="s">
        <v>2237</v>
      </c>
      <c r="F988" s="44">
        <v>320</v>
      </c>
      <c r="G988" s="31">
        <v>39</v>
      </c>
      <c r="H988" s="33">
        <v>12.1875</v>
      </c>
      <c r="I988" s="31">
        <v>30</v>
      </c>
      <c r="J988" s="32">
        <v>9.375</v>
      </c>
      <c r="K988" s="38">
        <v>8</v>
      </c>
      <c r="L988" s="39">
        <v>2.5</v>
      </c>
      <c r="M988" s="31">
        <v>1</v>
      </c>
      <c r="N988" s="33">
        <v>0.3125</v>
      </c>
    </row>
    <row r="989" spans="2:14" ht="15" customHeight="1">
      <c r="B989" s="30" t="s">
        <v>364</v>
      </c>
      <c r="C989" s="47" t="s">
        <v>374</v>
      </c>
      <c r="D989" s="42" t="s">
        <v>379</v>
      </c>
      <c r="E989" s="16" t="s">
        <v>2240</v>
      </c>
      <c r="F989" s="44">
        <v>89</v>
      </c>
      <c r="G989" s="31">
        <v>12</v>
      </c>
      <c r="H989" s="33">
        <v>13.48314606741573</v>
      </c>
      <c r="I989" s="31">
        <v>8</v>
      </c>
      <c r="J989" s="32">
        <v>8.9887640449438209</v>
      </c>
      <c r="K989" s="38">
        <v>4</v>
      </c>
      <c r="L989" s="39">
        <v>4.4943820224719104</v>
      </c>
      <c r="M989" s="31">
        <v>0</v>
      </c>
      <c r="N989" s="33">
        <v>0</v>
      </c>
    </row>
    <row r="990" spans="2:14" ht="15" customHeight="1">
      <c r="B990" s="30" t="s">
        <v>364</v>
      </c>
      <c r="C990" s="47" t="s">
        <v>374</v>
      </c>
      <c r="D990" s="42" t="s">
        <v>380</v>
      </c>
      <c r="E990" s="16" t="s">
        <v>2241</v>
      </c>
      <c r="F990" s="44">
        <v>351</v>
      </c>
      <c r="G990" s="31">
        <v>162</v>
      </c>
      <c r="H990" s="33">
        <v>46.153846153846153</v>
      </c>
      <c r="I990" s="31">
        <v>125</v>
      </c>
      <c r="J990" s="32">
        <v>35.612535612535609</v>
      </c>
      <c r="K990" s="38">
        <v>34</v>
      </c>
      <c r="L990" s="39">
        <v>9.6866096866096854</v>
      </c>
      <c r="M990" s="31">
        <v>3</v>
      </c>
      <c r="N990" s="33">
        <v>0.85470085470085477</v>
      </c>
    </row>
    <row r="991" spans="2:14" ht="15" customHeight="1">
      <c r="B991" s="30" t="s">
        <v>364</v>
      </c>
      <c r="C991" s="47" t="s">
        <v>404</v>
      </c>
      <c r="D991" s="42" t="s">
        <v>408</v>
      </c>
      <c r="E991" s="16" t="s">
        <v>2229</v>
      </c>
      <c r="F991" s="44">
        <v>420</v>
      </c>
      <c r="G991" s="31">
        <v>5</v>
      </c>
      <c r="H991" s="33">
        <v>1.1904761904761905</v>
      </c>
      <c r="I991" s="31">
        <v>4</v>
      </c>
      <c r="J991" s="32">
        <v>0.95238095238095244</v>
      </c>
      <c r="K991" s="38">
        <v>1</v>
      </c>
      <c r="L991" s="39">
        <v>0.23809523809523811</v>
      </c>
      <c r="M991" s="31">
        <v>0</v>
      </c>
      <c r="N991" s="33">
        <v>0</v>
      </c>
    </row>
    <row r="992" spans="2:14" ht="15" customHeight="1">
      <c r="B992" s="30" t="s">
        <v>364</v>
      </c>
      <c r="C992" s="47" t="s">
        <v>404</v>
      </c>
      <c r="D992" s="42" t="s">
        <v>406</v>
      </c>
      <c r="E992" s="16" t="s">
        <v>2231</v>
      </c>
      <c r="F992" s="44">
        <v>62</v>
      </c>
      <c r="G992" s="31">
        <v>1</v>
      </c>
      <c r="H992" s="33">
        <v>1.6129032258064515</v>
      </c>
      <c r="I992" s="31">
        <v>1</v>
      </c>
      <c r="J992" s="32">
        <v>1.6129032258064515</v>
      </c>
      <c r="K992" s="38">
        <v>0</v>
      </c>
      <c r="L992" s="39">
        <v>0</v>
      </c>
      <c r="M992" s="31">
        <v>0</v>
      </c>
      <c r="N992" s="33">
        <v>0</v>
      </c>
    </row>
    <row r="993" spans="2:14" ht="15" customHeight="1">
      <c r="B993" s="30" t="s">
        <v>364</v>
      </c>
      <c r="C993" s="47" t="s">
        <v>404</v>
      </c>
      <c r="D993" s="42" t="s">
        <v>407</v>
      </c>
      <c r="E993" s="16" t="s">
        <v>2230</v>
      </c>
      <c r="F993" s="44">
        <v>86</v>
      </c>
      <c r="G993" s="31">
        <v>12</v>
      </c>
      <c r="H993" s="33">
        <v>13.953488372093023</v>
      </c>
      <c r="I993" s="31">
        <v>5</v>
      </c>
      <c r="J993" s="32">
        <v>5.8139534883720927</v>
      </c>
      <c r="K993" s="38">
        <v>7</v>
      </c>
      <c r="L993" s="39">
        <v>8.1395348837209305</v>
      </c>
      <c r="M993" s="31">
        <v>0</v>
      </c>
      <c r="N993" s="33">
        <v>0</v>
      </c>
    </row>
    <row r="994" spans="2:14" ht="15" customHeight="1">
      <c r="B994" s="30" t="s">
        <v>364</v>
      </c>
      <c r="C994" s="47" t="s">
        <v>404</v>
      </c>
      <c r="D994" s="42" t="s">
        <v>405</v>
      </c>
      <c r="E994" s="16" t="s">
        <v>2228</v>
      </c>
      <c r="F994" s="44">
        <v>309</v>
      </c>
      <c r="G994" s="31">
        <v>40</v>
      </c>
      <c r="H994" s="33">
        <v>12.944983818770226</v>
      </c>
      <c r="I994" s="31">
        <v>33</v>
      </c>
      <c r="J994" s="32">
        <v>10.679611650485436</v>
      </c>
      <c r="K994" s="38">
        <v>7</v>
      </c>
      <c r="L994" s="39">
        <v>2.2653721682847898</v>
      </c>
      <c r="M994" s="31">
        <v>0</v>
      </c>
      <c r="N994" s="33">
        <v>0</v>
      </c>
    </row>
    <row r="995" spans="2:14" ht="15" customHeight="1">
      <c r="B995" s="30" t="s">
        <v>364</v>
      </c>
      <c r="C995" s="47" t="s">
        <v>404</v>
      </c>
      <c r="D995" s="42" t="s">
        <v>410</v>
      </c>
      <c r="E995" s="16" t="s">
        <v>2233</v>
      </c>
      <c r="F995" s="44">
        <v>82</v>
      </c>
      <c r="G995" s="31">
        <v>18</v>
      </c>
      <c r="H995" s="33">
        <v>21.951219512195124</v>
      </c>
      <c r="I995" s="31">
        <v>12</v>
      </c>
      <c r="J995" s="32">
        <v>14.634146341463413</v>
      </c>
      <c r="K995" s="38">
        <v>6</v>
      </c>
      <c r="L995" s="39">
        <v>7.3170731707317067</v>
      </c>
      <c r="M995" s="31">
        <v>0</v>
      </c>
      <c r="N995" s="33">
        <v>0</v>
      </c>
    </row>
    <row r="996" spans="2:14" ht="15" customHeight="1">
      <c r="B996" s="30" t="s">
        <v>364</v>
      </c>
      <c r="C996" s="47" t="s">
        <v>404</v>
      </c>
      <c r="D996" s="42" t="s">
        <v>411</v>
      </c>
      <c r="E996" s="16" t="s">
        <v>2234</v>
      </c>
      <c r="F996" s="44">
        <v>252</v>
      </c>
      <c r="G996" s="31">
        <v>36</v>
      </c>
      <c r="H996" s="33">
        <v>14.285714285714285</v>
      </c>
      <c r="I996" s="31">
        <v>26</v>
      </c>
      <c r="J996" s="32">
        <v>10.317460317460316</v>
      </c>
      <c r="K996" s="38">
        <v>10</v>
      </c>
      <c r="L996" s="39">
        <v>3.9682539682539679</v>
      </c>
      <c r="M996" s="31">
        <v>0</v>
      </c>
      <c r="N996" s="33">
        <v>0</v>
      </c>
    </row>
    <row r="997" spans="2:14" ht="15" customHeight="1">
      <c r="B997" s="30" t="s">
        <v>364</v>
      </c>
      <c r="C997" s="47" t="s">
        <v>404</v>
      </c>
      <c r="D997" s="42" t="s">
        <v>201</v>
      </c>
      <c r="E997" s="16" t="s">
        <v>2227</v>
      </c>
      <c r="F997" s="44">
        <v>74</v>
      </c>
      <c r="G997" s="31">
        <v>17</v>
      </c>
      <c r="H997" s="33">
        <v>22.972972972972975</v>
      </c>
      <c r="I997" s="31">
        <v>12</v>
      </c>
      <c r="J997" s="32">
        <v>16.216216216216218</v>
      </c>
      <c r="K997" s="38">
        <v>5</v>
      </c>
      <c r="L997" s="39">
        <v>6.756756756756757</v>
      </c>
      <c r="M997" s="31">
        <v>0</v>
      </c>
      <c r="N997" s="33">
        <v>0</v>
      </c>
    </row>
    <row r="998" spans="2:14" ht="15" customHeight="1">
      <c r="B998" s="30" t="s">
        <v>364</v>
      </c>
      <c r="C998" s="47" t="s">
        <v>404</v>
      </c>
      <c r="D998" s="42" t="s">
        <v>409</v>
      </c>
      <c r="E998" s="16" t="s">
        <v>2232</v>
      </c>
      <c r="F998" s="44">
        <v>155</v>
      </c>
      <c r="G998" s="31">
        <v>8</v>
      </c>
      <c r="H998" s="33">
        <v>5.161290322580645</v>
      </c>
      <c r="I998" s="31">
        <v>5</v>
      </c>
      <c r="J998" s="32">
        <v>3.225806451612903</v>
      </c>
      <c r="K998" s="38">
        <v>3</v>
      </c>
      <c r="L998" s="39">
        <v>1.935483870967742</v>
      </c>
      <c r="M998" s="31">
        <v>0</v>
      </c>
      <c r="N998" s="33">
        <v>0</v>
      </c>
    </row>
    <row r="999" spans="2:14" ht="15" customHeight="1">
      <c r="B999" s="30" t="s">
        <v>46</v>
      </c>
      <c r="C999" s="47" t="s">
        <v>46</v>
      </c>
      <c r="D999" s="42" t="s">
        <v>46</v>
      </c>
      <c r="E999" s="16" t="s">
        <v>2263</v>
      </c>
      <c r="F999" s="44">
        <v>1550</v>
      </c>
      <c r="G999" s="31">
        <v>364</v>
      </c>
      <c r="H999" s="33">
        <v>23.483870967741936</v>
      </c>
      <c r="I999" s="31">
        <v>272</v>
      </c>
      <c r="J999" s="32">
        <v>17.548387096774192</v>
      </c>
      <c r="K999" s="38">
        <v>90</v>
      </c>
      <c r="L999" s="39">
        <v>5.806451612903226</v>
      </c>
      <c r="M999" s="31">
        <v>2</v>
      </c>
      <c r="N999" s="33">
        <v>0.12903225806451613</v>
      </c>
    </row>
    <row r="1000" spans="2:14" ht="15" customHeight="1">
      <c r="B1000" s="30" t="s">
        <v>46</v>
      </c>
      <c r="C1000" s="47" t="s">
        <v>46</v>
      </c>
      <c r="D1000" s="42" t="s">
        <v>2268</v>
      </c>
      <c r="E1000" s="16" t="s">
        <v>2269</v>
      </c>
      <c r="F1000" s="44">
        <v>680</v>
      </c>
      <c r="G1000" s="31">
        <v>178</v>
      </c>
      <c r="H1000" s="33">
        <v>26.176470588235297</v>
      </c>
      <c r="I1000" s="31">
        <v>133</v>
      </c>
      <c r="J1000" s="32">
        <v>19.558823529411764</v>
      </c>
      <c r="K1000" s="38">
        <v>45</v>
      </c>
      <c r="L1000" s="39">
        <v>6.6176470588235299</v>
      </c>
      <c r="M1000" s="31">
        <v>0</v>
      </c>
      <c r="N1000" s="33">
        <v>0</v>
      </c>
    </row>
    <row r="1001" spans="2:14" ht="15" customHeight="1">
      <c r="B1001" s="30" t="s">
        <v>46</v>
      </c>
      <c r="C1001" s="47" t="s">
        <v>46</v>
      </c>
      <c r="D1001" s="42" t="s">
        <v>2273</v>
      </c>
      <c r="E1001" s="16" t="s">
        <v>2274</v>
      </c>
      <c r="F1001" s="44">
        <v>617</v>
      </c>
      <c r="G1001" s="31">
        <v>169</v>
      </c>
      <c r="H1001" s="33">
        <v>27.39059967585089</v>
      </c>
      <c r="I1001" s="31">
        <v>116</v>
      </c>
      <c r="J1001" s="32">
        <v>18.80064829821718</v>
      </c>
      <c r="K1001" s="38">
        <v>53</v>
      </c>
      <c r="L1001" s="39">
        <v>8.589951377633712</v>
      </c>
      <c r="M1001" s="31">
        <v>0</v>
      </c>
      <c r="N1001" s="33">
        <v>0</v>
      </c>
    </row>
    <row r="1002" spans="2:14" ht="15" customHeight="1">
      <c r="B1002" s="30" t="s">
        <v>46</v>
      </c>
      <c r="C1002" s="47" t="s">
        <v>46</v>
      </c>
      <c r="D1002" s="42" t="s">
        <v>2280</v>
      </c>
      <c r="E1002" s="16" t="s">
        <v>2281</v>
      </c>
      <c r="F1002" s="44">
        <v>161</v>
      </c>
      <c r="G1002" s="31">
        <v>19</v>
      </c>
      <c r="H1002" s="33">
        <v>11.801242236024844</v>
      </c>
      <c r="I1002" s="31">
        <v>13</v>
      </c>
      <c r="J1002" s="32">
        <v>8.0745341614906838</v>
      </c>
      <c r="K1002" s="38">
        <v>6</v>
      </c>
      <c r="L1002" s="39">
        <v>3.7267080745341614</v>
      </c>
      <c r="M1002" s="31">
        <v>0</v>
      </c>
      <c r="N1002" s="33">
        <v>0</v>
      </c>
    </row>
    <row r="1003" spans="2:14" ht="15" customHeight="1">
      <c r="B1003" s="30" t="s">
        <v>46</v>
      </c>
      <c r="C1003" s="47" t="s">
        <v>46</v>
      </c>
      <c r="D1003" s="42" t="s">
        <v>415</v>
      </c>
      <c r="E1003" s="16" t="s">
        <v>2277</v>
      </c>
      <c r="F1003" s="44">
        <v>279</v>
      </c>
      <c r="G1003" s="31">
        <v>38</v>
      </c>
      <c r="H1003" s="33">
        <v>13.620071684587815</v>
      </c>
      <c r="I1003" s="31">
        <v>32</v>
      </c>
      <c r="J1003" s="32">
        <v>11.469534050179211</v>
      </c>
      <c r="K1003" s="38">
        <v>6</v>
      </c>
      <c r="L1003" s="39">
        <v>2.1505376344086025</v>
      </c>
      <c r="M1003" s="31">
        <v>0</v>
      </c>
      <c r="N1003" s="33">
        <v>0</v>
      </c>
    </row>
    <row r="1004" spans="2:14" ht="15" customHeight="1">
      <c r="B1004" s="30" t="s">
        <v>46</v>
      </c>
      <c r="C1004" s="47" t="s">
        <v>46</v>
      </c>
      <c r="D1004" s="42" t="s">
        <v>2266</v>
      </c>
      <c r="E1004" s="16" t="s">
        <v>2267</v>
      </c>
      <c r="F1004" s="44">
        <v>984</v>
      </c>
      <c r="G1004" s="31">
        <v>200</v>
      </c>
      <c r="H1004" s="33">
        <v>20.325203252032519</v>
      </c>
      <c r="I1004" s="31">
        <v>166</v>
      </c>
      <c r="J1004" s="32">
        <v>16.869918699186993</v>
      </c>
      <c r="K1004" s="38">
        <v>34</v>
      </c>
      <c r="L1004" s="39">
        <v>3.4552845528455287</v>
      </c>
      <c r="M1004" s="31">
        <v>0</v>
      </c>
      <c r="N1004" s="33">
        <v>0</v>
      </c>
    </row>
    <row r="1005" spans="2:14" ht="15" customHeight="1">
      <c r="B1005" s="30" t="s">
        <v>46</v>
      </c>
      <c r="C1005" s="47" t="s">
        <v>46</v>
      </c>
      <c r="D1005" s="42" t="s">
        <v>388</v>
      </c>
      <c r="E1005" s="16" t="s">
        <v>2262</v>
      </c>
      <c r="F1005" s="44">
        <v>352</v>
      </c>
      <c r="G1005" s="31">
        <v>22</v>
      </c>
      <c r="H1005" s="33">
        <v>6.25</v>
      </c>
      <c r="I1005" s="31">
        <v>19</v>
      </c>
      <c r="J1005" s="32">
        <v>5.3977272727272725</v>
      </c>
      <c r="K1005" s="38">
        <v>3</v>
      </c>
      <c r="L1005" s="39">
        <v>0.85227272727272718</v>
      </c>
      <c r="M1005" s="31">
        <v>0</v>
      </c>
      <c r="N1005" s="33">
        <v>0</v>
      </c>
    </row>
    <row r="1006" spans="2:14" ht="15" customHeight="1">
      <c r="B1006" s="30" t="s">
        <v>46</v>
      </c>
      <c r="C1006" s="47" t="s">
        <v>46</v>
      </c>
      <c r="D1006" s="42" t="s">
        <v>416</v>
      </c>
      <c r="E1006" s="16" t="s">
        <v>2270</v>
      </c>
      <c r="F1006" s="44">
        <v>710</v>
      </c>
      <c r="G1006" s="31">
        <v>261</v>
      </c>
      <c r="H1006" s="33">
        <v>36.760563380281688</v>
      </c>
      <c r="I1006" s="31">
        <v>169</v>
      </c>
      <c r="J1006" s="32">
        <v>23.802816901408448</v>
      </c>
      <c r="K1006" s="38">
        <v>92</v>
      </c>
      <c r="L1006" s="39">
        <v>12.957746478873238</v>
      </c>
      <c r="M1006" s="31">
        <v>0</v>
      </c>
      <c r="N1006" s="33">
        <v>0</v>
      </c>
    </row>
    <row r="1007" spans="2:14" ht="15" customHeight="1">
      <c r="B1007" s="30" t="s">
        <v>46</v>
      </c>
      <c r="C1007" s="47" t="s">
        <v>46</v>
      </c>
      <c r="D1007" s="42" t="s">
        <v>2271</v>
      </c>
      <c r="E1007" s="16" t="s">
        <v>2272</v>
      </c>
      <c r="F1007" s="44">
        <v>124</v>
      </c>
      <c r="G1007" s="31">
        <v>34</v>
      </c>
      <c r="H1007" s="33">
        <v>27.419354838709676</v>
      </c>
      <c r="I1007" s="31">
        <v>28</v>
      </c>
      <c r="J1007" s="32">
        <v>22.58064516129032</v>
      </c>
      <c r="K1007" s="38">
        <v>6</v>
      </c>
      <c r="L1007" s="39">
        <v>4.838709677419355</v>
      </c>
      <c r="M1007" s="31">
        <v>0</v>
      </c>
      <c r="N1007" s="33">
        <v>0</v>
      </c>
    </row>
    <row r="1008" spans="2:14" ht="15" customHeight="1">
      <c r="B1008" s="30" t="s">
        <v>46</v>
      </c>
      <c r="C1008" s="47" t="s">
        <v>46</v>
      </c>
      <c r="D1008" s="42" t="s">
        <v>207</v>
      </c>
      <c r="E1008" s="16" t="s">
        <v>2260</v>
      </c>
      <c r="F1008" s="44">
        <v>216</v>
      </c>
      <c r="G1008" s="31">
        <v>21</v>
      </c>
      <c r="H1008" s="33">
        <v>9.7222222222222232</v>
      </c>
      <c r="I1008" s="31">
        <v>18</v>
      </c>
      <c r="J1008" s="32">
        <v>8.3333333333333321</v>
      </c>
      <c r="K1008" s="38">
        <v>3</v>
      </c>
      <c r="L1008" s="39">
        <v>1.3888888888888888</v>
      </c>
      <c r="M1008" s="31">
        <v>0</v>
      </c>
      <c r="N1008" s="33">
        <v>0</v>
      </c>
    </row>
    <row r="1009" spans="2:14" ht="15" customHeight="1">
      <c r="B1009" s="30" t="s">
        <v>46</v>
      </c>
      <c r="C1009" s="47" t="s">
        <v>46</v>
      </c>
      <c r="D1009" s="42" t="s">
        <v>290</v>
      </c>
      <c r="E1009" s="16" t="s">
        <v>2261</v>
      </c>
      <c r="F1009" s="44">
        <v>431</v>
      </c>
      <c r="G1009" s="31">
        <v>101</v>
      </c>
      <c r="H1009" s="33">
        <v>23.433874709976799</v>
      </c>
      <c r="I1009" s="31">
        <v>78</v>
      </c>
      <c r="J1009" s="32">
        <v>18.097447795823665</v>
      </c>
      <c r="K1009" s="38">
        <v>23</v>
      </c>
      <c r="L1009" s="39">
        <v>5.3364269141531322</v>
      </c>
      <c r="M1009" s="31">
        <v>0</v>
      </c>
      <c r="N1009" s="33">
        <v>0</v>
      </c>
    </row>
    <row r="1010" spans="2:14" ht="15" customHeight="1">
      <c r="B1010" s="30" t="s">
        <v>46</v>
      </c>
      <c r="C1010" s="47" t="s">
        <v>46</v>
      </c>
      <c r="D1010" s="42" t="s">
        <v>2264</v>
      </c>
      <c r="E1010" s="16" t="s">
        <v>2265</v>
      </c>
      <c r="F1010" s="44">
        <v>640</v>
      </c>
      <c r="G1010" s="31">
        <v>151</v>
      </c>
      <c r="H1010" s="33">
        <v>23.59375</v>
      </c>
      <c r="I1010" s="31">
        <v>97</v>
      </c>
      <c r="J1010" s="32">
        <v>15.156249999999998</v>
      </c>
      <c r="K1010" s="38">
        <v>43</v>
      </c>
      <c r="L1010" s="39">
        <v>6.71875</v>
      </c>
      <c r="M1010" s="31">
        <v>11</v>
      </c>
      <c r="N1010" s="33">
        <v>1.7187500000000002</v>
      </c>
    </row>
    <row r="1011" spans="2:14" ht="15" customHeight="1">
      <c r="B1011" s="30" t="s">
        <v>46</v>
      </c>
      <c r="C1011" s="47" t="s">
        <v>46</v>
      </c>
      <c r="D1011" s="42" t="s">
        <v>2278</v>
      </c>
      <c r="E1011" s="16" t="s">
        <v>2279</v>
      </c>
      <c r="F1011" s="44">
        <v>207</v>
      </c>
      <c r="G1011" s="31">
        <v>22</v>
      </c>
      <c r="H1011" s="33">
        <v>10.628019323671497</v>
      </c>
      <c r="I1011" s="31">
        <v>21</v>
      </c>
      <c r="J1011" s="32">
        <v>10.144927536231885</v>
      </c>
      <c r="K1011" s="38">
        <v>1</v>
      </c>
      <c r="L1011" s="39">
        <v>0.48309178743961351</v>
      </c>
      <c r="M1011" s="31">
        <v>0</v>
      </c>
      <c r="N1011" s="33">
        <v>0</v>
      </c>
    </row>
    <row r="1012" spans="2:14" ht="15" customHeight="1">
      <c r="B1012" s="30" t="s">
        <v>46</v>
      </c>
      <c r="C1012" s="47" t="s">
        <v>46</v>
      </c>
      <c r="D1012" s="42" t="s">
        <v>2275</v>
      </c>
      <c r="E1012" s="16" t="s">
        <v>2276</v>
      </c>
      <c r="F1012" s="44">
        <v>49</v>
      </c>
      <c r="G1012" s="31">
        <v>39</v>
      </c>
      <c r="H1012" s="33">
        <v>79.591836734693871</v>
      </c>
      <c r="I1012" s="31">
        <v>28</v>
      </c>
      <c r="J1012" s="32">
        <v>57.142857142857139</v>
      </c>
      <c r="K1012" s="38">
        <v>11</v>
      </c>
      <c r="L1012" s="39">
        <v>22.448979591836736</v>
      </c>
      <c r="M1012" s="31">
        <v>0</v>
      </c>
      <c r="N1012" s="33">
        <v>0</v>
      </c>
    </row>
    <row r="1013" spans="2:14" ht="15" customHeight="1">
      <c r="B1013" s="30" t="s">
        <v>46</v>
      </c>
      <c r="C1013" s="47" t="s">
        <v>412</v>
      </c>
      <c r="D1013" s="42" t="s">
        <v>2302</v>
      </c>
      <c r="E1013" s="16" t="s">
        <v>2303</v>
      </c>
      <c r="F1013" s="44">
        <v>551</v>
      </c>
      <c r="G1013" s="31">
        <v>179</v>
      </c>
      <c r="H1013" s="33">
        <v>32.486388384754989</v>
      </c>
      <c r="I1013" s="31">
        <v>129</v>
      </c>
      <c r="J1013" s="32">
        <v>23.411978221415609</v>
      </c>
      <c r="K1013" s="38">
        <v>50</v>
      </c>
      <c r="L1013" s="39">
        <v>9.0744101633393832</v>
      </c>
      <c r="M1013" s="31">
        <v>0</v>
      </c>
      <c r="N1013" s="33">
        <v>0</v>
      </c>
    </row>
    <row r="1014" spans="2:14" ht="15" customHeight="1">
      <c r="B1014" s="30" t="s">
        <v>46</v>
      </c>
      <c r="C1014" s="47" t="s">
        <v>412</v>
      </c>
      <c r="D1014" s="42" t="s">
        <v>2306</v>
      </c>
      <c r="E1014" s="16" t="s">
        <v>2307</v>
      </c>
      <c r="F1014" s="44">
        <v>158</v>
      </c>
      <c r="G1014" s="31">
        <v>50</v>
      </c>
      <c r="H1014" s="33">
        <v>31.645569620253166</v>
      </c>
      <c r="I1014" s="31">
        <v>33</v>
      </c>
      <c r="J1014" s="32">
        <v>20.88607594936709</v>
      </c>
      <c r="K1014" s="38">
        <v>17</v>
      </c>
      <c r="L1014" s="39">
        <v>10.759493670886076</v>
      </c>
      <c r="M1014" s="31">
        <v>0</v>
      </c>
      <c r="N1014" s="33">
        <v>0</v>
      </c>
    </row>
    <row r="1015" spans="2:14" ht="15" customHeight="1">
      <c r="B1015" s="30" t="s">
        <v>46</v>
      </c>
      <c r="C1015" s="47" t="s">
        <v>412</v>
      </c>
      <c r="D1015" s="42" t="s">
        <v>413</v>
      </c>
      <c r="E1015" s="16" t="s">
        <v>3667</v>
      </c>
      <c r="F1015" s="44">
        <v>5</v>
      </c>
      <c r="G1015" s="31">
        <v>3</v>
      </c>
      <c r="H1015" s="33">
        <v>60</v>
      </c>
      <c r="I1015" s="31">
        <v>2</v>
      </c>
      <c r="J1015" s="32">
        <v>40</v>
      </c>
      <c r="K1015" s="38">
        <v>1</v>
      </c>
      <c r="L1015" s="39">
        <v>20</v>
      </c>
      <c r="M1015" s="31">
        <v>0</v>
      </c>
      <c r="N1015" s="33">
        <v>0</v>
      </c>
    </row>
    <row r="1016" spans="2:14" ht="15" customHeight="1">
      <c r="B1016" s="30" t="s">
        <v>46</v>
      </c>
      <c r="C1016" s="47" t="s">
        <v>412</v>
      </c>
      <c r="D1016" s="42" t="s">
        <v>414</v>
      </c>
      <c r="E1016" s="16" t="s">
        <v>2308</v>
      </c>
      <c r="F1016" s="44">
        <v>498</v>
      </c>
      <c r="G1016" s="31">
        <v>88</v>
      </c>
      <c r="H1016" s="33">
        <v>17.670682730923694</v>
      </c>
      <c r="I1016" s="31">
        <v>63</v>
      </c>
      <c r="J1016" s="32">
        <v>12.650602409638553</v>
      </c>
      <c r="K1016" s="38">
        <v>25</v>
      </c>
      <c r="L1016" s="39">
        <v>5.0200803212851408</v>
      </c>
      <c r="M1016" s="31">
        <v>0</v>
      </c>
      <c r="N1016" s="33">
        <v>0</v>
      </c>
    </row>
    <row r="1017" spans="2:14" ht="15" customHeight="1">
      <c r="B1017" s="30" t="s">
        <v>46</v>
      </c>
      <c r="C1017" s="47" t="s">
        <v>412</v>
      </c>
      <c r="D1017" s="42" t="s">
        <v>2165</v>
      </c>
      <c r="E1017" s="16" t="s">
        <v>2298</v>
      </c>
      <c r="F1017" s="44">
        <v>467</v>
      </c>
      <c r="G1017" s="31">
        <v>67</v>
      </c>
      <c r="H1017" s="33">
        <v>14.346895074946467</v>
      </c>
      <c r="I1017" s="31">
        <v>49</v>
      </c>
      <c r="J1017" s="32">
        <v>10.492505353319057</v>
      </c>
      <c r="K1017" s="38">
        <v>18</v>
      </c>
      <c r="L1017" s="39">
        <v>3.8543897216274088</v>
      </c>
      <c r="M1017" s="31">
        <v>0</v>
      </c>
      <c r="N1017" s="33">
        <v>0</v>
      </c>
    </row>
    <row r="1018" spans="2:14" ht="15" customHeight="1">
      <c r="B1018" s="30" t="s">
        <v>46</v>
      </c>
      <c r="C1018" s="47" t="s">
        <v>412</v>
      </c>
      <c r="D1018" s="42" t="s">
        <v>2300</v>
      </c>
      <c r="E1018" s="16" t="s">
        <v>2301</v>
      </c>
      <c r="F1018" s="44">
        <v>599</v>
      </c>
      <c r="G1018" s="31">
        <v>167</v>
      </c>
      <c r="H1018" s="33">
        <v>27.879799666110184</v>
      </c>
      <c r="I1018" s="31">
        <v>95</v>
      </c>
      <c r="J1018" s="32">
        <v>15.859766277128548</v>
      </c>
      <c r="K1018" s="38">
        <v>70</v>
      </c>
      <c r="L1018" s="39">
        <v>11.686143572621036</v>
      </c>
      <c r="M1018" s="31">
        <v>2</v>
      </c>
      <c r="N1018" s="33">
        <v>0.333889816360601</v>
      </c>
    </row>
    <row r="1019" spans="2:14" ht="15" customHeight="1">
      <c r="B1019" s="30" t="s">
        <v>46</v>
      </c>
      <c r="C1019" s="47" t="s">
        <v>412</v>
      </c>
      <c r="D1019" s="42" t="s">
        <v>388</v>
      </c>
      <c r="E1019" s="16" t="s">
        <v>2299</v>
      </c>
      <c r="F1019" s="44">
        <v>1136</v>
      </c>
      <c r="G1019" s="31">
        <v>416</v>
      </c>
      <c r="H1019" s="33">
        <v>36.619718309859159</v>
      </c>
      <c r="I1019" s="31">
        <v>264</v>
      </c>
      <c r="J1019" s="32">
        <v>23.239436619718308</v>
      </c>
      <c r="K1019" s="38">
        <v>150</v>
      </c>
      <c r="L1019" s="39">
        <v>13.204225352112676</v>
      </c>
      <c r="M1019" s="31">
        <v>2</v>
      </c>
      <c r="N1019" s="33">
        <v>0.17605633802816903</v>
      </c>
    </row>
    <row r="1020" spans="2:14" ht="15" customHeight="1">
      <c r="B1020" s="30" t="s">
        <v>46</v>
      </c>
      <c r="C1020" s="47" t="s">
        <v>412</v>
      </c>
      <c r="D1020" s="42" t="s">
        <v>3668</v>
      </c>
      <c r="E1020" s="16" t="s">
        <v>3669</v>
      </c>
      <c r="F1020" s="44" t="s">
        <v>3622</v>
      </c>
      <c r="G1020" s="31" t="s">
        <v>3622</v>
      </c>
      <c r="H1020" s="33" t="s">
        <v>3622</v>
      </c>
      <c r="I1020" s="31" t="s">
        <v>3622</v>
      </c>
      <c r="J1020" s="32" t="s">
        <v>3622</v>
      </c>
      <c r="K1020" s="38" t="s">
        <v>3622</v>
      </c>
      <c r="L1020" s="39" t="s">
        <v>3622</v>
      </c>
      <c r="M1020" s="31" t="s">
        <v>3622</v>
      </c>
      <c r="N1020" s="33" t="s">
        <v>3622</v>
      </c>
    </row>
    <row r="1021" spans="2:14" ht="15" customHeight="1">
      <c r="B1021" s="30" t="s">
        <v>46</v>
      </c>
      <c r="C1021" s="47" t="s">
        <v>412</v>
      </c>
      <c r="D1021" s="42" t="s">
        <v>3670</v>
      </c>
      <c r="E1021" s="16" t="s">
        <v>3671</v>
      </c>
      <c r="F1021" s="44">
        <v>31</v>
      </c>
      <c r="G1021" s="31">
        <v>14</v>
      </c>
      <c r="H1021" s="33">
        <v>45.161290322580641</v>
      </c>
      <c r="I1021" s="31">
        <v>6</v>
      </c>
      <c r="J1021" s="32">
        <v>19.35483870967742</v>
      </c>
      <c r="K1021" s="38">
        <v>8</v>
      </c>
      <c r="L1021" s="39">
        <v>25.806451612903224</v>
      </c>
      <c r="M1021" s="31">
        <v>0</v>
      </c>
      <c r="N1021" s="33">
        <v>0</v>
      </c>
    </row>
    <row r="1022" spans="2:14" ht="15" customHeight="1">
      <c r="B1022" s="30" t="s">
        <v>46</v>
      </c>
      <c r="C1022" s="47" t="s">
        <v>412</v>
      </c>
      <c r="D1022" s="42" t="s">
        <v>2304</v>
      </c>
      <c r="E1022" s="16" t="s">
        <v>2305</v>
      </c>
      <c r="F1022" s="44">
        <v>426</v>
      </c>
      <c r="G1022" s="31">
        <v>146</v>
      </c>
      <c r="H1022" s="33">
        <v>34.272300469483568</v>
      </c>
      <c r="I1022" s="31">
        <v>92</v>
      </c>
      <c r="J1022" s="32">
        <v>21.5962441314554</v>
      </c>
      <c r="K1022" s="38">
        <v>53</v>
      </c>
      <c r="L1022" s="39">
        <v>12.44131455399061</v>
      </c>
      <c r="M1022" s="31">
        <v>1</v>
      </c>
      <c r="N1022" s="33">
        <v>0.23474178403755869</v>
      </c>
    </row>
    <row r="1023" spans="2:14" ht="15" customHeight="1">
      <c r="B1023" s="30" t="s">
        <v>46</v>
      </c>
      <c r="C1023" s="47" t="s">
        <v>412</v>
      </c>
      <c r="D1023" s="42" t="s">
        <v>2309</v>
      </c>
      <c r="E1023" s="16" t="s">
        <v>2310</v>
      </c>
      <c r="F1023" s="44">
        <v>170</v>
      </c>
      <c r="G1023" s="31">
        <v>37</v>
      </c>
      <c r="H1023" s="33">
        <v>21.764705882352942</v>
      </c>
      <c r="I1023" s="31">
        <v>27</v>
      </c>
      <c r="J1023" s="32">
        <v>15.882352941176469</v>
      </c>
      <c r="K1023" s="38">
        <v>10</v>
      </c>
      <c r="L1023" s="39">
        <v>5.8823529411764701</v>
      </c>
      <c r="M1023" s="31">
        <v>0</v>
      </c>
      <c r="N1023" s="33">
        <v>0</v>
      </c>
    </row>
    <row r="1024" spans="2:14" ht="15" customHeight="1">
      <c r="B1024" s="30" t="s">
        <v>46</v>
      </c>
      <c r="C1024" s="47" t="s">
        <v>2289</v>
      </c>
      <c r="D1024" s="42" t="s">
        <v>417</v>
      </c>
      <c r="E1024" s="16" t="s">
        <v>2297</v>
      </c>
      <c r="F1024" s="44">
        <v>1416</v>
      </c>
      <c r="G1024" s="31">
        <v>292</v>
      </c>
      <c r="H1024" s="33">
        <v>20.621468926553671</v>
      </c>
      <c r="I1024" s="31">
        <v>204</v>
      </c>
      <c r="J1024" s="32">
        <v>14.40677966101695</v>
      </c>
      <c r="K1024" s="38">
        <v>88</v>
      </c>
      <c r="L1024" s="39">
        <v>6.2146892655367232</v>
      </c>
      <c r="M1024" s="31">
        <v>0</v>
      </c>
      <c r="N1024" s="33">
        <v>0</v>
      </c>
    </row>
    <row r="1025" spans="2:14" ht="15" customHeight="1">
      <c r="B1025" s="30" t="s">
        <v>46</v>
      </c>
      <c r="C1025" s="47" t="s">
        <v>2289</v>
      </c>
      <c r="D1025" s="42" t="s">
        <v>2291</v>
      </c>
      <c r="E1025" s="16" t="s">
        <v>2292</v>
      </c>
      <c r="F1025" s="44">
        <v>89</v>
      </c>
      <c r="G1025" s="31">
        <v>14</v>
      </c>
      <c r="H1025" s="33">
        <v>15.730337078651685</v>
      </c>
      <c r="I1025" s="31">
        <v>12</v>
      </c>
      <c r="J1025" s="32">
        <v>13.48314606741573</v>
      </c>
      <c r="K1025" s="38">
        <v>2</v>
      </c>
      <c r="L1025" s="39">
        <v>2.2471910112359552</v>
      </c>
      <c r="M1025" s="31">
        <v>0</v>
      </c>
      <c r="N1025" s="33">
        <v>0</v>
      </c>
    </row>
    <row r="1026" spans="2:14" ht="15" customHeight="1">
      <c r="B1026" s="30" t="s">
        <v>46</v>
      </c>
      <c r="C1026" s="47" t="s">
        <v>2289</v>
      </c>
      <c r="D1026" s="42" t="s">
        <v>2293</v>
      </c>
      <c r="E1026" s="16" t="s">
        <v>2294</v>
      </c>
      <c r="F1026" s="44">
        <v>165</v>
      </c>
      <c r="G1026" s="31">
        <v>45</v>
      </c>
      <c r="H1026" s="33">
        <v>27.27272727272727</v>
      </c>
      <c r="I1026" s="31">
        <v>37</v>
      </c>
      <c r="J1026" s="32">
        <v>22.424242424242426</v>
      </c>
      <c r="K1026" s="38">
        <v>8</v>
      </c>
      <c r="L1026" s="39">
        <v>4.8484848484848486</v>
      </c>
      <c r="M1026" s="31">
        <v>0</v>
      </c>
      <c r="N1026" s="33">
        <v>0</v>
      </c>
    </row>
    <row r="1027" spans="2:14" ht="15" customHeight="1">
      <c r="B1027" s="30" t="s">
        <v>46</v>
      </c>
      <c r="C1027" s="47" t="s">
        <v>2289</v>
      </c>
      <c r="D1027" s="42" t="s">
        <v>2295</v>
      </c>
      <c r="E1027" s="16" t="s">
        <v>2296</v>
      </c>
      <c r="F1027" s="44">
        <v>636</v>
      </c>
      <c r="G1027" s="31">
        <v>54</v>
      </c>
      <c r="H1027" s="33">
        <v>8.4905660377358494</v>
      </c>
      <c r="I1027" s="31">
        <v>49</v>
      </c>
      <c r="J1027" s="32">
        <v>7.7044025157232703</v>
      </c>
      <c r="K1027" s="38">
        <v>5</v>
      </c>
      <c r="L1027" s="39">
        <v>0.78616352201257866</v>
      </c>
      <c r="M1027" s="31">
        <v>0</v>
      </c>
      <c r="N1027" s="33">
        <v>0</v>
      </c>
    </row>
    <row r="1028" spans="2:14" ht="15" customHeight="1">
      <c r="B1028" s="30" t="s">
        <v>46</v>
      </c>
      <c r="C1028" s="47" t="s">
        <v>2289</v>
      </c>
      <c r="D1028" s="42" t="s">
        <v>832</v>
      </c>
      <c r="E1028" s="16" t="s">
        <v>2290</v>
      </c>
      <c r="F1028" s="44">
        <v>1077</v>
      </c>
      <c r="G1028" s="31">
        <v>246</v>
      </c>
      <c r="H1028" s="33">
        <v>22.841225626740947</v>
      </c>
      <c r="I1028" s="31">
        <v>198</v>
      </c>
      <c r="J1028" s="32">
        <v>18.384401114206128</v>
      </c>
      <c r="K1028" s="38">
        <v>48</v>
      </c>
      <c r="L1028" s="39">
        <v>4.4568245125348191</v>
      </c>
      <c r="M1028" s="31">
        <v>0</v>
      </c>
      <c r="N1028" s="33">
        <v>0</v>
      </c>
    </row>
    <row r="1029" spans="2:14" ht="15" customHeight="1">
      <c r="B1029" s="30" t="s">
        <v>46</v>
      </c>
      <c r="C1029" s="47" t="s">
        <v>418</v>
      </c>
      <c r="D1029" s="42" t="s">
        <v>418</v>
      </c>
      <c r="E1029" s="16" t="s">
        <v>2286</v>
      </c>
      <c r="F1029" s="44">
        <v>474</v>
      </c>
      <c r="G1029" s="31">
        <v>98</v>
      </c>
      <c r="H1029" s="33">
        <v>20.675105485232066</v>
      </c>
      <c r="I1029" s="31">
        <v>64</v>
      </c>
      <c r="J1029" s="32">
        <v>13.502109704641349</v>
      </c>
      <c r="K1029" s="38">
        <v>34</v>
      </c>
      <c r="L1029" s="39">
        <v>7.1729957805907167</v>
      </c>
      <c r="M1029" s="31">
        <v>0</v>
      </c>
      <c r="N1029" s="33">
        <v>0</v>
      </c>
    </row>
    <row r="1030" spans="2:14" ht="15" customHeight="1">
      <c r="B1030" s="30" t="s">
        <v>46</v>
      </c>
      <c r="C1030" s="47" t="s">
        <v>418</v>
      </c>
      <c r="D1030" s="42" t="s">
        <v>2284</v>
      </c>
      <c r="E1030" s="16" t="s">
        <v>2285</v>
      </c>
      <c r="F1030" s="44">
        <v>119</v>
      </c>
      <c r="G1030" s="31">
        <v>10</v>
      </c>
      <c r="H1030" s="33">
        <v>8.4033613445378155</v>
      </c>
      <c r="I1030" s="31">
        <v>6</v>
      </c>
      <c r="J1030" s="32">
        <v>5.0420168067226889</v>
      </c>
      <c r="K1030" s="38">
        <v>4</v>
      </c>
      <c r="L1030" s="39">
        <v>3.3613445378151261</v>
      </c>
      <c r="M1030" s="31">
        <v>0</v>
      </c>
      <c r="N1030" s="33">
        <v>0</v>
      </c>
    </row>
    <row r="1031" spans="2:14" ht="15" customHeight="1">
      <c r="B1031" s="30" t="s">
        <v>46</v>
      </c>
      <c r="C1031" s="47" t="s">
        <v>418</v>
      </c>
      <c r="D1031" s="42" t="s">
        <v>1396</v>
      </c>
      <c r="E1031" s="16" t="s">
        <v>2282</v>
      </c>
      <c r="F1031" s="44">
        <v>161</v>
      </c>
      <c r="G1031" s="31">
        <v>4</v>
      </c>
      <c r="H1031" s="33">
        <v>2.4844720496894408</v>
      </c>
      <c r="I1031" s="31">
        <v>3</v>
      </c>
      <c r="J1031" s="32">
        <v>1.8633540372670807</v>
      </c>
      <c r="K1031" s="38">
        <v>1</v>
      </c>
      <c r="L1031" s="39">
        <v>0.6211180124223602</v>
      </c>
      <c r="M1031" s="31">
        <v>0</v>
      </c>
      <c r="N1031" s="33">
        <v>0</v>
      </c>
    </row>
    <row r="1032" spans="2:14" ht="15" customHeight="1">
      <c r="B1032" s="30" t="s">
        <v>46</v>
      </c>
      <c r="C1032" s="47" t="s">
        <v>418</v>
      </c>
      <c r="D1032" s="42" t="s">
        <v>125</v>
      </c>
      <c r="E1032" s="16" t="s">
        <v>2283</v>
      </c>
      <c r="F1032" s="44">
        <v>45</v>
      </c>
      <c r="G1032" s="31">
        <v>12</v>
      </c>
      <c r="H1032" s="33">
        <v>26.666666666666668</v>
      </c>
      <c r="I1032" s="31">
        <v>8</v>
      </c>
      <c r="J1032" s="32">
        <v>17.777777777777779</v>
      </c>
      <c r="K1032" s="38">
        <v>4</v>
      </c>
      <c r="L1032" s="39">
        <v>8.8888888888888893</v>
      </c>
      <c r="M1032" s="31">
        <v>0</v>
      </c>
      <c r="N1032" s="33">
        <v>0</v>
      </c>
    </row>
    <row r="1033" spans="2:14" ht="15" customHeight="1">
      <c r="B1033" s="30" t="s">
        <v>46</v>
      </c>
      <c r="C1033" s="47" t="s">
        <v>418</v>
      </c>
      <c r="D1033" s="42" t="s">
        <v>2287</v>
      </c>
      <c r="E1033" s="16" t="s">
        <v>2288</v>
      </c>
      <c r="F1033" s="44">
        <v>22</v>
      </c>
      <c r="G1033" s="31">
        <v>0</v>
      </c>
      <c r="H1033" s="33">
        <v>0</v>
      </c>
      <c r="I1033" s="31">
        <v>0</v>
      </c>
      <c r="J1033" s="32">
        <v>0</v>
      </c>
      <c r="K1033" s="38">
        <v>0</v>
      </c>
      <c r="L1033" s="39">
        <v>0</v>
      </c>
      <c r="M1033" s="31">
        <v>0</v>
      </c>
      <c r="N1033" s="33">
        <v>0</v>
      </c>
    </row>
    <row r="1034" spans="2:14" ht="15" customHeight="1">
      <c r="B1034" s="30" t="s">
        <v>46</v>
      </c>
      <c r="C1034" s="47" t="s">
        <v>419</v>
      </c>
      <c r="D1034" s="42" t="s">
        <v>419</v>
      </c>
      <c r="E1034" s="16" t="s">
        <v>2318</v>
      </c>
      <c r="F1034" s="44">
        <v>1905</v>
      </c>
      <c r="G1034" s="31">
        <v>142</v>
      </c>
      <c r="H1034" s="33">
        <v>7.4540682414698161</v>
      </c>
      <c r="I1034" s="31">
        <v>104</v>
      </c>
      <c r="J1034" s="32">
        <v>5.4593175853018376</v>
      </c>
      <c r="K1034" s="38">
        <v>38</v>
      </c>
      <c r="L1034" s="39">
        <v>1.9947506561679789</v>
      </c>
      <c r="M1034" s="31">
        <v>0</v>
      </c>
      <c r="N1034" s="33">
        <v>0</v>
      </c>
    </row>
    <row r="1035" spans="2:14" ht="15" customHeight="1">
      <c r="B1035" s="30" t="s">
        <v>46</v>
      </c>
      <c r="C1035" s="47" t="s">
        <v>419</v>
      </c>
      <c r="D1035" s="42" t="s">
        <v>2315</v>
      </c>
      <c r="E1035" s="16" t="s">
        <v>2316</v>
      </c>
      <c r="F1035" s="44">
        <v>50</v>
      </c>
      <c r="G1035" s="31">
        <v>5</v>
      </c>
      <c r="H1035" s="33">
        <v>10</v>
      </c>
      <c r="I1035" s="31">
        <v>3</v>
      </c>
      <c r="J1035" s="32">
        <v>6</v>
      </c>
      <c r="K1035" s="38">
        <v>2</v>
      </c>
      <c r="L1035" s="39">
        <v>4</v>
      </c>
      <c r="M1035" s="31">
        <v>0</v>
      </c>
      <c r="N1035" s="33">
        <v>0</v>
      </c>
    </row>
    <row r="1036" spans="2:14" ht="15" customHeight="1">
      <c r="B1036" s="30" t="s">
        <v>46</v>
      </c>
      <c r="C1036" s="47" t="s">
        <v>419</v>
      </c>
      <c r="D1036" s="42" t="s">
        <v>2313</v>
      </c>
      <c r="E1036" s="16" t="s">
        <v>2314</v>
      </c>
      <c r="F1036" s="44">
        <v>390</v>
      </c>
      <c r="G1036" s="31">
        <v>20</v>
      </c>
      <c r="H1036" s="33">
        <v>5.1282051282051277</v>
      </c>
      <c r="I1036" s="31">
        <v>15</v>
      </c>
      <c r="J1036" s="32">
        <v>3.8461538461538463</v>
      </c>
      <c r="K1036" s="38">
        <v>5</v>
      </c>
      <c r="L1036" s="39">
        <v>1.2820512820512819</v>
      </c>
      <c r="M1036" s="31">
        <v>0</v>
      </c>
      <c r="N1036" s="33">
        <v>0</v>
      </c>
    </row>
    <row r="1037" spans="2:14" ht="15" customHeight="1">
      <c r="B1037" s="30" t="s">
        <v>46</v>
      </c>
      <c r="C1037" s="47" t="s">
        <v>419</v>
      </c>
      <c r="D1037" s="42" t="s">
        <v>942</v>
      </c>
      <c r="E1037" s="16" t="s">
        <v>2311</v>
      </c>
      <c r="F1037" s="44">
        <v>879</v>
      </c>
      <c r="G1037" s="31">
        <v>60</v>
      </c>
      <c r="H1037" s="33">
        <v>6.8259385665529013</v>
      </c>
      <c r="I1037" s="31">
        <v>50</v>
      </c>
      <c r="J1037" s="32">
        <v>5.6882821387940838</v>
      </c>
      <c r="K1037" s="38">
        <v>9</v>
      </c>
      <c r="L1037" s="39">
        <v>1.0238907849829351</v>
      </c>
      <c r="M1037" s="31">
        <v>1</v>
      </c>
      <c r="N1037" s="33">
        <v>0.11376564277588168</v>
      </c>
    </row>
    <row r="1038" spans="2:14" ht="15" customHeight="1">
      <c r="B1038" s="30" t="s">
        <v>46</v>
      </c>
      <c r="C1038" s="47" t="s">
        <v>419</v>
      </c>
      <c r="D1038" s="42" t="s">
        <v>2319</v>
      </c>
      <c r="E1038" s="16" t="s">
        <v>2320</v>
      </c>
      <c r="F1038" s="44">
        <v>458</v>
      </c>
      <c r="G1038" s="31">
        <v>14</v>
      </c>
      <c r="H1038" s="33">
        <v>3.0567685589519651</v>
      </c>
      <c r="I1038" s="31">
        <v>13</v>
      </c>
      <c r="J1038" s="32">
        <v>2.8384279475982535</v>
      </c>
      <c r="K1038" s="38">
        <v>1</v>
      </c>
      <c r="L1038" s="39">
        <v>0.21834061135371177</v>
      </c>
      <c r="M1038" s="31">
        <v>0</v>
      </c>
      <c r="N1038" s="33">
        <v>0</v>
      </c>
    </row>
    <row r="1039" spans="2:14" ht="15" customHeight="1">
      <c r="B1039" s="30" t="s">
        <v>46</v>
      </c>
      <c r="C1039" s="47" t="s">
        <v>419</v>
      </c>
      <c r="D1039" s="42" t="s">
        <v>420</v>
      </c>
      <c r="E1039" s="16" t="s">
        <v>2321</v>
      </c>
      <c r="F1039" s="44">
        <v>842</v>
      </c>
      <c r="G1039" s="31">
        <v>20</v>
      </c>
      <c r="H1039" s="33">
        <v>2.3752969121140142</v>
      </c>
      <c r="I1039" s="31">
        <v>13</v>
      </c>
      <c r="J1039" s="32">
        <v>1.5439429928741093</v>
      </c>
      <c r="K1039" s="38">
        <v>7</v>
      </c>
      <c r="L1039" s="39">
        <v>0.83135391923990498</v>
      </c>
      <c r="M1039" s="31">
        <v>0</v>
      </c>
      <c r="N1039" s="33">
        <v>0</v>
      </c>
    </row>
    <row r="1040" spans="2:14" ht="15" customHeight="1">
      <c r="B1040" s="30" t="s">
        <v>46</v>
      </c>
      <c r="C1040" s="47" t="s">
        <v>419</v>
      </c>
      <c r="D1040" s="42" t="s">
        <v>421</v>
      </c>
      <c r="E1040" s="16" t="s">
        <v>2312</v>
      </c>
      <c r="F1040" s="44">
        <v>198</v>
      </c>
      <c r="G1040" s="31">
        <v>15</v>
      </c>
      <c r="H1040" s="33">
        <v>7.5757575757575761</v>
      </c>
      <c r="I1040" s="31">
        <v>13</v>
      </c>
      <c r="J1040" s="32">
        <v>6.5656565656565666</v>
      </c>
      <c r="K1040" s="38">
        <v>2</v>
      </c>
      <c r="L1040" s="39">
        <v>1.0101010101010102</v>
      </c>
      <c r="M1040" s="31">
        <v>0</v>
      </c>
      <c r="N1040" s="33">
        <v>0</v>
      </c>
    </row>
    <row r="1041" spans="2:14" ht="15" customHeight="1">
      <c r="B1041" s="30" t="s">
        <v>46</v>
      </c>
      <c r="C1041" s="47" t="s">
        <v>419</v>
      </c>
      <c r="D1041" s="42" t="s">
        <v>422</v>
      </c>
      <c r="E1041" s="16" t="s">
        <v>2317</v>
      </c>
      <c r="F1041" s="44">
        <v>796</v>
      </c>
      <c r="G1041" s="31">
        <v>78</v>
      </c>
      <c r="H1041" s="33">
        <v>9.7989949748743719</v>
      </c>
      <c r="I1041" s="31">
        <v>66</v>
      </c>
      <c r="J1041" s="32">
        <v>8.291457286432161</v>
      </c>
      <c r="K1041" s="38">
        <v>12</v>
      </c>
      <c r="L1041" s="39">
        <v>1.5075376884422109</v>
      </c>
      <c r="M1041" s="31">
        <v>0</v>
      </c>
      <c r="N1041" s="33">
        <v>0</v>
      </c>
    </row>
    <row r="1042" spans="2:14" ht="15" customHeight="1">
      <c r="B1042" s="30" t="s">
        <v>438</v>
      </c>
      <c r="C1042" s="47" t="s">
        <v>2444</v>
      </c>
      <c r="D1042" s="42" t="s">
        <v>2444</v>
      </c>
      <c r="E1042" s="16" t="s">
        <v>2484</v>
      </c>
      <c r="F1042" s="44">
        <v>1916</v>
      </c>
      <c r="G1042" s="31">
        <v>565</v>
      </c>
      <c r="H1042" s="33">
        <v>29.488517745302712</v>
      </c>
      <c r="I1042" s="31">
        <v>370</v>
      </c>
      <c r="J1042" s="32">
        <v>19.311064718162839</v>
      </c>
      <c r="K1042" s="38">
        <v>193</v>
      </c>
      <c r="L1042" s="39">
        <v>10.073068893528184</v>
      </c>
      <c r="M1042" s="31">
        <v>2</v>
      </c>
      <c r="N1042" s="33">
        <v>0.10438413361169101</v>
      </c>
    </row>
    <row r="1043" spans="2:14" ht="15" customHeight="1">
      <c r="B1043" s="30" t="s">
        <v>438</v>
      </c>
      <c r="C1043" s="47" t="s">
        <v>2444</v>
      </c>
      <c r="D1043" s="42" t="s">
        <v>2485</v>
      </c>
      <c r="E1043" s="16" t="s">
        <v>2486</v>
      </c>
      <c r="F1043" s="44" t="s">
        <v>3622</v>
      </c>
      <c r="G1043" s="31" t="s">
        <v>3622</v>
      </c>
      <c r="H1043" s="33" t="s">
        <v>3622</v>
      </c>
      <c r="I1043" s="31" t="s">
        <v>3622</v>
      </c>
      <c r="J1043" s="32" t="s">
        <v>3622</v>
      </c>
      <c r="K1043" s="38" t="s">
        <v>3622</v>
      </c>
      <c r="L1043" s="39" t="s">
        <v>3622</v>
      </c>
      <c r="M1043" s="31" t="s">
        <v>3622</v>
      </c>
      <c r="N1043" s="33" t="s">
        <v>3622</v>
      </c>
    </row>
    <row r="1044" spans="2:14" ht="15" customHeight="1">
      <c r="B1044" s="30" t="s">
        <v>438</v>
      </c>
      <c r="C1044" s="47" t="s">
        <v>2444</v>
      </c>
      <c r="D1044" s="42" t="s">
        <v>2487</v>
      </c>
      <c r="E1044" s="16" t="s">
        <v>2488</v>
      </c>
      <c r="F1044" s="44">
        <v>49</v>
      </c>
      <c r="G1044" s="31">
        <v>19</v>
      </c>
      <c r="H1044" s="33">
        <v>38.775510204081634</v>
      </c>
      <c r="I1044" s="31">
        <v>9</v>
      </c>
      <c r="J1044" s="32">
        <v>18.367346938775512</v>
      </c>
      <c r="K1044" s="38">
        <v>10</v>
      </c>
      <c r="L1044" s="39">
        <v>20.408163265306122</v>
      </c>
      <c r="M1044" s="31">
        <v>0</v>
      </c>
      <c r="N1044" s="33">
        <v>0</v>
      </c>
    </row>
    <row r="1045" spans="2:14" ht="15" customHeight="1">
      <c r="B1045" s="30" t="s">
        <v>438</v>
      </c>
      <c r="C1045" s="47" t="s">
        <v>2444</v>
      </c>
      <c r="D1045" s="42" t="s">
        <v>2489</v>
      </c>
      <c r="E1045" s="16" t="s">
        <v>2490</v>
      </c>
      <c r="F1045" s="44">
        <v>55</v>
      </c>
      <c r="G1045" s="31">
        <v>8</v>
      </c>
      <c r="H1045" s="33">
        <v>14.545454545454545</v>
      </c>
      <c r="I1045" s="31">
        <v>5</v>
      </c>
      <c r="J1045" s="32">
        <v>9.0909090909090917</v>
      </c>
      <c r="K1045" s="38">
        <v>3</v>
      </c>
      <c r="L1045" s="39">
        <v>5.4545454545454541</v>
      </c>
      <c r="M1045" s="31">
        <v>0</v>
      </c>
      <c r="N1045" s="33">
        <v>0</v>
      </c>
    </row>
    <row r="1046" spans="2:14" ht="15" customHeight="1">
      <c r="B1046" s="30" t="s">
        <v>438</v>
      </c>
      <c r="C1046" s="47" t="s">
        <v>2444</v>
      </c>
      <c r="D1046" s="42" t="s">
        <v>431</v>
      </c>
      <c r="E1046" s="16" t="s">
        <v>2450</v>
      </c>
      <c r="F1046" s="44">
        <v>3052</v>
      </c>
      <c r="G1046" s="31">
        <v>1239</v>
      </c>
      <c r="H1046" s="33">
        <v>40.596330275229356</v>
      </c>
      <c r="I1046" s="31">
        <v>687</v>
      </c>
      <c r="J1046" s="32">
        <v>22.509829619921362</v>
      </c>
      <c r="K1046" s="38">
        <v>530</v>
      </c>
      <c r="L1046" s="39">
        <v>17.365661861074706</v>
      </c>
      <c r="M1046" s="31">
        <v>22</v>
      </c>
      <c r="N1046" s="33">
        <v>0.72083879423328967</v>
      </c>
    </row>
    <row r="1047" spans="2:14" ht="15" customHeight="1">
      <c r="B1047" s="30" t="s">
        <v>438</v>
      </c>
      <c r="C1047" s="47" t="s">
        <v>2444</v>
      </c>
      <c r="D1047" s="42" t="s">
        <v>2491</v>
      </c>
      <c r="E1047" s="16" t="s">
        <v>2492</v>
      </c>
      <c r="F1047" s="44">
        <v>50</v>
      </c>
      <c r="G1047" s="31">
        <v>17</v>
      </c>
      <c r="H1047" s="33">
        <v>34</v>
      </c>
      <c r="I1047" s="31">
        <v>15</v>
      </c>
      <c r="J1047" s="32">
        <v>30</v>
      </c>
      <c r="K1047" s="38">
        <v>2</v>
      </c>
      <c r="L1047" s="39">
        <v>4</v>
      </c>
      <c r="M1047" s="31">
        <v>0</v>
      </c>
      <c r="N1047" s="33">
        <v>0</v>
      </c>
    </row>
    <row r="1048" spans="2:14" ht="15" customHeight="1">
      <c r="B1048" s="30" t="s">
        <v>438</v>
      </c>
      <c r="C1048" s="47" t="s">
        <v>2444</v>
      </c>
      <c r="D1048" s="42" t="s">
        <v>2453</v>
      </c>
      <c r="E1048" s="16" t="s">
        <v>2454</v>
      </c>
      <c r="F1048" s="44">
        <v>115</v>
      </c>
      <c r="G1048" s="31">
        <v>23</v>
      </c>
      <c r="H1048" s="33">
        <v>20</v>
      </c>
      <c r="I1048" s="31">
        <v>17</v>
      </c>
      <c r="J1048" s="32">
        <v>14.782608695652174</v>
      </c>
      <c r="K1048" s="38">
        <v>6</v>
      </c>
      <c r="L1048" s="39">
        <v>5.2173913043478262</v>
      </c>
      <c r="M1048" s="31">
        <v>0</v>
      </c>
      <c r="N1048" s="33">
        <v>0</v>
      </c>
    </row>
    <row r="1049" spans="2:14" ht="15" customHeight="1">
      <c r="B1049" s="30" t="s">
        <v>438</v>
      </c>
      <c r="C1049" s="47" t="s">
        <v>2444</v>
      </c>
      <c r="D1049" s="42" t="s">
        <v>1607</v>
      </c>
      <c r="E1049" s="16" t="s">
        <v>2445</v>
      </c>
      <c r="F1049" s="44">
        <v>50</v>
      </c>
      <c r="G1049" s="31">
        <v>13</v>
      </c>
      <c r="H1049" s="33">
        <v>26</v>
      </c>
      <c r="I1049" s="31">
        <v>10</v>
      </c>
      <c r="J1049" s="32">
        <v>20</v>
      </c>
      <c r="K1049" s="38">
        <v>3</v>
      </c>
      <c r="L1049" s="39">
        <v>6</v>
      </c>
      <c r="M1049" s="31">
        <v>0</v>
      </c>
      <c r="N1049" s="33">
        <v>0</v>
      </c>
    </row>
    <row r="1050" spans="2:14" ht="15" customHeight="1">
      <c r="B1050" s="30" t="s">
        <v>438</v>
      </c>
      <c r="C1050" s="47" t="s">
        <v>2444</v>
      </c>
      <c r="D1050" s="42" t="s">
        <v>2455</v>
      </c>
      <c r="E1050" s="16" t="s">
        <v>2456</v>
      </c>
      <c r="F1050" s="44">
        <v>80</v>
      </c>
      <c r="G1050" s="31">
        <v>29</v>
      </c>
      <c r="H1050" s="33">
        <v>36.25</v>
      </c>
      <c r="I1050" s="31">
        <v>9</v>
      </c>
      <c r="J1050" s="32">
        <v>11.25</v>
      </c>
      <c r="K1050" s="38">
        <v>15</v>
      </c>
      <c r="L1050" s="39">
        <v>18.75</v>
      </c>
      <c r="M1050" s="31">
        <v>5</v>
      </c>
      <c r="N1050" s="33">
        <v>6.25</v>
      </c>
    </row>
    <row r="1051" spans="2:14" ht="15" customHeight="1">
      <c r="B1051" s="30" t="s">
        <v>438</v>
      </c>
      <c r="C1051" s="47" t="s">
        <v>2444</v>
      </c>
      <c r="D1051" s="42" t="s">
        <v>432</v>
      </c>
      <c r="E1051" s="16" t="s">
        <v>2469</v>
      </c>
      <c r="F1051" s="44">
        <v>3820</v>
      </c>
      <c r="G1051" s="31">
        <v>1349</v>
      </c>
      <c r="H1051" s="33">
        <v>35.31413612565445</v>
      </c>
      <c r="I1051" s="31">
        <v>741</v>
      </c>
      <c r="J1051" s="32">
        <v>19.397905759162303</v>
      </c>
      <c r="K1051" s="38">
        <v>590</v>
      </c>
      <c r="L1051" s="39">
        <v>15.445026178010471</v>
      </c>
      <c r="M1051" s="31">
        <v>18</v>
      </c>
      <c r="N1051" s="33">
        <v>0.47120418848167539</v>
      </c>
    </row>
    <row r="1052" spans="2:14" ht="15" customHeight="1">
      <c r="B1052" s="30" t="s">
        <v>438</v>
      </c>
      <c r="C1052" s="47" t="s">
        <v>2444</v>
      </c>
      <c r="D1052" s="42" t="s">
        <v>2457</v>
      </c>
      <c r="E1052" s="16" t="s">
        <v>2458</v>
      </c>
      <c r="F1052" s="44">
        <v>55</v>
      </c>
      <c r="G1052" s="31">
        <v>17</v>
      </c>
      <c r="H1052" s="33">
        <v>30.909090909090907</v>
      </c>
      <c r="I1052" s="31">
        <v>12</v>
      </c>
      <c r="J1052" s="32">
        <v>21.818181818181817</v>
      </c>
      <c r="K1052" s="38">
        <v>5</v>
      </c>
      <c r="L1052" s="39">
        <v>9.0909090909090917</v>
      </c>
      <c r="M1052" s="31">
        <v>0</v>
      </c>
      <c r="N1052" s="33">
        <v>0</v>
      </c>
    </row>
    <row r="1053" spans="2:14" ht="15" customHeight="1">
      <c r="B1053" s="30" t="s">
        <v>438</v>
      </c>
      <c r="C1053" s="47" t="s">
        <v>2444</v>
      </c>
      <c r="D1053" s="42" t="s">
        <v>2478</v>
      </c>
      <c r="E1053" s="16" t="s">
        <v>2479</v>
      </c>
      <c r="F1053" s="44">
        <v>190</v>
      </c>
      <c r="G1053" s="31">
        <v>77</v>
      </c>
      <c r="H1053" s="33">
        <v>40.526315789473685</v>
      </c>
      <c r="I1053" s="31">
        <v>36</v>
      </c>
      <c r="J1053" s="32">
        <v>18.947368421052634</v>
      </c>
      <c r="K1053" s="38">
        <v>40</v>
      </c>
      <c r="L1053" s="39">
        <v>21.052631578947366</v>
      </c>
      <c r="M1053" s="31">
        <v>1</v>
      </c>
      <c r="N1053" s="33">
        <v>0.52631578947368418</v>
      </c>
    </row>
    <row r="1054" spans="2:14" ht="15" customHeight="1">
      <c r="B1054" s="30" t="s">
        <v>438</v>
      </c>
      <c r="C1054" s="47" t="s">
        <v>2444</v>
      </c>
      <c r="D1054" s="42" t="s">
        <v>2459</v>
      </c>
      <c r="E1054" s="16" t="s">
        <v>2460</v>
      </c>
      <c r="F1054" s="44">
        <v>707</v>
      </c>
      <c r="G1054" s="31">
        <v>469</v>
      </c>
      <c r="H1054" s="33">
        <v>66.336633663366342</v>
      </c>
      <c r="I1054" s="31">
        <v>172</v>
      </c>
      <c r="J1054" s="32">
        <v>24.328147100424328</v>
      </c>
      <c r="K1054" s="38">
        <v>286</v>
      </c>
      <c r="L1054" s="39">
        <v>40.452616690240447</v>
      </c>
      <c r="M1054" s="31">
        <v>11</v>
      </c>
      <c r="N1054" s="33">
        <v>1.5558698727015559</v>
      </c>
    </row>
    <row r="1055" spans="2:14" ht="15" customHeight="1">
      <c r="B1055" s="30" t="s">
        <v>438</v>
      </c>
      <c r="C1055" s="47" t="s">
        <v>2444</v>
      </c>
      <c r="D1055" s="42" t="s">
        <v>2493</v>
      </c>
      <c r="E1055" s="16" t="s">
        <v>2494</v>
      </c>
      <c r="F1055" s="44">
        <v>30</v>
      </c>
      <c r="G1055" s="31">
        <v>17</v>
      </c>
      <c r="H1055" s="33">
        <v>56.666666666666664</v>
      </c>
      <c r="I1055" s="31">
        <v>14</v>
      </c>
      <c r="J1055" s="32">
        <v>46.666666666666664</v>
      </c>
      <c r="K1055" s="38">
        <v>3</v>
      </c>
      <c r="L1055" s="39">
        <v>10</v>
      </c>
      <c r="M1055" s="31">
        <v>0</v>
      </c>
      <c r="N1055" s="33">
        <v>0</v>
      </c>
    </row>
    <row r="1056" spans="2:14" ht="15" customHeight="1">
      <c r="B1056" s="30" t="s">
        <v>438</v>
      </c>
      <c r="C1056" s="47" t="s">
        <v>2444</v>
      </c>
      <c r="D1056" s="42" t="s">
        <v>2461</v>
      </c>
      <c r="E1056" s="16" t="s">
        <v>2462</v>
      </c>
      <c r="F1056" s="44">
        <v>622</v>
      </c>
      <c r="G1056" s="31">
        <v>182</v>
      </c>
      <c r="H1056" s="33">
        <v>29.260450160771708</v>
      </c>
      <c r="I1056" s="31">
        <v>112</v>
      </c>
      <c r="J1056" s="32">
        <v>18.006430868167204</v>
      </c>
      <c r="K1056" s="38">
        <v>69</v>
      </c>
      <c r="L1056" s="39">
        <v>11.093247588424438</v>
      </c>
      <c r="M1056" s="31">
        <v>1</v>
      </c>
      <c r="N1056" s="33">
        <v>0.16077170418006431</v>
      </c>
    </row>
    <row r="1057" spans="2:14" ht="15" customHeight="1">
      <c r="B1057" s="30" t="s">
        <v>438</v>
      </c>
      <c r="C1057" s="47" t="s">
        <v>2444</v>
      </c>
      <c r="D1057" s="42" t="s">
        <v>2465</v>
      </c>
      <c r="E1057" s="16" t="s">
        <v>2466</v>
      </c>
      <c r="F1057" s="44">
        <v>125</v>
      </c>
      <c r="G1057" s="31">
        <v>35</v>
      </c>
      <c r="H1057" s="33">
        <v>28.000000000000004</v>
      </c>
      <c r="I1057" s="31">
        <v>20</v>
      </c>
      <c r="J1057" s="32">
        <v>16</v>
      </c>
      <c r="K1057" s="38">
        <v>15</v>
      </c>
      <c r="L1057" s="39">
        <v>12</v>
      </c>
      <c r="M1057" s="31">
        <v>0</v>
      </c>
      <c r="N1057" s="33">
        <v>0</v>
      </c>
    </row>
    <row r="1058" spans="2:14" ht="15" customHeight="1">
      <c r="B1058" s="30" t="s">
        <v>438</v>
      </c>
      <c r="C1058" s="47" t="s">
        <v>2444</v>
      </c>
      <c r="D1058" s="42" t="s">
        <v>903</v>
      </c>
      <c r="E1058" s="16" t="s">
        <v>2446</v>
      </c>
      <c r="F1058" s="44">
        <v>287</v>
      </c>
      <c r="G1058" s="31">
        <v>63</v>
      </c>
      <c r="H1058" s="33">
        <v>21.951219512195124</v>
      </c>
      <c r="I1058" s="31">
        <v>41</v>
      </c>
      <c r="J1058" s="32">
        <v>14.285714285714285</v>
      </c>
      <c r="K1058" s="38">
        <v>22</v>
      </c>
      <c r="L1058" s="39">
        <v>7.6655052264808354</v>
      </c>
      <c r="M1058" s="31">
        <v>0</v>
      </c>
      <c r="N1058" s="33">
        <v>0</v>
      </c>
    </row>
    <row r="1059" spans="2:14" ht="15" customHeight="1">
      <c r="B1059" s="30" t="s">
        <v>438</v>
      </c>
      <c r="C1059" s="47" t="s">
        <v>2444</v>
      </c>
      <c r="D1059" s="42" t="s">
        <v>2474</v>
      </c>
      <c r="E1059" s="16" t="s">
        <v>2475</v>
      </c>
      <c r="F1059" s="44">
        <v>115</v>
      </c>
      <c r="G1059" s="31">
        <v>35</v>
      </c>
      <c r="H1059" s="33">
        <v>30.434782608695656</v>
      </c>
      <c r="I1059" s="31">
        <v>21</v>
      </c>
      <c r="J1059" s="32">
        <v>18.260869565217391</v>
      </c>
      <c r="K1059" s="38">
        <v>14</v>
      </c>
      <c r="L1059" s="39">
        <v>12.173913043478262</v>
      </c>
      <c r="M1059" s="31">
        <v>0</v>
      </c>
      <c r="N1059" s="33">
        <v>0</v>
      </c>
    </row>
    <row r="1060" spans="2:14" ht="15" customHeight="1">
      <c r="B1060" s="30" t="s">
        <v>438</v>
      </c>
      <c r="C1060" s="47" t="s">
        <v>2444</v>
      </c>
      <c r="D1060" s="42" t="s">
        <v>1794</v>
      </c>
      <c r="E1060" s="16" t="s">
        <v>2447</v>
      </c>
      <c r="F1060" s="44">
        <v>286</v>
      </c>
      <c r="G1060" s="31">
        <v>69</v>
      </c>
      <c r="H1060" s="33">
        <v>24.125874125874127</v>
      </c>
      <c r="I1060" s="31">
        <v>36</v>
      </c>
      <c r="J1060" s="32">
        <v>12.587412587412588</v>
      </c>
      <c r="K1060" s="38">
        <v>33</v>
      </c>
      <c r="L1060" s="39">
        <v>11.538461538461538</v>
      </c>
      <c r="M1060" s="31">
        <v>0</v>
      </c>
      <c r="N1060" s="33">
        <v>0</v>
      </c>
    </row>
    <row r="1061" spans="2:14" ht="15" customHeight="1">
      <c r="B1061" s="30" t="s">
        <v>438</v>
      </c>
      <c r="C1061" s="47" t="s">
        <v>2444</v>
      </c>
      <c r="D1061" s="42" t="s">
        <v>2467</v>
      </c>
      <c r="E1061" s="16" t="s">
        <v>2468</v>
      </c>
      <c r="F1061" s="44">
        <v>96</v>
      </c>
      <c r="G1061" s="31">
        <v>45</v>
      </c>
      <c r="H1061" s="33">
        <v>46.875</v>
      </c>
      <c r="I1061" s="31">
        <v>22</v>
      </c>
      <c r="J1061" s="32">
        <v>22.916666666666664</v>
      </c>
      <c r="K1061" s="38">
        <v>21</v>
      </c>
      <c r="L1061" s="39">
        <v>21.875</v>
      </c>
      <c r="M1061" s="31">
        <v>2</v>
      </c>
      <c r="N1061" s="33">
        <v>2.083333333333333</v>
      </c>
    </row>
    <row r="1062" spans="2:14" ht="15" customHeight="1">
      <c r="B1062" s="30" t="s">
        <v>438</v>
      </c>
      <c r="C1062" s="47" t="s">
        <v>2444</v>
      </c>
      <c r="D1062" s="42" t="s">
        <v>2482</v>
      </c>
      <c r="E1062" s="16" t="s">
        <v>2483</v>
      </c>
      <c r="F1062" s="44">
        <v>107</v>
      </c>
      <c r="G1062" s="31">
        <v>29</v>
      </c>
      <c r="H1062" s="33">
        <v>27.102803738317753</v>
      </c>
      <c r="I1062" s="31">
        <v>16</v>
      </c>
      <c r="J1062" s="32">
        <v>14.953271028037381</v>
      </c>
      <c r="K1062" s="38">
        <v>13</v>
      </c>
      <c r="L1062" s="39">
        <v>12.149532710280374</v>
      </c>
      <c r="M1062" s="31">
        <v>0</v>
      </c>
      <c r="N1062" s="33">
        <v>0</v>
      </c>
    </row>
    <row r="1063" spans="2:14" ht="15" customHeight="1">
      <c r="B1063" s="30" t="s">
        <v>438</v>
      </c>
      <c r="C1063" s="47" t="s">
        <v>2444</v>
      </c>
      <c r="D1063" s="42" t="s">
        <v>2480</v>
      </c>
      <c r="E1063" s="16" t="s">
        <v>2481</v>
      </c>
      <c r="F1063" s="44">
        <v>534</v>
      </c>
      <c r="G1063" s="31">
        <v>128</v>
      </c>
      <c r="H1063" s="33">
        <v>23.970037453183522</v>
      </c>
      <c r="I1063" s="31">
        <v>79</v>
      </c>
      <c r="J1063" s="32">
        <v>14.794007490636703</v>
      </c>
      <c r="K1063" s="38">
        <v>49</v>
      </c>
      <c r="L1063" s="39">
        <v>9.1760299625468171</v>
      </c>
      <c r="M1063" s="31">
        <v>0</v>
      </c>
      <c r="N1063" s="33">
        <v>0</v>
      </c>
    </row>
    <row r="1064" spans="2:14" ht="15" customHeight="1">
      <c r="B1064" s="30" t="s">
        <v>438</v>
      </c>
      <c r="C1064" s="47" t="s">
        <v>2444</v>
      </c>
      <c r="D1064" s="42" t="s">
        <v>2470</v>
      </c>
      <c r="E1064" s="16" t="s">
        <v>2471</v>
      </c>
      <c r="F1064" s="44">
        <v>351</v>
      </c>
      <c r="G1064" s="31">
        <v>164</v>
      </c>
      <c r="H1064" s="33">
        <v>46.723646723646723</v>
      </c>
      <c r="I1064" s="31">
        <v>89</v>
      </c>
      <c r="J1064" s="32">
        <v>25.356125356125357</v>
      </c>
      <c r="K1064" s="38">
        <v>74</v>
      </c>
      <c r="L1064" s="39">
        <v>21.082621082621085</v>
      </c>
      <c r="M1064" s="31">
        <v>1</v>
      </c>
      <c r="N1064" s="33">
        <v>0.28490028490028491</v>
      </c>
    </row>
    <row r="1065" spans="2:14" ht="15" customHeight="1">
      <c r="B1065" s="30" t="s">
        <v>438</v>
      </c>
      <c r="C1065" s="47" t="s">
        <v>2444</v>
      </c>
      <c r="D1065" s="42" t="s">
        <v>2476</v>
      </c>
      <c r="E1065" s="16" t="s">
        <v>2477</v>
      </c>
      <c r="F1065" s="44">
        <v>245</v>
      </c>
      <c r="G1065" s="31">
        <v>27</v>
      </c>
      <c r="H1065" s="33">
        <v>11.020408163265307</v>
      </c>
      <c r="I1065" s="31">
        <v>16</v>
      </c>
      <c r="J1065" s="32">
        <v>6.5306122448979593</v>
      </c>
      <c r="K1065" s="38">
        <v>10</v>
      </c>
      <c r="L1065" s="39">
        <v>4.0816326530612246</v>
      </c>
      <c r="M1065" s="31">
        <v>1</v>
      </c>
      <c r="N1065" s="33">
        <v>0.40816326530612246</v>
      </c>
    </row>
    <row r="1066" spans="2:14" ht="15" customHeight="1">
      <c r="B1066" s="30" t="s">
        <v>438</v>
      </c>
      <c r="C1066" s="47" t="s">
        <v>2444</v>
      </c>
      <c r="D1066" s="42" t="s">
        <v>2448</v>
      </c>
      <c r="E1066" s="16" t="s">
        <v>2449</v>
      </c>
      <c r="F1066" s="44">
        <v>686</v>
      </c>
      <c r="G1066" s="31">
        <v>322</v>
      </c>
      <c r="H1066" s="33">
        <v>46.938775510204081</v>
      </c>
      <c r="I1066" s="31">
        <v>128</v>
      </c>
      <c r="J1066" s="32">
        <v>18.658892128279884</v>
      </c>
      <c r="K1066" s="38">
        <v>181</v>
      </c>
      <c r="L1066" s="39">
        <v>26.384839650145775</v>
      </c>
      <c r="M1066" s="31">
        <v>13</v>
      </c>
      <c r="N1066" s="33">
        <v>1.8950437317784257</v>
      </c>
    </row>
    <row r="1067" spans="2:14" ht="15" customHeight="1">
      <c r="B1067" s="30" t="s">
        <v>438</v>
      </c>
      <c r="C1067" s="47" t="s">
        <v>2444</v>
      </c>
      <c r="D1067" s="42" t="s">
        <v>2472</v>
      </c>
      <c r="E1067" s="16" t="s">
        <v>2473</v>
      </c>
      <c r="F1067" s="44">
        <v>303</v>
      </c>
      <c r="G1067" s="31">
        <v>166</v>
      </c>
      <c r="H1067" s="33">
        <v>54.78547854785478</v>
      </c>
      <c r="I1067" s="31">
        <v>80</v>
      </c>
      <c r="J1067" s="32">
        <v>26.402640264026399</v>
      </c>
      <c r="K1067" s="38">
        <v>84</v>
      </c>
      <c r="L1067" s="39">
        <v>27.722772277227726</v>
      </c>
      <c r="M1067" s="31">
        <v>2</v>
      </c>
      <c r="N1067" s="33">
        <v>0.66006600660066006</v>
      </c>
    </row>
    <row r="1068" spans="2:14" ht="15" customHeight="1">
      <c r="B1068" s="30" t="s">
        <v>438</v>
      </c>
      <c r="C1068" s="47" t="s">
        <v>2444</v>
      </c>
      <c r="D1068" s="42" t="s">
        <v>2463</v>
      </c>
      <c r="E1068" s="16" t="s">
        <v>2464</v>
      </c>
      <c r="F1068" s="44">
        <v>242</v>
      </c>
      <c r="G1068" s="31">
        <v>98</v>
      </c>
      <c r="H1068" s="33">
        <v>40.495867768595041</v>
      </c>
      <c r="I1068" s="31">
        <v>62</v>
      </c>
      <c r="J1068" s="32">
        <v>25.619834710743799</v>
      </c>
      <c r="K1068" s="38">
        <v>36</v>
      </c>
      <c r="L1068" s="39">
        <v>14.87603305785124</v>
      </c>
      <c r="M1068" s="31">
        <v>0</v>
      </c>
      <c r="N1068" s="33">
        <v>0</v>
      </c>
    </row>
    <row r="1069" spans="2:14" ht="15" customHeight="1">
      <c r="B1069" s="30" t="s">
        <v>438</v>
      </c>
      <c r="C1069" s="47" t="s">
        <v>2444</v>
      </c>
      <c r="D1069" s="42" t="s">
        <v>2451</v>
      </c>
      <c r="E1069" s="16" t="s">
        <v>2452</v>
      </c>
      <c r="F1069" s="44">
        <v>91</v>
      </c>
      <c r="G1069" s="31">
        <v>27</v>
      </c>
      <c r="H1069" s="33">
        <v>29.670329670329672</v>
      </c>
      <c r="I1069" s="31">
        <v>18</v>
      </c>
      <c r="J1069" s="32">
        <v>19.780219780219781</v>
      </c>
      <c r="K1069" s="38">
        <v>9</v>
      </c>
      <c r="L1069" s="39">
        <v>9.8901098901098905</v>
      </c>
      <c r="M1069" s="31">
        <v>0</v>
      </c>
      <c r="N1069" s="33">
        <v>0</v>
      </c>
    </row>
    <row r="1070" spans="2:14" ht="15" customHeight="1">
      <c r="B1070" s="30" t="s">
        <v>438</v>
      </c>
      <c r="C1070" s="47" t="s">
        <v>231</v>
      </c>
      <c r="D1070" s="42" t="s">
        <v>231</v>
      </c>
      <c r="E1070" s="16" t="s">
        <v>2497</v>
      </c>
      <c r="F1070" s="44">
        <v>796</v>
      </c>
      <c r="G1070" s="31">
        <v>279</v>
      </c>
      <c r="H1070" s="33">
        <v>35.050251256281406</v>
      </c>
      <c r="I1070" s="31">
        <v>170</v>
      </c>
      <c r="J1070" s="32">
        <v>21.356783919597991</v>
      </c>
      <c r="K1070" s="38">
        <v>109</v>
      </c>
      <c r="L1070" s="39">
        <v>13.693467336683419</v>
      </c>
      <c r="M1070" s="31">
        <v>0</v>
      </c>
      <c r="N1070" s="33">
        <v>0</v>
      </c>
    </row>
    <row r="1071" spans="2:14" ht="15" customHeight="1">
      <c r="B1071" s="30" t="s">
        <v>438</v>
      </c>
      <c r="C1071" s="47" t="s">
        <v>231</v>
      </c>
      <c r="D1071" s="42" t="s">
        <v>924</v>
      </c>
      <c r="E1071" s="16" t="s">
        <v>2495</v>
      </c>
      <c r="F1071" s="44">
        <v>17</v>
      </c>
      <c r="G1071" s="31">
        <v>4</v>
      </c>
      <c r="H1071" s="33">
        <v>23.52941176470588</v>
      </c>
      <c r="I1071" s="31">
        <v>3</v>
      </c>
      <c r="J1071" s="32">
        <v>17.647058823529413</v>
      </c>
      <c r="K1071" s="38">
        <v>1</v>
      </c>
      <c r="L1071" s="39">
        <v>5.8823529411764701</v>
      </c>
      <c r="M1071" s="31">
        <v>0</v>
      </c>
      <c r="N1071" s="33">
        <v>0</v>
      </c>
    </row>
    <row r="1072" spans="2:14" ht="15" customHeight="1">
      <c r="B1072" s="30" t="s">
        <v>438</v>
      </c>
      <c r="C1072" s="47" t="s">
        <v>231</v>
      </c>
      <c r="D1072" s="42" t="s">
        <v>429</v>
      </c>
      <c r="E1072" s="16" t="s">
        <v>2500</v>
      </c>
      <c r="F1072" s="44">
        <v>148</v>
      </c>
      <c r="G1072" s="31">
        <v>69</v>
      </c>
      <c r="H1072" s="33">
        <v>46.621621621621621</v>
      </c>
      <c r="I1072" s="31">
        <v>31</v>
      </c>
      <c r="J1072" s="32">
        <v>20.945945945945947</v>
      </c>
      <c r="K1072" s="38">
        <v>36</v>
      </c>
      <c r="L1072" s="39">
        <v>24.324324324324326</v>
      </c>
      <c r="M1072" s="31">
        <v>2</v>
      </c>
      <c r="N1072" s="33">
        <v>1.3513513513513513</v>
      </c>
    </row>
    <row r="1073" spans="2:14" ht="15" customHeight="1">
      <c r="B1073" s="30" t="s">
        <v>438</v>
      </c>
      <c r="C1073" s="47" t="s">
        <v>231</v>
      </c>
      <c r="D1073" s="42" t="s">
        <v>2515</v>
      </c>
      <c r="E1073" s="16" t="s">
        <v>2516</v>
      </c>
      <c r="F1073" s="44">
        <v>193</v>
      </c>
      <c r="G1073" s="31">
        <v>115</v>
      </c>
      <c r="H1073" s="33">
        <v>59.585492227979273</v>
      </c>
      <c r="I1073" s="31">
        <v>57</v>
      </c>
      <c r="J1073" s="32">
        <v>29.533678756476682</v>
      </c>
      <c r="K1073" s="38">
        <v>58</v>
      </c>
      <c r="L1073" s="39">
        <v>30.051813471502591</v>
      </c>
      <c r="M1073" s="31">
        <v>0</v>
      </c>
      <c r="N1073" s="33">
        <v>0</v>
      </c>
    </row>
    <row r="1074" spans="2:14" ht="15" customHeight="1">
      <c r="B1074" s="30" t="s">
        <v>438</v>
      </c>
      <c r="C1074" s="47" t="s">
        <v>231</v>
      </c>
      <c r="D1074" s="42" t="s">
        <v>1018</v>
      </c>
      <c r="E1074" s="16" t="s">
        <v>2496</v>
      </c>
      <c r="F1074" s="44">
        <v>95</v>
      </c>
      <c r="G1074" s="31">
        <v>71</v>
      </c>
      <c r="H1074" s="33">
        <v>74.73684210526315</v>
      </c>
      <c r="I1074" s="31">
        <v>22</v>
      </c>
      <c r="J1074" s="32">
        <v>23.157894736842106</v>
      </c>
      <c r="K1074" s="38">
        <v>45</v>
      </c>
      <c r="L1074" s="39">
        <v>47.368421052631575</v>
      </c>
      <c r="M1074" s="31">
        <v>4</v>
      </c>
      <c r="N1074" s="33">
        <v>4.2105263157894735</v>
      </c>
    </row>
    <row r="1075" spans="2:14" ht="15" customHeight="1">
      <c r="B1075" s="30" t="s">
        <v>438</v>
      </c>
      <c r="C1075" s="47" t="s">
        <v>231</v>
      </c>
      <c r="D1075" s="42" t="s">
        <v>430</v>
      </c>
      <c r="E1075" s="16" t="s">
        <v>2499</v>
      </c>
      <c r="F1075" s="44">
        <v>131</v>
      </c>
      <c r="G1075" s="31">
        <v>61</v>
      </c>
      <c r="H1075" s="33">
        <v>46.564885496183209</v>
      </c>
      <c r="I1075" s="31">
        <v>26</v>
      </c>
      <c r="J1075" s="32">
        <v>19.847328244274809</v>
      </c>
      <c r="K1075" s="38">
        <v>34</v>
      </c>
      <c r="L1075" s="39">
        <v>25.954198473282442</v>
      </c>
      <c r="M1075" s="31">
        <v>1</v>
      </c>
      <c r="N1075" s="33">
        <v>0.76335877862595414</v>
      </c>
    </row>
    <row r="1076" spans="2:14" ht="15" customHeight="1">
      <c r="B1076" s="30" t="s">
        <v>438</v>
      </c>
      <c r="C1076" s="47" t="s">
        <v>231</v>
      </c>
      <c r="D1076" s="42" t="s">
        <v>2507</v>
      </c>
      <c r="E1076" s="16" t="s">
        <v>2508</v>
      </c>
      <c r="F1076" s="44">
        <v>50</v>
      </c>
      <c r="G1076" s="31">
        <v>12</v>
      </c>
      <c r="H1076" s="33">
        <v>24</v>
      </c>
      <c r="I1076" s="31">
        <v>7</v>
      </c>
      <c r="J1076" s="32">
        <v>14.000000000000002</v>
      </c>
      <c r="K1076" s="38">
        <v>5</v>
      </c>
      <c r="L1076" s="39">
        <v>10</v>
      </c>
      <c r="M1076" s="31">
        <v>0</v>
      </c>
      <c r="N1076" s="33">
        <v>0</v>
      </c>
    </row>
    <row r="1077" spans="2:14" ht="15" customHeight="1">
      <c r="B1077" s="30" t="s">
        <v>438</v>
      </c>
      <c r="C1077" s="47" t="s">
        <v>231</v>
      </c>
      <c r="D1077" s="42" t="s">
        <v>3672</v>
      </c>
      <c r="E1077" s="16" t="s">
        <v>3673</v>
      </c>
      <c r="F1077" s="44">
        <v>8</v>
      </c>
      <c r="G1077" s="31">
        <v>4</v>
      </c>
      <c r="H1077" s="33">
        <v>50</v>
      </c>
      <c r="I1077" s="31">
        <v>3</v>
      </c>
      <c r="J1077" s="32">
        <v>37.5</v>
      </c>
      <c r="K1077" s="38">
        <v>1</v>
      </c>
      <c r="L1077" s="39">
        <v>12.5</v>
      </c>
      <c r="M1077" s="31">
        <v>0</v>
      </c>
      <c r="N1077" s="33">
        <v>0</v>
      </c>
    </row>
    <row r="1078" spans="2:14" ht="15" customHeight="1">
      <c r="B1078" s="30" t="s">
        <v>438</v>
      </c>
      <c r="C1078" s="47" t="s">
        <v>231</v>
      </c>
      <c r="D1078" s="42" t="s">
        <v>77</v>
      </c>
      <c r="E1078" s="16" t="s">
        <v>2498</v>
      </c>
      <c r="F1078" s="44">
        <v>53</v>
      </c>
      <c r="G1078" s="31">
        <v>8</v>
      </c>
      <c r="H1078" s="33">
        <v>15.09433962264151</v>
      </c>
      <c r="I1078" s="31">
        <v>6</v>
      </c>
      <c r="J1078" s="32">
        <v>11.320754716981133</v>
      </c>
      <c r="K1078" s="38">
        <v>2</v>
      </c>
      <c r="L1078" s="39">
        <v>3.7735849056603774</v>
      </c>
      <c r="M1078" s="31">
        <v>0</v>
      </c>
      <c r="N1078" s="33">
        <v>0</v>
      </c>
    </row>
    <row r="1079" spans="2:14" ht="15" customHeight="1">
      <c r="B1079" s="30" t="s">
        <v>438</v>
      </c>
      <c r="C1079" s="47" t="s">
        <v>231</v>
      </c>
      <c r="D1079" s="42" t="s">
        <v>2505</v>
      </c>
      <c r="E1079" s="16" t="s">
        <v>2506</v>
      </c>
      <c r="F1079" s="44">
        <v>271</v>
      </c>
      <c r="G1079" s="31">
        <v>98</v>
      </c>
      <c r="H1079" s="33">
        <v>36.162361623616235</v>
      </c>
      <c r="I1079" s="31">
        <v>53</v>
      </c>
      <c r="J1079" s="32">
        <v>19.557195571955717</v>
      </c>
      <c r="K1079" s="38">
        <v>44</v>
      </c>
      <c r="L1079" s="39">
        <v>16.236162361623617</v>
      </c>
      <c r="M1079" s="31">
        <v>1</v>
      </c>
      <c r="N1079" s="33">
        <v>0.36900369003690037</v>
      </c>
    </row>
    <row r="1080" spans="2:14" ht="15" customHeight="1">
      <c r="B1080" s="30" t="s">
        <v>438</v>
      </c>
      <c r="C1080" s="47" t="s">
        <v>231</v>
      </c>
      <c r="D1080" s="42" t="s">
        <v>2509</v>
      </c>
      <c r="E1080" s="16" t="s">
        <v>2510</v>
      </c>
      <c r="F1080" s="44">
        <v>45</v>
      </c>
      <c r="G1080" s="31">
        <v>11</v>
      </c>
      <c r="H1080" s="33">
        <v>24.444444444444443</v>
      </c>
      <c r="I1080" s="31">
        <v>8</v>
      </c>
      <c r="J1080" s="32">
        <v>17.777777777777779</v>
      </c>
      <c r="K1080" s="38">
        <v>3</v>
      </c>
      <c r="L1080" s="39">
        <v>6.666666666666667</v>
      </c>
      <c r="M1080" s="31">
        <v>0</v>
      </c>
      <c r="N1080" s="33">
        <v>0</v>
      </c>
    </row>
    <row r="1081" spans="2:14" ht="15" customHeight="1">
      <c r="B1081" s="30" t="s">
        <v>438</v>
      </c>
      <c r="C1081" s="47" t="s">
        <v>231</v>
      </c>
      <c r="D1081" s="42" t="s">
        <v>2501</v>
      </c>
      <c r="E1081" s="16" t="s">
        <v>2502</v>
      </c>
      <c r="F1081" s="44">
        <v>66</v>
      </c>
      <c r="G1081" s="31">
        <v>17</v>
      </c>
      <c r="H1081" s="33">
        <v>25.757575757575758</v>
      </c>
      <c r="I1081" s="31">
        <v>12</v>
      </c>
      <c r="J1081" s="32">
        <v>18.181818181818183</v>
      </c>
      <c r="K1081" s="38">
        <v>5</v>
      </c>
      <c r="L1081" s="39">
        <v>7.5757575757575761</v>
      </c>
      <c r="M1081" s="31">
        <v>0</v>
      </c>
      <c r="N1081" s="33">
        <v>0</v>
      </c>
    </row>
    <row r="1082" spans="2:14" ht="15" customHeight="1">
      <c r="B1082" s="30" t="s">
        <v>438</v>
      </c>
      <c r="C1082" s="47" t="s">
        <v>231</v>
      </c>
      <c r="D1082" s="42" t="s">
        <v>2511</v>
      </c>
      <c r="E1082" s="16" t="s">
        <v>2512</v>
      </c>
      <c r="F1082" s="44">
        <v>246</v>
      </c>
      <c r="G1082" s="31">
        <v>80</v>
      </c>
      <c r="H1082" s="33">
        <v>32.520325203252028</v>
      </c>
      <c r="I1082" s="31">
        <v>43</v>
      </c>
      <c r="J1082" s="32">
        <v>17.479674796747968</v>
      </c>
      <c r="K1082" s="38">
        <v>36</v>
      </c>
      <c r="L1082" s="39">
        <v>14.634146341463413</v>
      </c>
      <c r="M1082" s="31">
        <v>1</v>
      </c>
      <c r="N1082" s="33">
        <v>0.40650406504065045</v>
      </c>
    </row>
    <row r="1083" spans="2:14" ht="15" customHeight="1">
      <c r="B1083" s="30" t="s">
        <v>438</v>
      </c>
      <c r="C1083" s="47" t="s">
        <v>231</v>
      </c>
      <c r="D1083" s="42" t="s">
        <v>2513</v>
      </c>
      <c r="E1083" s="16" t="s">
        <v>2514</v>
      </c>
      <c r="F1083" s="44">
        <v>293</v>
      </c>
      <c r="G1083" s="31">
        <v>95</v>
      </c>
      <c r="H1083" s="33">
        <v>32.423208191126278</v>
      </c>
      <c r="I1083" s="31">
        <v>63</v>
      </c>
      <c r="J1083" s="32">
        <v>21.501706484641637</v>
      </c>
      <c r="K1083" s="38">
        <v>31</v>
      </c>
      <c r="L1083" s="39">
        <v>10.580204778156997</v>
      </c>
      <c r="M1083" s="31">
        <v>1</v>
      </c>
      <c r="N1083" s="33">
        <v>0.34129692832764508</v>
      </c>
    </row>
    <row r="1084" spans="2:14" ht="15" customHeight="1">
      <c r="B1084" s="30" t="s">
        <v>438</v>
      </c>
      <c r="C1084" s="47" t="s">
        <v>231</v>
      </c>
      <c r="D1084" s="42" t="s">
        <v>2503</v>
      </c>
      <c r="E1084" s="16" t="s">
        <v>2504</v>
      </c>
      <c r="F1084" s="44">
        <v>124</v>
      </c>
      <c r="G1084" s="31">
        <v>33</v>
      </c>
      <c r="H1084" s="33">
        <v>26.612903225806448</v>
      </c>
      <c r="I1084" s="31">
        <v>30</v>
      </c>
      <c r="J1084" s="32">
        <v>24.193548387096776</v>
      </c>
      <c r="K1084" s="38">
        <v>3</v>
      </c>
      <c r="L1084" s="39">
        <v>2.4193548387096775</v>
      </c>
      <c r="M1084" s="31">
        <v>0</v>
      </c>
      <c r="N1084" s="33">
        <v>0</v>
      </c>
    </row>
    <row r="1085" spans="2:14" ht="15" customHeight="1">
      <c r="B1085" s="30" t="s">
        <v>438</v>
      </c>
      <c r="C1085" s="47" t="s">
        <v>423</v>
      </c>
      <c r="D1085" s="42" t="s">
        <v>423</v>
      </c>
      <c r="E1085" s="16" t="s">
        <v>2327</v>
      </c>
      <c r="F1085" s="44">
        <v>978</v>
      </c>
      <c r="G1085" s="31">
        <v>253</v>
      </c>
      <c r="H1085" s="33">
        <v>25.869120654396728</v>
      </c>
      <c r="I1085" s="31">
        <v>197</v>
      </c>
      <c r="J1085" s="32">
        <v>20.143149284253578</v>
      </c>
      <c r="K1085" s="38">
        <v>56</v>
      </c>
      <c r="L1085" s="39">
        <v>5.7259713701431494</v>
      </c>
      <c r="M1085" s="31">
        <v>0</v>
      </c>
      <c r="N1085" s="33">
        <v>0</v>
      </c>
    </row>
    <row r="1086" spans="2:14" ht="15" customHeight="1">
      <c r="B1086" s="30" t="s">
        <v>438</v>
      </c>
      <c r="C1086" s="47" t="s">
        <v>423</v>
      </c>
      <c r="D1086" s="42" t="s">
        <v>424</v>
      </c>
      <c r="E1086" s="16" t="s">
        <v>2330</v>
      </c>
      <c r="F1086" s="44">
        <v>2719</v>
      </c>
      <c r="G1086" s="31">
        <v>944</v>
      </c>
      <c r="H1086" s="33">
        <v>34.718646561235751</v>
      </c>
      <c r="I1086" s="31">
        <v>620</v>
      </c>
      <c r="J1086" s="32">
        <v>22.802500919455682</v>
      </c>
      <c r="K1086" s="38">
        <v>323</v>
      </c>
      <c r="L1086" s="39">
        <v>11.879367414490622</v>
      </c>
      <c r="M1086" s="31">
        <v>1</v>
      </c>
      <c r="N1086" s="33">
        <v>3.6778227289444652E-2</v>
      </c>
    </row>
    <row r="1087" spans="2:14" ht="15" customHeight="1">
      <c r="B1087" s="30" t="s">
        <v>438</v>
      </c>
      <c r="C1087" s="47" t="s">
        <v>423</v>
      </c>
      <c r="D1087" s="42" t="s">
        <v>2331</v>
      </c>
      <c r="E1087" s="16" t="s">
        <v>2332</v>
      </c>
      <c r="F1087" s="44">
        <v>2812</v>
      </c>
      <c r="G1087" s="31">
        <v>990</v>
      </c>
      <c r="H1087" s="33">
        <v>35.206258890469414</v>
      </c>
      <c r="I1087" s="31">
        <v>643</v>
      </c>
      <c r="J1087" s="32">
        <v>22.866287339971549</v>
      </c>
      <c r="K1087" s="38">
        <v>346</v>
      </c>
      <c r="L1087" s="39">
        <v>12.304409672830726</v>
      </c>
      <c r="M1087" s="31">
        <v>1</v>
      </c>
      <c r="N1087" s="33">
        <v>3.5561877667140827E-2</v>
      </c>
    </row>
    <row r="1088" spans="2:14" ht="15" customHeight="1">
      <c r="B1088" s="30" t="s">
        <v>438</v>
      </c>
      <c r="C1088" s="47" t="s">
        <v>423</v>
      </c>
      <c r="D1088" s="42" t="s">
        <v>425</v>
      </c>
      <c r="E1088" s="16" t="s">
        <v>2328</v>
      </c>
      <c r="F1088" s="44">
        <v>220</v>
      </c>
      <c r="G1088" s="31">
        <v>51</v>
      </c>
      <c r="H1088" s="33">
        <v>23.18181818181818</v>
      </c>
      <c r="I1088" s="31">
        <v>41</v>
      </c>
      <c r="J1088" s="32">
        <v>18.636363636363637</v>
      </c>
      <c r="K1088" s="38">
        <v>10</v>
      </c>
      <c r="L1088" s="39">
        <v>4.5454545454545459</v>
      </c>
      <c r="M1088" s="31">
        <v>0</v>
      </c>
      <c r="N1088" s="33">
        <v>0</v>
      </c>
    </row>
    <row r="1089" spans="2:14" ht="15" customHeight="1">
      <c r="B1089" s="30" t="s">
        <v>438</v>
      </c>
      <c r="C1089" s="47" t="s">
        <v>423</v>
      </c>
      <c r="D1089" s="42" t="s">
        <v>426</v>
      </c>
      <c r="E1089" s="16" t="s">
        <v>2329</v>
      </c>
      <c r="F1089" s="44">
        <v>1123</v>
      </c>
      <c r="G1089" s="31">
        <v>340</v>
      </c>
      <c r="H1089" s="33">
        <v>30.27604630454141</v>
      </c>
      <c r="I1089" s="31">
        <v>264</v>
      </c>
      <c r="J1089" s="32">
        <v>23.50845948352627</v>
      </c>
      <c r="K1089" s="38">
        <v>76</v>
      </c>
      <c r="L1089" s="39">
        <v>6.7675868210151382</v>
      </c>
      <c r="M1089" s="31">
        <v>0</v>
      </c>
      <c r="N1089" s="33">
        <v>0</v>
      </c>
    </row>
    <row r="1090" spans="2:14" ht="15" customHeight="1">
      <c r="B1090" s="30" t="s">
        <v>438</v>
      </c>
      <c r="C1090" s="47" t="s">
        <v>423</v>
      </c>
      <c r="D1090" s="42" t="s">
        <v>2333</v>
      </c>
      <c r="E1090" s="16" t="s">
        <v>2334</v>
      </c>
      <c r="F1090" s="44">
        <v>112</v>
      </c>
      <c r="G1090" s="31">
        <v>28</v>
      </c>
      <c r="H1090" s="33">
        <v>25</v>
      </c>
      <c r="I1090" s="31">
        <v>20</v>
      </c>
      <c r="J1090" s="32">
        <v>17.857142857142858</v>
      </c>
      <c r="K1090" s="38">
        <v>8</v>
      </c>
      <c r="L1090" s="39">
        <v>7.1428571428571423</v>
      </c>
      <c r="M1090" s="31">
        <v>0</v>
      </c>
      <c r="N1090" s="33">
        <v>0</v>
      </c>
    </row>
    <row r="1091" spans="2:14" ht="15" customHeight="1">
      <c r="B1091" s="30" t="s">
        <v>438</v>
      </c>
      <c r="C1091" s="47" t="s">
        <v>433</v>
      </c>
      <c r="D1091" s="42" t="s">
        <v>433</v>
      </c>
      <c r="E1091" s="16" t="s">
        <v>2350</v>
      </c>
      <c r="F1091" s="44">
        <v>537</v>
      </c>
      <c r="G1091" s="31">
        <v>171</v>
      </c>
      <c r="H1091" s="33">
        <v>31.843575418994412</v>
      </c>
      <c r="I1091" s="31">
        <v>119</v>
      </c>
      <c r="J1091" s="32">
        <v>22.160148975791433</v>
      </c>
      <c r="K1091" s="38">
        <v>52</v>
      </c>
      <c r="L1091" s="39">
        <v>9.6834264432029791</v>
      </c>
      <c r="M1091" s="31">
        <v>0</v>
      </c>
      <c r="N1091" s="33">
        <v>0</v>
      </c>
    </row>
    <row r="1092" spans="2:14" ht="15" customHeight="1">
      <c r="B1092" s="30" t="s">
        <v>438</v>
      </c>
      <c r="C1092" s="47" t="s">
        <v>433</v>
      </c>
      <c r="D1092" s="42" t="s">
        <v>2361</v>
      </c>
      <c r="E1092" s="16" t="s">
        <v>2362</v>
      </c>
      <c r="F1092" s="44">
        <v>300</v>
      </c>
      <c r="G1092" s="31">
        <v>62</v>
      </c>
      <c r="H1092" s="33">
        <v>20.666666666666668</v>
      </c>
      <c r="I1092" s="31">
        <v>24</v>
      </c>
      <c r="J1092" s="32">
        <v>8</v>
      </c>
      <c r="K1092" s="38">
        <v>38</v>
      </c>
      <c r="L1092" s="39">
        <v>12.666666666666668</v>
      </c>
      <c r="M1092" s="31">
        <v>0</v>
      </c>
      <c r="N1092" s="33">
        <v>0</v>
      </c>
    </row>
    <row r="1093" spans="2:14" ht="15" customHeight="1">
      <c r="B1093" s="30" t="s">
        <v>438</v>
      </c>
      <c r="C1093" s="47" t="s">
        <v>433</v>
      </c>
      <c r="D1093" s="42" t="s">
        <v>2378</v>
      </c>
      <c r="E1093" s="16" t="s">
        <v>2379</v>
      </c>
      <c r="F1093" s="44">
        <v>321</v>
      </c>
      <c r="G1093" s="31">
        <v>80</v>
      </c>
      <c r="H1093" s="33">
        <v>24.922118380062305</v>
      </c>
      <c r="I1093" s="31">
        <v>38</v>
      </c>
      <c r="J1093" s="32">
        <v>11.838006230529595</v>
      </c>
      <c r="K1093" s="38">
        <v>41</v>
      </c>
      <c r="L1093" s="39">
        <v>12.772585669781931</v>
      </c>
      <c r="M1093" s="31">
        <v>1</v>
      </c>
      <c r="N1093" s="33">
        <v>0.3115264797507788</v>
      </c>
    </row>
    <row r="1094" spans="2:14" ht="15" customHeight="1">
      <c r="B1094" s="30" t="s">
        <v>438</v>
      </c>
      <c r="C1094" s="47" t="s">
        <v>433</v>
      </c>
      <c r="D1094" s="42" t="s">
        <v>2343</v>
      </c>
      <c r="E1094" s="16" t="s">
        <v>2344</v>
      </c>
      <c r="F1094" s="44">
        <v>50</v>
      </c>
      <c r="G1094" s="31">
        <v>6</v>
      </c>
      <c r="H1094" s="33">
        <v>12</v>
      </c>
      <c r="I1094" s="31">
        <v>3</v>
      </c>
      <c r="J1094" s="32">
        <v>6</v>
      </c>
      <c r="K1094" s="38">
        <v>3</v>
      </c>
      <c r="L1094" s="39">
        <v>6</v>
      </c>
      <c r="M1094" s="31">
        <v>0</v>
      </c>
      <c r="N1094" s="33">
        <v>0</v>
      </c>
    </row>
    <row r="1095" spans="2:14" ht="15" customHeight="1">
      <c r="B1095" s="30" t="s">
        <v>438</v>
      </c>
      <c r="C1095" s="47" t="s">
        <v>433</v>
      </c>
      <c r="D1095" s="42" t="s">
        <v>2357</v>
      </c>
      <c r="E1095" s="16" t="s">
        <v>2358</v>
      </c>
      <c r="F1095" s="44">
        <v>61</v>
      </c>
      <c r="G1095" s="31">
        <v>10</v>
      </c>
      <c r="H1095" s="33">
        <v>16.393442622950818</v>
      </c>
      <c r="I1095" s="31">
        <v>10</v>
      </c>
      <c r="J1095" s="32">
        <v>16.393442622950818</v>
      </c>
      <c r="K1095" s="38">
        <v>0</v>
      </c>
      <c r="L1095" s="39">
        <v>0</v>
      </c>
      <c r="M1095" s="31">
        <v>0</v>
      </c>
      <c r="N1095" s="33">
        <v>0</v>
      </c>
    </row>
    <row r="1096" spans="2:14" ht="15" customHeight="1">
      <c r="B1096" s="30" t="s">
        <v>438</v>
      </c>
      <c r="C1096" s="47" t="s">
        <v>433</v>
      </c>
      <c r="D1096" s="42" t="s">
        <v>2353</v>
      </c>
      <c r="E1096" s="16" t="s">
        <v>2354</v>
      </c>
      <c r="F1096" s="44">
        <v>44</v>
      </c>
      <c r="G1096" s="31">
        <v>19</v>
      </c>
      <c r="H1096" s="33">
        <v>43.18181818181818</v>
      </c>
      <c r="I1096" s="31">
        <v>14</v>
      </c>
      <c r="J1096" s="32">
        <v>31.818181818181817</v>
      </c>
      <c r="K1096" s="38">
        <v>5</v>
      </c>
      <c r="L1096" s="39">
        <v>11.363636363636363</v>
      </c>
      <c r="M1096" s="31">
        <v>0</v>
      </c>
      <c r="N1096" s="33">
        <v>0</v>
      </c>
    </row>
    <row r="1097" spans="2:14" ht="15" customHeight="1">
      <c r="B1097" s="30" t="s">
        <v>438</v>
      </c>
      <c r="C1097" s="47" t="s">
        <v>433</v>
      </c>
      <c r="D1097" s="42" t="s">
        <v>2380</v>
      </c>
      <c r="E1097" s="16" t="s">
        <v>2381</v>
      </c>
      <c r="F1097" s="44">
        <v>147</v>
      </c>
      <c r="G1097" s="31">
        <v>13</v>
      </c>
      <c r="H1097" s="33">
        <v>8.8435374149659864</v>
      </c>
      <c r="I1097" s="31">
        <v>10</v>
      </c>
      <c r="J1097" s="32">
        <v>6.8027210884353746</v>
      </c>
      <c r="K1097" s="38">
        <v>3</v>
      </c>
      <c r="L1097" s="39">
        <v>2.0408163265306123</v>
      </c>
      <c r="M1097" s="31">
        <v>0</v>
      </c>
      <c r="N1097" s="33">
        <v>0</v>
      </c>
    </row>
    <row r="1098" spans="2:14" ht="15" customHeight="1">
      <c r="B1098" s="30" t="s">
        <v>438</v>
      </c>
      <c r="C1098" s="47" t="s">
        <v>433</v>
      </c>
      <c r="D1098" s="42" t="s">
        <v>2384</v>
      </c>
      <c r="E1098" s="16" t="s">
        <v>2385</v>
      </c>
      <c r="F1098" s="44">
        <v>94</v>
      </c>
      <c r="G1098" s="31">
        <v>25</v>
      </c>
      <c r="H1098" s="33">
        <v>26.595744680851062</v>
      </c>
      <c r="I1098" s="31">
        <v>10</v>
      </c>
      <c r="J1098" s="32">
        <v>10.638297872340425</v>
      </c>
      <c r="K1098" s="38">
        <v>14</v>
      </c>
      <c r="L1098" s="39">
        <v>14.893617021276595</v>
      </c>
      <c r="M1098" s="31">
        <v>1</v>
      </c>
      <c r="N1098" s="33">
        <v>1.0638297872340425</v>
      </c>
    </row>
    <row r="1099" spans="2:14" ht="15" customHeight="1">
      <c r="B1099" s="30" t="s">
        <v>438</v>
      </c>
      <c r="C1099" s="47" t="s">
        <v>433</v>
      </c>
      <c r="D1099" s="42" t="s">
        <v>434</v>
      </c>
      <c r="E1099" s="16" t="s">
        <v>2369</v>
      </c>
      <c r="F1099" s="44">
        <v>49</v>
      </c>
      <c r="G1099" s="31">
        <v>8</v>
      </c>
      <c r="H1099" s="33">
        <v>16.326530612244898</v>
      </c>
      <c r="I1099" s="31">
        <v>4</v>
      </c>
      <c r="J1099" s="32">
        <v>8.1632653061224492</v>
      </c>
      <c r="K1099" s="38">
        <v>4</v>
      </c>
      <c r="L1099" s="39">
        <v>8.1632653061224492</v>
      </c>
      <c r="M1099" s="31">
        <v>0</v>
      </c>
      <c r="N1099" s="33">
        <v>0</v>
      </c>
    </row>
    <row r="1100" spans="2:14" ht="15" customHeight="1">
      <c r="B1100" s="30" t="s">
        <v>438</v>
      </c>
      <c r="C1100" s="47" t="s">
        <v>433</v>
      </c>
      <c r="D1100" s="42" t="s">
        <v>2345</v>
      </c>
      <c r="E1100" s="16" t="s">
        <v>2346</v>
      </c>
      <c r="F1100" s="44">
        <v>130</v>
      </c>
      <c r="G1100" s="31">
        <v>19</v>
      </c>
      <c r="H1100" s="33">
        <v>14.615384615384617</v>
      </c>
      <c r="I1100" s="31">
        <v>14</v>
      </c>
      <c r="J1100" s="32">
        <v>10.76923076923077</v>
      </c>
      <c r="K1100" s="38">
        <v>5</v>
      </c>
      <c r="L1100" s="39">
        <v>3.8461538461538463</v>
      </c>
      <c r="M1100" s="31">
        <v>0</v>
      </c>
      <c r="N1100" s="33">
        <v>0</v>
      </c>
    </row>
    <row r="1101" spans="2:14" ht="15" customHeight="1">
      <c r="B1101" s="30" t="s">
        <v>438</v>
      </c>
      <c r="C1101" s="47" t="s">
        <v>433</v>
      </c>
      <c r="D1101" s="42" t="s">
        <v>2355</v>
      </c>
      <c r="E1101" s="16" t="s">
        <v>2356</v>
      </c>
      <c r="F1101" s="44">
        <v>21</v>
      </c>
      <c r="G1101" s="31">
        <v>14</v>
      </c>
      <c r="H1101" s="33">
        <v>66.666666666666657</v>
      </c>
      <c r="I1101" s="31">
        <v>9</v>
      </c>
      <c r="J1101" s="32">
        <v>42.857142857142854</v>
      </c>
      <c r="K1101" s="38">
        <v>5</v>
      </c>
      <c r="L1101" s="39">
        <v>23.809523809523807</v>
      </c>
      <c r="M1101" s="31">
        <v>0</v>
      </c>
      <c r="N1101" s="33">
        <v>0</v>
      </c>
    </row>
    <row r="1102" spans="2:14" ht="15" customHeight="1">
      <c r="B1102" s="30" t="s">
        <v>438</v>
      </c>
      <c r="C1102" s="47" t="s">
        <v>433</v>
      </c>
      <c r="D1102" s="42" t="s">
        <v>435</v>
      </c>
      <c r="E1102" s="16" t="s">
        <v>2386</v>
      </c>
      <c r="F1102" s="44">
        <v>39</v>
      </c>
      <c r="G1102" s="31">
        <v>7</v>
      </c>
      <c r="H1102" s="33">
        <v>17.948717948717949</v>
      </c>
      <c r="I1102" s="31">
        <v>7</v>
      </c>
      <c r="J1102" s="32">
        <v>17.948717948717949</v>
      </c>
      <c r="K1102" s="38">
        <v>0</v>
      </c>
      <c r="L1102" s="39">
        <v>0</v>
      </c>
      <c r="M1102" s="31">
        <v>0</v>
      </c>
      <c r="N1102" s="33">
        <v>0</v>
      </c>
    </row>
    <row r="1103" spans="2:14" ht="15" customHeight="1">
      <c r="B1103" s="30" t="s">
        <v>438</v>
      </c>
      <c r="C1103" s="47" t="s">
        <v>433</v>
      </c>
      <c r="D1103" s="42" t="s">
        <v>2370</v>
      </c>
      <c r="E1103" s="16" t="s">
        <v>2371</v>
      </c>
      <c r="F1103" s="44">
        <v>57</v>
      </c>
      <c r="G1103" s="31">
        <v>7</v>
      </c>
      <c r="H1103" s="33">
        <v>12.280701754385964</v>
      </c>
      <c r="I1103" s="31">
        <v>5</v>
      </c>
      <c r="J1103" s="32">
        <v>8.7719298245614024</v>
      </c>
      <c r="K1103" s="38">
        <v>2</v>
      </c>
      <c r="L1103" s="39">
        <v>3.5087719298245612</v>
      </c>
      <c r="M1103" s="31">
        <v>0</v>
      </c>
      <c r="N1103" s="33">
        <v>0</v>
      </c>
    </row>
    <row r="1104" spans="2:14" ht="15" customHeight="1">
      <c r="B1104" s="30" t="s">
        <v>438</v>
      </c>
      <c r="C1104" s="47" t="s">
        <v>433</v>
      </c>
      <c r="D1104" s="42" t="s">
        <v>2351</v>
      </c>
      <c r="E1104" s="16" t="s">
        <v>2352</v>
      </c>
      <c r="F1104" s="44">
        <v>50</v>
      </c>
      <c r="G1104" s="31">
        <v>20</v>
      </c>
      <c r="H1104" s="33">
        <v>40</v>
      </c>
      <c r="I1104" s="31">
        <v>16</v>
      </c>
      <c r="J1104" s="32">
        <v>32</v>
      </c>
      <c r="K1104" s="38">
        <v>4</v>
      </c>
      <c r="L1104" s="39">
        <v>8</v>
      </c>
      <c r="M1104" s="31">
        <v>0</v>
      </c>
      <c r="N1104" s="33">
        <v>0</v>
      </c>
    </row>
    <row r="1105" spans="2:14" ht="15" customHeight="1">
      <c r="B1105" s="30" t="s">
        <v>438</v>
      </c>
      <c r="C1105" s="47" t="s">
        <v>433</v>
      </c>
      <c r="D1105" s="42" t="s">
        <v>2363</v>
      </c>
      <c r="E1105" s="16" t="s">
        <v>2364</v>
      </c>
      <c r="F1105" s="44">
        <v>76</v>
      </c>
      <c r="G1105" s="31">
        <v>9</v>
      </c>
      <c r="H1105" s="33">
        <v>11.842105263157894</v>
      </c>
      <c r="I1105" s="31">
        <v>8</v>
      </c>
      <c r="J1105" s="32">
        <v>10.526315789473683</v>
      </c>
      <c r="K1105" s="38">
        <v>1</v>
      </c>
      <c r="L1105" s="39">
        <v>1.3157894736842104</v>
      </c>
      <c r="M1105" s="31">
        <v>0</v>
      </c>
      <c r="N1105" s="33">
        <v>0</v>
      </c>
    </row>
    <row r="1106" spans="2:14" ht="15" customHeight="1">
      <c r="B1106" s="30" t="s">
        <v>438</v>
      </c>
      <c r="C1106" s="47" t="s">
        <v>433</v>
      </c>
      <c r="D1106" s="42" t="s">
        <v>2339</v>
      </c>
      <c r="E1106" s="16" t="s">
        <v>2340</v>
      </c>
      <c r="F1106" s="44">
        <v>78</v>
      </c>
      <c r="G1106" s="31">
        <v>29</v>
      </c>
      <c r="H1106" s="33">
        <v>37.179487179487182</v>
      </c>
      <c r="I1106" s="31">
        <v>21</v>
      </c>
      <c r="J1106" s="32">
        <v>26.923076923076923</v>
      </c>
      <c r="K1106" s="38">
        <v>8</v>
      </c>
      <c r="L1106" s="39">
        <v>10.256410256410255</v>
      </c>
      <c r="M1106" s="31">
        <v>0</v>
      </c>
      <c r="N1106" s="33">
        <v>0</v>
      </c>
    </row>
    <row r="1107" spans="2:14" ht="15" customHeight="1">
      <c r="B1107" s="30" t="s">
        <v>438</v>
      </c>
      <c r="C1107" s="47" t="s">
        <v>433</v>
      </c>
      <c r="D1107" s="42" t="s">
        <v>2387</v>
      </c>
      <c r="E1107" s="16" t="s">
        <v>2388</v>
      </c>
      <c r="F1107" s="44">
        <v>43</v>
      </c>
      <c r="G1107" s="31">
        <v>8</v>
      </c>
      <c r="H1107" s="33">
        <v>18.604651162790699</v>
      </c>
      <c r="I1107" s="31">
        <v>8</v>
      </c>
      <c r="J1107" s="32">
        <v>18.604651162790699</v>
      </c>
      <c r="K1107" s="38">
        <v>0</v>
      </c>
      <c r="L1107" s="39">
        <v>0</v>
      </c>
      <c r="M1107" s="31">
        <v>0</v>
      </c>
      <c r="N1107" s="33">
        <v>0</v>
      </c>
    </row>
    <row r="1108" spans="2:14" ht="15" customHeight="1">
      <c r="B1108" s="30" t="s">
        <v>438</v>
      </c>
      <c r="C1108" s="47" t="s">
        <v>433</v>
      </c>
      <c r="D1108" s="42" t="s">
        <v>2389</v>
      </c>
      <c r="E1108" s="16" t="s">
        <v>2390</v>
      </c>
      <c r="F1108" s="44">
        <v>107</v>
      </c>
      <c r="G1108" s="31">
        <v>28</v>
      </c>
      <c r="H1108" s="33">
        <v>26.168224299065418</v>
      </c>
      <c r="I1108" s="31">
        <v>17</v>
      </c>
      <c r="J1108" s="32">
        <v>15.887850467289718</v>
      </c>
      <c r="K1108" s="38">
        <v>10</v>
      </c>
      <c r="L1108" s="39">
        <v>9.3457943925233646</v>
      </c>
      <c r="M1108" s="31">
        <v>1</v>
      </c>
      <c r="N1108" s="33">
        <v>0.93457943925233633</v>
      </c>
    </row>
    <row r="1109" spans="2:14" ht="15" customHeight="1">
      <c r="B1109" s="30" t="s">
        <v>438</v>
      </c>
      <c r="C1109" s="47" t="s">
        <v>433</v>
      </c>
      <c r="D1109" s="42" t="s">
        <v>2337</v>
      </c>
      <c r="E1109" s="16" t="s">
        <v>2338</v>
      </c>
      <c r="F1109" s="44">
        <v>125</v>
      </c>
      <c r="G1109" s="31">
        <v>24</v>
      </c>
      <c r="H1109" s="33">
        <v>19.2</v>
      </c>
      <c r="I1109" s="31">
        <v>23</v>
      </c>
      <c r="J1109" s="32">
        <v>18.399999999999999</v>
      </c>
      <c r="K1109" s="38">
        <v>1</v>
      </c>
      <c r="L1109" s="39">
        <v>0.8</v>
      </c>
      <c r="M1109" s="31">
        <v>0</v>
      </c>
      <c r="N1109" s="33">
        <v>0</v>
      </c>
    </row>
    <row r="1110" spans="2:14" ht="15" customHeight="1">
      <c r="B1110" s="30" t="s">
        <v>438</v>
      </c>
      <c r="C1110" s="47" t="s">
        <v>433</v>
      </c>
      <c r="D1110" s="42" t="s">
        <v>2372</v>
      </c>
      <c r="E1110" s="16" t="s">
        <v>2373</v>
      </c>
      <c r="F1110" s="44">
        <v>44</v>
      </c>
      <c r="G1110" s="31">
        <v>11</v>
      </c>
      <c r="H1110" s="33">
        <v>25</v>
      </c>
      <c r="I1110" s="31">
        <v>4</v>
      </c>
      <c r="J1110" s="32">
        <v>9.0909090909090917</v>
      </c>
      <c r="K1110" s="38">
        <v>7</v>
      </c>
      <c r="L1110" s="39">
        <v>15.909090909090908</v>
      </c>
      <c r="M1110" s="31">
        <v>0</v>
      </c>
      <c r="N1110" s="33">
        <v>0</v>
      </c>
    </row>
    <row r="1111" spans="2:14" ht="15" customHeight="1">
      <c r="B1111" s="30" t="s">
        <v>438</v>
      </c>
      <c r="C1111" s="47" t="s">
        <v>433</v>
      </c>
      <c r="D1111" s="42" t="s">
        <v>2374</v>
      </c>
      <c r="E1111" s="16" t="s">
        <v>2375</v>
      </c>
      <c r="F1111" s="44">
        <v>155</v>
      </c>
      <c r="G1111" s="31">
        <v>8</v>
      </c>
      <c r="H1111" s="33">
        <v>5.161290322580645</v>
      </c>
      <c r="I1111" s="31">
        <v>8</v>
      </c>
      <c r="J1111" s="32">
        <v>5.161290322580645</v>
      </c>
      <c r="K1111" s="38">
        <v>0</v>
      </c>
      <c r="L1111" s="39">
        <v>0</v>
      </c>
      <c r="M1111" s="31">
        <v>0</v>
      </c>
      <c r="N1111" s="33">
        <v>0</v>
      </c>
    </row>
    <row r="1112" spans="2:14" ht="15" customHeight="1">
      <c r="B1112" s="30" t="s">
        <v>438</v>
      </c>
      <c r="C1112" s="47" t="s">
        <v>433</v>
      </c>
      <c r="D1112" s="42" t="s">
        <v>2341</v>
      </c>
      <c r="E1112" s="16" t="s">
        <v>2342</v>
      </c>
      <c r="F1112" s="44">
        <v>39</v>
      </c>
      <c r="G1112" s="31">
        <v>14</v>
      </c>
      <c r="H1112" s="33">
        <v>35.897435897435898</v>
      </c>
      <c r="I1112" s="31">
        <v>5</v>
      </c>
      <c r="J1112" s="32">
        <v>12.820512820512819</v>
      </c>
      <c r="K1112" s="38">
        <v>9</v>
      </c>
      <c r="L1112" s="39">
        <v>23.076923076923077</v>
      </c>
      <c r="M1112" s="31">
        <v>0</v>
      </c>
      <c r="N1112" s="33">
        <v>0</v>
      </c>
    </row>
    <row r="1113" spans="2:14" ht="15" customHeight="1">
      <c r="B1113" s="30" t="s">
        <v>438</v>
      </c>
      <c r="C1113" s="47" t="s">
        <v>433</v>
      </c>
      <c r="D1113" s="42" t="s">
        <v>245</v>
      </c>
      <c r="E1113" s="16" t="s">
        <v>2335</v>
      </c>
      <c r="F1113" s="44">
        <v>79</v>
      </c>
      <c r="G1113" s="31">
        <v>24</v>
      </c>
      <c r="H1113" s="33">
        <v>30.37974683544304</v>
      </c>
      <c r="I1113" s="31">
        <v>18</v>
      </c>
      <c r="J1113" s="32">
        <v>22.784810126582279</v>
      </c>
      <c r="K1113" s="38">
        <v>6</v>
      </c>
      <c r="L1113" s="39">
        <v>7.59493670886076</v>
      </c>
      <c r="M1113" s="31">
        <v>0</v>
      </c>
      <c r="N1113" s="33">
        <v>0</v>
      </c>
    </row>
    <row r="1114" spans="2:14" ht="15" customHeight="1">
      <c r="B1114" s="30" t="s">
        <v>438</v>
      </c>
      <c r="C1114" s="47" t="s">
        <v>433</v>
      </c>
      <c r="D1114" s="42" t="s">
        <v>2391</v>
      </c>
      <c r="E1114" s="16" t="s">
        <v>2392</v>
      </c>
      <c r="F1114" s="44">
        <v>58</v>
      </c>
      <c r="G1114" s="31">
        <v>20</v>
      </c>
      <c r="H1114" s="33">
        <v>34.482758620689658</v>
      </c>
      <c r="I1114" s="31">
        <v>8</v>
      </c>
      <c r="J1114" s="32">
        <v>13.793103448275861</v>
      </c>
      <c r="K1114" s="38">
        <v>11</v>
      </c>
      <c r="L1114" s="39">
        <v>18.96551724137931</v>
      </c>
      <c r="M1114" s="31">
        <v>1</v>
      </c>
      <c r="N1114" s="33">
        <v>1.7241379310344827</v>
      </c>
    </row>
    <row r="1115" spans="2:14" ht="15" customHeight="1">
      <c r="B1115" s="30" t="s">
        <v>438</v>
      </c>
      <c r="C1115" s="47" t="s">
        <v>433</v>
      </c>
      <c r="D1115" s="42" t="s">
        <v>2359</v>
      </c>
      <c r="E1115" s="16" t="s">
        <v>2360</v>
      </c>
      <c r="F1115" s="44">
        <v>44</v>
      </c>
      <c r="G1115" s="31">
        <v>12</v>
      </c>
      <c r="H1115" s="33">
        <v>27.27272727272727</v>
      </c>
      <c r="I1115" s="31">
        <v>10</v>
      </c>
      <c r="J1115" s="32">
        <v>22.727272727272727</v>
      </c>
      <c r="K1115" s="38">
        <v>2</v>
      </c>
      <c r="L1115" s="39">
        <v>4.5454545454545459</v>
      </c>
      <c r="M1115" s="31">
        <v>0</v>
      </c>
      <c r="N1115" s="33">
        <v>0</v>
      </c>
    </row>
    <row r="1116" spans="2:14" ht="15" customHeight="1">
      <c r="B1116" s="30" t="s">
        <v>438</v>
      </c>
      <c r="C1116" s="47" t="s">
        <v>433</v>
      </c>
      <c r="D1116" s="42" t="s">
        <v>2365</v>
      </c>
      <c r="E1116" s="16" t="s">
        <v>2366</v>
      </c>
      <c r="F1116" s="44">
        <v>87</v>
      </c>
      <c r="G1116" s="31">
        <v>9</v>
      </c>
      <c r="H1116" s="33">
        <v>10.344827586206897</v>
      </c>
      <c r="I1116" s="31">
        <v>4</v>
      </c>
      <c r="J1116" s="32">
        <v>4.5977011494252871</v>
      </c>
      <c r="K1116" s="38">
        <v>5</v>
      </c>
      <c r="L1116" s="39">
        <v>5.7471264367816088</v>
      </c>
      <c r="M1116" s="31">
        <v>0</v>
      </c>
      <c r="N1116" s="33">
        <v>0</v>
      </c>
    </row>
    <row r="1117" spans="2:14" ht="15" customHeight="1">
      <c r="B1117" s="30" t="s">
        <v>438</v>
      </c>
      <c r="C1117" s="47" t="s">
        <v>433</v>
      </c>
      <c r="D1117" s="42" t="s">
        <v>2393</v>
      </c>
      <c r="E1117" s="16" t="s">
        <v>2394</v>
      </c>
      <c r="F1117" s="44">
        <v>87</v>
      </c>
      <c r="G1117" s="31">
        <v>15</v>
      </c>
      <c r="H1117" s="33">
        <v>17.241379310344829</v>
      </c>
      <c r="I1117" s="31">
        <v>8</v>
      </c>
      <c r="J1117" s="32">
        <v>9.1954022988505741</v>
      </c>
      <c r="K1117" s="38">
        <v>7</v>
      </c>
      <c r="L1117" s="39">
        <v>8.0459770114942533</v>
      </c>
      <c r="M1117" s="31">
        <v>0</v>
      </c>
      <c r="N1117" s="33">
        <v>0</v>
      </c>
    </row>
    <row r="1118" spans="2:14" ht="15" customHeight="1">
      <c r="B1118" s="30" t="s">
        <v>438</v>
      </c>
      <c r="C1118" s="47" t="s">
        <v>433</v>
      </c>
      <c r="D1118" s="42" t="s">
        <v>2382</v>
      </c>
      <c r="E1118" s="16" t="s">
        <v>2383</v>
      </c>
      <c r="F1118" s="44">
        <v>109</v>
      </c>
      <c r="G1118" s="31">
        <v>20</v>
      </c>
      <c r="H1118" s="33">
        <v>18.348623853211009</v>
      </c>
      <c r="I1118" s="31">
        <v>14</v>
      </c>
      <c r="J1118" s="32">
        <v>12.844036697247708</v>
      </c>
      <c r="K1118" s="38">
        <v>6</v>
      </c>
      <c r="L1118" s="39">
        <v>5.5045871559633035</v>
      </c>
      <c r="M1118" s="31">
        <v>0</v>
      </c>
      <c r="N1118" s="33">
        <v>0</v>
      </c>
    </row>
    <row r="1119" spans="2:14" ht="15" customHeight="1">
      <c r="B1119" s="30" t="s">
        <v>438</v>
      </c>
      <c r="C1119" s="47" t="s">
        <v>433</v>
      </c>
      <c r="D1119" s="42" t="s">
        <v>2395</v>
      </c>
      <c r="E1119" s="16" t="s">
        <v>2396</v>
      </c>
      <c r="F1119" s="44">
        <v>22</v>
      </c>
      <c r="G1119" s="31">
        <v>5</v>
      </c>
      <c r="H1119" s="33">
        <v>22.727272727272727</v>
      </c>
      <c r="I1119" s="31">
        <v>4</v>
      </c>
      <c r="J1119" s="32">
        <v>18.181818181818183</v>
      </c>
      <c r="K1119" s="38">
        <v>1</v>
      </c>
      <c r="L1119" s="39">
        <v>4.5454545454545459</v>
      </c>
      <c r="M1119" s="31">
        <v>0</v>
      </c>
      <c r="N1119" s="33">
        <v>0</v>
      </c>
    </row>
    <row r="1120" spans="2:14" ht="15" customHeight="1">
      <c r="B1120" s="30" t="s">
        <v>438</v>
      </c>
      <c r="C1120" s="47" t="s">
        <v>433</v>
      </c>
      <c r="D1120" s="42" t="s">
        <v>2348</v>
      </c>
      <c r="E1120" s="16" t="s">
        <v>2349</v>
      </c>
      <c r="F1120" s="44">
        <v>120</v>
      </c>
      <c r="G1120" s="31">
        <v>9</v>
      </c>
      <c r="H1120" s="33">
        <v>7.5</v>
      </c>
      <c r="I1120" s="31">
        <v>5</v>
      </c>
      <c r="J1120" s="32">
        <v>4.1666666666666661</v>
      </c>
      <c r="K1120" s="38">
        <v>4</v>
      </c>
      <c r="L1120" s="39">
        <v>3.3333333333333335</v>
      </c>
      <c r="M1120" s="31">
        <v>0</v>
      </c>
      <c r="N1120" s="33">
        <v>0</v>
      </c>
    </row>
    <row r="1121" spans="2:14" ht="15" customHeight="1">
      <c r="B1121" s="30" t="s">
        <v>438</v>
      </c>
      <c r="C1121" s="47" t="s">
        <v>433</v>
      </c>
      <c r="D1121" s="42" t="s">
        <v>2376</v>
      </c>
      <c r="E1121" s="16" t="s">
        <v>2377</v>
      </c>
      <c r="F1121" s="44">
        <v>302</v>
      </c>
      <c r="G1121" s="31">
        <v>46</v>
      </c>
      <c r="H1121" s="33">
        <v>15.231788079470199</v>
      </c>
      <c r="I1121" s="31">
        <v>29</v>
      </c>
      <c r="J1121" s="32">
        <v>9.6026490066225172</v>
      </c>
      <c r="K1121" s="38">
        <v>17</v>
      </c>
      <c r="L1121" s="39">
        <v>5.629139072847682</v>
      </c>
      <c r="M1121" s="31">
        <v>0</v>
      </c>
      <c r="N1121" s="33">
        <v>0</v>
      </c>
    </row>
    <row r="1122" spans="2:14" ht="15" customHeight="1">
      <c r="B1122" s="30" t="s">
        <v>438</v>
      </c>
      <c r="C1122" s="47" t="s">
        <v>433</v>
      </c>
      <c r="D1122" s="42" t="s">
        <v>2367</v>
      </c>
      <c r="E1122" s="16" t="s">
        <v>2368</v>
      </c>
      <c r="F1122" s="44">
        <v>57</v>
      </c>
      <c r="G1122" s="31">
        <v>7</v>
      </c>
      <c r="H1122" s="33">
        <v>12.280701754385964</v>
      </c>
      <c r="I1122" s="31">
        <v>6</v>
      </c>
      <c r="J1122" s="32">
        <v>10.526315789473683</v>
      </c>
      <c r="K1122" s="38">
        <v>1</v>
      </c>
      <c r="L1122" s="39">
        <v>1.7543859649122806</v>
      </c>
      <c r="M1122" s="31">
        <v>0</v>
      </c>
      <c r="N1122" s="33">
        <v>0</v>
      </c>
    </row>
    <row r="1123" spans="2:14" ht="15" customHeight="1">
      <c r="B1123" s="30" t="s">
        <v>438</v>
      </c>
      <c r="C1123" s="47" t="s">
        <v>433</v>
      </c>
      <c r="D1123" s="42" t="s">
        <v>318</v>
      </c>
      <c r="E1123" s="16" t="s">
        <v>2336</v>
      </c>
      <c r="F1123" s="44">
        <v>43</v>
      </c>
      <c r="G1123" s="31">
        <v>12</v>
      </c>
      <c r="H1123" s="33">
        <v>27.906976744186046</v>
      </c>
      <c r="I1123" s="31">
        <v>11</v>
      </c>
      <c r="J1123" s="32">
        <v>25.581395348837212</v>
      </c>
      <c r="K1123" s="38">
        <v>1</v>
      </c>
      <c r="L1123" s="39">
        <v>2.3255813953488373</v>
      </c>
      <c r="M1123" s="31">
        <v>0</v>
      </c>
      <c r="N1123" s="33">
        <v>0</v>
      </c>
    </row>
    <row r="1124" spans="2:14" ht="15" customHeight="1">
      <c r="B1124" s="30" t="s">
        <v>438</v>
      </c>
      <c r="C1124" s="47" t="s">
        <v>433</v>
      </c>
      <c r="D1124" s="42" t="s">
        <v>436</v>
      </c>
      <c r="E1124" s="16" t="s">
        <v>2347</v>
      </c>
      <c r="F1124" s="44">
        <v>430</v>
      </c>
      <c r="G1124" s="31">
        <v>173</v>
      </c>
      <c r="H1124" s="33">
        <v>40.232558139534888</v>
      </c>
      <c r="I1124" s="31">
        <v>124</v>
      </c>
      <c r="J1124" s="32">
        <v>28.837209302325583</v>
      </c>
      <c r="K1124" s="38">
        <v>48</v>
      </c>
      <c r="L1124" s="39">
        <v>11.162790697674419</v>
      </c>
      <c r="M1124" s="31">
        <v>1</v>
      </c>
      <c r="N1124" s="33">
        <v>0.23255813953488372</v>
      </c>
    </row>
    <row r="1125" spans="2:14" ht="15" customHeight="1">
      <c r="B1125" s="30" t="s">
        <v>438</v>
      </c>
      <c r="C1125" s="47" t="s">
        <v>438</v>
      </c>
      <c r="D1125" s="42" t="s">
        <v>438</v>
      </c>
      <c r="E1125" s="16" t="s">
        <v>2325</v>
      </c>
      <c r="F1125" s="44">
        <v>133</v>
      </c>
      <c r="G1125" s="31">
        <v>71</v>
      </c>
      <c r="H1125" s="33">
        <v>53.383458646616546</v>
      </c>
      <c r="I1125" s="31">
        <v>37</v>
      </c>
      <c r="J1125" s="32">
        <v>27.819548872180448</v>
      </c>
      <c r="K1125" s="38">
        <v>33</v>
      </c>
      <c r="L1125" s="39">
        <v>24.81203007518797</v>
      </c>
      <c r="M1125" s="31">
        <v>1</v>
      </c>
      <c r="N1125" s="33">
        <v>0.75187969924812026</v>
      </c>
    </row>
    <row r="1126" spans="2:14" ht="15" customHeight="1">
      <c r="B1126" s="30" t="s">
        <v>438</v>
      </c>
      <c r="C1126" s="47" t="s">
        <v>438</v>
      </c>
      <c r="D1126" s="42" t="s">
        <v>437</v>
      </c>
      <c r="E1126" s="16" t="s">
        <v>2326</v>
      </c>
      <c r="F1126" s="44">
        <v>245</v>
      </c>
      <c r="G1126" s="31">
        <v>81</v>
      </c>
      <c r="H1126" s="33">
        <v>33.061224489795919</v>
      </c>
      <c r="I1126" s="31">
        <v>44</v>
      </c>
      <c r="J1126" s="32">
        <v>17.959183673469386</v>
      </c>
      <c r="K1126" s="38">
        <v>36</v>
      </c>
      <c r="L1126" s="39">
        <v>14.69387755102041</v>
      </c>
      <c r="M1126" s="31">
        <v>1</v>
      </c>
      <c r="N1126" s="33">
        <v>0.40816326530612246</v>
      </c>
    </row>
    <row r="1127" spans="2:14" ht="15" customHeight="1">
      <c r="B1127" s="30" t="s">
        <v>438</v>
      </c>
      <c r="C1127" s="47" t="s">
        <v>438</v>
      </c>
      <c r="D1127" s="42" t="s">
        <v>2323</v>
      </c>
      <c r="E1127" s="16" t="s">
        <v>2324</v>
      </c>
      <c r="F1127" s="44">
        <v>45</v>
      </c>
      <c r="G1127" s="31">
        <v>17</v>
      </c>
      <c r="H1127" s="33">
        <v>37.777777777777779</v>
      </c>
      <c r="I1127" s="31">
        <v>11</v>
      </c>
      <c r="J1127" s="32">
        <v>24.444444444444443</v>
      </c>
      <c r="K1127" s="38">
        <v>6</v>
      </c>
      <c r="L1127" s="39">
        <v>13.333333333333334</v>
      </c>
      <c r="M1127" s="31">
        <v>0</v>
      </c>
      <c r="N1127" s="33">
        <v>0</v>
      </c>
    </row>
    <row r="1128" spans="2:14" ht="15" customHeight="1">
      <c r="B1128" s="30" t="s">
        <v>438</v>
      </c>
      <c r="C1128" s="47" t="s">
        <v>438</v>
      </c>
      <c r="D1128" s="42" t="s">
        <v>439</v>
      </c>
      <c r="E1128" s="16" t="s">
        <v>2322</v>
      </c>
      <c r="F1128" s="44">
        <v>304</v>
      </c>
      <c r="G1128" s="31">
        <v>101</v>
      </c>
      <c r="H1128" s="33">
        <v>33.223684210526315</v>
      </c>
      <c r="I1128" s="31">
        <v>73</v>
      </c>
      <c r="J1128" s="32">
        <v>24.013157894736842</v>
      </c>
      <c r="K1128" s="38">
        <v>27</v>
      </c>
      <c r="L1128" s="39">
        <v>8.8815789473684212</v>
      </c>
      <c r="M1128" s="31">
        <v>1</v>
      </c>
      <c r="N1128" s="33">
        <v>0.3289473684210526</v>
      </c>
    </row>
    <row r="1129" spans="2:14" ht="15" customHeight="1">
      <c r="B1129" s="30" t="s">
        <v>438</v>
      </c>
      <c r="C1129" s="47" t="s">
        <v>440</v>
      </c>
      <c r="D1129" s="42" t="s">
        <v>440</v>
      </c>
      <c r="E1129" s="16" t="s">
        <v>2418</v>
      </c>
      <c r="F1129" s="44">
        <v>1131</v>
      </c>
      <c r="G1129" s="31">
        <v>320</v>
      </c>
      <c r="H1129" s="33">
        <v>28.293545534924846</v>
      </c>
      <c r="I1129" s="31">
        <v>228</v>
      </c>
      <c r="J1129" s="32">
        <v>20.159151193633953</v>
      </c>
      <c r="K1129" s="38">
        <v>91</v>
      </c>
      <c r="L1129" s="39">
        <v>8.0459770114942533</v>
      </c>
      <c r="M1129" s="31">
        <v>1</v>
      </c>
      <c r="N1129" s="33">
        <v>8.8417329796640132E-2</v>
      </c>
    </row>
    <row r="1130" spans="2:14" ht="15" customHeight="1">
      <c r="B1130" s="30" t="s">
        <v>438</v>
      </c>
      <c r="C1130" s="47" t="s">
        <v>440</v>
      </c>
      <c r="D1130" s="42" t="s">
        <v>2429</v>
      </c>
      <c r="E1130" s="16" t="s">
        <v>2430</v>
      </c>
      <c r="F1130" s="44">
        <v>193</v>
      </c>
      <c r="G1130" s="31">
        <v>34</v>
      </c>
      <c r="H1130" s="33">
        <v>17.616580310880828</v>
      </c>
      <c r="I1130" s="31">
        <v>27</v>
      </c>
      <c r="J1130" s="32">
        <v>13.989637305699482</v>
      </c>
      <c r="K1130" s="38">
        <v>7</v>
      </c>
      <c r="L1130" s="39">
        <v>3.6269430051813467</v>
      </c>
      <c r="M1130" s="31">
        <v>0</v>
      </c>
      <c r="N1130" s="33">
        <v>0</v>
      </c>
    </row>
    <row r="1131" spans="2:14" ht="15" customHeight="1">
      <c r="B1131" s="30" t="s">
        <v>438</v>
      </c>
      <c r="C1131" s="47" t="s">
        <v>440</v>
      </c>
      <c r="D1131" s="42" t="s">
        <v>2416</v>
      </c>
      <c r="E1131" s="16" t="s">
        <v>2417</v>
      </c>
      <c r="F1131" s="44">
        <v>285</v>
      </c>
      <c r="G1131" s="31">
        <v>68</v>
      </c>
      <c r="H1131" s="33">
        <v>23.859649122807017</v>
      </c>
      <c r="I1131" s="31">
        <v>60</v>
      </c>
      <c r="J1131" s="32">
        <v>21.052631578947366</v>
      </c>
      <c r="K1131" s="38">
        <v>8</v>
      </c>
      <c r="L1131" s="39">
        <v>2.807017543859649</v>
      </c>
      <c r="M1131" s="31">
        <v>0</v>
      </c>
      <c r="N1131" s="33">
        <v>0</v>
      </c>
    </row>
    <row r="1132" spans="2:14" ht="15" customHeight="1">
      <c r="B1132" s="30" t="s">
        <v>438</v>
      </c>
      <c r="C1132" s="47" t="s">
        <v>440</v>
      </c>
      <c r="D1132" s="42" t="s">
        <v>441</v>
      </c>
      <c r="E1132" s="16" t="s">
        <v>2415</v>
      </c>
      <c r="F1132" s="44">
        <v>1357</v>
      </c>
      <c r="G1132" s="31">
        <v>295</v>
      </c>
      <c r="H1132" s="33">
        <v>21.739130434782609</v>
      </c>
      <c r="I1132" s="31">
        <v>213</v>
      </c>
      <c r="J1132" s="32">
        <v>15.696389093588801</v>
      </c>
      <c r="K1132" s="38">
        <v>82</v>
      </c>
      <c r="L1132" s="39">
        <v>6.0427413411938105</v>
      </c>
      <c r="M1132" s="31">
        <v>0</v>
      </c>
      <c r="N1132" s="33">
        <v>0</v>
      </c>
    </row>
    <row r="1133" spans="2:14" ht="15" customHeight="1">
      <c r="B1133" s="30" t="s">
        <v>438</v>
      </c>
      <c r="C1133" s="47" t="s">
        <v>440</v>
      </c>
      <c r="D1133" s="42" t="s">
        <v>2427</v>
      </c>
      <c r="E1133" s="16" t="s">
        <v>2428</v>
      </c>
      <c r="F1133" s="44">
        <v>173</v>
      </c>
      <c r="G1133" s="31">
        <v>31</v>
      </c>
      <c r="H1133" s="33">
        <v>17.919075144508671</v>
      </c>
      <c r="I1133" s="31">
        <v>26</v>
      </c>
      <c r="J1133" s="32">
        <v>15.028901734104046</v>
      </c>
      <c r="K1133" s="38">
        <v>5</v>
      </c>
      <c r="L1133" s="39">
        <v>2.8901734104046244</v>
      </c>
      <c r="M1133" s="31">
        <v>0</v>
      </c>
      <c r="N1133" s="33">
        <v>0</v>
      </c>
    </row>
    <row r="1134" spans="2:14" ht="15" customHeight="1">
      <c r="B1134" s="30" t="s">
        <v>438</v>
      </c>
      <c r="C1134" s="47" t="s">
        <v>440</v>
      </c>
      <c r="D1134" s="42" t="s">
        <v>2423</v>
      </c>
      <c r="E1134" s="16" t="s">
        <v>2424</v>
      </c>
      <c r="F1134" s="44">
        <v>2717</v>
      </c>
      <c r="G1134" s="31">
        <v>1297</v>
      </c>
      <c r="H1134" s="33">
        <v>47.736474052263524</v>
      </c>
      <c r="I1134" s="31">
        <v>959</v>
      </c>
      <c r="J1134" s="32">
        <v>35.296282664703718</v>
      </c>
      <c r="K1134" s="38">
        <v>336</v>
      </c>
      <c r="L1134" s="39">
        <v>12.366580787633419</v>
      </c>
      <c r="M1134" s="31">
        <v>2</v>
      </c>
      <c r="N1134" s="33">
        <v>7.3610599926389395E-2</v>
      </c>
    </row>
    <row r="1135" spans="2:14" ht="15" customHeight="1">
      <c r="B1135" s="30" t="s">
        <v>438</v>
      </c>
      <c r="C1135" s="47" t="s">
        <v>440</v>
      </c>
      <c r="D1135" s="42" t="s">
        <v>2425</v>
      </c>
      <c r="E1135" s="16" t="s">
        <v>2426</v>
      </c>
      <c r="F1135" s="44">
        <v>860</v>
      </c>
      <c r="G1135" s="31">
        <v>244</v>
      </c>
      <c r="H1135" s="33">
        <v>28.372093023255811</v>
      </c>
      <c r="I1135" s="31">
        <v>170</v>
      </c>
      <c r="J1135" s="32">
        <v>19.767441860465116</v>
      </c>
      <c r="K1135" s="38">
        <v>74</v>
      </c>
      <c r="L1135" s="39">
        <v>8.6046511627906987</v>
      </c>
      <c r="M1135" s="31">
        <v>0</v>
      </c>
      <c r="N1135" s="33">
        <v>0</v>
      </c>
    </row>
    <row r="1136" spans="2:14" ht="15" customHeight="1">
      <c r="B1136" s="30" t="s">
        <v>438</v>
      </c>
      <c r="C1136" s="47" t="s">
        <v>440</v>
      </c>
      <c r="D1136" s="42" t="s">
        <v>2419</v>
      </c>
      <c r="E1136" s="16" t="s">
        <v>2420</v>
      </c>
      <c r="F1136" s="44">
        <v>1976</v>
      </c>
      <c r="G1136" s="31">
        <v>678</v>
      </c>
      <c r="H1136" s="33">
        <v>34.311740890688256</v>
      </c>
      <c r="I1136" s="31">
        <v>482</v>
      </c>
      <c r="J1136" s="32">
        <v>24.392712550607285</v>
      </c>
      <c r="K1136" s="38">
        <v>193</v>
      </c>
      <c r="L1136" s="39">
        <v>9.7672064777327936</v>
      </c>
      <c r="M1136" s="31">
        <v>3</v>
      </c>
      <c r="N1136" s="33">
        <v>0.15182186234817813</v>
      </c>
    </row>
    <row r="1137" spans="2:14" ht="15" customHeight="1">
      <c r="B1137" s="30" t="s">
        <v>438</v>
      </c>
      <c r="C1137" s="47" t="s">
        <v>440</v>
      </c>
      <c r="D1137" s="42" t="s">
        <v>2421</v>
      </c>
      <c r="E1137" s="16" t="s">
        <v>2422</v>
      </c>
      <c r="F1137" s="44">
        <v>91</v>
      </c>
      <c r="G1137" s="31">
        <v>15</v>
      </c>
      <c r="H1137" s="33">
        <v>16.483516483516482</v>
      </c>
      <c r="I1137" s="31">
        <v>8</v>
      </c>
      <c r="J1137" s="32">
        <v>8.791208791208792</v>
      </c>
      <c r="K1137" s="38">
        <v>3</v>
      </c>
      <c r="L1137" s="39">
        <v>3.296703296703297</v>
      </c>
      <c r="M1137" s="31">
        <v>4</v>
      </c>
      <c r="N1137" s="33">
        <v>4.395604395604396</v>
      </c>
    </row>
    <row r="1138" spans="2:14" ht="15" customHeight="1">
      <c r="B1138" s="30" t="s">
        <v>438</v>
      </c>
      <c r="C1138" s="47" t="s">
        <v>442</v>
      </c>
      <c r="D1138" s="42" t="s">
        <v>442</v>
      </c>
      <c r="E1138" s="16" t="s">
        <v>2439</v>
      </c>
      <c r="F1138" s="44">
        <v>2007</v>
      </c>
      <c r="G1138" s="31">
        <v>650</v>
      </c>
      <c r="H1138" s="33">
        <v>32.38664673642252</v>
      </c>
      <c r="I1138" s="31">
        <v>427</v>
      </c>
      <c r="J1138" s="32">
        <v>21.275535625311409</v>
      </c>
      <c r="K1138" s="38">
        <v>218</v>
      </c>
      <c r="L1138" s="39">
        <v>10.861983059292477</v>
      </c>
      <c r="M1138" s="31">
        <v>5</v>
      </c>
      <c r="N1138" s="33">
        <v>0.24912805181863479</v>
      </c>
    </row>
    <row r="1139" spans="2:14" ht="15" customHeight="1">
      <c r="B1139" s="30" t="s">
        <v>438</v>
      </c>
      <c r="C1139" s="47" t="s">
        <v>442</v>
      </c>
      <c r="D1139" s="42" t="s">
        <v>139</v>
      </c>
      <c r="E1139" s="16" t="s">
        <v>2431</v>
      </c>
      <c r="F1139" s="44">
        <v>647</v>
      </c>
      <c r="G1139" s="31">
        <v>100</v>
      </c>
      <c r="H1139" s="33">
        <v>15.455950540958268</v>
      </c>
      <c r="I1139" s="31">
        <v>72</v>
      </c>
      <c r="J1139" s="32">
        <v>11.128284389489954</v>
      </c>
      <c r="K1139" s="38">
        <v>28</v>
      </c>
      <c r="L1139" s="39">
        <v>4.327666151468315</v>
      </c>
      <c r="M1139" s="31">
        <v>0</v>
      </c>
      <c r="N1139" s="33">
        <v>0</v>
      </c>
    </row>
    <row r="1140" spans="2:14" ht="15" customHeight="1">
      <c r="B1140" s="30" t="s">
        <v>438</v>
      </c>
      <c r="C1140" s="47" t="s">
        <v>442</v>
      </c>
      <c r="D1140" s="42" t="s">
        <v>2442</v>
      </c>
      <c r="E1140" s="16" t="s">
        <v>2443</v>
      </c>
      <c r="F1140" s="44">
        <v>96</v>
      </c>
      <c r="G1140" s="31">
        <v>23</v>
      </c>
      <c r="H1140" s="33">
        <v>23.958333333333336</v>
      </c>
      <c r="I1140" s="31">
        <v>16</v>
      </c>
      <c r="J1140" s="32">
        <v>16.666666666666664</v>
      </c>
      <c r="K1140" s="38">
        <v>7</v>
      </c>
      <c r="L1140" s="39">
        <v>7.291666666666667</v>
      </c>
      <c r="M1140" s="31">
        <v>0</v>
      </c>
      <c r="N1140" s="33">
        <v>0</v>
      </c>
    </row>
    <row r="1141" spans="2:14" ht="15" customHeight="1">
      <c r="B1141" s="30" t="s">
        <v>438</v>
      </c>
      <c r="C1141" s="47" t="s">
        <v>442</v>
      </c>
      <c r="D1141" s="42" t="s">
        <v>443</v>
      </c>
      <c r="E1141" s="16" t="s">
        <v>2438</v>
      </c>
      <c r="F1141" s="44">
        <v>879</v>
      </c>
      <c r="G1141" s="31">
        <v>240</v>
      </c>
      <c r="H1141" s="33">
        <v>27.303754266211605</v>
      </c>
      <c r="I1141" s="31">
        <v>165</v>
      </c>
      <c r="J1141" s="32">
        <v>18.771331058020476</v>
      </c>
      <c r="K1141" s="38">
        <v>73</v>
      </c>
      <c r="L1141" s="39">
        <v>8.3048919226393618</v>
      </c>
      <c r="M1141" s="31">
        <v>2</v>
      </c>
      <c r="N1141" s="33">
        <v>0.22753128555176336</v>
      </c>
    </row>
    <row r="1142" spans="2:14" ht="15" customHeight="1">
      <c r="B1142" s="30" t="s">
        <v>438</v>
      </c>
      <c r="C1142" s="47" t="s">
        <v>442</v>
      </c>
      <c r="D1142" s="42" t="s">
        <v>340</v>
      </c>
      <c r="E1142" s="16" t="s">
        <v>2433</v>
      </c>
      <c r="F1142" s="44">
        <v>48</v>
      </c>
      <c r="G1142" s="31">
        <v>4</v>
      </c>
      <c r="H1142" s="33">
        <v>8.3333333333333321</v>
      </c>
      <c r="I1142" s="31">
        <v>1</v>
      </c>
      <c r="J1142" s="32">
        <v>2.083333333333333</v>
      </c>
      <c r="K1142" s="38">
        <v>3</v>
      </c>
      <c r="L1142" s="39">
        <v>6.25</v>
      </c>
      <c r="M1142" s="31">
        <v>0</v>
      </c>
      <c r="N1142" s="33">
        <v>0</v>
      </c>
    </row>
    <row r="1143" spans="2:14" ht="15" customHeight="1">
      <c r="B1143" s="30" t="s">
        <v>438</v>
      </c>
      <c r="C1143" s="47" t="s">
        <v>442</v>
      </c>
      <c r="D1143" s="42" t="s">
        <v>317</v>
      </c>
      <c r="E1143" s="16" t="s">
        <v>2432</v>
      </c>
      <c r="F1143" s="44">
        <v>384</v>
      </c>
      <c r="G1143" s="31">
        <v>54</v>
      </c>
      <c r="H1143" s="33">
        <v>14.0625</v>
      </c>
      <c r="I1143" s="31">
        <v>35</v>
      </c>
      <c r="J1143" s="32">
        <v>9.1145833333333321</v>
      </c>
      <c r="K1143" s="38">
        <v>19</v>
      </c>
      <c r="L1143" s="39">
        <v>4.9479166666666661</v>
      </c>
      <c r="M1143" s="31">
        <v>0</v>
      </c>
      <c r="N1143" s="33">
        <v>0</v>
      </c>
    </row>
    <row r="1144" spans="2:14" ht="15" customHeight="1">
      <c r="B1144" s="30" t="s">
        <v>438</v>
      </c>
      <c r="C1144" s="47" t="s">
        <v>442</v>
      </c>
      <c r="D1144" s="42" t="s">
        <v>2434</v>
      </c>
      <c r="E1144" s="16" t="s">
        <v>2435</v>
      </c>
      <c r="F1144" s="44">
        <v>229</v>
      </c>
      <c r="G1144" s="31">
        <v>27</v>
      </c>
      <c r="H1144" s="33">
        <v>11.790393013100436</v>
      </c>
      <c r="I1144" s="31">
        <v>20</v>
      </c>
      <c r="J1144" s="32">
        <v>8.7336244541484707</v>
      </c>
      <c r="K1144" s="38">
        <v>7</v>
      </c>
      <c r="L1144" s="39">
        <v>3.0567685589519651</v>
      </c>
      <c r="M1144" s="31">
        <v>0</v>
      </c>
      <c r="N1144" s="33">
        <v>0</v>
      </c>
    </row>
    <row r="1145" spans="2:14" ht="15" customHeight="1">
      <c r="B1145" s="30" t="s">
        <v>438</v>
      </c>
      <c r="C1145" s="47" t="s">
        <v>442</v>
      </c>
      <c r="D1145" s="42" t="s">
        <v>2436</v>
      </c>
      <c r="E1145" s="16" t="s">
        <v>2437</v>
      </c>
      <c r="F1145" s="44">
        <v>121</v>
      </c>
      <c r="G1145" s="31">
        <v>35</v>
      </c>
      <c r="H1145" s="33">
        <v>28.925619834710741</v>
      </c>
      <c r="I1145" s="31">
        <v>20</v>
      </c>
      <c r="J1145" s="32">
        <v>16.528925619834713</v>
      </c>
      <c r="K1145" s="38">
        <v>15</v>
      </c>
      <c r="L1145" s="39">
        <v>12.396694214876034</v>
      </c>
      <c r="M1145" s="31">
        <v>0</v>
      </c>
      <c r="N1145" s="33">
        <v>0</v>
      </c>
    </row>
    <row r="1146" spans="2:14" ht="15" customHeight="1">
      <c r="B1146" s="30" t="s">
        <v>438</v>
      </c>
      <c r="C1146" s="47" t="s">
        <v>442</v>
      </c>
      <c r="D1146" s="42" t="s">
        <v>2440</v>
      </c>
      <c r="E1146" s="16" t="s">
        <v>2441</v>
      </c>
      <c r="F1146" s="44">
        <v>261</v>
      </c>
      <c r="G1146" s="31">
        <v>32</v>
      </c>
      <c r="H1146" s="33">
        <v>12.260536398467432</v>
      </c>
      <c r="I1146" s="31">
        <v>22</v>
      </c>
      <c r="J1146" s="32">
        <v>8.4291187739463602</v>
      </c>
      <c r="K1146" s="38">
        <v>10</v>
      </c>
      <c r="L1146" s="39">
        <v>3.8314176245210727</v>
      </c>
      <c r="M1146" s="31">
        <v>0</v>
      </c>
      <c r="N1146" s="33">
        <v>0</v>
      </c>
    </row>
    <row r="1147" spans="2:14" ht="15" customHeight="1">
      <c r="B1147" s="30" t="s">
        <v>438</v>
      </c>
      <c r="C1147" s="47" t="s">
        <v>318</v>
      </c>
      <c r="D1147" s="42" t="s">
        <v>2399</v>
      </c>
      <c r="E1147" s="16" t="s">
        <v>2400</v>
      </c>
      <c r="F1147" s="44">
        <v>440</v>
      </c>
      <c r="G1147" s="31">
        <v>195</v>
      </c>
      <c r="H1147" s="33">
        <v>44.31818181818182</v>
      </c>
      <c r="I1147" s="31">
        <v>102</v>
      </c>
      <c r="J1147" s="32">
        <v>23.18181818181818</v>
      </c>
      <c r="K1147" s="38">
        <v>92</v>
      </c>
      <c r="L1147" s="39">
        <v>20.909090909090907</v>
      </c>
      <c r="M1147" s="31">
        <v>1</v>
      </c>
      <c r="N1147" s="33">
        <v>0.22727272727272727</v>
      </c>
    </row>
    <row r="1148" spans="2:14" ht="15" customHeight="1">
      <c r="B1148" s="30" t="s">
        <v>438</v>
      </c>
      <c r="C1148" s="47" t="s">
        <v>318</v>
      </c>
      <c r="D1148" s="42" t="s">
        <v>2401</v>
      </c>
      <c r="E1148" s="16" t="s">
        <v>2402</v>
      </c>
      <c r="F1148" s="44">
        <v>35</v>
      </c>
      <c r="G1148" s="31">
        <v>22</v>
      </c>
      <c r="H1148" s="33">
        <v>62.857142857142854</v>
      </c>
      <c r="I1148" s="31">
        <v>2</v>
      </c>
      <c r="J1148" s="32">
        <v>5.7142857142857144</v>
      </c>
      <c r="K1148" s="38">
        <v>17</v>
      </c>
      <c r="L1148" s="39">
        <v>48.571428571428569</v>
      </c>
      <c r="M1148" s="31">
        <v>3</v>
      </c>
      <c r="N1148" s="33">
        <v>8.5714285714285712</v>
      </c>
    </row>
    <row r="1149" spans="2:14" ht="15" customHeight="1">
      <c r="B1149" s="30" t="s">
        <v>438</v>
      </c>
      <c r="C1149" s="47" t="s">
        <v>318</v>
      </c>
      <c r="D1149" s="42" t="s">
        <v>2403</v>
      </c>
      <c r="E1149" s="16" t="s">
        <v>2404</v>
      </c>
      <c r="F1149" s="44">
        <v>83</v>
      </c>
      <c r="G1149" s="31">
        <v>14</v>
      </c>
      <c r="H1149" s="33">
        <v>16.867469879518072</v>
      </c>
      <c r="I1149" s="31">
        <v>6</v>
      </c>
      <c r="J1149" s="32">
        <v>7.2289156626506017</v>
      </c>
      <c r="K1149" s="38">
        <v>8</v>
      </c>
      <c r="L1149" s="39">
        <v>9.6385542168674707</v>
      </c>
      <c r="M1149" s="31">
        <v>0</v>
      </c>
      <c r="N1149" s="33">
        <v>0</v>
      </c>
    </row>
    <row r="1150" spans="2:14" ht="15" customHeight="1">
      <c r="B1150" s="30" t="s">
        <v>438</v>
      </c>
      <c r="C1150" s="47" t="s">
        <v>318</v>
      </c>
      <c r="D1150" s="42" t="s">
        <v>2405</v>
      </c>
      <c r="E1150" s="16" t="s">
        <v>2406</v>
      </c>
      <c r="F1150" s="44">
        <v>58</v>
      </c>
      <c r="G1150" s="31">
        <v>32</v>
      </c>
      <c r="H1150" s="33">
        <v>55.172413793103445</v>
      </c>
      <c r="I1150" s="31">
        <v>18</v>
      </c>
      <c r="J1150" s="32">
        <v>31.03448275862069</v>
      </c>
      <c r="K1150" s="38">
        <v>13</v>
      </c>
      <c r="L1150" s="39">
        <v>22.413793103448278</v>
      </c>
      <c r="M1150" s="31">
        <v>1</v>
      </c>
      <c r="N1150" s="33">
        <v>1.7241379310344827</v>
      </c>
    </row>
    <row r="1151" spans="2:14" ht="15" customHeight="1">
      <c r="B1151" s="30" t="s">
        <v>438</v>
      </c>
      <c r="C1151" s="47" t="s">
        <v>318</v>
      </c>
      <c r="D1151" s="42" t="s">
        <v>2407</v>
      </c>
      <c r="E1151" s="16" t="s">
        <v>2408</v>
      </c>
      <c r="F1151" s="44">
        <v>146</v>
      </c>
      <c r="G1151" s="31">
        <v>74</v>
      </c>
      <c r="H1151" s="33">
        <v>50.684931506849317</v>
      </c>
      <c r="I1151" s="31">
        <v>32</v>
      </c>
      <c r="J1151" s="32">
        <v>21.917808219178081</v>
      </c>
      <c r="K1151" s="38">
        <v>42</v>
      </c>
      <c r="L1151" s="39">
        <v>28.767123287671232</v>
      </c>
      <c r="M1151" s="31">
        <v>0</v>
      </c>
      <c r="N1151" s="33">
        <v>0</v>
      </c>
    </row>
    <row r="1152" spans="2:14" ht="15" customHeight="1">
      <c r="B1152" s="30" t="s">
        <v>438</v>
      </c>
      <c r="C1152" s="47" t="s">
        <v>318</v>
      </c>
      <c r="D1152" s="42" t="s">
        <v>245</v>
      </c>
      <c r="E1152" s="16" t="s">
        <v>2397</v>
      </c>
      <c r="F1152" s="44">
        <v>76</v>
      </c>
      <c r="G1152" s="31">
        <v>30</v>
      </c>
      <c r="H1152" s="33">
        <v>39.473684210526315</v>
      </c>
      <c r="I1152" s="31">
        <v>19</v>
      </c>
      <c r="J1152" s="32">
        <v>25</v>
      </c>
      <c r="K1152" s="38">
        <v>11</v>
      </c>
      <c r="L1152" s="39">
        <v>14.473684210526317</v>
      </c>
      <c r="M1152" s="31">
        <v>0</v>
      </c>
      <c r="N1152" s="33">
        <v>0</v>
      </c>
    </row>
    <row r="1153" spans="2:14" ht="15" customHeight="1">
      <c r="B1153" s="30" t="s">
        <v>438</v>
      </c>
      <c r="C1153" s="47" t="s">
        <v>318</v>
      </c>
      <c r="D1153" s="42" t="s">
        <v>2413</v>
      </c>
      <c r="E1153" s="16" t="s">
        <v>2414</v>
      </c>
      <c r="F1153" s="44">
        <v>23</v>
      </c>
      <c r="G1153" s="31">
        <v>8</v>
      </c>
      <c r="H1153" s="33">
        <v>34.782608695652172</v>
      </c>
      <c r="I1153" s="31">
        <v>7</v>
      </c>
      <c r="J1153" s="32">
        <v>30.434782608695656</v>
      </c>
      <c r="K1153" s="38">
        <v>1</v>
      </c>
      <c r="L1153" s="39">
        <v>4.3478260869565215</v>
      </c>
      <c r="M1153" s="31">
        <v>0</v>
      </c>
      <c r="N1153" s="33">
        <v>0</v>
      </c>
    </row>
    <row r="1154" spans="2:14" ht="15" customHeight="1">
      <c r="B1154" s="30" t="s">
        <v>438</v>
      </c>
      <c r="C1154" s="47" t="s">
        <v>318</v>
      </c>
      <c r="D1154" s="42" t="s">
        <v>2409</v>
      </c>
      <c r="E1154" s="16" t="s">
        <v>2410</v>
      </c>
      <c r="F1154" s="44">
        <v>290</v>
      </c>
      <c r="G1154" s="31">
        <v>96</v>
      </c>
      <c r="H1154" s="33">
        <v>33.103448275862071</v>
      </c>
      <c r="I1154" s="31">
        <v>51</v>
      </c>
      <c r="J1154" s="32">
        <v>17.586206896551722</v>
      </c>
      <c r="K1154" s="38">
        <v>44</v>
      </c>
      <c r="L1154" s="39">
        <v>15.172413793103448</v>
      </c>
      <c r="M1154" s="31">
        <v>1</v>
      </c>
      <c r="N1154" s="33">
        <v>0.34482758620689657</v>
      </c>
    </row>
    <row r="1155" spans="2:14" ht="15" customHeight="1">
      <c r="B1155" s="30" t="s">
        <v>438</v>
      </c>
      <c r="C1155" s="47" t="s">
        <v>318</v>
      </c>
      <c r="D1155" s="42" t="s">
        <v>2411</v>
      </c>
      <c r="E1155" s="16" t="s">
        <v>2412</v>
      </c>
      <c r="F1155" s="44">
        <v>35</v>
      </c>
      <c r="G1155" s="31">
        <v>11</v>
      </c>
      <c r="H1155" s="33">
        <v>31.428571428571427</v>
      </c>
      <c r="I1155" s="31">
        <v>6</v>
      </c>
      <c r="J1155" s="32">
        <v>17.142857142857142</v>
      </c>
      <c r="K1155" s="38">
        <v>3</v>
      </c>
      <c r="L1155" s="39">
        <v>8.5714285714285712</v>
      </c>
      <c r="M1155" s="31">
        <v>2</v>
      </c>
      <c r="N1155" s="33">
        <v>5.7142857142857144</v>
      </c>
    </row>
    <row r="1156" spans="2:14" ht="15" customHeight="1">
      <c r="B1156" s="30" t="s">
        <v>438</v>
      </c>
      <c r="C1156" s="47" t="s">
        <v>318</v>
      </c>
      <c r="D1156" s="42" t="s">
        <v>318</v>
      </c>
      <c r="E1156" s="16" t="s">
        <v>2398</v>
      </c>
      <c r="F1156" s="44">
        <v>85</v>
      </c>
      <c r="G1156" s="31">
        <v>42</v>
      </c>
      <c r="H1156" s="33">
        <v>49.411764705882355</v>
      </c>
      <c r="I1156" s="31">
        <v>19</v>
      </c>
      <c r="J1156" s="32">
        <v>22.352941176470591</v>
      </c>
      <c r="K1156" s="38">
        <v>19</v>
      </c>
      <c r="L1156" s="39">
        <v>22.352941176470591</v>
      </c>
      <c r="M1156" s="31">
        <v>4</v>
      </c>
      <c r="N1156" s="33">
        <v>4.7058823529411766</v>
      </c>
    </row>
    <row r="1157" spans="2:14" ht="15" customHeight="1">
      <c r="B1157" s="30" t="s">
        <v>438</v>
      </c>
      <c r="C1157" s="47" t="s">
        <v>427</v>
      </c>
      <c r="D1157" s="42" t="s">
        <v>427</v>
      </c>
      <c r="E1157" s="16" t="s">
        <v>2517</v>
      </c>
      <c r="F1157" s="44">
        <v>1158</v>
      </c>
      <c r="G1157" s="31">
        <v>410</v>
      </c>
      <c r="H1157" s="33">
        <v>35.405872193436963</v>
      </c>
      <c r="I1157" s="31">
        <v>276</v>
      </c>
      <c r="J1157" s="32">
        <v>23.834196891191709</v>
      </c>
      <c r="K1157" s="38">
        <v>130</v>
      </c>
      <c r="L1157" s="39">
        <v>11.226252158894647</v>
      </c>
      <c r="M1157" s="31">
        <v>4</v>
      </c>
      <c r="N1157" s="33">
        <v>0.34542314335060448</v>
      </c>
    </row>
    <row r="1158" spans="2:14" ht="15" customHeight="1">
      <c r="B1158" s="30" t="s">
        <v>438</v>
      </c>
      <c r="C1158" s="47" t="s">
        <v>427</v>
      </c>
      <c r="D1158" s="42" t="s">
        <v>2518</v>
      </c>
      <c r="E1158" s="16" t="s">
        <v>2519</v>
      </c>
      <c r="F1158" s="44">
        <v>264</v>
      </c>
      <c r="G1158" s="31">
        <v>67</v>
      </c>
      <c r="H1158" s="33">
        <v>25.378787878787879</v>
      </c>
      <c r="I1158" s="31">
        <v>46</v>
      </c>
      <c r="J1158" s="32">
        <v>17.424242424242426</v>
      </c>
      <c r="K1158" s="38">
        <v>21</v>
      </c>
      <c r="L1158" s="39">
        <v>7.9545454545454541</v>
      </c>
      <c r="M1158" s="31">
        <v>0</v>
      </c>
      <c r="N1158" s="33">
        <v>0</v>
      </c>
    </row>
    <row r="1159" spans="2:14" ht="15" customHeight="1">
      <c r="B1159" s="30" t="s">
        <v>438</v>
      </c>
      <c r="C1159" s="47" t="s">
        <v>427</v>
      </c>
      <c r="D1159" s="42" t="s">
        <v>2520</v>
      </c>
      <c r="E1159" s="16" t="s">
        <v>2521</v>
      </c>
      <c r="F1159" s="44">
        <v>203</v>
      </c>
      <c r="G1159" s="31">
        <v>56</v>
      </c>
      <c r="H1159" s="33">
        <v>27.586206896551722</v>
      </c>
      <c r="I1159" s="31">
        <v>47</v>
      </c>
      <c r="J1159" s="32">
        <v>23.152709359605911</v>
      </c>
      <c r="K1159" s="38">
        <v>9</v>
      </c>
      <c r="L1159" s="39">
        <v>4.4334975369458132</v>
      </c>
      <c r="M1159" s="31">
        <v>0</v>
      </c>
      <c r="N1159" s="33">
        <v>0</v>
      </c>
    </row>
    <row r="1160" spans="2:14" ht="15" customHeight="1">
      <c r="B1160" s="30" t="s">
        <v>438</v>
      </c>
      <c r="C1160" s="47" t="s">
        <v>427</v>
      </c>
      <c r="D1160" s="42" t="s">
        <v>428</v>
      </c>
      <c r="E1160" s="16" t="s">
        <v>2528</v>
      </c>
      <c r="F1160" s="44">
        <v>237</v>
      </c>
      <c r="G1160" s="31">
        <v>118</v>
      </c>
      <c r="H1160" s="33">
        <v>49.789029535864984</v>
      </c>
      <c r="I1160" s="31">
        <v>75</v>
      </c>
      <c r="J1160" s="32">
        <v>31.645569620253166</v>
      </c>
      <c r="K1160" s="38">
        <v>43</v>
      </c>
      <c r="L1160" s="39">
        <v>18.143459915611814</v>
      </c>
      <c r="M1160" s="31">
        <v>0</v>
      </c>
      <c r="N1160" s="33">
        <v>0</v>
      </c>
    </row>
    <row r="1161" spans="2:14" ht="15" customHeight="1">
      <c r="B1161" s="30" t="s">
        <v>438</v>
      </c>
      <c r="C1161" s="47" t="s">
        <v>427</v>
      </c>
      <c r="D1161" s="42" t="s">
        <v>2522</v>
      </c>
      <c r="E1161" s="16" t="s">
        <v>2523</v>
      </c>
      <c r="F1161" s="44">
        <v>206</v>
      </c>
      <c r="G1161" s="31">
        <v>31</v>
      </c>
      <c r="H1161" s="33">
        <v>15.048543689320388</v>
      </c>
      <c r="I1161" s="31">
        <v>24</v>
      </c>
      <c r="J1161" s="32">
        <v>11.650485436893204</v>
      </c>
      <c r="K1161" s="38">
        <v>7</v>
      </c>
      <c r="L1161" s="39">
        <v>3.3980582524271843</v>
      </c>
      <c r="M1161" s="31">
        <v>0</v>
      </c>
      <c r="N1161" s="33">
        <v>0</v>
      </c>
    </row>
    <row r="1162" spans="2:14" ht="15" customHeight="1">
      <c r="B1162" s="30" t="s">
        <v>438</v>
      </c>
      <c r="C1162" s="47" t="s">
        <v>427</v>
      </c>
      <c r="D1162" s="42" t="s">
        <v>2524</v>
      </c>
      <c r="E1162" s="16" t="s">
        <v>2525</v>
      </c>
      <c r="F1162" s="44">
        <v>121</v>
      </c>
      <c r="G1162" s="31">
        <v>89</v>
      </c>
      <c r="H1162" s="33">
        <v>73.553719008264466</v>
      </c>
      <c r="I1162" s="31">
        <v>20</v>
      </c>
      <c r="J1162" s="32">
        <v>16.528925619834713</v>
      </c>
      <c r="K1162" s="38">
        <v>69</v>
      </c>
      <c r="L1162" s="39">
        <v>57.02479338842975</v>
      </c>
      <c r="M1162" s="31">
        <v>0</v>
      </c>
      <c r="N1162" s="33">
        <v>0</v>
      </c>
    </row>
    <row r="1163" spans="2:14" ht="15" customHeight="1">
      <c r="B1163" s="30" t="s">
        <v>438</v>
      </c>
      <c r="C1163" s="47" t="s">
        <v>427</v>
      </c>
      <c r="D1163" s="42" t="s">
        <v>2529</v>
      </c>
      <c r="E1163" s="16" t="s">
        <v>2530</v>
      </c>
      <c r="F1163" s="44">
        <v>144</v>
      </c>
      <c r="G1163" s="31">
        <v>85</v>
      </c>
      <c r="H1163" s="33">
        <v>59.027777777777779</v>
      </c>
      <c r="I1163" s="31">
        <v>35</v>
      </c>
      <c r="J1163" s="32">
        <v>24.305555555555554</v>
      </c>
      <c r="K1163" s="38">
        <v>48</v>
      </c>
      <c r="L1163" s="39">
        <v>33.333333333333329</v>
      </c>
      <c r="M1163" s="31">
        <v>2</v>
      </c>
      <c r="N1163" s="33">
        <v>1.3888888888888888</v>
      </c>
    </row>
    <row r="1164" spans="2:14" ht="15" customHeight="1">
      <c r="B1164" s="30" t="s">
        <v>438</v>
      </c>
      <c r="C1164" s="47" t="s">
        <v>427</v>
      </c>
      <c r="D1164" s="42" t="s">
        <v>2526</v>
      </c>
      <c r="E1164" s="16" t="s">
        <v>2527</v>
      </c>
      <c r="F1164" s="44">
        <v>141</v>
      </c>
      <c r="G1164" s="31">
        <v>16</v>
      </c>
      <c r="H1164" s="33">
        <v>11.347517730496454</v>
      </c>
      <c r="I1164" s="31">
        <v>4</v>
      </c>
      <c r="J1164" s="32">
        <v>2.8368794326241136</v>
      </c>
      <c r="K1164" s="38">
        <v>12</v>
      </c>
      <c r="L1164" s="39">
        <v>8.5106382978723403</v>
      </c>
      <c r="M1164" s="31">
        <v>0</v>
      </c>
      <c r="N1164" s="33">
        <v>0</v>
      </c>
    </row>
    <row r="1165" spans="2:14" ht="15" customHeight="1">
      <c r="B1165" s="30" t="s">
        <v>438</v>
      </c>
      <c r="C1165" s="47" t="s">
        <v>427</v>
      </c>
      <c r="D1165" s="42" t="s">
        <v>2531</v>
      </c>
      <c r="E1165" s="16" t="s">
        <v>2532</v>
      </c>
      <c r="F1165" s="44">
        <v>132</v>
      </c>
      <c r="G1165" s="31">
        <v>47</v>
      </c>
      <c r="H1165" s="33">
        <v>35.606060606060609</v>
      </c>
      <c r="I1165" s="31">
        <v>18</v>
      </c>
      <c r="J1165" s="32">
        <v>13.636363636363635</v>
      </c>
      <c r="K1165" s="38">
        <v>24</v>
      </c>
      <c r="L1165" s="39">
        <v>18.181818181818183</v>
      </c>
      <c r="M1165" s="31">
        <v>5</v>
      </c>
      <c r="N1165" s="33">
        <v>3.7878787878787881</v>
      </c>
    </row>
    <row r="1166" spans="2:14" ht="15" customHeight="1">
      <c r="B1166" s="30" t="s">
        <v>48</v>
      </c>
      <c r="C1166" s="47" t="s">
        <v>472</v>
      </c>
      <c r="D1166" s="42" t="s">
        <v>472</v>
      </c>
      <c r="E1166" s="16" t="s">
        <v>2584</v>
      </c>
      <c r="F1166" s="44">
        <v>3622</v>
      </c>
      <c r="G1166" s="31">
        <v>1023</v>
      </c>
      <c r="H1166" s="33">
        <v>28.244064053009389</v>
      </c>
      <c r="I1166" s="31">
        <v>794</v>
      </c>
      <c r="J1166" s="32">
        <v>21.921590281612367</v>
      </c>
      <c r="K1166" s="38">
        <v>227</v>
      </c>
      <c r="L1166" s="39">
        <v>6.2672556598564331</v>
      </c>
      <c r="M1166" s="31">
        <v>2</v>
      </c>
      <c r="N1166" s="33">
        <v>5.521811154058532E-2</v>
      </c>
    </row>
    <row r="1167" spans="2:14" ht="15" customHeight="1">
      <c r="B1167" s="30" t="s">
        <v>48</v>
      </c>
      <c r="C1167" s="47" t="s">
        <v>472</v>
      </c>
      <c r="D1167" s="42" t="s">
        <v>162</v>
      </c>
      <c r="E1167" s="16" t="s">
        <v>2591</v>
      </c>
      <c r="F1167" s="44">
        <v>3724</v>
      </c>
      <c r="G1167" s="31">
        <v>1352</v>
      </c>
      <c r="H1167" s="33">
        <v>36.305048335123523</v>
      </c>
      <c r="I1167" s="31">
        <v>1016</v>
      </c>
      <c r="J1167" s="32">
        <v>27.282491944146081</v>
      </c>
      <c r="K1167" s="38">
        <v>334</v>
      </c>
      <c r="L1167" s="39">
        <v>8.9688506981740073</v>
      </c>
      <c r="M1167" s="31">
        <v>2</v>
      </c>
      <c r="N1167" s="33">
        <v>5.3705692803437163E-2</v>
      </c>
    </row>
    <row r="1168" spans="2:14" ht="15" customHeight="1">
      <c r="B1168" s="30" t="s">
        <v>48</v>
      </c>
      <c r="C1168" s="47" t="s">
        <v>472</v>
      </c>
      <c r="D1168" s="42" t="s">
        <v>473</v>
      </c>
      <c r="E1168" s="16" t="s">
        <v>2585</v>
      </c>
      <c r="F1168" s="44">
        <v>1622</v>
      </c>
      <c r="G1168" s="31">
        <v>462</v>
      </c>
      <c r="H1168" s="33">
        <v>28.483353884093709</v>
      </c>
      <c r="I1168" s="31">
        <v>358</v>
      </c>
      <c r="J1168" s="32">
        <v>22.071516646115906</v>
      </c>
      <c r="K1168" s="38">
        <v>101</v>
      </c>
      <c r="L1168" s="39">
        <v>6.2268803945745992</v>
      </c>
      <c r="M1168" s="31">
        <v>3</v>
      </c>
      <c r="N1168" s="33">
        <v>0.18495684340320592</v>
      </c>
    </row>
    <row r="1169" spans="2:14" ht="15" customHeight="1">
      <c r="B1169" s="30" t="s">
        <v>48</v>
      </c>
      <c r="C1169" s="47" t="s">
        <v>472</v>
      </c>
      <c r="D1169" s="42" t="s">
        <v>474</v>
      </c>
      <c r="E1169" s="16" t="s">
        <v>2588</v>
      </c>
      <c r="F1169" s="44">
        <v>812</v>
      </c>
      <c r="G1169" s="31">
        <v>292</v>
      </c>
      <c r="H1169" s="33">
        <v>35.960591133004925</v>
      </c>
      <c r="I1169" s="31">
        <v>222</v>
      </c>
      <c r="J1169" s="32">
        <v>27.339901477832512</v>
      </c>
      <c r="K1169" s="38">
        <v>70</v>
      </c>
      <c r="L1169" s="39">
        <v>8.6206896551724146</v>
      </c>
      <c r="M1169" s="31">
        <v>0</v>
      </c>
      <c r="N1169" s="33">
        <v>0</v>
      </c>
    </row>
    <row r="1170" spans="2:14" ht="15" customHeight="1">
      <c r="B1170" s="30" t="s">
        <v>48</v>
      </c>
      <c r="C1170" s="47" t="s">
        <v>472</v>
      </c>
      <c r="D1170" s="42" t="s">
        <v>273</v>
      </c>
      <c r="E1170" s="16" t="s">
        <v>2581</v>
      </c>
      <c r="F1170" s="44">
        <v>2092</v>
      </c>
      <c r="G1170" s="31">
        <v>938</v>
      </c>
      <c r="H1170" s="33">
        <v>44.837476099426389</v>
      </c>
      <c r="I1170" s="31">
        <v>665</v>
      </c>
      <c r="J1170" s="32">
        <v>31.787762906309752</v>
      </c>
      <c r="K1170" s="38">
        <v>273</v>
      </c>
      <c r="L1170" s="39">
        <v>13.049713193116636</v>
      </c>
      <c r="M1170" s="31">
        <v>0</v>
      </c>
      <c r="N1170" s="33">
        <v>0</v>
      </c>
    </row>
    <row r="1171" spans="2:14" ht="15" customHeight="1">
      <c r="B1171" s="30" t="s">
        <v>48</v>
      </c>
      <c r="C1171" s="47" t="s">
        <v>472</v>
      </c>
      <c r="D1171" s="42" t="s">
        <v>475</v>
      </c>
      <c r="E1171" s="16" t="s">
        <v>2589</v>
      </c>
      <c r="F1171" s="44">
        <v>700</v>
      </c>
      <c r="G1171" s="31">
        <v>210</v>
      </c>
      <c r="H1171" s="33">
        <v>30</v>
      </c>
      <c r="I1171" s="31">
        <v>156</v>
      </c>
      <c r="J1171" s="32">
        <v>22.285714285714285</v>
      </c>
      <c r="K1171" s="38">
        <v>54</v>
      </c>
      <c r="L1171" s="39">
        <v>7.7142857142857135</v>
      </c>
      <c r="M1171" s="31">
        <v>0</v>
      </c>
      <c r="N1171" s="33">
        <v>0</v>
      </c>
    </row>
    <row r="1172" spans="2:14" ht="15" customHeight="1">
      <c r="B1172" s="30" t="s">
        <v>48</v>
      </c>
      <c r="C1172" s="47" t="s">
        <v>472</v>
      </c>
      <c r="D1172" s="42" t="s">
        <v>476</v>
      </c>
      <c r="E1172" s="16" t="s">
        <v>2590</v>
      </c>
      <c r="F1172" s="44">
        <v>1206</v>
      </c>
      <c r="G1172" s="31">
        <v>412</v>
      </c>
      <c r="H1172" s="33">
        <v>34.162520729684907</v>
      </c>
      <c r="I1172" s="31">
        <v>289</v>
      </c>
      <c r="J1172" s="32">
        <v>23.963515754560529</v>
      </c>
      <c r="K1172" s="38">
        <v>123</v>
      </c>
      <c r="L1172" s="39">
        <v>10.199004975124378</v>
      </c>
      <c r="M1172" s="31">
        <v>0</v>
      </c>
      <c r="N1172" s="33">
        <v>0</v>
      </c>
    </row>
    <row r="1173" spans="2:14" ht="15" customHeight="1">
      <c r="B1173" s="30" t="s">
        <v>48</v>
      </c>
      <c r="C1173" s="47" t="s">
        <v>472</v>
      </c>
      <c r="D1173" s="42" t="s">
        <v>2582</v>
      </c>
      <c r="E1173" s="16" t="s">
        <v>2583</v>
      </c>
      <c r="F1173" s="44">
        <v>106</v>
      </c>
      <c r="G1173" s="31">
        <v>21</v>
      </c>
      <c r="H1173" s="33">
        <v>19.811320754716981</v>
      </c>
      <c r="I1173" s="31">
        <v>11</v>
      </c>
      <c r="J1173" s="32">
        <v>10.377358490566039</v>
      </c>
      <c r="K1173" s="38">
        <v>10</v>
      </c>
      <c r="L1173" s="39">
        <v>9.433962264150944</v>
      </c>
      <c r="M1173" s="31">
        <v>0</v>
      </c>
      <c r="N1173" s="33">
        <v>0</v>
      </c>
    </row>
    <row r="1174" spans="2:14" ht="15" customHeight="1">
      <c r="B1174" s="30" t="s">
        <v>48</v>
      </c>
      <c r="C1174" s="47" t="s">
        <v>472</v>
      </c>
      <c r="D1174" s="42" t="s">
        <v>2592</v>
      </c>
      <c r="E1174" s="16" t="s">
        <v>2593</v>
      </c>
      <c r="F1174" s="44">
        <v>132</v>
      </c>
      <c r="G1174" s="31">
        <v>50</v>
      </c>
      <c r="H1174" s="33">
        <v>37.878787878787875</v>
      </c>
      <c r="I1174" s="31">
        <v>29</v>
      </c>
      <c r="J1174" s="32">
        <v>21.969696969696969</v>
      </c>
      <c r="K1174" s="38">
        <v>21</v>
      </c>
      <c r="L1174" s="39">
        <v>15.909090909090908</v>
      </c>
      <c r="M1174" s="31">
        <v>0</v>
      </c>
      <c r="N1174" s="33">
        <v>0</v>
      </c>
    </row>
    <row r="1175" spans="2:14" ht="15" customHeight="1">
      <c r="B1175" s="30" t="s">
        <v>48</v>
      </c>
      <c r="C1175" s="47" t="s">
        <v>472</v>
      </c>
      <c r="D1175" s="42" t="s">
        <v>2586</v>
      </c>
      <c r="E1175" s="16" t="s">
        <v>2587</v>
      </c>
      <c r="F1175" s="44">
        <v>81</v>
      </c>
      <c r="G1175" s="31">
        <v>24</v>
      </c>
      <c r="H1175" s="33">
        <v>29.629629629629626</v>
      </c>
      <c r="I1175" s="31">
        <v>17</v>
      </c>
      <c r="J1175" s="32">
        <v>20.987654320987652</v>
      </c>
      <c r="K1175" s="38">
        <v>7</v>
      </c>
      <c r="L1175" s="39">
        <v>8.6419753086419746</v>
      </c>
      <c r="M1175" s="31">
        <v>0</v>
      </c>
      <c r="N1175" s="33">
        <v>0</v>
      </c>
    </row>
    <row r="1176" spans="2:14" ht="15" customHeight="1">
      <c r="B1176" s="30" t="s">
        <v>48</v>
      </c>
      <c r="C1176" s="47" t="s">
        <v>472</v>
      </c>
      <c r="D1176" s="42" t="s">
        <v>2594</v>
      </c>
      <c r="E1176" s="16" t="s">
        <v>2595</v>
      </c>
      <c r="F1176" s="44">
        <v>1292</v>
      </c>
      <c r="G1176" s="31">
        <v>442</v>
      </c>
      <c r="H1176" s="33">
        <v>34.210526315789473</v>
      </c>
      <c r="I1176" s="31">
        <v>306</v>
      </c>
      <c r="J1176" s="32">
        <v>23.684210526315788</v>
      </c>
      <c r="K1176" s="38">
        <v>136</v>
      </c>
      <c r="L1176" s="39">
        <v>10.526315789473683</v>
      </c>
      <c r="M1176" s="31">
        <v>0</v>
      </c>
      <c r="N1176" s="33">
        <v>0</v>
      </c>
    </row>
    <row r="1177" spans="2:14" ht="15" customHeight="1">
      <c r="B1177" s="30" t="s">
        <v>48</v>
      </c>
      <c r="C1177" s="47" t="s">
        <v>444</v>
      </c>
      <c r="D1177" s="42" t="s">
        <v>444</v>
      </c>
      <c r="E1177" s="16" t="s">
        <v>2533</v>
      </c>
      <c r="F1177" s="44">
        <v>254</v>
      </c>
      <c r="G1177" s="31">
        <v>85</v>
      </c>
      <c r="H1177" s="33">
        <v>33.464566929133859</v>
      </c>
      <c r="I1177" s="31">
        <v>77</v>
      </c>
      <c r="J1177" s="32">
        <v>30.314960629921263</v>
      </c>
      <c r="K1177" s="38">
        <v>8</v>
      </c>
      <c r="L1177" s="39">
        <v>3.1496062992125982</v>
      </c>
      <c r="M1177" s="31">
        <v>0</v>
      </c>
      <c r="N1177" s="33">
        <v>0</v>
      </c>
    </row>
    <row r="1178" spans="2:14" ht="15" customHeight="1">
      <c r="B1178" s="30" t="s">
        <v>48</v>
      </c>
      <c r="C1178" s="47" t="s">
        <v>444</v>
      </c>
      <c r="D1178" s="42" t="s">
        <v>445</v>
      </c>
      <c r="E1178" s="16" t="s">
        <v>2536</v>
      </c>
      <c r="F1178" s="44">
        <v>352</v>
      </c>
      <c r="G1178" s="31">
        <v>108</v>
      </c>
      <c r="H1178" s="33">
        <v>30.681818181818183</v>
      </c>
      <c r="I1178" s="31">
        <v>60</v>
      </c>
      <c r="J1178" s="32">
        <v>17.045454545454543</v>
      </c>
      <c r="K1178" s="38">
        <v>47</v>
      </c>
      <c r="L1178" s="39">
        <v>13.352272727272727</v>
      </c>
      <c r="M1178" s="31">
        <v>1</v>
      </c>
      <c r="N1178" s="33">
        <v>0.28409090909090912</v>
      </c>
    </row>
    <row r="1179" spans="2:14" ht="15" customHeight="1">
      <c r="B1179" s="30" t="s">
        <v>48</v>
      </c>
      <c r="C1179" s="47" t="s">
        <v>444</v>
      </c>
      <c r="D1179" s="42" t="s">
        <v>446</v>
      </c>
      <c r="E1179" s="16" t="s">
        <v>2539</v>
      </c>
      <c r="F1179" s="44">
        <v>161</v>
      </c>
      <c r="G1179" s="31">
        <v>41</v>
      </c>
      <c r="H1179" s="33">
        <v>25.465838509316768</v>
      </c>
      <c r="I1179" s="31">
        <v>36</v>
      </c>
      <c r="J1179" s="32">
        <v>22.36024844720497</v>
      </c>
      <c r="K1179" s="38">
        <v>5</v>
      </c>
      <c r="L1179" s="39">
        <v>3.1055900621118013</v>
      </c>
      <c r="M1179" s="31">
        <v>0</v>
      </c>
      <c r="N1179" s="33">
        <v>0</v>
      </c>
    </row>
    <row r="1180" spans="2:14" ht="15" customHeight="1">
      <c r="B1180" s="30" t="s">
        <v>48</v>
      </c>
      <c r="C1180" s="47" t="s">
        <v>444</v>
      </c>
      <c r="D1180" s="42" t="s">
        <v>2540</v>
      </c>
      <c r="E1180" s="16" t="s">
        <v>2541</v>
      </c>
      <c r="F1180" s="44">
        <v>50</v>
      </c>
      <c r="G1180" s="31">
        <v>11</v>
      </c>
      <c r="H1180" s="33">
        <v>22</v>
      </c>
      <c r="I1180" s="31">
        <v>8</v>
      </c>
      <c r="J1180" s="32">
        <v>16</v>
      </c>
      <c r="K1180" s="38">
        <v>3</v>
      </c>
      <c r="L1180" s="39">
        <v>6</v>
      </c>
      <c r="M1180" s="31">
        <v>0</v>
      </c>
      <c r="N1180" s="33">
        <v>0</v>
      </c>
    </row>
    <row r="1181" spans="2:14" ht="15" customHeight="1">
      <c r="B1181" s="30" t="s">
        <v>48</v>
      </c>
      <c r="C1181" s="47" t="s">
        <v>444</v>
      </c>
      <c r="D1181" s="42" t="s">
        <v>447</v>
      </c>
      <c r="E1181" s="16" t="s">
        <v>2542</v>
      </c>
      <c r="F1181" s="44">
        <v>718</v>
      </c>
      <c r="G1181" s="31">
        <v>151</v>
      </c>
      <c r="H1181" s="33">
        <v>21.030640668523677</v>
      </c>
      <c r="I1181" s="31">
        <v>115</v>
      </c>
      <c r="J1181" s="32">
        <v>16.016713091922004</v>
      </c>
      <c r="K1181" s="38">
        <v>36</v>
      </c>
      <c r="L1181" s="39">
        <v>5.0139275766016711</v>
      </c>
      <c r="M1181" s="31">
        <v>0</v>
      </c>
      <c r="N1181" s="33">
        <v>0</v>
      </c>
    </row>
    <row r="1182" spans="2:14" ht="15" customHeight="1">
      <c r="B1182" s="30" t="s">
        <v>48</v>
      </c>
      <c r="C1182" s="47" t="s">
        <v>444</v>
      </c>
      <c r="D1182" s="42" t="s">
        <v>2543</v>
      </c>
      <c r="E1182" s="16" t="s">
        <v>2544</v>
      </c>
      <c r="F1182" s="44">
        <v>43</v>
      </c>
      <c r="G1182" s="31">
        <v>15</v>
      </c>
      <c r="H1182" s="33">
        <v>34.883720930232556</v>
      </c>
      <c r="I1182" s="31">
        <v>14</v>
      </c>
      <c r="J1182" s="32">
        <v>32.558139534883722</v>
      </c>
      <c r="K1182" s="38">
        <v>1</v>
      </c>
      <c r="L1182" s="39">
        <v>2.3255813953488373</v>
      </c>
      <c r="M1182" s="31">
        <v>0</v>
      </c>
      <c r="N1182" s="33">
        <v>0</v>
      </c>
    </row>
    <row r="1183" spans="2:14" ht="15" customHeight="1">
      <c r="B1183" s="30" t="s">
        <v>48</v>
      </c>
      <c r="C1183" s="47" t="s">
        <v>444</v>
      </c>
      <c r="D1183" s="42" t="s">
        <v>2537</v>
      </c>
      <c r="E1183" s="16" t="s">
        <v>2538</v>
      </c>
      <c r="F1183" s="44">
        <v>280</v>
      </c>
      <c r="G1183" s="31">
        <v>68</v>
      </c>
      <c r="H1183" s="33">
        <v>24.285714285714285</v>
      </c>
      <c r="I1183" s="31">
        <v>56</v>
      </c>
      <c r="J1183" s="32">
        <v>20</v>
      </c>
      <c r="K1183" s="38">
        <v>12</v>
      </c>
      <c r="L1183" s="39">
        <v>4.2857142857142856</v>
      </c>
      <c r="M1183" s="31">
        <v>0</v>
      </c>
      <c r="N1183" s="33">
        <v>0</v>
      </c>
    </row>
    <row r="1184" spans="2:14" ht="15" customHeight="1">
      <c r="B1184" s="30" t="s">
        <v>48</v>
      </c>
      <c r="C1184" s="47" t="s">
        <v>444</v>
      </c>
      <c r="D1184" s="42" t="s">
        <v>2534</v>
      </c>
      <c r="E1184" s="16" t="s">
        <v>2535</v>
      </c>
      <c r="F1184" s="44">
        <v>400</v>
      </c>
      <c r="G1184" s="31">
        <v>85</v>
      </c>
      <c r="H1184" s="33">
        <v>21.25</v>
      </c>
      <c r="I1184" s="31">
        <v>69</v>
      </c>
      <c r="J1184" s="32">
        <v>17.25</v>
      </c>
      <c r="K1184" s="38">
        <v>16</v>
      </c>
      <c r="L1184" s="39">
        <v>4</v>
      </c>
      <c r="M1184" s="31">
        <v>0</v>
      </c>
      <c r="N1184" s="33">
        <v>0</v>
      </c>
    </row>
    <row r="1185" spans="2:14" ht="15" customHeight="1">
      <c r="B1185" s="30" t="s">
        <v>48</v>
      </c>
      <c r="C1185" s="47" t="s">
        <v>264</v>
      </c>
      <c r="D1185" s="42" t="s">
        <v>264</v>
      </c>
      <c r="E1185" s="16" t="s">
        <v>2562</v>
      </c>
      <c r="F1185" s="44">
        <v>240</v>
      </c>
      <c r="G1185" s="31">
        <v>166</v>
      </c>
      <c r="H1185" s="33">
        <v>69.166666666666671</v>
      </c>
      <c r="I1185" s="31">
        <v>53</v>
      </c>
      <c r="J1185" s="32">
        <v>22.083333333333332</v>
      </c>
      <c r="K1185" s="38">
        <v>112</v>
      </c>
      <c r="L1185" s="39">
        <v>46.666666666666664</v>
      </c>
      <c r="M1185" s="31">
        <v>1</v>
      </c>
      <c r="N1185" s="33">
        <v>0.41666666666666669</v>
      </c>
    </row>
    <row r="1186" spans="2:14" ht="15" customHeight="1">
      <c r="B1186" s="30" t="s">
        <v>48</v>
      </c>
      <c r="C1186" s="47" t="s">
        <v>264</v>
      </c>
      <c r="D1186" s="42" t="s">
        <v>258</v>
      </c>
      <c r="E1186" s="16" t="s">
        <v>2563</v>
      </c>
      <c r="F1186" s="44">
        <v>279</v>
      </c>
      <c r="G1186" s="31">
        <v>146</v>
      </c>
      <c r="H1186" s="33">
        <v>52.32974910394266</v>
      </c>
      <c r="I1186" s="31">
        <v>46</v>
      </c>
      <c r="J1186" s="32">
        <v>16.487455197132618</v>
      </c>
      <c r="K1186" s="38">
        <v>95</v>
      </c>
      <c r="L1186" s="39">
        <v>34.050179211469533</v>
      </c>
      <c r="M1186" s="31">
        <v>5</v>
      </c>
      <c r="N1186" s="33">
        <v>1.7921146953405016</v>
      </c>
    </row>
    <row r="1187" spans="2:14" ht="15" customHeight="1">
      <c r="B1187" s="30" t="s">
        <v>48</v>
      </c>
      <c r="C1187" s="47" t="s">
        <v>264</v>
      </c>
      <c r="D1187" s="42" t="s">
        <v>2570</v>
      </c>
      <c r="E1187" s="16" t="s">
        <v>2571</v>
      </c>
      <c r="F1187" s="44">
        <v>126</v>
      </c>
      <c r="G1187" s="31">
        <v>72</v>
      </c>
      <c r="H1187" s="33">
        <v>57.142857142857139</v>
      </c>
      <c r="I1187" s="31">
        <v>38</v>
      </c>
      <c r="J1187" s="32">
        <v>30.158730158730158</v>
      </c>
      <c r="K1187" s="38">
        <v>31</v>
      </c>
      <c r="L1187" s="39">
        <v>24.603174603174601</v>
      </c>
      <c r="M1187" s="31">
        <v>3</v>
      </c>
      <c r="N1187" s="33">
        <v>2.3809523809523809</v>
      </c>
    </row>
    <row r="1188" spans="2:14" ht="15" customHeight="1">
      <c r="B1188" s="30" t="s">
        <v>48</v>
      </c>
      <c r="C1188" s="47" t="s">
        <v>264</v>
      </c>
      <c r="D1188" s="42" t="s">
        <v>2564</v>
      </c>
      <c r="E1188" s="16" t="s">
        <v>2565</v>
      </c>
      <c r="F1188" s="44">
        <v>199</v>
      </c>
      <c r="G1188" s="31">
        <v>154</v>
      </c>
      <c r="H1188" s="33">
        <v>77.386934673366838</v>
      </c>
      <c r="I1188" s="31">
        <v>117</v>
      </c>
      <c r="J1188" s="32">
        <v>58.793969849246231</v>
      </c>
      <c r="K1188" s="38">
        <v>37</v>
      </c>
      <c r="L1188" s="39">
        <v>18.592964824120603</v>
      </c>
      <c r="M1188" s="31">
        <v>0</v>
      </c>
      <c r="N1188" s="33">
        <v>0</v>
      </c>
    </row>
    <row r="1189" spans="2:14" ht="15" customHeight="1">
      <c r="B1189" s="30" t="s">
        <v>48</v>
      </c>
      <c r="C1189" s="47" t="s">
        <v>264</v>
      </c>
      <c r="D1189" s="42" t="s">
        <v>2568</v>
      </c>
      <c r="E1189" s="16" t="s">
        <v>2569</v>
      </c>
      <c r="F1189" s="44">
        <v>111</v>
      </c>
      <c r="G1189" s="31">
        <v>61</v>
      </c>
      <c r="H1189" s="33">
        <v>54.954954954954957</v>
      </c>
      <c r="I1189" s="31">
        <v>33</v>
      </c>
      <c r="J1189" s="32">
        <v>29.72972972972973</v>
      </c>
      <c r="K1189" s="38">
        <v>28</v>
      </c>
      <c r="L1189" s="39">
        <v>25.225225225225223</v>
      </c>
      <c r="M1189" s="31">
        <v>0</v>
      </c>
      <c r="N1189" s="33">
        <v>0</v>
      </c>
    </row>
    <row r="1190" spans="2:14" ht="15" customHeight="1">
      <c r="B1190" s="30" t="s">
        <v>48</v>
      </c>
      <c r="C1190" s="47" t="s">
        <v>264</v>
      </c>
      <c r="D1190" s="42" t="s">
        <v>2566</v>
      </c>
      <c r="E1190" s="16" t="s">
        <v>2567</v>
      </c>
      <c r="F1190" s="44">
        <v>48</v>
      </c>
      <c r="G1190" s="31">
        <v>26</v>
      </c>
      <c r="H1190" s="33">
        <v>54.166666666666664</v>
      </c>
      <c r="I1190" s="31">
        <v>16</v>
      </c>
      <c r="J1190" s="32">
        <v>33.333333333333329</v>
      </c>
      <c r="K1190" s="38">
        <v>10</v>
      </c>
      <c r="L1190" s="39">
        <v>20.833333333333336</v>
      </c>
      <c r="M1190" s="31">
        <v>0</v>
      </c>
      <c r="N1190" s="33">
        <v>0</v>
      </c>
    </row>
    <row r="1191" spans="2:14" ht="15" customHeight="1">
      <c r="B1191" s="30" t="s">
        <v>48</v>
      </c>
      <c r="C1191" s="47" t="s">
        <v>448</v>
      </c>
      <c r="D1191" s="42" t="s">
        <v>448</v>
      </c>
      <c r="E1191" s="16" t="s">
        <v>2573</v>
      </c>
      <c r="F1191" s="44">
        <v>1142</v>
      </c>
      <c r="G1191" s="31">
        <v>330</v>
      </c>
      <c r="H1191" s="33">
        <v>28.896672504378284</v>
      </c>
      <c r="I1191" s="31">
        <v>240</v>
      </c>
      <c r="J1191" s="32">
        <v>21.015761821366024</v>
      </c>
      <c r="K1191" s="38">
        <v>90</v>
      </c>
      <c r="L1191" s="39">
        <v>7.8809106830122584</v>
      </c>
      <c r="M1191" s="31">
        <v>0</v>
      </c>
      <c r="N1191" s="33">
        <v>0</v>
      </c>
    </row>
    <row r="1192" spans="2:14" ht="15" customHeight="1">
      <c r="B1192" s="30" t="s">
        <v>48</v>
      </c>
      <c r="C1192" s="47" t="s">
        <v>448</v>
      </c>
      <c r="D1192" s="42" t="s">
        <v>2574</v>
      </c>
      <c r="E1192" s="16" t="s">
        <v>2575</v>
      </c>
      <c r="F1192" s="44">
        <v>911</v>
      </c>
      <c r="G1192" s="31">
        <v>140</v>
      </c>
      <c r="H1192" s="33">
        <v>15.367727771679473</v>
      </c>
      <c r="I1192" s="31">
        <v>112</v>
      </c>
      <c r="J1192" s="32">
        <v>12.294182217343579</v>
      </c>
      <c r="K1192" s="38">
        <v>28</v>
      </c>
      <c r="L1192" s="39">
        <v>3.0735455543358947</v>
      </c>
      <c r="M1192" s="31">
        <v>0</v>
      </c>
      <c r="N1192" s="33">
        <v>0</v>
      </c>
    </row>
    <row r="1193" spans="2:14" ht="15" customHeight="1">
      <c r="B1193" s="30" t="s">
        <v>48</v>
      </c>
      <c r="C1193" s="47" t="s">
        <v>448</v>
      </c>
      <c r="D1193" s="42" t="s">
        <v>388</v>
      </c>
      <c r="E1193" s="16" t="s">
        <v>2572</v>
      </c>
      <c r="F1193" s="44">
        <v>416</v>
      </c>
      <c r="G1193" s="31">
        <v>93</v>
      </c>
      <c r="H1193" s="33">
        <v>22.355769230769234</v>
      </c>
      <c r="I1193" s="31">
        <v>78</v>
      </c>
      <c r="J1193" s="32">
        <v>18.75</v>
      </c>
      <c r="K1193" s="38">
        <v>15</v>
      </c>
      <c r="L1193" s="39">
        <v>3.6057692307692304</v>
      </c>
      <c r="M1193" s="31">
        <v>0</v>
      </c>
      <c r="N1193" s="33">
        <v>0</v>
      </c>
    </row>
    <row r="1194" spans="2:14" ht="15" customHeight="1">
      <c r="B1194" s="30" t="s">
        <v>48</v>
      </c>
      <c r="C1194" s="47" t="s">
        <v>435</v>
      </c>
      <c r="D1194" s="42" t="s">
        <v>435</v>
      </c>
      <c r="E1194" s="16" t="s">
        <v>2652</v>
      </c>
      <c r="F1194" s="44">
        <v>729</v>
      </c>
      <c r="G1194" s="31">
        <v>321</v>
      </c>
      <c r="H1194" s="33">
        <v>44.032921810699591</v>
      </c>
      <c r="I1194" s="31">
        <v>154</v>
      </c>
      <c r="J1194" s="32">
        <v>21.124828532235938</v>
      </c>
      <c r="K1194" s="38">
        <v>163</v>
      </c>
      <c r="L1194" s="39">
        <v>22.359396433470508</v>
      </c>
      <c r="M1194" s="31">
        <v>4</v>
      </c>
      <c r="N1194" s="33">
        <v>0.5486968449931412</v>
      </c>
    </row>
    <row r="1195" spans="2:14" ht="15" customHeight="1">
      <c r="B1195" s="30" t="s">
        <v>48</v>
      </c>
      <c r="C1195" s="47" t="s">
        <v>435</v>
      </c>
      <c r="D1195" s="42" t="s">
        <v>451</v>
      </c>
      <c r="E1195" s="16" t="s">
        <v>2653</v>
      </c>
      <c r="F1195" s="44">
        <v>275</v>
      </c>
      <c r="G1195" s="31">
        <v>131</v>
      </c>
      <c r="H1195" s="33">
        <v>47.63636363636364</v>
      </c>
      <c r="I1195" s="31">
        <v>82</v>
      </c>
      <c r="J1195" s="32">
        <v>29.818181818181817</v>
      </c>
      <c r="K1195" s="38">
        <v>49</v>
      </c>
      <c r="L1195" s="39">
        <v>17.81818181818182</v>
      </c>
      <c r="M1195" s="31">
        <v>0</v>
      </c>
      <c r="N1195" s="33">
        <v>0</v>
      </c>
    </row>
    <row r="1196" spans="2:14" ht="15" customHeight="1">
      <c r="B1196" s="30" t="s">
        <v>48</v>
      </c>
      <c r="C1196" s="47" t="s">
        <v>435</v>
      </c>
      <c r="D1196" s="42" t="s">
        <v>452</v>
      </c>
      <c r="E1196" s="16" t="s">
        <v>2655</v>
      </c>
      <c r="F1196" s="44">
        <v>390</v>
      </c>
      <c r="G1196" s="31">
        <v>179</v>
      </c>
      <c r="H1196" s="33">
        <v>45.897435897435898</v>
      </c>
      <c r="I1196" s="31">
        <v>120</v>
      </c>
      <c r="J1196" s="32">
        <v>30.76923076923077</v>
      </c>
      <c r="K1196" s="38">
        <v>58</v>
      </c>
      <c r="L1196" s="39">
        <v>14.871794871794872</v>
      </c>
      <c r="M1196" s="31">
        <v>1</v>
      </c>
      <c r="N1196" s="33">
        <v>0.25641025641025639</v>
      </c>
    </row>
    <row r="1197" spans="2:14" ht="15" customHeight="1">
      <c r="B1197" s="30" t="s">
        <v>48</v>
      </c>
      <c r="C1197" s="47" t="s">
        <v>435</v>
      </c>
      <c r="D1197" s="42" t="s">
        <v>453</v>
      </c>
      <c r="E1197" s="16" t="s">
        <v>2654</v>
      </c>
      <c r="F1197" s="44">
        <v>426</v>
      </c>
      <c r="G1197" s="31">
        <v>270</v>
      </c>
      <c r="H1197" s="33">
        <v>63.380281690140848</v>
      </c>
      <c r="I1197" s="31">
        <v>117</v>
      </c>
      <c r="J1197" s="32">
        <v>27.464788732394368</v>
      </c>
      <c r="K1197" s="38">
        <v>145</v>
      </c>
      <c r="L1197" s="39">
        <v>34.037558685446015</v>
      </c>
      <c r="M1197" s="31">
        <v>8</v>
      </c>
      <c r="N1197" s="33">
        <v>1.8779342723004695</v>
      </c>
    </row>
    <row r="1198" spans="2:14" ht="15" customHeight="1">
      <c r="B1198" s="30" t="s">
        <v>48</v>
      </c>
      <c r="C1198" s="47" t="s">
        <v>454</v>
      </c>
      <c r="D1198" s="42" t="s">
        <v>454</v>
      </c>
      <c r="E1198" s="16" t="s">
        <v>2550</v>
      </c>
      <c r="F1198" s="44">
        <v>753</v>
      </c>
      <c r="G1198" s="31">
        <v>276</v>
      </c>
      <c r="H1198" s="33">
        <v>36.65338645418327</v>
      </c>
      <c r="I1198" s="31">
        <v>133</v>
      </c>
      <c r="J1198" s="32">
        <v>17.662682602921649</v>
      </c>
      <c r="K1198" s="38">
        <v>139</v>
      </c>
      <c r="L1198" s="39">
        <v>18.459495351925632</v>
      </c>
      <c r="M1198" s="31">
        <v>4</v>
      </c>
      <c r="N1198" s="33">
        <v>0.53120849933598935</v>
      </c>
    </row>
    <row r="1199" spans="2:14" ht="15" customHeight="1">
      <c r="B1199" s="30" t="s">
        <v>48</v>
      </c>
      <c r="C1199" s="47" t="s">
        <v>454</v>
      </c>
      <c r="D1199" s="42" t="s">
        <v>455</v>
      </c>
      <c r="E1199" s="16" t="s">
        <v>2547</v>
      </c>
      <c r="F1199" s="44">
        <v>958</v>
      </c>
      <c r="G1199" s="31">
        <v>231</v>
      </c>
      <c r="H1199" s="33">
        <v>24.112734864300624</v>
      </c>
      <c r="I1199" s="31">
        <v>131</v>
      </c>
      <c r="J1199" s="32">
        <v>13.674321503131523</v>
      </c>
      <c r="K1199" s="38">
        <v>95</v>
      </c>
      <c r="L1199" s="39">
        <v>9.9164926931106478</v>
      </c>
      <c r="M1199" s="31">
        <v>5</v>
      </c>
      <c r="N1199" s="33">
        <v>0.52192066805845516</v>
      </c>
    </row>
    <row r="1200" spans="2:14" ht="15" customHeight="1">
      <c r="B1200" s="30" t="s">
        <v>48</v>
      </c>
      <c r="C1200" s="47" t="s">
        <v>454</v>
      </c>
      <c r="D1200" s="42" t="s">
        <v>2554</v>
      </c>
      <c r="E1200" s="16" t="s">
        <v>2555</v>
      </c>
      <c r="F1200" s="44">
        <v>90</v>
      </c>
      <c r="G1200" s="31">
        <v>51</v>
      </c>
      <c r="H1200" s="33">
        <v>56.666666666666664</v>
      </c>
      <c r="I1200" s="31">
        <v>36</v>
      </c>
      <c r="J1200" s="32">
        <v>40</v>
      </c>
      <c r="K1200" s="38">
        <v>15</v>
      </c>
      <c r="L1200" s="39">
        <v>16.666666666666664</v>
      </c>
      <c r="M1200" s="31">
        <v>0</v>
      </c>
      <c r="N1200" s="33">
        <v>0</v>
      </c>
    </row>
    <row r="1201" spans="2:14" ht="15" customHeight="1">
      <c r="B1201" s="30" t="s">
        <v>48</v>
      </c>
      <c r="C1201" s="47" t="s">
        <v>454</v>
      </c>
      <c r="D1201" s="42" t="s">
        <v>2556</v>
      </c>
      <c r="E1201" s="16" t="s">
        <v>2557</v>
      </c>
      <c r="F1201" s="44">
        <v>142</v>
      </c>
      <c r="G1201" s="31">
        <v>61</v>
      </c>
      <c r="H1201" s="33">
        <v>42.95774647887324</v>
      </c>
      <c r="I1201" s="31">
        <v>40</v>
      </c>
      <c r="J1201" s="32">
        <v>28.169014084507044</v>
      </c>
      <c r="K1201" s="38">
        <v>21</v>
      </c>
      <c r="L1201" s="39">
        <v>14.788732394366196</v>
      </c>
      <c r="M1201" s="31">
        <v>0</v>
      </c>
      <c r="N1201" s="33">
        <v>0</v>
      </c>
    </row>
    <row r="1202" spans="2:14" ht="15" customHeight="1">
      <c r="B1202" s="30" t="s">
        <v>48</v>
      </c>
      <c r="C1202" s="47" t="s">
        <v>454</v>
      </c>
      <c r="D1202" s="42" t="s">
        <v>2558</v>
      </c>
      <c r="E1202" s="16" t="s">
        <v>2559</v>
      </c>
      <c r="F1202" s="44">
        <v>28</v>
      </c>
      <c r="G1202" s="31">
        <v>9</v>
      </c>
      <c r="H1202" s="33">
        <v>32.142857142857146</v>
      </c>
      <c r="I1202" s="31">
        <v>9</v>
      </c>
      <c r="J1202" s="32">
        <v>32.142857142857146</v>
      </c>
      <c r="K1202" s="38">
        <v>0</v>
      </c>
      <c r="L1202" s="39">
        <v>0</v>
      </c>
      <c r="M1202" s="31">
        <v>0</v>
      </c>
      <c r="N1202" s="33">
        <v>0</v>
      </c>
    </row>
    <row r="1203" spans="2:14" ht="15" customHeight="1">
      <c r="B1203" s="30" t="s">
        <v>48</v>
      </c>
      <c r="C1203" s="47" t="s">
        <v>454</v>
      </c>
      <c r="D1203" s="42" t="s">
        <v>2548</v>
      </c>
      <c r="E1203" s="16" t="s">
        <v>2549</v>
      </c>
      <c r="F1203" s="44">
        <v>204</v>
      </c>
      <c r="G1203" s="31">
        <v>30</v>
      </c>
      <c r="H1203" s="33">
        <v>14.705882352941178</v>
      </c>
      <c r="I1203" s="31">
        <v>17</v>
      </c>
      <c r="J1203" s="32">
        <v>8.3333333333333321</v>
      </c>
      <c r="K1203" s="38">
        <v>13</v>
      </c>
      <c r="L1203" s="39">
        <v>6.3725490196078427</v>
      </c>
      <c r="M1203" s="31">
        <v>0</v>
      </c>
      <c r="N1203" s="33">
        <v>0</v>
      </c>
    </row>
    <row r="1204" spans="2:14" ht="15" customHeight="1">
      <c r="B1204" s="30" t="s">
        <v>48</v>
      </c>
      <c r="C1204" s="47" t="s">
        <v>454</v>
      </c>
      <c r="D1204" s="42" t="s">
        <v>2560</v>
      </c>
      <c r="E1204" s="16" t="s">
        <v>2561</v>
      </c>
      <c r="F1204" s="44">
        <v>30</v>
      </c>
      <c r="G1204" s="31">
        <v>12</v>
      </c>
      <c r="H1204" s="33">
        <v>40</v>
      </c>
      <c r="I1204" s="31">
        <v>9</v>
      </c>
      <c r="J1204" s="32">
        <v>30</v>
      </c>
      <c r="K1204" s="38">
        <v>3</v>
      </c>
      <c r="L1204" s="39">
        <v>10</v>
      </c>
      <c r="M1204" s="31">
        <v>0</v>
      </c>
      <c r="N1204" s="33">
        <v>0</v>
      </c>
    </row>
    <row r="1205" spans="2:14" ht="15" customHeight="1">
      <c r="B1205" s="30" t="s">
        <v>48</v>
      </c>
      <c r="C1205" s="47" t="s">
        <v>454</v>
      </c>
      <c r="D1205" s="42" t="s">
        <v>2551</v>
      </c>
      <c r="E1205" s="16" t="s">
        <v>2552</v>
      </c>
      <c r="F1205" s="44">
        <v>402</v>
      </c>
      <c r="G1205" s="31">
        <v>116</v>
      </c>
      <c r="H1205" s="33">
        <v>28.855721393034827</v>
      </c>
      <c r="I1205" s="31">
        <v>89</v>
      </c>
      <c r="J1205" s="32">
        <v>22.139303482587064</v>
      </c>
      <c r="K1205" s="38">
        <v>27</v>
      </c>
      <c r="L1205" s="39">
        <v>6.7164179104477615</v>
      </c>
      <c r="M1205" s="31">
        <v>0</v>
      </c>
      <c r="N1205" s="33">
        <v>0</v>
      </c>
    </row>
    <row r="1206" spans="2:14" ht="15" customHeight="1">
      <c r="B1206" s="30" t="s">
        <v>48</v>
      </c>
      <c r="C1206" s="47" t="s">
        <v>454</v>
      </c>
      <c r="D1206" s="42" t="s">
        <v>2545</v>
      </c>
      <c r="E1206" s="16" t="s">
        <v>2546</v>
      </c>
      <c r="F1206" s="44">
        <v>477</v>
      </c>
      <c r="G1206" s="31">
        <v>185</v>
      </c>
      <c r="H1206" s="33">
        <v>38.784067085953879</v>
      </c>
      <c r="I1206" s="31">
        <v>103</v>
      </c>
      <c r="J1206" s="32">
        <v>21.59329140461216</v>
      </c>
      <c r="K1206" s="38">
        <v>81</v>
      </c>
      <c r="L1206" s="39">
        <v>16.981132075471699</v>
      </c>
      <c r="M1206" s="31">
        <v>1</v>
      </c>
      <c r="N1206" s="33">
        <v>0.20964360587002098</v>
      </c>
    </row>
    <row r="1207" spans="2:14" ht="15" customHeight="1">
      <c r="B1207" s="30" t="s">
        <v>48</v>
      </c>
      <c r="C1207" s="47" t="s">
        <v>454</v>
      </c>
      <c r="D1207" s="42" t="s">
        <v>456</v>
      </c>
      <c r="E1207" s="16" t="s">
        <v>2553</v>
      </c>
      <c r="F1207" s="44">
        <v>1197</v>
      </c>
      <c r="G1207" s="31">
        <v>534</v>
      </c>
      <c r="H1207" s="33">
        <v>44.611528822055135</v>
      </c>
      <c r="I1207" s="31">
        <v>275</v>
      </c>
      <c r="J1207" s="32">
        <v>22.974101921470343</v>
      </c>
      <c r="K1207" s="38">
        <v>254</v>
      </c>
      <c r="L1207" s="39">
        <v>21.219715956558062</v>
      </c>
      <c r="M1207" s="31">
        <v>5</v>
      </c>
      <c r="N1207" s="33">
        <v>0.41771094402673348</v>
      </c>
    </row>
    <row r="1208" spans="2:14" ht="15" customHeight="1">
      <c r="B1208" s="30" t="s">
        <v>48</v>
      </c>
      <c r="C1208" s="47" t="s">
        <v>457</v>
      </c>
      <c r="D1208" s="42" t="s">
        <v>459</v>
      </c>
      <c r="E1208" s="16" t="s">
        <v>2602</v>
      </c>
      <c r="F1208" s="44">
        <v>621</v>
      </c>
      <c r="G1208" s="31">
        <v>113</v>
      </c>
      <c r="H1208" s="33">
        <v>18.196457326892109</v>
      </c>
      <c r="I1208" s="31">
        <v>86</v>
      </c>
      <c r="J1208" s="32">
        <v>13.848631239935589</v>
      </c>
      <c r="K1208" s="38">
        <v>26</v>
      </c>
      <c r="L1208" s="39">
        <v>4.1867954911433172</v>
      </c>
      <c r="M1208" s="31">
        <v>1</v>
      </c>
      <c r="N1208" s="33">
        <v>0.1610305958132045</v>
      </c>
    </row>
    <row r="1209" spans="2:14" ht="15" customHeight="1">
      <c r="B1209" s="30" t="s">
        <v>48</v>
      </c>
      <c r="C1209" s="47" t="s">
        <v>457</v>
      </c>
      <c r="D1209" s="42" t="s">
        <v>2596</v>
      </c>
      <c r="E1209" s="16" t="s">
        <v>2597</v>
      </c>
      <c r="F1209" s="44">
        <v>1705</v>
      </c>
      <c r="G1209" s="31">
        <v>199</v>
      </c>
      <c r="H1209" s="33">
        <v>11.671554252199414</v>
      </c>
      <c r="I1209" s="31">
        <v>159</v>
      </c>
      <c r="J1209" s="32">
        <v>9.325513196480939</v>
      </c>
      <c r="K1209" s="38">
        <v>40</v>
      </c>
      <c r="L1209" s="39">
        <v>2.3460410557184752</v>
      </c>
      <c r="M1209" s="31">
        <v>0</v>
      </c>
      <c r="N1209" s="33">
        <v>0</v>
      </c>
    </row>
    <row r="1210" spans="2:14" ht="15" customHeight="1">
      <c r="B1210" s="30" t="s">
        <v>48</v>
      </c>
      <c r="C1210" s="47" t="s">
        <v>457</v>
      </c>
      <c r="D1210" s="42" t="s">
        <v>2600</v>
      </c>
      <c r="E1210" s="16" t="s">
        <v>2601</v>
      </c>
      <c r="F1210" s="44">
        <v>150</v>
      </c>
      <c r="G1210" s="31">
        <v>40</v>
      </c>
      <c r="H1210" s="33">
        <v>26.666666666666668</v>
      </c>
      <c r="I1210" s="31">
        <v>27</v>
      </c>
      <c r="J1210" s="32">
        <v>18</v>
      </c>
      <c r="K1210" s="38">
        <v>13</v>
      </c>
      <c r="L1210" s="39">
        <v>8.6666666666666679</v>
      </c>
      <c r="M1210" s="31">
        <v>0</v>
      </c>
      <c r="N1210" s="33">
        <v>0</v>
      </c>
    </row>
    <row r="1211" spans="2:14" ht="15" customHeight="1">
      <c r="B1211" s="30" t="s">
        <v>48</v>
      </c>
      <c r="C1211" s="47" t="s">
        <v>457</v>
      </c>
      <c r="D1211" s="42" t="s">
        <v>457</v>
      </c>
      <c r="E1211" s="16" t="s">
        <v>2599</v>
      </c>
      <c r="F1211" s="44">
        <v>999</v>
      </c>
      <c r="G1211" s="31">
        <v>199</v>
      </c>
      <c r="H1211" s="33">
        <v>19.91991991991992</v>
      </c>
      <c r="I1211" s="31">
        <v>139</v>
      </c>
      <c r="J1211" s="32">
        <v>13.913913913913914</v>
      </c>
      <c r="K1211" s="38">
        <v>60</v>
      </c>
      <c r="L1211" s="39">
        <v>6.0060060060060056</v>
      </c>
      <c r="M1211" s="31">
        <v>0</v>
      </c>
      <c r="N1211" s="33">
        <v>0</v>
      </c>
    </row>
    <row r="1212" spans="2:14" ht="15" customHeight="1">
      <c r="B1212" s="30" t="s">
        <v>48</v>
      </c>
      <c r="C1212" s="47" t="s">
        <v>457</v>
      </c>
      <c r="D1212" s="42" t="s">
        <v>458</v>
      </c>
      <c r="E1212" s="16" t="s">
        <v>2598</v>
      </c>
      <c r="F1212" s="44">
        <v>619</v>
      </c>
      <c r="G1212" s="31">
        <v>127</v>
      </c>
      <c r="H1212" s="33">
        <v>20.516962843295637</v>
      </c>
      <c r="I1212" s="31">
        <v>106</v>
      </c>
      <c r="J1212" s="32">
        <v>17.124394184168011</v>
      </c>
      <c r="K1212" s="38">
        <v>21</v>
      </c>
      <c r="L1212" s="39">
        <v>3.3925686591276252</v>
      </c>
      <c r="M1212" s="31">
        <v>0</v>
      </c>
      <c r="N1212" s="33">
        <v>0</v>
      </c>
    </row>
    <row r="1213" spans="2:14" ht="15" customHeight="1">
      <c r="B1213" s="30" t="s">
        <v>48</v>
      </c>
      <c r="C1213" s="47" t="s">
        <v>460</v>
      </c>
      <c r="D1213" s="42" t="s">
        <v>2614</v>
      </c>
      <c r="E1213" s="16" t="s">
        <v>2615</v>
      </c>
      <c r="F1213" s="44">
        <v>476</v>
      </c>
      <c r="G1213" s="31">
        <v>405</v>
      </c>
      <c r="H1213" s="33">
        <v>85.084033613445371</v>
      </c>
      <c r="I1213" s="31">
        <v>69</v>
      </c>
      <c r="J1213" s="32">
        <v>14.495798319327733</v>
      </c>
      <c r="K1213" s="38">
        <v>300</v>
      </c>
      <c r="L1213" s="39">
        <v>63.02521008403361</v>
      </c>
      <c r="M1213" s="31">
        <v>36</v>
      </c>
      <c r="N1213" s="33">
        <v>7.5630252100840334</v>
      </c>
    </row>
    <row r="1214" spans="2:14" ht="15" customHeight="1">
      <c r="B1214" s="30" t="s">
        <v>48</v>
      </c>
      <c r="C1214" s="47" t="s">
        <v>460</v>
      </c>
      <c r="D1214" s="42" t="s">
        <v>2622</v>
      </c>
      <c r="E1214" s="16" t="s">
        <v>2623</v>
      </c>
      <c r="F1214" s="44">
        <v>253</v>
      </c>
      <c r="G1214" s="31">
        <v>213</v>
      </c>
      <c r="H1214" s="33">
        <v>84.189723320158109</v>
      </c>
      <c r="I1214" s="31">
        <v>53</v>
      </c>
      <c r="J1214" s="32">
        <v>20.948616600790515</v>
      </c>
      <c r="K1214" s="38">
        <v>151</v>
      </c>
      <c r="L1214" s="39">
        <v>59.683794466403164</v>
      </c>
      <c r="M1214" s="31">
        <v>9</v>
      </c>
      <c r="N1214" s="33">
        <v>3.5573122529644272</v>
      </c>
    </row>
    <row r="1215" spans="2:14" ht="15" customHeight="1">
      <c r="B1215" s="30" t="s">
        <v>48</v>
      </c>
      <c r="C1215" s="47" t="s">
        <v>460</v>
      </c>
      <c r="D1215" s="42" t="s">
        <v>2608</v>
      </c>
      <c r="E1215" s="16" t="s">
        <v>2609</v>
      </c>
      <c r="F1215" s="44">
        <v>1125</v>
      </c>
      <c r="G1215" s="31">
        <v>770</v>
      </c>
      <c r="H1215" s="33">
        <v>68.444444444444443</v>
      </c>
      <c r="I1215" s="31">
        <v>340</v>
      </c>
      <c r="J1215" s="32">
        <v>30.222222222222221</v>
      </c>
      <c r="K1215" s="38">
        <v>419</v>
      </c>
      <c r="L1215" s="39">
        <v>37.244444444444447</v>
      </c>
      <c r="M1215" s="31">
        <v>11</v>
      </c>
      <c r="N1215" s="33">
        <v>0.97777777777777775</v>
      </c>
    </row>
    <row r="1216" spans="2:14" ht="15" customHeight="1">
      <c r="B1216" s="30" t="s">
        <v>48</v>
      </c>
      <c r="C1216" s="47" t="s">
        <v>460</v>
      </c>
      <c r="D1216" s="42" t="s">
        <v>2616</v>
      </c>
      <c r="E1216" s="16" t="s">
        <v>2617</v>
      </c>
      <c r="F1216" s="44">
        <v>241</v>
      </c>
      <c r="G1216" s="31">
        <v>107</v>
      </c>
      <c r="H1216" s="33">
        <v>44.398340248962654</v>
      </c>
      <c r="I1216" s="31">
        <v>66</v>
      </c>
      <c r="J1216" s="32">
        <v>27.385892116182575</v>
      </c>
      <c r="K1216" s="38">
        <v>41</v>
      </c>
      <c r="L1216" s="39">
        <v>17.012448132780083</v>
      </c>
      <c r="M1216" s="31">
        <v>0</v>
      </c>
      <c r="N1216" s="33">
        <v>0</v>
      </c>
    </row>
    <row r="1217" spans="2:14" ht="15" customHeight="1">
      <c r="B1217" s="30" t="s">
        <v>48</v>
      </c>
      <c r="C1217" s="47" t="s">
        <v>460</v>
      </c>
      <c r="D1217" s="42" t="s">
        <v>2626</v>
      </c>
      <c r="E1217" s="16" t="s">
        <v>2627</v>
      </c>
      <c r="F1217" s="44">
        <v>80</v>
      </c>
      <c r="G1217" s="31">
        <v>15</v>
      </c>
      <c r="H1217" s="33">
        <v>18.75</v>
      </c>
      <c r="I1217" s="31">
        <v>12</v>
      </c>
      <c r="J1217" s="32">
        <v>15</v>
      </c>
      <c r="K1217" s="38">
        <v>3</v>
      </c>
      <c r="L1217" s="39">
        <v>3.75</v>
      </c>
      <c r="M1217" s="31">
        <v>0</v>
      </c>
      <c r="N1217" s="33">
        <v>0</v>
      </c>
    </row>
    <row r="1218" spans="2:14" ht="15" customHeight="1">
      <c r="B1218" s="30" t="s">
        <v>48</v>
      </c>
      <c r="C1218" s="47" t="s">
        <v>460</v>
      </c>
      <c r="D1218" s="42" t="s">
        <v>2610</v>
      </c>
      <c r="E1218" s="16" t="s">
        <v>2611</v>
      </c>
      <c r="F1218" s="44">
        <v>290</v>
      </c>
      <c r="G1218" s="31">
        <v>81</v>
      </c>
      <c r="H1218" s="33">
        <v>27.931034482758619</v>
      </c>
      <c r="I1218" s="31">
        <v>45</v>
      </c>
      <c r="J1218" s="32">
        <v>15.517241379310345</v>
      </c>
      <c r="K1218" s="38">
        <v>36</v>
      </c>
      <c r="L1218" s="39">
        <v>12.413793103448276</v>
      </c>
      <c r="M1218" s="31">
        <v>0</v>
      </c>
      <c r="N1218" s="33">
        <v>0</v>
      </c>
    </row>
    <row r="1219" spans="2:14" ht="15" customHeight="1">
      <c r="B1219" s="30" t="s">
        <v>48</v>
      </c>
      <c r="C1219" s="47" t="s">
        <v>460</v>
      </c>
      <c r="D1219" s="42" t="s">
        <v>2624</v>
      </c>
      <c r="E1219" s="16" t="s">
        <v>2625</v>
      </c>
      <c r="F1219" s="44">
        <v>96</v>
      </c>
      <c r="G1219" s="31">
        <v>36</v>
      </c>
      <c r="H1219" s="33">
        <v>37.5</v>
      </c>
      <c r="I1219" s="31">
        <v>25</v>
      </c>
      <c r="J1219" s="32">
        <v>26.041666666666668</v>
      </c>
      <c r="K1219" s="38">
        <v>11</v>
      </c>
      <c r="L1219" s="39">
        <v>11.458333333333332</v>
      </c>
      <c r="M1219" s="31">
        <v>0</v>
      </c>
      <c r="N1219" s="33">
        <v>0</v>
      </c>
    </row>
    <row r="1220" spans="2:14" ht="15" customHeight="1">
      <c r="B1220" s="30" t="s">
        <v>48</v>
      </c>
      <c r="C1220" s="47" t="s">
        <v>460</v>
      </c>
      <c r="D1220" s="42" t="s">
        <v>2606</v>
      </c>
      <c r="E1220" s="16" t="s">
        <v>2607</v>
      </c>
      <c r="F1220" s="44">
        <v>1183</v>
      </c>
      <c r="G1220" s="31">
        <v>880</v>
      </c>
      <c r="H1220" s="33">
        <v>74.387151310228234</v>
      </c>
      <c r="I1220" s="31">
        <v>253</v>
      </c>
      <c r="J1220" s="32">
        <v>21.386306001690617</v>
      </c>
      <c r="K1220" s="38">
        <v>620</v>
      </c>
      <c r="L1220" s="39">
        <v>52.409129332206248</v>
      </c>
      <c r="M1220" s="31">
        <v>7</v>
      </c>
      <c r="N1220" s="33">
        <v>0.59171597633136097</v>
      </c>
    </row>
    <row r="1221" spans="2:14" ht="15" customHeight="1">
      <c r="B1221" s="30" t="s">
        <v>48</v>
      </c>
      <c r="C1221" s="47" t="s">
        <v>460</v>
      </c>
      <c r="D1221" s="42" t="s">
        <v>460</v>
      </c>
      <c r="E1221" s="16" t="s">
        <v>2605</v>
      </c>
      <c r="F1221" s="44">
        <v>368</v>
      </c>
      <c r="G1221" s="31">
        <v>301</v>
      </c>
      <c r="H1221" s="33">
        <v>81.793478260869563</v>
      </c>
      <c r="I1221" s="31">
        <v>106</v>
      </c>
      <c r="J1221" s="32">
        <v>28.804347826086957</v>
      </c>
      <c r="K1221" s="38">
        <v>193</v>
      </c>
      <c r="L1221" s="39">
        <v>52.445652173913047</v>
      </c>
      <c r="M1221" s="31">
        <v>2</v>
      </c>
      <c r="N1221" s="33">
        <v>0.54347826086956519</v>
      </c>
    </row>
    <row r="1222" spans="2:14" ht="15" customHeight="1">
      <c r="B1222" s="30" t="s">
        <v>48</v>
      </c>
      <c r="C1222" s="47" t="s">
        <v>460</v>
      </c>
      <c r="D1222" s="42" t="s">
        <v>2603</v>
      </c>
      <c r="E1222" s="16" t="s">
        <v>2604</v>
      </c>
      <c r="F1222" s="44">
        <v>122</v>
      </c>
      <c r="G1222" s="31">
        <v>76</v>
      </c>
      <c r="H1222" s="33">
        <v>62.295081967213115</v>
      </c>
      <c r="I1222" s="31">
        <v>32</v>
      </c>
      <c r="J1222" s="32">
        <v>26.229508196721312</v>
      </c>
      <c r="K1222" s="38">
        <v>42</v>
      </c>
      <c r="L1222" s="39">
        <v>34.42622950819672</v>
      </c>
      <c r="M1222" s="31">
        <v>2</v>
      </c>
      <c r="N1222" s="33">
        <v>1.639344262295082</v>
      </c>
    </row>
    <row r="1223" spans="2:14" ht="15" customHeight="1">
      <c r="B1223" s="30" t="s">
        <v>48</v>
      </c>
      <c r="C1223" s="47" t="s">
        <v>460</v>
      </c>
      <c r="D1223" s="42" t="s">
        <v>2612</v>
      </c>
      <c r="E1223" s="16" t="s">
        <v>2613</v>
      </c>
      <c r="F1223" s="44">
        <v>89</v>
      </c>
      <c r="G1223" s="31">
        <v>77</v>
      </c>
      <c r="H1223" s="33">
        <v>86.516853932584269</v>
      </c>
      <c r="I1223" s="31">
        <v>20</v>
      </c>
      <c r="J1223" s="32">
        <v>22.471910112359549</v>
      </c>
      <c r="K1223" s="38">
        <v>50</v>
      </c>
      <c r="L1223" s="39">
        <v>56.17977528089888</v>
      </c>
      <c r="M1223" s="31">
        <v>7</v>
      </c>
      <c r="N1223" s="33">
        <v>7.8651685393258424</v>
      </c>
    </row>
    <row r="1224" spans="2:14" ht="15" customHeight="1">
      <c r="B1224" s="30" t="s">
        <v>48</v>
      </c>
      <c r="C1224" s="47" t="s">
        <v>460</v>
      </c>
      <c r="D1224" s="42" t="s">
        <v>2620</v>
      </c>
      <c r="E1224" s="16" t="s">
        <v>2621</v>
      </c>
      <c r="F1224" s="44">
        <v>133</v>
      </c>
      <c r="G1224" s="31">
        <v>80</v>
      </c>
      <c r="H1224" s="33">
        <v>60.150375939849624</v>
      </c>
      <c r="I1224" s="31">
        <v>33</v>
      </c>
      <c r="J1224" s="32">
        <v>24.81203007518797</v>
      </c>
      <c r="K1224" s="38">
        <v>45</v>
      </c>
      <c r="L1224" s="39">
        <v>33.834586466165412</v>
      </c>
      <c r="M1224" s="31">
        <v>2</v>
      </c>
      <c r="N1224" s="33">
        <v>1.5037593984962405</v>
      </c>
    </row>
    <row r="1225" spans="2:14" ht="15" customHeight="1">
      <c r="B1225" s="30" t="s">
        <v>48</v>
      </c>
      <c r="C1225" s="47" t="s">
        <v>460</v>
      </c>
      <c r="D1225" s="42" t="s">
        <v>2618</v>
      </c>
      <c r="E1225" s="16" t="s">
        <v>2619</v>
      </c>
      <c r="F1225" s="44">
        <v>193</v>
      </c>
      <c r="G1225" s="31">
        <v>77</v>
      </c>
      <c r="H1225" s="33">
        <v>39.896373056994818</v>
      </c>
      <c r="I1225" s="31">
        <v>40</v>
      </c>
      <c r="J1225" s="32">
        <v>20.725388601036268</v>
      </c>
      <c r="K1225" s="38">
        <v>37</v>
      </c>
      <c r="L1225" s="39">
        <v>19.170984455958546</v>
      </c>
      <c r="M1225" s="31">
        <v>0</v>
      </c>
      <c r="N1225" s="33">
        <v>0</v>
      </c>
    </row>
    <row r="1226" spans="2:14" ht="15" customHeight="1">
      <c r="B1226" s="30" t="s">
        <v>48</v>
      </c>
      <c r="C1226" s="47" t="s">
        <v>684</v>
      </c>
      <c r="D1226" s="42" t="s">
        <v>464</v>
      </c>
      <c r="E1226" s="16" t="s">
        <v>2631</v>
      </c>
      <c r="F1226" s="44">
        <v>2981</v>
      </c>
      <c r="G1226" s="31">
        <v>1151</v>
      </c>
      <c r="H1226" s="33">
        <v>38.611204293861121</v>
      </c>
      <c r="I1226" s="31">
        <v>665</v>
      </c>
      <c r="J1226" s="32">
        <v>22.307950352230797</v>
      </c>
      <c r="K1226" s="38">
        <v>476</v>
      </c>
      <c r="L1226" s="39">
        <v>15.967796041596779</v>
      </c>
      <c r="M1226" s="31">
        <v>10</v>
      </c>
      <c r="N1226" s="33">
        <v>0.33545790003354575</v>
      </c>
    </row>
    <row r="1227" spans="2:14" ht="15" customHeight="1">
      <c r="B1227" s="30" t="s">
        <v>48</v>
      </c>
      <c r="C1227" s="47" t="s">
        <v>684</v>
      </c>
      <c r="D1227" s="42" t="s">
        <v>461</v>
      </c>
      <c r="E1227" s="16" t="s">
        <v>2630</v>
      </c>
      <c r="F1227" s="44">
        <v>1642</v>
      </c>
      <c r="G1227" s="31">
        <v>505</v>
      </c>
      <c r="H1227" s="33">
        <v>30.755176613885503</v>
      </c>
      <c r="I1227" s="31">
        <v>319</v>
      </c>
      <c r="J1227" s="32">
        <v>19.427527405602923</v>
      </c>
      <c r="K1227" s="38">
        <v>180</v>
      </c>
      <c r="L1227" s="39">
        <v>10.962241169305726</v>
      </c>
      <c r="M1227" s="31">
        <v>6</v>
      </c>
      <c r="N1227" s="33">
        <v>0.36540803897685747</v>
      </c>
    </row>
    <row r="1228" spans="2:14" ht="15" customHeight="1">
      <c r="B1228" s="30" t="s">
        <v>48</v>
      </c>
      <c r="C1228" s="47" t="s">
        <v>684</v>
      </c>
      <c r="D1228" s="42" t="s">
        <v>462</v>
      </c>
      <c r="E1228" s="16" t="s">
        <v>2636</v>
      </c>
      <c r="F1228" s="44">
        <v>875</v>
      </c>
      <c r="G1228" s="31">
        <v>321</v>
      </c>
      <c r="H1228" s="33">
        <v>36.68571428571429</v>
      </c>
      <c r="I1228" s="31">
        <v>157</v>
      </c>
      <c r="J1228" s="32">
        <v>17.942857142857143</v>
      </c>
      <c r="K1228" s="38">
        <v>161</v>
      </c>
      <c r="L1228" s="39">
        <v>18.399999999999999</v>
      </c>
      <c r="M1228" s="31">
        <v>3</v>
      </c>
      <c r="N1228" s="33">
        <v>0.34285714285714286</v>
      </c>
    </row>
    <row r="1229" spans="2:14" ht="15" customHeight="1">
      <c r="B1229" s="30" t="s">
        <v>48</v>
      </c>
      <c r="C1229" s="47" t="s">
        <v>684</v>
      </c>
      <c r="D1229" s="42" t="s">
        <v>463</v>
      </c>
      <c r="E1229" s="16" t="s">
        <v>2632</v>
      </c>
      <c r="F1229" s="44">
        <v>680</v>
      </c>
      <c r="G1229" s="31">
        <v>175</v>
      </c>
      <c r="H1229" s="33">
        <v>25.735294117647058</v>
      </c>
      <c r="I1229" s="31">
        <v>108</v>
      </c>
      <c r="J1229" s="32">
        <v>15.882352941176469</v>
      </c>
      <c r="K1229" s="38">
        <v>66</v>
      </c>
      <c r="L1229" s="39">
        <v>9.7058823529411775</v>
      </c>
      <c r="M1229" s="31">
        <v>1</v>
      </c>
      <c r="N1229" s="33">
        <v>0.14705882352941177</v>
      </c>
    </row>
    <row r="1230" spans="2:14" ht="15" customHeight="1">
      <c r="B1230" s="30" t="s">
        <v>48</v>
      </c>
      <c r="C1230" s="47" t="s">
        <v>684</v>
      </c>
      <c r="D1230" s="42" t="s">
        <v>465</v>
      </c>
      <c r="E1230" s="16" t="s">
        <v>2633</v>
      </c>
      <c r="F1230" s="44">
        <v>826</v>
      </c>
      <c r="G1230" s="31">
        <v>289</v>
      </c>
      <c r="H1230" s="33">
        <v>34.987893462469735</v>
      </c>
      <c r="I1230" s="31">
        <v>179</v>
      </c>
      <c r="J1230" s="32">
        <v>21.670702179176757</v>
      </c>
      <c r="K1230" s="38">
        <v>110</v>
      </c>
      <c r="L1230" s="39">
        <v>13.317191283292978</v>
      </c>
      <c r="M1230" s="31">
        <v>0</v>
      </c>
      <c r="N1230" s="33">
        <v>0</v>
      </c>
    </row>
    <row r="1231" spans="2:14" ht="15" customHeight="1">
      <c r="B1231" s="30" t="s">
        <v>48</v>
      </c>
      <c r="C1231" s="47" t="s">
        <v>684</v>
      </c>
      <c r="D1231" s="42" t="s">
        <v>466</v>
      </c>
      <c r="E1231" s="16" t="s">
        <v>2634</v>
      </c>
      <c r="F1231" s="44">
        <v>939</v>
      </c>
      <c r="G1231" s="31">
        <v>408</v>
      </c>
      <c r="H1231" s="33">
        <v>43.450479233226837</v>
      </c>
      <c r="I1231" s="31">
        <v>228</v>
      </c>
      <c r="J1231" s="32">
        <v>24.281150159744406</v>
      </c>
      <c r="K1231" s="38">
        <v>173</v>
      </c>
      <c r="L1231" s="39">
        <v>18.423855165069224</v>
      </c>
      <c r="M1231" s="31">
        <v>7</v>
      </c>
      <c r="N1231" s="33">
        <v>0.7454739084132056</v>
      </c>
    </row>
    <row r="1232" spans="2:14" ht="15" customHeight="1">
      <c r="B1232" s="30" t="s">
        <v>48</v>
      </c>
      <c r="C1232" s="47" t="s">
        <v>684</v>
      </c>
      <c r="D1232" s="42" t="s">
        <v>467</v>
      </c>
      <c r="E1232" s="16" t="s">
        <v>2635</v>
      </c>
      <c r="F1232" s="44">
        <v>838</v>
      </c>
      <c r="G1232" s="31">
        <v>386</v>
      </c>
      <c r="H1232" s="33">
        <v>46.062052505966591</v>
      </c>
      <c r="I1232" s="31">
        <v>193</v>
      </c>
      <c r="J1232" s="32">
        <v>23.031026252983295</v>
      </c>
      <c r="K1232" s="38">
        <v>189</v>
      </c>
      <c r="L1232" s="39">
        <v>22.553699284009546</v>
      </c>
      <c r="M1232" s="31">
        <v>4</v>
      </c>
      <c r="N1232" s="33">
        <v>0.47732696897374705</v>
      </c>
    </row>
    <row r="1233" spans="2:14" ht="15" customHeight="1">
      <c r="B1233" s="30" t="s">
        <v>48</v>
      </c>
      <c r="C1233" s="47" t="s">
        <v>684</v>
      </c>
      <c r="D1233" s="42" t="s">
        <v>2628</v>
      </c>
      <c r="E1233" s="16" t="s">
        <v>2629</v>
      </c>
      <c r="F1233" s="44">
        <v>893</v>
      </c>
      <c r="G1233" s="31">
        <v>364</v>
      </c>
      <c r="H1233" s="33">
        <v>40.761478163493841</v>
      </c>
      <c r="I1233" s="31">
        <v>196</v>
      </c>
      <c r="J1233" s="32">
        <v>21.948488241881297</v>
      </c>
      <c r="K1233" s="38">
        <v>167</v>
      </c>
      <c r="L1233" s="39">
        <v>18.701007838745802</v>
      </c>
      <c r="M1233" s="31">
        <v>1</v>
      </c>
      <c r="N1233" s="33">
        <v>0.11198208286674133</v>
      </c>
    </row>
    <row r="1234" spans="2:14" ht="15" customHeight="1">
      <c r="B1234" s="30" t="s">
        <v>48</v>
      </c>
      <c r="C1234" s="47" t="s">
        <v>468</v>
      </c>
      <c r="D1234" s="42" t="s">
        <v>468</v>
      </c>
      <c r="E1234" s="16" t="s">
        <v>2641</v>
      </c>
      <c r="F1234" s="44">
        <v>1244</v>
      </c>
      <c r="G1234" s="31">
        <v>560</v>
      </c>
      <c r="H1234" s="33">
        <v>45.016077170418008</v>
      </c>
      <c r="I1234" s="31">
        <v>263</v>
      </c>
      <c r="J1234" s="32">
        <v>21.141479099678456</v>
      </c>
      <c r="K1234" s="38">
        <v>285</v>
      </c>
      <c r="L1234" s="39">
        <v>22.909967845659164</v>
      </c>
      <c r="M1234" s="31">
        <v>12</v>
      </c>
      <c r="N1234" s="33">
        <v>0.96463022508038598</v>
      </c>
    </row>
    <row r="1235" spans="2:14" ht="15" customHeight="1">
      <c r="B1235" s="30" t="s">
        <v>48</v>
      </c>
      <c r="C1235" s="47" t="s">
        <v>468</v>
      </c>
      <c r="D1235" s="42" t="s">
        <v>469</v>
      </c>
      <c r="E1235" s="16" t="s">
        <v>2645</v>
      </c>
      <c r="F1235" s="44">
        <v>358</v>
      </c>
      <c r="G1235" s="31">
        <v>225</v>
      </c>
      <c r="H1235" s="33">
        <v>62.849162011173185</v>
      </c>
      <c r="I1235" s="31">
        <v>114</v>
      </c>
      <c r="J1235" s="32">
        <v>31.843575418994412</v>
      </c>
      <c r="K1235" s="38">
        <v>108</v>
      </c>
      <c r="L1235" s="39">
        <v>30.16759776536313</v>
      </c>
      <c r="M1235" s="31">
        <v>3</v>
      </c>
      <c r="N1235" s="33">
        <v>0.83798882681564246</v>
      </c>
    </row>
    <row r="1236" spans="2:14" ht="15" customHeight="1">
      <c r="B1236" s="30" t="s">
        <v>48</v>
      </c>
      <c r="C1236" s="47" t="s">
        <v>468</v>
      </c>
      <c r="D1236" s="42" t="s">
        <v>470</v>
      </c>
      <c r="E1236" s="16" t="s">
        <v>2638</v>
      </c>
      <c r="F1236" s="44">
        <v>413</v>
      </c>
      <c r="G1236" s="31">
        <v>213</v>
      </c>
      <c r="H1236" s="33">
        <v>51.573849878934631</v>
      </c>
      <c r="I1236" s="31">
        <v>135</v>
      </c>
      <c r="J1236" s="32">
        <v>32.687651331719131</v>
      </c>
      <c r="K1236" s="38">
        <v>76</v>
      </c>
      <c r="L1236" s="39">
        <v>18.401937046004843</v>
      </c>
      <c r="M1236" s="31">
        <v>2</v>
      </c>
      <c r="N1236" s="33">
        <v>0.48426150121065376</v>
      </c>
    </row>
    <row r="1237" spans="2:14" ht="15" customHeight="1">
      <c r="B1237" s="30" t="s">
        <v>48</v>
      </c>
      <c r="C1237" s="47" t="s">
        <v>468</v>
      </c>
      <c r="D1237" s="42" t="s">
        <v>2646</v>
      </c>
      <c r="E1237" s="16" t="s">
        <v>2647</v>
      </c>
      <c r="F1237" s="44">
        <v>70</v>
      </c>
      <c r="G1237" s="31">
        <v>23</v>
      </c>
      <c r="H1237" s="33">
        <v>32.857142857142854</v>
      </c>
      <c r="I1237" s="31">
        <v>6</v>
      </c>
      <c r="J1237" s="32">
        <v>8.5714285714285712</v>
      </c>
      <c r="K1237" s="38">
        <v>14</v>
      </c>
      <c r="L1237" s="39">
        <v>20</v>
      </c>
      <c r="M1237" s="31">
        <v>3</v>
      </c>
      <c r="N1237" s="33">
        <v>4.2857142857142856</v>
      </c>
    </row>
    <row r="1238" spans="2:14" ht="15" customHeight="1">
      <c r="B1238" s="30" t="s">
        <v>48</v>
      </c>
      <c r="C1238" s="47" t="s">
        <v>468</v>
      </c>
      <c r="D1238" s="42" t="s">
        <v>1935</v>
      </c>
      <c r="E1238" s="16" t="s">
        <v>2637</v>
      </c>
      <c r="F1238" s="44">
        <v>80</v>
      </c>
      <c r="G1238" s="31">
        <v>49</v>
      </c>
      <c r="H1238" s="33">
        <v>61.250000000000007</v>
      </c>
      <c r="I1238" s="31">
        <v>21</v>
      </c>
      <c r="J1238" s="32">
        <v>26.25</v>
      </c>
      <c r="K1238" s="38">
        <v>28</v>
      </c>
      <c r="L1238" s="39">
        <v>35</v>
      </c>
      <c r="M1238" s="31">
        <v>0</v>
      </c>
      <c r="N1238" s="33">
        <v>0</v>
      </c>
    </row>
    <row r="1239" spans="2:14" ht="15" customHeight="1">
      <c r="B1239" s="30" t="s">
        <v>48</v>
      </c>
      <c r="C1239" s="47" t="s">
        <v>468</v>
      </c>
      <c r="D1239" s="42" t="s">
        <v>471</v>
      </c>
      <c r="E1239" s="16" t="s">
        <v>2644</v>
      </c>
      <c r="F1239" s="44">
        <v>616</v>
      </c>
      <c r="G1239" s="31">
        <v>480</v>
      </c>
      <c r="H1239" s="33">
        <v>77.922077922077932</v>
      </c>
      <c r="I1239" s="31">
        <v>168</v>
      </c>
      <c r="J1239" s="32">
        <v>27.27272727272727</v>
      </c>
      <c r="K1239" s="38">
        <v>280</v>
      </c>
      <c r="L1239" s="39">
        <v>45.454545454545453</v>
      </c>
      <c r="M1239" s="31">
        <v>32</v>
      </c>
      <c r="N1239" s="33">
        <v>5.1948051948051948</v>
      </c>
    </row>
    <row r="1240" spans="2:14" ht="15" customHeight="1">
      <c r="B1240" s="30" t="s">
        <v>48</v>
      </c>
      <c r="C1240" s="47" t="s">
        <v>468</v>
      </c>
      <c r="D1240" s="42" t="s">
        <v>2639</v>
      </c>
      <c r="E1240" s="16" t="s">
        <v>2640</v>
      </c>
      <c r="F1240" s="44">
        <v>146</v>
      </c>
      <c r="G1240" s="31">
        <v>104</v>
      </c>
      <c r="H1240" s="33">
        <v>71.232876712328761</v>
      </c>
      <c r="I1240" s="31">
        <v>31</v>
      </c>
      <c r="J1240" s="32">
        <v>21.232876712328768</v>
      </c>
      <c r="K1240" s="38">
        <v>72</v>
      </c>
      <c r="L1240" s="39">
        <v>49.315068493150683</v>
      </c>
      <c r="M1240" s="31">
        <v>1</v>
      </c>
      <c r="N1240" s="33">
        <v>0.68493150684931503</v>
      </c>
    </row>
    <row r="1241" spans="2:14" ht="15" customHeight="1">
      <c r="B1241" s="30" t="s">
        <v>48</v>
      </c>
      <c r="C1241" s="47" t="s">
        <v>468</v>
      </c>
      <c r="D1241" s="42" t="s">
        <v>2642</v>
      </c>
      <c r="E1241" s="16" t="s">
        <v>2643</v>
      </c>
      <c r="F1241" s="44">
        <v>170</v>
      </c>
      <c r="G1241" s="31">
        <v>85</v>
      </c>
      <c r="H1241" s="33">
        <v>50</v>
      </c>
      <c r="I1241" s="31">
        <v>48</v>
      </c>
      <c r="J1241" s="32">
        <v>28.235294117647058</v>
      </c>
      <c r="K1241" s="38">
        <v>37</v>
      </c>
      <c r="L1241" s="39">
        <v>21.764705882352942</v>
      </c>
      <c r="M1241" s="31">
        <v>0</v>
      </c>
      <c r="N1241" s="33">
        <v>0</v>
      </c>
    </row>
    <row r="1242" spans="2:14" ht="15" customHeight="1">
      <c r="B1242" s="30" t="s">
        <v>48</v>
      </c>
      <c r="C1242" s="47" t="s">
        <v>683</v>
      </c>
      <c r="D1242" s="42" t="s">
        <v>449</v>
      </c>
      <c r="E1242" s="16" t="s">
        <v>2576</v>
      </c>
      <c r="F1242" s="44">
        <v>1017</v>
      </c>
      <c r="G1242" s="31">
        <v>201</v>
      </c>
      <c r="H1242" s="33">
        <v>19.764011799410032</v>
      </c>
      <c r="I1242" s="31">
        <v>165</v>
      </c>
      <c r="J1242" s="32">
        <v>16.224188790560472</v>
      </c>
      <c r="K1242" s="38">
        <v>36</v>
      </c>
      <c r="L1242" s="39">
        <v>3.5398230088495577</v>
      </c>
      <c r="M1242" s="31">
        <v>0</v>
      </c>
      <c r="N1242" s="33">
        <v>0</v>
      </c>
    </row>
    <row r="1243" spans="2:14" ht="15" customHeight="1">
      <c r="B1243" s="30" t="s">
        <v>48</v>
      </c>
      <c r="C1243" s="47" t="s">
        <v>683</v>
      </c>
      <c r="D1243" s="42" t="s">
        <v>1009</v>
      </c>
      <c r="E1243" s="16" t="s">
        <v>2580</v>
      </c>
      <c r="F1243" s="44">
        <v>699</v>
      </c>
      <c r="G1243" s="31">
        <v>124</v>
      </c>
      <c r="H1243" s="33">
        <v>17.739628040057227</v>
      </c>
      <c r="I1243" s="31">
        <v>92</v>
      </c>
      <c r="J1243" s="32">
        <v>13.161659513590845</v>
      </c>
      <c r="K1243" s="38">
        <v>32</v>
      </c>
      <c r="L1243" s="39">
        <v>4.5779685264663801</v>
      </c>
      <c r="M1243" s="31">
        <v>0</v>
      </c>
      <c r="N1243" s="33">
        <v>0</v>
      </c>
    </row>
    <row r="1244" spans="2:14" ht="15" customHeight="1">
      <c r="B1244" s="30" t="s">
        <v>48</v>
      </c>
      <c r="C1244" s="47" t="s">
        <v>683</v>
      </c>
      <c r="D1244" s="42" t="s">
        <v>2577</v>
      </c>
      <c r="E1244" s="16" t="s">
        <v>2578</v>
      </c>
      <c r="F1244" s="44">
        <v>313</v>
      </c>
      <c r="G1244" s="31">
        <v>41</v>
      </c>
      <c r="H1244" s="33">
        <v>13.099041533546327</v>
      </c>
      <c r="I1244" s="31">
        <v>21</v>
      </c>
      <c r="J1244" s="32">
        <v>6.7092651757188495</v>
      </c>
      <c r="K1244" s="38">
        <v>20</v>
      </c>
      <c r="L1244" s="39">
        <v>6.3897763578274756</v>
      </c>
      <c r="M1244" s="31">
        <v>0</v>
      </c>
      <c r="N1244" s="33">
        <v>0</v>
      </c>
    </row>
    <row r="1245" spans="2:14" ht="15" customHeight="1">
      <c r="B1245" s="30" t="s">
        <v>48</v>
      </c>
      <c r="C1245" s="47" t="s">
        <v>683</v>
      </c>
      <c r="D1245" s="42" t="s">
        <v>450</v>
      </c>
      <c r="E1245" s="16" t="s">
        <v>2579</v>
      </c>
      <c r="F1245" s="44">
        <v>1117</v>
      </c>
      <c r="G1245" s="31">
        <v>274</v>
      </c>
      <c r="H1245" s="33">
        <v>24.529991047448522</v>
      </c>
      <c r="I1245" s="31">
        <v>178</v>
      </c>
      <c r="J1245" s="32">
        <v>15.935541629364369</v>
      </c>
      <c r="K1245" s="38">
        <v>96</v>
      </c>
      <c r="L1245" s="39">
        <v>8.5944494180841549</v>
      </c>
      <c r="M1245" s="31">
        <v>0</v>
      </c>
      <c r="N1245" s="33">
        <v>0</v>
      </c>
    </row>
    <row r="1246" spans="2:14" ht="15" customHeight="1">
      <c r="B1246" s="30" t="s">
        <v>48</v>
      </c>
      <c r="C1246" s="47" t="s">
        <v>478</v>
      </c>
      <c r="D1246" s="42" t="s">
        <v>478</v>
      </c>
      <c r="E1246" s="16" t="s">
        <v>2651</v>
      </c>
      <c r="F1246" s="44">
        <v>1981</v>
      </c>
      <c r="G1246" s="31">
        <v>441</v>
      </c>
      <c r="H1246" s="33">
        <v>22.261484098939928</v>
      </c>
      <c r="I1246" s="31">
        <v>293</v>
      </c>
      <c r="J1246" s="32">
        <v>14.790509843513377</v>
      </c>
      <c r="K1246" s="38">
        <v>148</v>
      </c>
      <c r="L1246" s="39">
        <v>7.4709742554265519</v>
      </c>
      <c r="M1246" s="31">
        <v>0</v>
      </c>
      <c r="N1246" s="33">
        <v>0</v>
      </c>
    </row>
    <row r="1247" spans="2:14" ht="15" customHeight="1">
      <c r="B1247" s="30" t="s">
        <v>48</v>
      </c>
      <c r="C1247" s="47" t="s">
        <v>478</v>
      </c>
      <c r="D1247" s="42" t="s">
        <v>477</v>
      </c>
      <c r="E1247" s="16" t="s">
        <v>2648</v>
      </c>
      <c r="F1247" s="44">
        <v>1245</v>
      </c>
      <c r="G1247" s="31">
        <v>388</v>
      </c>
      <c r="H1247" s="33">
        <v>31.164658634538149</v>
      </c>
      <c r="I1247" s="31">
        <v>249</v>
      </c>
      <c r="J1247" s="32">
        <v>20</v>
      </c>
      <c r="K1247" s="38">
        <v>139</v>
      </c>
      <c r="L1247" s="39">
        <v>11.164658634538153</v>
      </c>
      <c r="M1247" s="31">
        <v>0</v>
      </c>
      <c r="N1247" s="33">
        <v>0</v>
      </c>
    </row>
    <row r="1248" spans="2:14" ht="15" customHeight="1">
      <c r="B1248" s="30" t="s">
        <v>48</v>
      </c>
      <c r="C1248" s="47" t="s">
        <v>478</v>
      </c>
      <c r="D1248" s="42" t="s">
        <v>2649</v>
      </c>
      <c r="E1248" s="16" t="s">
        <v>2650</v>
      </c>
      <c r="F1248" s="44">
        <v>129</v>
      </c>
      <c r="G1248" s="31">
        <v>66</v>
      </c>
      <c r="H1248" s="33">
        <v>51.162790697674424</v>
      </c>
      <c r="I1248" s="31">
        <v>48</v>
      </c>
      <c r="J1248" s="32">
        <v>37.209302325581397</v>
      </c>
      <c r="K1248" s="38">
        <v>18</v>
      </c>
      <c r="L1248" s="39">
        <v>13.953488372093023</v>
      </c>
      <c r="M1248" s="31">
        <v>0</v>
      </c>
      <c r="N1248" s="33">
        <v>0</v>
      </c>
    </row>
    <row r="1249" spans="2:14" ht="15" customHeight="1">
      <c r="B1249" s="30" t="s">
        <v>49</v>
      </c>
      <c r="C1249" s="47" t="s">
        <v>479</v>
      </c>
      <c r="D1249" s="42" t="s">
        <v>479</v>
      </c>
      <c r="E1249" s="16" t="s">
        <v>2657</v>
      </c>
      <c r="F1249" s="44">
        <v>786</v>
      </c>
      <c r="G1249" s="31">
        <v>196</v>
      </c>
      <c r="H1249" s="33">
        <v>24.936386768447839</v>
      </c>
      <c r="I1249" s="31">
        <v>154</v>
      </c>
      <c r="J1249" s="32">
        <v>19.592875318066159</v>
      </c>
      <c r="K1249" s="38">
        <v>38</v>
      </c>
      <c r="L1249" s="39">
        <v>4.8346055979643765</v>
      </c>
      <c r="M1249" s="31">
        <v>4</v>
      </c>
      <c r="N1249" s="33">
        <v>0.5089058524173028</v>
      </c>
    </row>
    <row r="1250" spans="2:14" ht="15" customHeight="1">
      <c r="B1250" s="30" t="s">
        <v>49</v>
      </c>
      <c r="C1250" s="47" t="s">
        <v>479</v>
      </c>
      <c r="D1250" s="42" t="s">
        <v>480</v>
      </c>
      <c r="E1250" s="16" t="s">
        <v>2678</v>
      </c>
      <c r="F1250" s="44">
        <v>297</v>
      </c>
      <c r="G1250" s="31">
        <v>83</v>
      </c>
      <c r="H1250" s="33">
        <v>27.946127946127948</v>
      </c>
      <c r="I1250" s="31">
        <v>61</v>
      </c>
      <c r="J1250" s="32">
        <v>20.53872053872054</v>
      </c>
      <c r="K1250" s="38">
        <v>21</v>
      </c>
      <c r="L1250" s="39">
        <v>7.0707070707070701</v>
      </c>
      <c r="M1250" s="31">
        <v>1</v>
      </c>
      <c r="N1250" s="33">
        <v>0.33670033670033667</v>
      </c>
    </row>
    <row r="1251" spans="2:14" ht="15" customHeight="1">
      <c r="B1251" s="30" t="s">
        <v>49</v>
      </c>
      <c r="C1251" s="47" t="s">
        <v>479</v>
      </c>
      <c r="D1251" s="42" t="s">
        <v>2669</v>
      </c>
      <c r="E1251" s="16" t="s">
        <v>2670</v>
      </c>
      <c r="F1251" s="44">
        <v>263</v>
      </c>
      <c r="G1251" s="31">
        <v>39</v>
      </c>
      <c r="H1251" s="33">
        <v>14.82889733840304</v>
      </c>
      <c r="I1251" s="31">
        <v>36</v>
      </c>
      <c r="J1251" s="32">
        <v>13.688212927756654</v>
      </c>
      <c r="K1251" s="38">
        <v>3</v>
      </c>
      <c r="L1251" s="39">
        <v>1.1406844106463878</v>
      </c>
      <c r="M1251" s="31">
        <v>0</v>
      </c>
      <c r="N1251" s="33">
        <v>0</v>
      </c>
    </row>
    <row r="1252" spans="2:14" ht="15" customHeight="1">
      <c r="B1252" s="30" t="s">
        <v>49</v>
      </c>
      <c r="C1252" s="47" t="s">
        <v>479</v>
      </c>
      <c r="D1252" s="42" t="s">
        <v>2667</v>
      </c>
      <c r="E1252" s="16" t="s">
        <v>2668</v>
      </c>
      <c r="F1252" s="44">
        <v>20</v>
      </c>
      <c r="G1252" s="31">
        <v>1</v>
      </c>
      <c r="H1252" s="33">
        <v>5</v>
      </c>
      <c r="I1252" s="31">
        <v>1</v>
      </c>
      <c r="J1252" s="32">
        <v>5</v>
      </c>
      <c r="K1252" s="38">
        <v>0</v>
      </c>
      <c r="L1252" s="39">
        <v>0</v>
      </c>
      <c r="M1252" s="31">
        <v>0</v>
      </c>
      <c r="N1252" s="33">
        <v>0</v>
      </c>
    </row>
    <row r="1253" spans="2:14" ht="15" customHeight="1">
      <c r="B1253" s="30" t="s">
        <v>49</v>
      </c>
      <c r="C1253" s="47" t="s">
        <v>479</v>
      </c>
      <c r="D1253" s="42" t="s">
        <v>481</v>
      </c>
      <c r="E1253" s="16" t="s">
        <v>2660</v>
      </c>
      <c r="F1253" s="44">
        <v>897</v>
      </c>
      <c r="G1253" s="31">
        <v>362</v>
      </c>
      <c r="H1253" s="33">
        <v>40.356744704570794</v>
      </c>
      <c r="I1253" s="31">
        <v>233</v>
      </c>
      <c r="J1253" s="32">
        <v>25.975473801560756</v>
      </c>
      <c r="K1253" s="38">
        <v>129</v>
      </c>
      <c r="L1253" s="39">
        <v>14.381270903010032</v>
      </c>
      <c r="M1253" s="31">
        <v>0</v>
      </c>
      <c r="N1253" s="33">
        <v>0</v>
      </c>
    </row>
    <row r="1254" spans="2:14" ht="15" customHeight="1">
      <c r="B1254" s="30" t="s">
        <v>49</v>
      </c>
      <c r="C1254" s="47" t="s">
        <v>479</v>
      </c>
      <c r="D1254" s="42" t="s">
        <v>482</v>
      </c>
      <c r="E1254" s="16" t="s">
        <v>2661</v>
      </c>
      <c r="F1254" s="44">
        <v>1212</v>
      </c>
      <c r="G1254" s="31">
        <v>337</v>
      </c>
      <c r="H1254" s="33">
        <v>27.805280528052805</v>
      </c>
      <c r="I1254" s="31">
        <v>248</v>
      </c>
      <c r="J1254" s="32">
        <v>20.462046204620464</v>
      </c>
      <c r="K1254" s="38">
        <v>88</v>
      </c>
      <c r="L1254" s="39">
        <v>7.2607260726072615</v>
      </c>
      <c r="M1254" s="31">
        <v>1</v>
      </c>
      <c r="N1254" s="33">
        <v>8.2508250825082508E-2</v>
      </c>
    </row>
    <row r="1255" spans="2:14" ht="15" customHeight="1">
      <c r="B1255" s="30" t="s">
        <v>49</v>
      </c>
      <c r="C1255" s="47" t="s">
        <v>479</v>
      </c>
      <c r="D1255" s="42" t="s">
        <v>483</v>
      </c>
      <c r="E1255" s="16" t="s">
        <v>2662</v>
      </c>
      <c r="F1255" s="44">
        <v>340</v>
      </c>
      <c r="G1255" s="31">
        <v>26</v>
      </c>
      <c r="H1255" s="33">
        <v>7.6470588235294121</v>
      </c>
      <c r="I1255" s="31">
        <v>21</v>
      </c>
      <c r="J1255" s="32">
        <v>6.1764705882352944</v>
      </c>
      <c r="K1255" s="38">
        <v>5</v>
      </c>
      <c r="L1255" s="39">
        <v>1.4705882352941175</v>
      </c>
      <c r="M1255" s="31">
        <v>0</v>
      </c>
      <c r="N1255" s="33">
        <v>0</v>
      </c>
    </row>
    <row r="1256" spans="2:14" ht="15" customHeight="1">
      <c r="B1256" s="30" t="s">
        <v>49</v>
      </c>
      <c r="C1256" s="47" t="s">
        <v>479</v>
      </c>
      <c r="D1256" s="42" t="s">
        <v>2665</v>
      </c>
      <c r="E1256" s="16" t="s">
        <v>2666</v>
      </c>
      <c r="F1256" s="44">
        <v>529</v>
      </c>
      <c r="G1256" s="31">
        <v>146</v>
      </c>
      <c r="H1256" s="33">
        <v>27.599243856332706</v>
      </c>
      <c r="I1256" s="31">
        <v>99</v>
      </c>
      <c r="J1256" s="32">
        <v>18.714555765595463</v>
      </c>
      <c r="K1256" s="38">
        <v>47</v>
      </c>
      <c r="L1256" s="39">
        <v>8.8846880907372405</v>
      </c>
      <c r="M1256" s="31">
        <v>0</v>
      </c>
      <c r="N1256" s="33">
        <v>0</v>
      </c>
    </row>
    <row r="1257" spans="2:14" ht="15" customHeight="1">
      <c r="B1257" s="30" t="s">
        <v>49</v>
      </c>
      <c r="C1257" s="47" t="s">
        <v>479</v>
      </c>
      <c r="D1257" s="42" t="s">
        <v>2682</v>
      </c>
      <c r="E1257" s="16" t="s">
        <v>2683</v>
      </c>
      <c r="F1257" s="44">
        <v>27</v>
      </c>
      <c r="G1257" s="31">
        <v>3</v>
      </c>
      <c r="H1257" s="33">
        <v>11.111111111111111</v>
      </c>
      <c r="I1257" s="31">
        <v>3</v>
      </c>
      <c r="J1257" s="32">
        <v>11.111111111111111</v>
      </c>
      <c r="K1257" s="38">
        <v>0</v>
      </c>
      <c r="L1257" s="39">
        <v>0</v>
      </c>
      <c r="M1257" s="31">
        <v>0</v>
      </c>
      <c r="N1257" s="33">
        <v>0</v>
      </c>
    </row>
    <row r="1258" spans="2:14" ht="15" customHeight="1">
      <c r="B1258" s="30" t="s">
        <v>49</v>
      </c>
      <c r="C1258" s="47" t="s">
        <v>479</v>
      </c>
      <c r="D1258" s="42" t="s">
        <v>484</v>
      </c>
      <c r="E1258" s="16" t="s">
        <v>2681</v>
      </c>
      <c r="F1258" s="44">
        <v>204</v>
      </c>
      <c r="G1258" s="31">
        <v>81</v>
      </c>
      <c r="H1258" s="33">
        <v>39.705882352941174</v>
      </c>
      <c r="I1258" s="31">
        <v>66</v>
      </c>
      <c r="J1258" s="32">
        <v>32.352941176470587</v>
      </c>
      <c r="K1258" s="38">
        <v>15</v>
      </c>
      <c r="L1258" s="39">
        <v>7.3529411764705888</v>
      </c>
      <c r="M1258" s="31">
        <v>0</v>
      </c>
      <c r="N1258" s="33">
        <v>0</v>
      </c>
    </row>
    <row r="1259" spans="2:14" ht="15" customHeight="1">
      <c r="B1259" s="30" t="s">
        <v>49</v>
      </c>
      <c r="C1259" s="47" t="s">
        <v>479</v>
      </c>
      <c r="D1259" s="42" t="s">
        <v>485</v>
      </c>
      <c r="E1259" s="16" t="s">
        <v>2685</v>
      </c>
      <c r="F1259" s="44">
        <v>6</v>
      </c>
      <c r="G1259" s="31">
        <v>1</v>
      </c>
      <c r="H1259" s="33">
        <v>16.666666666666664</v>
      </c>
      <c r="I1259" s="31">
        <v>1</v>
      </c>
      <c r="J1259" s="32">
        <v>16.666666666666664</v>
      </c>
      <c r="K1259" s="38">
        <v>0</v>
      </c>
      <c r="L1259" s="39">
        <v>0</v>
      </c>
      <c r="M1259" s="31">
        <v>0</v>
      </c>
      <c r="N1259" s="33">
        <v>0</v>
      </c>
    </row>
    <row r="1260" spans="2:14" ht="15" customHeight="1">
      <c r="B1260" s="30" t="s">
        <v>49</v>
      </c>
      <c r="C1260" s="47" t="s">
        <v>479</v>
      </c>
      <c r="D1260" s="42" t="s">
        <v>486</v>
      </c>
      <c r="E1260" s="16" t="s">
        <v>2671</v>
      </c>
      <c r="F1260" s="44">
        <v>183</v>
      </c>
      <c r="G1260" s="31">
        <v>42</v>
      </c>
      <c r="H1260" s="33">
        <v>22.950819672131146</v>
      </c>
      <c r="I1260" s="31">
        <v>29</v>
      </c>
      <c r="J1260" s="32">
        <v>15.846994535519126</v>
      </c>
      <c r="K1260" s="38">
        <v>13</v>
      </c>
      <c r="L1260" s="39">
        <v>7.1038251366120218</v>
      </c>
      <c r="M1260" s="31">
        <v>0</v>
      </c>
      <c r="N1260" s="33">
        <v>0</v>
      </c>
    </row>
    <row r="1261" spans="2:14" ht="15" customHeight="1">
      <c r="B1261" s="30" t="s">
        <v>49</v>
      </c>
      <c r="C1261" s="47" t="s">
        <v>479</v>
      </c>
      <c r="D1261" s="42" t="s">
        <v>2663</v>
      </c>
      <c r="E1261" s="16" t="s">
        <v>2664</v>
      </c>
      <c r="F1261" s="44">
        <v>406</v>
      </c>
      <c r="G1261" s="31">
        <v>97</v>
      </c>
      <c r="H1261" s="33">
        <v>23.891625615763548</v>
      </c>
      <c r="I1261" s="31">
        <v>55</v>
      </c>
      <c r="J1261" s="32">
        <v>13.546798029556651</v>
      </c>
      <c r="K1261" s="38">
        <v>42</v>
      </c>
      <c r="L1261" s="39">
        <v>10.344827586206897</v>
      </c>
      <c r="M1261" s="31">
        <v>0</v>
      </c>
      <c r="N1261" s="33">
        <v>0</v>
      </c>
    </row>
    <row r="1262" spans="2:14" ht="15" customHeight="1">
      <c r="B1262" s="30" t="s">
        <v>49</v>
      </c>
      <c r="C1262" s="47" t="s">
        <v>479</v>
      </c>
      <c r="D1262" s="42" t="s">
        <v>92</v>
      </c>
      <c r="E1262" s="16" t="s">
        <v>2656</v>
      </c>
      <c r="F1262" s="44">
        <v>48</v>
      </c>
      <c r="G1262" s="31">
        <v>16</v>
      </c>
      <c r="H1262" s="33">
        <v>33.333333333333329</v>
      </c>
      <c r="I1262" s="31">
        <v>15</v>
      </c>
      <c r="J1262" s="32">
        <v>31.25</v>
      </c>
      <c r="K1262" s="38">
        <v>1</v>
      </c>
      <c r="L1262" s="39">
        <v>2.083333333333333</v>
      </c>
      <c r="M1262" s="31">
        <v>0</v>
      </c>
      <c r="N1262" s="33">
        <v>0</v>
      </c>
    </row>
    <row r="1263" spans="2:14" ht="15" customHeight="1">
      <c r="B1263" s="30" t="s">
        <v>49</v>
      </c>
      <c r="C1263" s="47" t="s">
        <v>479</v>
      </c>
      <c r="D1263" s="42" t="s">
        <v>2679</v>
      </c>
      <c r="E1263" s="16" t="s">
        <v>2680</v>
      </c>
      <c r="F1263" s="44">
        <v>206</v>
      </c>
      <c r="G1263" s="31">
        <v>65</v>
      </c>
      <c r="H1263" s="33">
        <v>31.55339805825243</v>
      </c>
      <c r="I1263" s="31">
        <v>39</v>
      </c>
      <c r="J1263" s="32">
        <v>18.932038834951456</v>
      </c>
      <c r="K1263" s="38">
        <v>26</v>
      </c>
      <c r="L1263" s="39">
        <v>12.621359223300971</v>
      </c>
      <c r="M1263" s="31">
        <v>0</v>
      </c>
      <c r="N1263" s="33">
        <v>0</v>
      </c>
    </row>
    <row r="1264" spans="2:14" ht="15" customHeight="1">
      <c r="B1264" s="30" t="s">
        <v>49</v>
      </c>
      <c r="C1264" s="47" t="s">
        <v>479</v>
      </c>
      <c r="D1264" s="42" t="s">
        <v>2658</v>
      </c>
      <c r="E1264" s="16" t="s">
        <v>2659</v>
      </c>
      <c r="F1264" s="44">
        <v>37</v>
      </c>
      <c r="G1264" s="31">
        <v>6</v>
      </c>
      <c r="H1264" s="33">
        <v>16.216216216216218</v>
      </c>
      <c r="I1264" s="31">
        <v>3</v>
      </c>
      <c r="J1264" s="32">
        <v>8.1081081081081088</v>
      </c>
      <c r="K1264" s="38">
        <v>3</v>
      </c>
      <c r="L1264" s="39">
        <v>8.1081081081081088</v>
      </c>
      <c r="M1264" s="31">
        <v>0</v>
      </c>
      <c r="N1264" s="33">
        <v>0</v>
      </c>
    </row>
    <row r="1265" spans="2:14" ht="15" customHeight="1">
      <c r="B1265" s="30" t="s">
        <v>49</v>
      </c>
      <c r="C1265" s="47" t="s">
        <v>479</v>
      </c>
      <c r="D1265" s="42" t="s">
        <v>2672</v>
      </c>
      <c r="E1265" s="16" t="s">
        <v>2673</v>
      </c>
      <c r="F1265" s="44">
        <v>54</v>
      </c>
      <c r="G1265" s="31">
        <v>20</v>
      </c>
      <c r="H1265" s="33">
        <v>37.037037037037038</v>
      </c>
      <c r="I1265" s="31">
        <v>13</v>
      </c>
      <c r="J1265" s="32">
        <v>24.074074074074073</v>
      </c>
      <c r="K1265" s="38">
        <v>7</v>
      </c>
      <c r="L1265" s="39">
        <v>12.962962962962962</v>
      </c>
      <c r="M1265" s="31">
        <v>0</v>
      </c>
      <c r="N1265" s="33">
        <v>0</v>
      </c>
    </row>
    <row r="1266" spans="2:14" ht="15" customHeight="1">
      <c r="B1266" s="30" t="s">
        <v>49</v>
      </c>
      <c r="C1266" s="47" t="s">
        <v>479</v>
      </c>
      <c r="D1266" s="42" t="s">
        <v>487</v>
      </c>
      <c r="E1266" s="16" t="s">
        <v>2684</v>
      </c>
      <c r="F1266" s="44">
        <v>404</v>
      </c>
      <c r="G1266" s="31">
        <v>179</v>
      </c>
      <c r="H1266" s="33">
        <v>44.306930693069305</v>
      </c>
      <c r="I1266" s="31">
        <v>117</v>
      </c>
      <c r="J1266" s="32">
        <v>28.960396039603957</v>
      </c>
      <c r="K1266" s="38">
        <v>62</v>
      </c>
      <c r="L1266" s="39">
        <v>15.346534653465346</v>
      </c>
      <c r="M1266" s="31">
        <v>0</v>
      </c>
      <c r="N1266" s="33">
        <v>0</v>
      </c>
    </row>
    <row r="1267" spans="2:14" ht="15" customHeight="1">
      <c r="B1267" s="30" t="s">
        <v>49</v>
      </c>
      <c r="C1267" s="47" t="s">
        <v>479</v>
      </c>
      <c r="D1267" s="42" t="s">
        <v>2676</v>
      </c>
      <c r="E1267" s="16" t="s">
        <v>2677</v>
      </c>
      <c r="F1267" s="44">
        <v>103</v>
      </c>
      <c r="G1267" s="31">
        <v>15</v>
      </c>
      <c r="H1267" s="33">
        <v>14.563106796116504</v>
      </c>
      <c r="I1267" s="31">
        <v>15</v>
      </c>
      <c r="J1267" s="32">
        <v>14.563106796116504</v>
      </c>
      <c r="K1267" s="38">
        <v>0</v>
      </c>
      <c r="L1267" s="39">
        <v>0</v>
      </c>
      <c r="M1267" s="31">
        <v>0</v>
      </c>
      <c r="N1267" s="33">
        <v>0</v>
      </c>
    </row>
    <row r="1268" spans="2:14" ht="15" customHeight="1">
      <c r="B1268" s="30" t="s">
        <v>49</v>
      </c>
      <c r="C1268" s="47" t="s">
        <v>479</v>
      </c>
      <c r="D1268" s="42" t="s">
        <v>2674</v>
      </c>
      <c r="E1268" s="16" t="s">
        <v>2675</v>
      </c>
      <c r="F1268" s="44">
        <v>516</v>
      </c>
      <c r="G1268" s="31">
        <v>211</v>
      </c>
      <c r="H1268" s="33">
        <v>40.891472868217058</v>
      </c>
      <c r="I1268" s="31">
        <v>122</v>
      </c>
      <c r="J1268" s="32">
        <v>23.643410852713178</v>
      </c>
      <c r="K1268" s="38">
        <v>89</v>
      </c>
      <c r="L1268" s="39">
        <v>17.248062015503876</v>
      </c>
      <c r="M1268" s="31">
        <v>0</v>
      </c>
      <c r="N1268" s="33">
        <v>0</v>
      </c>
    </row>
    <row r="1269" spans="2:14" ht="15" customHeight="1">
      <c r="B1269" s="30" t="s">
        <v>49</v>
      </c>
      <c r="C1269" s="47" t="s">
        <v>488</v>
      </c>
      <c r="D1269" s="42" t="s">
        <v>488</v>
      </c>
      <c r="E1269" s="16" t="s">
        <v>2699</v>
      </c>
      <c r="F1269" s="44">
        <v>415</v>
      </c>
      <c r="G1269" s="31">
        <v>144</v>
      </c>
      <c r="H1269" s="33">
        <v>34.69879518072289</v>
      </c>
      <c r="I1269" s="31">
        <v>104</v>
      </c>
      <c r="J1269" s="32">
        <v>25.060240963855424</v>
      </c>
      <c r="K1269" s="38">
        <v>40</v>
      </c>
      <c r="L1269" s="39">
        <v>9.6385542168674707</v>
      </c>
      <c r="M1269" s="31">
        <v>0</v>
      </c>
      <c r="N1269" s="33">
        <v>0</v>
      </c>
    </row>
    <row r="1270" spans="2:14" ht="15" customHeight="1">
      <c r="B1270" s="30" t="s">
        <v>49</v>
      </c>
      <c r="C1270" s="47" t="s">
        <v>488</v>
      </c>
      <c r="D1270" s="42" t="s">
        <v>2705</v>
      </c>
      <c r="E1270" s="16" t="s">
        <v>2706</v>
      </c>
      <c r="F1270" s="44">
        <v>529</v>
      </c>
      <c r="G1270" s="31">
        <v>272</v>
      </c>
      <c r="H1270" s="33">
        <v>51.417769376181475</v>
      </c>
      <c r="I1270" s="31">
        <v>143</v>
      </c>
      <c r="J1270" s="32">
        <v>27.032136105860115</v>
      </c>
      <c r="K1270" s="38">
        <v>127</v>
      </c>
      <c r="L1270" s="39">
        <v>24.007561436672965</v>
      </c>
      <c r="M1270" s="31">
        <v>2</v>
      </c>
      <c r="N1270" s="33">
        <v>0.3780718336483932</v>
      </c>
    </row>
    <row r="1271" spans="2:14" ht="15" customHeight="1">
      <c r="B1271" s="30" t="s">
        <v>49</v>
      </c>
      <c r="C1271" s="47" t="s">
        <v>488</v>
      </c>
      <c r="D1271" s="42" t="s">
        <v>2702</v>
      </c>
      <c r="E1271" s="16" t="s">
        <v>2703</v>
      </c>
      <c r="F1271" s="44">
        <v>1220</v>
      </c>
      <c r="G1271" s="31">
        <v>724</v>
      </c>
      <c r="H1271" s="33">
        <v>59.344262295081961</v>
      </c>
      <c r="I1271" s="31">
        <v>298</v>
      </c>
      <c r="J1271" s="32">
        <v>24.42622950819672</v>
      </c>
      <c r="K1271" s="38">
        <v>406</v>
      </c>
      <c r="L1271" s="39">
        <v>33.278688524590166</v>
      </c>
      <c r="M1271" s="31">
        <v>20</v>
      </c>
      <c r="N1271" s="33">
        <v>1.639344262295082</v>
      </c>
    </row>
    <row r="1272" spans="2:14" ht="15" customHeight="1">
      <c r="B1272" s="30" t="s">
        <v>49</v>
      </c>
      <c r="C1272" s="47" t="s">
        <v>488</v>
      </c>
      <c r="D1272" s="42" t="s">
        <v>2700</v>
      </c>
      <c r="E1272" s="16" t="s">
        <v>2701</v>
      </c>
      <c r="F1272" s="44">
        <v>47</v>
      </c>
      <c r="G1272" s="31">
        <v>11</v>
      </c>
      <c r="H1272" s="33">
        <v>23.404255319148938</v>
      </c>
      <c r="I1272" s="31">
        <v>8</v>
      </c>
      <c r="J1272" s="32">
        <v>17.021276595744681</v>
      </c>
      <c r="K1272" s="38">
        <v>3</v>
      </c>
      <c r="L1272" s="39">
        <v>6.3829787234042552</v>
      </c>
      <c r="M1272" s="31">
        <v>0</v>
      </c>
      <c r="N1272" s="33">
        <v>0</v>
      </c>
    </row>
    <row r="1273" spans="2:14" ht="15" customHeight="1">
      <c r="B1273" s="30" t="s">
        <v>49</v>
      </c>
      <c r="C1273" s="47" t="s">
        <v>488</v>
      </c>
      <c r="D1273" s="42" t="s">
        <v>489</v>
      </c>
      <c r="E1273" s="16" t="s">
        <v>2704</v>
      </c>
      <c r="F1273" s="44">
        <v>780</v>
      </c>
      <c r="G1273" s="31">
        <v>186</v>
      </c>
      <c r="H1273" s="33">
        <v>23.846153846153847</v>
      </c>
      <c r="I1273" s="31">
        <v>123</v>
      </c>
      <c r="J1273" s="32">
        <v>15.769230769230768</v>
      </c>
      <c r="K1273" s="38">
        <v>63</v>
      </c>
      <c r="L1273" s="39">
        <v>8.0769230769230766</v>
      </c>
      <c r="M1273" s="31">
        <v>0</v>
      </c>
      <c r="N1273" s="33">
        <v>0</v>
      </c>
    </row>
    <row r="1274" spans="2:14" ht="15" customHeight="1">
      <c r="B1274" s="30" t="s">
        <v>49</v>
      </c>
      <c r="C1274" s="47" t="s">
        <v>488</v>
      </c>
      <c r="D1274" s="42" t="s">
        <v>388</v>
      </c>
      <c r="E1274" s="16" t="s">
        <v>2698</v>
      </c>
      <c r="F1274" s="44">
        <v>342</v>
      </c>
      <c r="G1274" s="31">
        <v>98</v>
      </c>
      <c r="H1274" s="33">
        <v>28.654970760233915</v>
      </c>
      <c r="I1274" s="31">
        <v>71</v>
      </c>
      <c r="J1274" s="32">
        <v>20.760233918128655</v>
      </c>
      <c r="K1274" s="38">
        <v>25</v>
      </c>
      <c r="L1274" s="39">
        <v>7.3099415204678362</v>
      </c>
      <c r="M1274" s="31">
        <v>2</v>
      </c>
      <c r="N1274" s="33">
        <v>0.58479532163742687</v>
      </c>
    </row>
    <row r="1275" spans="2:14" ht="15" customHeight="1">
      <c r="B1275" s="30" t="s">
        <v>49</v>
      </c>
      <c r="C1275" s="47" t="s">
        <v>49</v>
      </c>
      <c r="D1275" s="42" t="s">
        <v>49</v>
      </c>
      <c r="E1275" s="16" t="s">
        <v>2693</v>
      </c>
      <c r="F1275" s="44">
        <v>321</v>
      </c>
      <c r="G1275" s="31">
        <v>140</v>
      </c>
      <c r="H1275" s="33">
        <v>43.613707165109034</v>
      </c>
      <c r="I1275" s="31">
        <v>95</v>
      </c>
      <c r="J1275" s="32">
        <v>29.595015576323984</v>
      </c>
      <c r="K1275" s="38">
        <v>45</v>
      </c>
      <c r="L1275" s="39">
        <v>14.018691588785046</v>
      </c>
      <c r="M1275" s="31">
        <v>0</v>
      </c>
      <c r="N1275" s="33">
        <v>0</v>
      </c>
    </row>
    <row r="1276" spans="2:14" ht="15" customHeight="1">
      <c r="B1276" s="30" t="s">
        <v>49</v>
      </c>
      <c r="C1276" s="47" t="s">
        <v>49</v>
      </c>
      <c r="D1276" s="42" t="s">
        <v>3674</v>
      </c>
      <c r="E1276" s="16" t="s">
        <v>3675</v>
      </c>
      <c r="F1276" s="44">
        <v>53</v>
      </c>
      <c r="G1276" s="31">
        <v>4</v>
      </c>
      <c r="H1276" s="33">
        <v>7.5471698113207548</v>
      </c>
      <c r="I1276" s="31">
        <v>2</v>
      </c>
      <c r="J1276" s="32">
        <v>3.7735849056603774</v>
      </c>
      <c r="K1276" s="38">
        <v>2</v>
      </c>
      <c r="L1276" s="39">
        <v>3.7735849056603774</v>
      </c>
      <c r="M1276" s="31">
        <v>0</v>
      </c>
      <c r="N1276" s="33">
        <v>0</v>
      </c>
    </row>
    <row r="1277" spans="2:14" ht="15" customHeight="1">
      <c r="B1277" s="30" t="s">
        <v>49</v>
      </c>
      <c r="C1277" s="47" t="s">
        <v>49</v>
      </c>
      <c r="D1277" s="42" t="s">
        <v>490</v>
      </c>
      <c r="E1277" s="16" t="s">
        <v>2696</v>
      </c>
      <c r="F1277" s="44">
        <v>23</v>
      </c>
      <c r="G1277" s="31">
        <v>7</v>
      </c>
      <c r="H1277" s="33">
        <v>30.434782608695656</v>
      </c>
      <c r="I1277" s="31">
        <v>3</v>
      </c>
      <c r="J1277" s="32">
        <v>13.043478260869565</v>
      </c>
      <c r="K1277" s="38">
        <v>4</v>
      </c>
      <c r="L1277" s="39">
        <v>17.391304347826086</v>
      </c>
      <c r="M1277" s="31">
        <v>0</v>
      </c>
      <c r="N1277" s="33">
        <v>0</v>
      </c>
    </row>
    <row r="1278" spans="2:14" ht="15" customHeight="1">
      <c r="B1278" s="30" t="s">
        <v>49</v>
      </c>
      <c r="C1278" s="47" t="s">
        <v>49</v>
      </c>
      <c r="D1278" s="42" t="s">
        <v>491</v>
      </c>
      <c r="E1278" s="16" t="s">
        <v>2688</v>
      </c>
      <c r="F1278" s="44">
        <v>118</v>
      </c>
      <c r="G1278" s="31">
        <v>42</v>
      </c>
      <c r="H1278" s="33">
        <v>35.593220338983052</v>
      </c>
      <c r="I1278" s="31">
        <v>26</v>
      </c>
      <c r="J1278" s="32">
        <v>22.033898305084744</v>
      </c>
      <c r="K1278" s="38">
        <v>16</v>
      </c>
      <c r="L1278" s="39">
        <v>13.559322033898304</v>
      </c>
      <c r="M1278" s="31">
        <v>0</v>
      </c>
      <c r="N1278" s="33">
        <v>0</v>
      </c>
    </row>
    <row r="1279" spans="2:14" ht="15" customHeight="1">
      <c r="B1279" s="30" t="s">
        <v>49</v>
      </c>
      <c r="C1279" s="47" t="s">
        <v>49</v>
      </c>
      <c r="D1279" s="42" t="s">
        <v>492</v>
      </c>
      <c r="E1279" s="16" t="s">
        <v>2689</v>
      </c>
      <c r="F1279" s="44">
        <v>220</v>
      </c>
      <c r="G1279" s="31">
        <v>79</v>
      </c>
      <c r="H1279" s="33">
        <v>35.909090909090907</v>
      </c>
      <c r="I1279" s="31">
        <v>64</v>
      </c>
      <c r="J1279" s="32">
        <v>29.09090909090909</v>
      </c>
      <c r="K1279" s="38">
        <v>15</v>
      </c>
      <c r="L1279" s="39">
        <v>6.8181818181818175</v>
      </c>
      <c r="M1279" s="31">
        <v>0</v>
      </c>
      <c r="N1279" s="33">
        <v>0</v>
      </c>
    </row>
    <row r="1280" spans="2:14" ht="15" customHeight="1">
      <c r="B1280" s="30" t="s">
        <v>49</v>
      </c>
      <c r="C1280" s="47" t="s">
        <v>49</v>
      </c>
      <c r="D1280" s="42" t="s">
        <v>493</v>
      </c>
      <c r="E1280" s="16" t="s">
        <v>2690</v>
      </c>
      <c r="F1280" s="44">
        <v>2163</v>
      </c>
      <c r="G1280" s="31">
        <v>622</v>
      </c>
      <c r="H1280" s="33">
        <v>28.756356911696717</v>
      </c>
      <c r="I1280" s="31">
        <v>357</v>
      </c>
      <c r="J1280" s="32">
        <v>16.50485436893204</v>
      </c>
      <c r="K1280" s="38">
        <v>264</v>
      </c>
      <c r="L1280" s="39">
        <v>12.205270457697642</v>
      </c>
      <c r="M1280" s="31">
        <v>1</v>
      </c>
      <c r="N1280" s="33">
        <v>4.6232085067036521E-2</v>
      </c>
    </row>
    <row r="1281" spans="2:14" ht="15" customHeight="1">
      <c r="B1281" s="30" t="s">
        <v>49</v>
      </c>
      <c r="C1281" s="47" t="s">
        <v>49</v>
      </c>
      <c r="D1281" s="42" t="s">
        <v>494</v>
      </c>
      <c r="E1281" s="16" t="s">
        <v>2691</v>
      </c>
      <c r="F1281" s="44">
        <v>9</v>
      </c>
      <c r="G1281" s="31">
        <v>5</v>
      </c>
      <c r="H1281" s="33">
        <v>55.555555555555557</v>
      </c>
      <c r="I1281" s="31">
        <v>2</v>
      </c>
      <c r="J1281" s="32">
        <v>22.222222222222221</v>
      </c>
      <c r="K1281" s="38">
        <v>3</v>
      </c>
      <c r="L1281" s="39">
        <v>33.333333333333329</v>
      </c>
      <c r="M1281" s="31">
        <v>0</v>
      </c>
      <c r="N1281" s="33">
        <v>0</v>
      </c>
    </row>
    <row r="1282" spans="2:14" ht="15" customHeight="1">
      <c r="B1282" s="30" t="s">
        <v>49</v>
      </c>
      <c r="C1282" s="47" t="s">
        <v>49</v>
      </c>
      <c r="D1282" s="42" t="s">
        <v>495</v>
      </c>
      <c r="E1282" s="16" t="s">
        <v>2692</v>
      </c>
      <c r="F1282" s="44">
        <v>811</v>
      </c>
      <c r="G1282" s="31">
        <v>232</v>
      </c>
      <c r="H1282" s="33">
        <v>28.606658446362516</v>
      </c>
      <c r="I1282" s="31">
        <v>147</v>
      </c>
      <c r="J1282" s="32">
        <v>18.125770653514181</v>
      </c>
      <c r="K1282" s="38">
        <v>85</v>
      </c>
      <c r="L1282" s="39">
        <v>10.480887792848335</v>
      </c>
      <c r="M1282" s="31">
        <v>0</v>
      </c>
      <c r="N1282" s="33">
        <v>0</v>
      </c>
    </row>
    <row r="1283" spans="2:14" ht="15" customHeight="1">
      <c r="B1283" s="30" t="s">
        <v>49</v>
      </c>
      <c r="C1283" s="47" t="s">
        <v>49</v>
      </c>
      <c r="D1283" s="42" t="s">
        <v>2694</v>
      </c>
      <c r="E1283" s="16" t="s">
        <v>2695</v>
      </c>
      <c r="F1283" s="44">
        <v>184</v>
      </c>
      <c r="G1283" s="31">
        <v>53</v>
      </c>
      <c r="H1283" s="33">
        <v>28.804347826086957</v>
      </c>
      <c r="I1283" s="31">
        <v>35</v>
      </c>
      <c r="J1283" s="32">
        <v>19.021739130434785</v>
      </c>
      <c r="K1283" s="38">
        <v>18</v>
      </c>
      <c r="L1283" s="39">
        <v>9.7826086956521738</v>
      </c>
      <c r="M1283" s="31">
        <v>0</v>
      </c>
      <c r="N1283" s="33">
        <v>0</v>
      </c>
    </row>
    <row r="1284" spans="2:14" ht="15" customHeight="1">
      <c r="B1284" s="30" t="s">
        <v>49</v>
      </c>
      <c r="C1284" s="47" t="s">
        <v>49</v>
      </c>
      <c r="D1284" s="42" t="s">
        <v>416</v>
      </c>
      <c r="E1284" s="16" t="s">
        <v>2686</v>
      </c>
      <c r="F1284" s="44">
        <v>596</v>
      </c>
      <c r="G1284" s="31">
        <v>168</v>
      </c>
      <c r="H1284" s="33">
        <v>28.187919463087248</v>
      </c>
      <c r="I1284" s="31">
        <v>113</v>
      </c>
      <c r="J1284" s="32">
        <v>18.959731543624162</v>
      </c>
      <c r="K1284" s="38">
        <v>54</v>
      </c>
      <c r="L1284" s="39">
        <v>9.0604026845637584</v>
      </c>
      <c r="M1284" s="31">
        <v>1</v>
      </c>
      <c r="N1284" s="33">
        <v>0.16778523489932887</v>
      </c>
    </row>
    <row r="1285" spans="2:14" ht="15" customHeight="1">
      <c r="B1285" s="30" t="s">
        <v>49</v>
      </c>
      <c r="C1285" s="47" t="s">
        <v>49</v>
      </c>
      <c r="D1285" s="42" t="s">
        <v>458</v>
      </c>
      <c r="E1285" s="16" t="s">
        <v>2687</v>
      </c>
      <c r="F1285" s="44">
        <v>582</v>
      </c>
      <c r="G1285" s="31">
        <v>238</v>
      </c>
      <c r="H1285" s="33">
        <v>40.893470790378004</v>
      </c>
      <c r="I1285" s="31">
        <v>123</v>
      </c>
      <c r="J1285" s="32">
        <v>21.134020618556701</v>
      </c>
      <c r="K1285" s="38">
        <v>115</v>
      </c>
      <c r="L1285" s="39">
        <v>19.759450171821307</v>
      </c>
      <c r="M1285" s="31">
        <v>0</v>
      </c>
      <c r="N1285" s="33">
        <v>0</v>
      </c>
    </row>
    <row r="1286" spans="2:14" ht="15" customHeight="1">
      <c r="B1286" s="30" t="s">
        <v>49</v>
      </c>
      <c r="C1286" s="47" t="s">
        <v>49</v>
      </c>
      <c r="D1286" s="42" t="s">
        <v>496</v>
      </c>
      <c r="E1286" s="16" t="s">
        <v>2697</v>
      </c>
      <c r="F1286" s="44">
        <v>545</v>
      </c>
      <c r="G1286" s="31">
        <v>126</v>
      </c>
      <c r="H1286" s="33">
        <v>23.119266055045873</v>
      </c>
      <c r="I1286" s="31">
        <v>74</v>
      </c>
      <c r="J1286" s="32">
        <v>13.577981651376147</v>
      </c>
      <c r="K1286" s="38">
        <v>52</v>
      </c>
      <c r="L1286" s="39">
        <v>9.5412844036697244</v>
      </c>
      <c r="M1286" s="31">
        <v>0</v>
      </c>
      <c r="N1286" s="33">
        <v>0</v>
      </c>
    </row>
    <row r="1287" spans="2:14" ht="15" customHeight="1">
      <c r="B1287" s="30" t="s">
        <v>50</v>
      </c>
      <c r="C1287" s="47" t="s">
        <v>50</v>
      </c>
      <c r="D1287" s="42" t="s">
        <v>50</v>
      </c>
      <c r="E1287" s="16" t="s">
        <v>2716</v>
      </c>
      <c r="F1287" s="44">
        <v>2188</v>
      </c>
      <c r="G1287" s="31">
        <v>568</v>
      </c>
      <c r="H1287" s="33">
        <v>25.959780621572211</v>
      </c>
      <c r="I1287" s="31">
        <v>452</v>
      </c>
      <c r="J1287" s="32">
        <v>20.658135283363801</v>
      </c>
      <c r="K1287" s="38">
        <v>115</v>
      </c>
      <c r="L1287" s="39">
        <v>5.2559414990859237</v>
      </c>
      <c r="M1287" s="31">
        <v>1</v>
      </c>
      <c r="N1287" s="33">
        <v>4.5703839122486288E-2</v>
      </c>
    </row>
    <row r="1288" spans="2:14" ht="15" customHeight="1">
      <c r="B1288" s="30" t="s">
        <v>50</v>
      </c>
      <c r="C1288" s="47" t="s">
        <v>50</v>
      </c>
      <c r="D1288" s="42" t="s">
        <v>2743</v>
      </c>
      <c r="E1288" s="16" t="s">
        <v>2744</v>
      </c>
      <c r="F1288" s="44">
        <v>990</v>
      </c>
      <c r="G1288" s="31">
        <v>360</v>
      </c>
      <c r="H1288" s="33">
        <v>36.363636363636367</v>
      </c>
      <c r="I1288" s="31">
        <v>268</v>
      </c>
      <c r="J1288" s="32">
        <v>27.070707070707073</v>
      </c>
      <c r="K1288" s="38">
        <v>92</v>
      </c>
      <c r="L1288" s="39">
        <v>9.2929292929292924</v>
      </c>
      <c r="M1288" s="31">
        <v>0</v>
      </c>
      <c r="N1288" s="33">
        <v>0</v>
      </c>
    </row>
    <row r="1289" spans="2:14" ht="15" customHeight="1">
      <c r="B1289" s="30" t="s">
        <v>50</v>
      </c>
      <c r="C1289" s="47" t="s">
        <v>50</v>
      </c>
      <c r="D1289" s="42" t="s">
        <v>2730</v>
      </c>
      <c r="E1289" s="16" t="s">
        <v>2731</v>
      </c>
      <c r="F1289" s="44">
        <v>2533</v>
      </c>
      <c r="G1289" s="31">
        <v>1002</v>
      </c>
      <c r="H1289" s="33">
        <v>39.557836557441767</v>
      </c>
      <c r="I1289" s="31">
        <v>722</v>
      </c>
      <c r="J1289" s="32">
        <v>28.503750493485985</v>
      </c>
      <c r="K1289" s="38">
        <v>278</v>
      </c>
      <c r="L1289" s="39">
        <v>10.975128306356099</v>
      </c>
      <c r="M1289" s="31">
        <v>2</v>
      </c>
      <c r="N1289" s="33">
        <v>7.8957757599684167E-2</v>
      </c>
    </row>
    <row r="1290" spans="2:14" ht="15" customHeight="1">
      <c r="B1290" s="30" t="s">
        <v>50</v>
      </c>
      <c r="C1290" s="47" t="s">
        <v>50</v>
      </c>
      <c r="D1290" s="42" t="s">
        <v>2752</v>
      </c>
      <c r="E1290" s="16" t="s">
        <v>2753</v>
      </c>
      <c r="F1290" s="44">
        <v>501</v>
      </c>
      <c r="G1290" s="31">
        <v>183</v>
      </c>
      <c r="H1290" s="33">
        <v>36.526946107784433</v>
      </c>
      <c r="I1290" s="31">
        <v>134</v>
      </c>
      <c r="J1290" s="32">
        <v>26.746506986027946</v>
      </c>
      <c r="K1290" s="38">
        <v>48</v>
      </c>
      <c r="L1290" s="39">
        <v>9.5808383233532943</v>
      </c>
      <c r="M1290" s="31">
        <v>1</v>
      </c>
      <c r="N1290" s="33">
        <v>0.19960079840319359</v>
      </c>
    </row>
    <row r="1291" spans="2:14" ht="15" customHeight="1">
      <c r="B1291" s="30" t="s">
        <v>50</v>
      </c>
      <c r="C1291" s="47" t="s">
        <v>50</v>
      </c>
      <c r="D1291" s="42" t="s">
        <v>2717</v>
      </c>
      <c r="E1291" s="16" t="s">
        <v>2718</v>
      </c>
      <c r="F1291" s="44">
        <v>401</v>
      </c>
      <c r="G1291" s="31">
        <v>112</v>
      </c>
      <c r="H1291" s="33">
        <v>27.93017456359102</v>
      </c>
      <c r="I1291" s="31">
        <v>84</v>
      </c>
      <c r="J1291" s="32">
        <v>20.947630922693268</v>
      </c>
      <c r="K1291" s="38">
        <v>28</v>
      </c>
      <c r="L1291" s="39">
        <v>6.982543640897755</v>
      </c>
      <c r="M1291" s="31">
        <v>0</v>
      </c>
      <c r="N1291" s="33">
        <v>0</v>
      </c>
    </row>
    <row r="1292" spans="2:14" ht="15" customHeight="1">
      <c r="B1292" s="30" t="s">
        <v>50</v>
      </c>
      <c r="C1292" s="47" t="s">
        <v>50</v>
      </c>
      <c r="D1292" s="42" t="s">
        <v>516</v>
      </c>
      <c r="E1292" s="16" t="s">
        <v>2745</v>
      </c>
      <c r="F1292" s="44">
        <v>4422</v>
      </c>
      <c r="G1292" s="31">
        <v>1497</v>
      </c>
      <c r="H1292" s="33">
        <v>33.853459972862957</v>
      </c>
      <c r="I1292" s="31">
        <v>1151</v>
      </c>
      <c r="J1292" s="32">
        <v>26.028946178199909</v>
      </c>
      <c r="K1292" s="38">
        <v>345</v>
      </c>
      <c r="L1292" s="39">
        <v>7.8018995929443697</v>
      </c>
      <c r="M1292" s="31">
        <v>1</v>
      </c>
      <c r="N1292" s="33">
        <v>2.2614201718679328E-2</v>
      </c>
    </row>
    <row r="1293" spans="2:14" ht="15" customHeight="1">
      <c r="B1293" s="30" t="s">
        <v>50</v>
      </c>
      <c r="C1293" s="47" t="s">
        <v>50</v>
      </c>
      <c r="D1293" s="42" t="s">
        <v>517</v>
      </c>
      <c r="E1293" s="16" t="s">
        <v>2735</v>
      </c>
      <c r="F1293" s="44">
        <v>517</v>
      </c>
      <c r="G1293" s="31">
        <v>92</v>
      </c>
      <c r="H1293" s="33">
        <v>17.794970986460349</v>
      </c>
      <c r="I1293" s="31">
        <v>79</v>
      </c>
      <c r="J1293" s="32">
        <v>15.28046421663443</v>
      </c>
      <c r="K1293" s="38">
        <v>13</v>
      </c>
      <c r="L1293" s="39">
        <v>2.5145067698259185</v>
      </c>
      <c r="M1293" s="31">
        <v>0</v>
      </c>
      <c r="N1293" s="33">
        <v>0</v>
      </c>
    </row>
    <row r="1294" spans="2:14" ht="15" customHeight="1">
      <c r="B1294" s="30" t="s">
        <v>50</v>
      </c>
      <c r="C1294" s="47" t="s">
        <v>50</v>
      </c>
      <c r="D1294" s="42" t="s">
        <v>2750</v>
      </c>
      <c r="E1294" s="16" t="s">
        <v>2751</v>
      </c>
      <c r="F1294" s="44">
        <v>3206</v>
      </c>
      <c r="G1294" s="31">
        <v>1204</v>
      </c>
      <c r="H1294" s="33">
        <v>37.554585152838428</v>
      </c>
      <c r="I1294" s="31">
        <v>863</v>
      </c>
      <c r="J1294" s="32">
        <v>26.918278228321896</v>
      </c>
      <c r="K1294" s="38">
        <v>340</v>
      </c>
      <c r="L1294" s="39">
        <v>10.605115408608858</v>
      </c>
      <c r="M1294" s="31">
        <v>1</v>
      </c>
      <c r="N1294" s="33">
        <v>3.119151590767311E-2</v>
      </c>
    </row>
    <row r="1295" spans="2:14" ht="15" customHeight="1">
      <c r="B1295" s="30" t="s">
        <v>50</v>
      </c>
      <c r="C1295" s="47" t="s">
        <v>50</v>
      </c>
      <c r="D1295" s="42" t="s">
        <v>2736</v>
      </c>
      <c r="E1295" s="16" t="s">
        <v>2737</v>
      </c>
      <c r="F1295" s="44">
        <v>174</v>
      </c>
      <c r="G1295" s="31">
        <v>30</v>
      </c>
      <c r="H1295" s="33">
        <v>17.241379310344829</v>
      </c>
      <c r="I1295" s="31">
        <v>24</v>
      </c>
      <c r="J1295" s="32">
        <v>13.793103448275861</v>
      </c>
      <c r="K1295" s="38">
        <v>6</v>
      </c>
      <c r="L1295" s="39">
        <v>3.4482758620689653</v>
      </c>
      <c r="M1295" s="31">
        <v>0</v>
      </c>
      <c r="N1295" s="33">
        <v>0</v>
      </c>
    </row>
    <row r="1296" spans="2:14" ht="15" customHeight="1">
      <c r="B1296" s="30" t="s">
        <v>50</v>
      </c>
      <c r="C1296" s="47" t="s">
        <v>50</v>
      </c>
      <c r="D1296" s="42" t="s">
        <v>430</v>
      </c>
      <c r="E1296" s="16" t="s">
        <v>2713</v>
      </c>
      <c r="F1296" s="44">
        <v>5897</v>
      </c>
      <c r="G1296" s="31">
        <v>1974</v>
      </c>
      <c r="H1296" s="33">
        <v>33.474648126165846</v>
      </c>
      <c r="I1296" s="31">
        <v>1467</v>
      </c>
      <c r="J1296" s="32">
        <v>24.877056130235715</v>
      </c>
      <c r="K1296" s="38">
        <v>505</v>
      </c>
      <c r="L1296" s="39">
        <v>8.5636764456503318</v>
      </c>
      <c r="M1296" s="31">
        <v>2</v>
      </c>
      <c r="N1296" s="33">
        <v>3.3915550279803287E-2</v>
      </c>
    </row>
    <row r="1297" spans="2:14" ht="15" customHeight="1">
      <c r="B1297" s="30" t="s">
        <v>50</v>
      </c>
      <c r="C1297" s="47" t="s">
        <v>50</v>
      </c>
      <c r="D1297" s="42" t="s">
        <v>518</v>
      </c>
      <c r="E1297" s="16" t="s">
        <v>2732</v>
      </c>
      <c r="F1297" s="44">
        <v>1622</v>
      </c>
      <c r="G1297" s="31">
        <v>607</v>
      </c>
      <c r="H1297" s="33">
        <v>37.422934648581993</v>
      </c>
      <c r="I1297" s="31">
        <v>436</v>
      </c>
      <c r="J1297" s="32">
        <v>26.880394574599258</v>
      </c>
      <c r="K1297" s="38">
        <v>171</v>
      </c>
      <c r="L1297" s="39">
        <v>10.542540073982737</v>
      </c>
      <c r="M1297" s="31">
        <v>0</v>
      </c>
      <c r="N1297" s="33">
        <v>0</v>
      </c>
    </row>
    <row r="1298" spans="2:14" ht="15" customHeight="1">
      <c r="B1298" s="30" t="s">
        <v>50</v>
      </c>
      <c r="C1298" s="47" t="s">
        <v>50</v>
      </c>
      <c r="D1298" s="42" t="s">
        <v>942</v>
      </c>
      <c r="E1298" s="16" t="s">
        <v>2707</v>
      </c>
      <c r="F1298" s="44">
        <v>3291</v>
      </c>
      <c r="G1298" s="31">
        <v>1228</v>
      </c>
      <c r="H1298" s="33">
        <v>37.313886356730478</v>
      </c>
      <c r="I1298" s="31">
        <v>961</v>
      </c>
      <c r="J1298" s="32">
        <v>29.200850805226374</v>
      </c>
      <c r="K1298" s="38">
        <v>267</v>
      </c>
      <c r="L1298" s="39">
        <v>8.1130355515041028</v>
      </c>
      <c r="M1298" s="31">
        <v>0</v>
      </c>
      <c r="N1298" s="33">
        <v>0</v>
      </c>
    </row>
    <row r="1299" spans="2:14" ht="15" customHeight="1">
      <c r="B1299" s="30" t="s">
        <v>50</v>
      </c>
      <c r="C1299" s="47" t="s">
        <v>50</v>
      </c>
      <c r="D1299" s="42" t="s">
        <v>2728</v>
      </c>
      <c r="E1299" s="16" t="s">
        <v>2729</v>
      </c>
      <c r="F1299" s="44">
        <v>331</v>
      </c>
      <c r="G1299" s="31">
        <v>99</v>
      </c>
      <c r="H1299" s="33">
        <v>29.909365558912388</v>
      </c>
      <c r="I1299" s="31">
        <v>74</v>
      </c>
      <c r="J1299" s="32">
        <v>22.356495468277945</v>
      </c>
      <c r="K1299" s="38">
        <v>24</v>
      </c>
      <c r="L1299" s="39">
        <v>7.2507552870090644</v>
      </c>
      <c r="M1299" s="31">
        <v>1</v>
      </c>
      <c r="N1299" s="33">
        <v>0.30211480362537763</v>
      </c>
    </row>
    <row r="1300" spans="2:14" ht="15" customHeight="1">
      <c r="B1300" s="30" t="s">
        <v>50</v>
      </c>
      <c r="C1300" s="47" t="s">
        <v>50</v>
      </c>
      <c r="D1300" s="42" t="s">
        <v>2738</v>
      </c>
      <c r="E1300" s="16" t="s">
        <v>2739</v>
      </c>
      <c r="F1300" s="44">
        <v>351</v>
      </c>
      <c r="G1300" s="31">
        <v>61</v>
      </c>
      <c r="H1300" s="33">
        <v>17.378917378917379</v>
      </c>
      <c r="I1300" s="31">
        <v>44</v>
      </c>
      <c r="J1300" s="32">
        <v>12.535612535612536</v>
      </c>
      <c r="K1300" s="38">
        <v>17</v>
      </c>
      <c r="L1300" s="39">
        <v>4.8433048433048427</v>
      </c>
      <c r="M1300" s="31">
        <v>0</v>
      </c>
      <c r="N1300" s="33">
        <v>0</v>
      </c>
    </row>
    <row r="1301" spans="2:14" ht="15" customHeight="1">
      <c r="B1301" s="30" t="s">
        <v>50</v>
      </c>
      <c r="C1301" s="47" t="s">
        <v>50</v>
      </c>
      <c r="D1301" s="42" t="s">
        <v>482</v>
      </c>
      <c r="E1301" s="16" t="s">
        <v>2714</v>
      </c>
      <c r="F1301" s="44">
        <v>804</v>
      </c>
      <c r="G1301" s="31">
        <v>278</v>
      </c>
      <c r="H1301" s="33">
        <v>34.577114427860693</v>
      </c>
      <c r="I1301" s="31">
        <v>196</v>
      </c>
      <c r="J1301" s="32">
        <v>24.378109452736318</v>
      </c>
      <c r="K1301" s="38">
        <v>82</v>
      </c>
      <c r="L1301" s="39">
        <v>10.199004975124378</v>
      </c>
      <c r="M1301" s="31">
        <v>0</v>
      </c>
      <c r="N1301" s="33">
        <v>0</v>
      </c>
    </row>
    <row r="1302" spans="2:14" ht="15" customHeight="1">
      <c r="B1302" s="30" t="s">
        <v>50</v>
      </c>
      <c r="C1302" s="47" t="s">
        <v>50</v>
      </c>
      <c r="D1302" s="42" t="s">
        <v>3676</v>
      </c>
      <c r="E1302" s="16" t="s">
        <v>3677</v>
      </c>
      <c r="F1302" s="44">
        <v>174</v>
      </c>
      <c r="G1302" s="31">
        <v>41</v>
      </c>
      <c r="H1302" s="33">
        <v>23.563218390804597</v>
      </c>
      <c r="I1302" s="31">
        <v>34</v>
      </c>
      <c r="J1302" s="32">
        <v>19.540229885057471</v>
      </c>
      <c r="K1302" s="38">
        <v>7</v>
      </c>
      <c r="L1302" s="39">
        <v>4.0229885057471266</v>
      </c>
      <c r="M1302" s="31">
        <v>0</v>
      </c>
      <c r="N1302" s="33">
        <v>0</v>
      </c>
    </row>
    <row r="1303" spans="2:14" ht="15" customHeight="1">
      <c r="B1303" s="30" t="s">
        <v>50</v>
      </c>
      <c r="C1303" s="47" t="s">
        <v>50</v>
      </c>
      <c r="D1303" s="42" t="s">
        <v>519</v>
      </c>
      <c r="E1303" s="16" t="s">
        <v>2719</v>
      </c>
      <c r="F1303" s="44">
        <v>3494</v>
      </c>
      <c r="G1303" s="31">
        <v>956</v>
      </c>
      <c r="H1303" s="33">
        <v>27.361190612478538</v>
      </c>
      <c r="I1303" s="31">
        <v>766</v>
      </c>
      <c r="J1303" s="32">
        <v>21.923297080709787</v>
      </c>
      <c r="K1303" s="38">
        <v>190</v>
      </c>
      <c r="L1303" s="39">
        <v>5.4378935317687462</v>
      </c>
      <c r="M1303" s="31">
        <v>0</v>
      </c>
      <c r="N1303" s="33">
        <v>0</v>
      </c>
    </row>
    <row r="1304" spans="2:14" ht="15" customHeight="1">
      <c r="B1304" s="30" t="s">
        <v>50</v>
      </c>
      <c r="C1304" s="47" t="s">
        <v>50</v>
      </c>
      <c r="D1304" s="42" t="s">
        <v>2733</v>
      </c>
      <c r="E1304" s="16" t="s">
        <v>2734</v>
      </c>
      <c r="F1304" s="44">
        <v>1939</v>
      </c>
      <c r="G1304" s="31">
        <v>806</v>
      </c>
      <c r="H1304" s="33">
        <v>41.56781846312532</v>
      </c>
      <c r="I1304" s="31">
        <v>537</v>
      </c>
      <c r="J1304" s="32">
        <v>27.694687983496646</v>
      </c>
      <c r="K1304" s="38">
        <v>268</v>
      </c>
      <c r="L1304" s="39">
        <v>13.821557503867973</v>
      </c>
      <c r="M1304" s="31">
        <v>1</v>
      </c>
      <c r="N1304" s="33">
        <v>5.1572975760701398E-2</v>
      </c>
    </row>
    <row r="1305" spans="2:14" ht="15" customHeight="1">
      <c r="B1305" s="30" t="s">
        <v>50</v>
      </c>
      <c r="C1305" s="47" t="s">
        <v>50</v>
      </c>
      <c r="D1305" s="42" t="s">
        <v>520</v>
      </c>
      <c r="E1305" s="16" t="s">
        <v>2769</v>
      </c>
      <c r="F1305" s="44">
        <v>1441</v>
      </c>
      <c r="G1305" s="31">
        <v>512</v>
      </c>
      <c r="H1305" s="33">
        <v>35.53088133240805</v>
      </c>
      <c r="I1305" s="31">
        <v>361</v>
      </c>
      <c r="J1305" s="32">
        <v>25.05204718945177</v>
      </c>
      <c r="K1305" s="38">
        <v>150</v>
      </c>
      <c r="L1305" s="39">
        <v>10.409437890353921</v>
      </c>
      <c r="M1305" s="31">
        <v>1</v>
      </c>
      <c r="N1305" s="33">
        <v>6.9396252602359473E-2</v>
      </c>
    </row>
    <row r="1306" spans="2:14" ht="15" customHeight="1">
      <c r="B1306" s="30" t="s">
        <v>50</v>
      </c>
      <c r="C1306" s="47" t="s">
        <v>50</v>
      </c>
      <c r="D1306" s="42" t="s">
        <v>2726</v>
      </c>
      <c r="E1306" s="16" t="s">
        <v>2727</v>
      </c>
      <c r="F1306" s="44" t="s">
        <v>3622</v>
      </c>
      <c r="G1306" s="31" t="s">
        <v>3622</v>
      </c>
      <c r="H1306" s="33" t="s">
        <v>3622</v>
      </c>
      <c r="I1306" s="31" t="s">
        <v>3622</v>
      </c>
      <c r="J1306" s="32" t="s">
        <v>3622</v>
      </c>
      <c r="K1306" s="38" t="s">
        <v>3622</v>
      </c>
      <c r="L1306" s="39" t="s">
        <v>3622</v>
      </c>
      <c r="M1306" s="31" t="s">
        <v>3622</v>
      </c>
      <c r="N1306" s="33" t="s">
        <v>3622</v>
      </c>
    </row>
    <row r="1307" spans="2:14" ht="15" customHeight="1">
      <c r="B1307" s="30" t="s">
        <v>50</v>
      </c>
      <c r="C1307" s="47" t="s">
        <v>50</v>
      </c>
      <c r="D1307" s="42" t="s">
        <v>124</v>
      </c>
      <c r="E1307" s="16" t="s">
        <v>3678</v>
      </c>
      <c r="F1307" s="44" t="s">
        <v>3625</v>
      </c>
      <c r="G1307" s="31" t="s">
        <v>3625</v>
      </c>
      <c r="H1307" s="33" t="s">
        <v>3625</v>
      </c>
      <c r="I1307" s="31" t="s">
        <v>3625</v>
      </c>
      <c r="J1307" s="32" t="s">
        <v>3625</v>
      </c>
      <c r="K1307" s="38" t="s">
        <v>3625</v>
      </c>
      <c r="L1307" s="39" t="s">
        <v>3625</v>
      </c>
      <c r="M1307" s="31" t="s">
        <v>3625</v>
      </c>
      <c r="N1307" s="33" t="s">
        <v>3625</v>
      </c>
    </row>
    <row r="1308" spans="2:14" ht="15" customHeight="1">
      <c r="B1308" s="30" t="s">
        <v>50</v>
      </c>
      <c r="C1308" s="47" t="s">
        <v>50</v>
      </c>
      <c r="D1308" s="42" t="s">
        <v>179</v>
      </c>
      <c r="E1308" s="16" t="s">
        <v>2708</v>
      </c>
      <c r="F1308" s="44">
        <v>118</v>
      </c>
      <c r="G1308" s="31">
        <v>21</v>
      </c>
      <c r="H1308" s="33">
        <v>17.796610169491526</v>
      </c>
      <c r="I1308" s="31">
        <v>15</v>
      </c>
      <c r="J1308" s="32">
        <v>12.711864406779661</v>
      </c>
      <c r="K1308" s="38">
        <v>6</v>
      </c>
      <c r="L1308" s="39">
        <v>5.0847457627118651</v>
      </c>
      <c r="M1308" s="31">
        <v>0</v>
      </c>
      <c r="N1308" s="33">
        <v>0</v>
      </c>
    </row>
    <row r="1309" spans="2:14" ht="15" customHeight="1">
      <c r="B1309" s="30" t="s">
        <v>50</v>
      </c>
      <c r="C1309" s="47" t="s">
        <v>50</v>
      </c>
      <c r="D1309" s="42" t="s">
        <v>2740</v>
      </c>
      <c r="E1309" s="16" t="s">
        <v>2741</v>
      </c>
      <c r="F1309" s="44">
        <v>4361</v>
      </c>
      <c r="G1309" s="31">
        <v>1381</v>
      </c>
      <c r="H1309" s="33">
        <v>31.667048842008715</v>
      </c>
      <c r="I1309" s="31">
        <v>1001</v>
      </c>
      <c r="J1309" s="32">
        <v>22.953451043338685</v>
      </c>
      <c r="K1309" s="38">
        <v>376</v>
      </c>
      <c r="L1309" s="39">
        <v>8.6218757165787672</v>
      </c>
      <c r="M1309" s="31">
        <v>4</v>
      </c>
      <c r="N1309" s="33">
        <v>9.1722082091263465E-2</v>
      </c>
    </row>
    <row r="1310" spans="2:14" ht="15" customHeight="1">
      <c r="B1310" s="30" t="s">
        <v>50</v>
      </c>
      <c r="C1310" s="47" t="s">
        <v>50</v>
      </c>
      <c r="D1310" s="42" t="s">
        <v>2760</v>
      </c>
      <c r="E1310" s="16" t="s">
        <v>2761</v>
      </c>
      <c r="F1310" s="44">
        <v>457</v>
      </c>
      <c r="G1310" s="31">
        <v>200</v>
      </c>
      <c r="H1310" s="33">
        <v>43.763676148796499</v>
      </c>
      <c r="I1310" s="31">
        <v>135</v>
      </c>
      <c r="J1310" s="32">
        <v>29.540481400437635</v>
      </c>
      <c r="K1310" s="38">
        <v>64</v>
      </c>
      <c r="L1310" s="39">
        <v>14.00437636761488</v>
      </c>
      <c r="M1310" s="31">
        <v>1</v>
      </c>
      <c r="N1310" s="33">
        <v>0.21881838074398249</v>
      </c>
    </row>
    <row r="1311" spans="2:14" ht="15" customHeight="1">
      <c r="B1311" s="30" t="s">
        <v>50</v>
      </c>
      <c r="C1311" s="47" t="s">
        <v>50</v>
      </c>
      <c r="D1311" s="42" t="s">
        <v>2747</v>
      </c>
      <c r="E1311" s="16" t="s">
        <v>2748</v>
      </c>
      <c r="F1311" s="44">
        <v>2244</v>
      </c>
      <c r="G1311" s="31">
        <v>935</v>
      </c>
      <c r="H1311" s="33">
        <v>41.666666666666671</v>
      </c>
      <c r="I1311" s="31">
        <v>638</v>
      </c>
      <c r="J1311" s="32">
        <v>28.431372549019606</v>
      </c>
      <c r="K1311" s="38">
        <v>296</v>
      </c>
      <c r="L1311" s="39">
        <v>13.19073083778966</v>
      </c>
      <c r="M1311" s="31">
        <v>1</v>
      </c>
      <c r="N1311" s="33">
        <v>4.4563279857397498E-2</v>
      </c>
    </row>
    <row r="1312" spans="2:14" ht="15" customHeight="1">
      <c r="B1312" s="30" t="s">
        <v>50</v>
      </c>
      <c r="C1312" s="47" t="s">
        <v>50</v>
      </c>
      <c r="D1312" s="42" t="s">
        <v>2767</v>
      </c>
      <c r="E1312" s="16" t="s">
        <v>2768</v>
      </c>
      <c r="F1312" s="44">
        <v>164</v>
      </c>
      <c r="G1312" s="31">
        <v>36</v>
      </c>
      <c r="H1312" s="33">
        <v>21.951219512195124</v>
      </c>
      <c r="I1312" s="31">
        <v>24</v>
      </c>
      <c r="J1312" s="32">
        <v>14.634146341463413</v>
      </c>
      <c r="K1312" s="38">
        <v>12</v>
      </c>
      <c r="L1312" s="39">
        <v>7.3170731707317067</v>
      </c>
      <c r="M1312" s="31">
        <v>0</v>
      </c>
      <c r="N1312" s="33">
        <v>0</v>
      </c>
    </row>
    <row r="1313" spans="2:14" ht="15" customHeight="1">
      <c r="B1313" s="30" t="s">
        <v>50</v>
      </c>
      <c r="C1313" s="47" t="s">
        <v>50</v>
      </c>
      <c r="D1313" s="42" t="s">
        <v>2765</v>
      </c>
      <c r="E1313" s="16" t="s">
        <v>2766</v>
      </c>
      <c r="F1313" s="44">
        <v>156</v>
      </c>
      <c r="G1313" s="31">
        <v>45</v>
      </c>
      <c r="H1313" s="33">
        <v>28.846153846153843</v>
      </c>
      <c r="I1313" s="31">
        <v>34</v>
      </c>
      <c r="J1313" s="32">
        <v>21.794871794871796</v>
      </c>
      <c r="K1313" s="38">
        <v>11</v>
      </c>
      <c r="L1313" s="39">
        <v>7.0512820512820511</v>
      </c>
      <c r="M1313" s="31">
        <v>0</v>
      </c>
      <c r="N1313" s="33">
        <v>0</v>
      </c>
    </row>
    <row r="1314" spans="2:14" ht="15" customHeight="1">
      <c r="B1314" s="30" t="s">
        <v>50</v>
      </c>
      <c r="C1314" s="47" t="s">
        <v>50</v>
      </c>
      <c r="D1314" s="42" t="s">
        <v>521</v>
      </c>
      <c r="E1314" s="16" t="s">
        <v>2749</v>
      </c>
      <c r="F1314" s="44">
        <v>1928</v>
      </c>
      <c r="G1314" s="31">
        <v>552</v>
      </c>
      <c r="H1314" s="33">
        <v>28.630705394190869</v>
      </c>
      <c r="I1314" s="31">
        <v>391</v>
      </c>
      <c r="J1314" s="32">
        <v>20.280082987551868</v>
      </c>
      <c r="K1314" s="38">
        <v>159</v>
      </c>
      <c r="L1314" s="39">
        <v>8.2468879668049784</v>
      </c>
      <c r="M1314" s="31">
        <v>2</v>
      </c>
      <c r="N1314" s="33">
        <v>0.1037344398340249</v>
      </c>
    </row>
    <row r="1315" spans="2:14" ht="15" customHeight="1">
      <c r="B1315" s="30" t="s">
        <v>50</v>
      </c>
      <c r="C1315" s="47" t="s">
        <v>50</v>
      </c>
      <c r="D1315" s="42" t="s">
        <v>522</v>
      </c>
      <c r="E1315" s="16" t="s">
        <v>2762</v>
      </c>
      <c r="F1315" s="44">
        <v>280</v>
      </c>
      <c r="G1315" s="31">
        <v>72</v>
      </c>
      <c r="H1315" s="33">
        <v>25.714285714285712</v>
      </c>
      <c r="I1315" s="31">
        <v>54</v>
      </c>
      <c r="J1315" s="32">
        <v>19.285714285714288</v>
      </c>
      <c r="K1315" s="38">
        <v>18</v>
      </c>
      <c r="L1315" s="39">
        <v>6.4285714285714279</v>
      </c>
      <c r="M1315" s="31">
        <v>0</v>
      </c>
      <c r="N1315" s="33">
        <v>0</v>
      </c>
    </row>
    <row r="1316" spans="2:14" ht="15" customHeight="1">
      <c r="B1316" s="30" t="s">
        <v>50</v>
      </c>
      <c r="C1316" s="47" t="s">
        <v>50</v>
      </c>
      <c r="D1316" s="42" t="s">
        <v>2724</v>
      </c>
      <c r="E1316" s="16" t="s">
        <v>2725</v>
      </c>
      <c r="F1316" s="44">
        <v>125</v>
      </c>
      <c r="G1316" s="31">
        <v>33</v>
      </c>
      <c r="H1316" s="33">
        <v>26.400000000000002</v>
      </c>
      <c r="I1316" s="31">
        <v>25</v>
      </c>
      <c r="J1316" s="32">
        <v>20</v>
      </c>
      <c r="K1316" s="38">
        <v>8</v>
      </c>
      <c r="L1316" s="39">
        <v>6.4</v>
      </c>
      <c r="M1316" s="31">
        <v>0</v>
      </c>
      <c r="N1316" s="33">
        <v>0</v>
      </c>
    </row>
    <row r="1317" spans="2:14" ht="15" customHeight="1">
      <c r="B1317" s="30" t="s">
        <v>50</v>
      </c>
      <c r="C1317" s="47" t="s">
        <v>50</v>
      </c>
      <c r="D1317" s="42" t="s">
        <v>322</v>
      </c>
      <c r="E1317" s="16" t="s">
        <v>2712</v>
      </c>
      <c r="F1317" s="44" t="s">
        <v>3622</v>
      </c>
      <c r="G1317" s="31" t="s">
        <v>3622</v>
      </c>
      <c r="H1317" s="33" t="s">
        <v>3622</v>
      </c>
      <c r="I1317" s="31" t="s">
        <v>3622</v>
      </c>
      <c r="J1317" s="32" t="s">
        <v>3622</v>
      </c>
      <c r="K1317" s="38" t="s">
        <v>3622</v>
      </c>
      <c r="L1317" s="39" t="s">
        <v>3622</v>
      </c>
      <c r="M1317" s="31" t="s">
        <v>3622</v>
      </c>
      <c r="N1317" s="33" t="s">
        <v>3622</v>
      </c>
    </row>
    <row r="1318" spans="2:14" ht="15" customHeight="1">
      <c r="B1318" s="30" t="s">
        <v>50</v>
      </c>
      <c r="C1318" s="47" t="s">
        <v>50</v>
      </c>
      <c r="D1318" s="42" t="s">
        <v>523</v>
      </c>
      <c r="E1318" s="16" t="s">
        <v>2715</v>
      </c>
      <c r="F1318" s="44">
        <v>3905</v>
      </c>
      <c r="G1318" s="31">
        <v>1282</v>
      </c>
      <c r="H1318" s="33">
        <v>32.829705505761844</v>
      </c>
      <c r="I1318" s="31">
        <v>935</v>
      </c>
      <c r="J1318" s="32">
        <v>23.943661971830984</v>
      </c>
      <c r="K1318" s="38">
        <v>346</v>
      </c>
      <c r="L1318" s="39">
        <v>8.8604353393085784</v>
      </c>
      <c r="M1318" s="31">
        <v>1</v>
      </c>
      <c r="N1318" s="33">
        <v>2.5608194622279128E-2</v>
      </c>
    </row>
    <row r="1319" spans="2:14" ht="15" customHeight="1">
      <c r="B1319" s="30" t="s">
        <v>50</v>
      </c>
      <c r="C1319" s="47" t="s">
        <v>50</v>
      </c>
      <c r="D1319" s="42" t="s">
        <v>2756</v>
      </c>
      <c r="E1319" s="16" t="s">
        <v>2757</v>
      </c>
      <c r="F1319" s="44">
        <v>8055</v>
      </c>
      <c r="G1319" s="31">
        <v>2404</v>
      </c>
      <c r="H1319" s="33">
        <v>29.844816883923031</v>
      </c>
      <c r="I1319" s="31">
        <v>1740</v>
      </c>
      <c r="J1319" s="32">
        <v>21.601489757914337</v>
      </c>
      <c r="K1319" s="38">
        <v>657</v>
      </c>
      <c r="L1319" s="39">
        <v>8.1564245810055862</v>
      </c>
      <c r="M1319" s="31">
        <v>7</v>
      </c>
      <c r="N1319" s="33">
        <v>8.6902545003103654E-2</v>
      </c>
    </row>
    <row r="1320" spans="2:14" ht="15" customHeight="1">
      <c r="B1320" s="30" t="s">
        <v>50</v>
      </c>
      <c r="C1320" s="47" t="s">
        <v>50</v>
      </c>
      <c r="D1320" s="42" t="s">
        <v>913</v>
      </c>
      <c r="E1320" s="16" t="s">
        <v>2709</v>
      </c>
      <c r="F1320" s="44">
        <v>237</v>
      </c>
      <c r="G1320" s="31">
        <v>92</v>
      </c>
      <c r="H1320" s="33">
        <v>38.81856540084388</v>
      </c>
      <c r="I1320" s="31">
        <v>82</v>
      </c>
      <c r="J1320" s="32">
        <v>34.599156118143462</v>
      </c>
      <c r="K1320" s="38">
        <v>10</v>
      </c>
      <c r="L1320" s="39">
        <v>4.2194092827004219</v>
      </c>
      <c r="M1320" s="31">
        <v>0</v>
      </c>
      <c r="N1320" s="33">
        <v>0</v>
      </c>
    </row>
    <row r="1321" spans="2:14" ht="15" customHeight="1">
      <c r="B1321" s="30" t="s">
        <v>50</v>
      </c>
      <c r="C1321" s="47" t="s">
        <v>50</v>
      </c>
      <c r="D1321" s="42" t="s">
        <v>524</v>
      </c>
      <c r="E1321" s="16" t="s">
        <v>2746</v>
      </c>
      <c r="F1321" s="44">
        <v>4514</v>
      </c>
      <c r="G1321" s="31">
        <v>1401</v>
      </c>
      <c r="H1321" s="33">
        <v>31.036774479397426</v>
      </c>
      <c r="I1321" s="31">
        <v>1034</v>
      </c>
      <c r="J1321" s="32">
        <v>22.906513070447495</v>
      </c>
      <c r="K1321" s="38">
        <v>366</v>
      </c>
      <c r="L1321" s="39">
        <v>8.1081081081081088</v>
      </c>
      <c r="M1321" s="31">
        <v>1</v>
      </c>
      <c r="N1321" s="33">
        <v>2.215330084182543E-2</v>
      </c>
    </row>
    <row r="1322" spans="2:14" ht="15" customHeight="1">
      <c r="B1322" s="30" t="s">
        <v>50</v>
      </c>
      <c r="C1322" s="47" t="s">
        <v>50</v>
      </c>
      <c r="D1322" s="42" t="s">
        <v>215</v>
      </c>
      <c r="E1322" s="16" t="s">
        <v>2710</v>
      </c>
      <c r="F1322" s="44">
        <v>87</v>
      </c>
      <c r="G1322" s="31">
        <v>32</v>
      </c>
      <c r="H1322" s="33">
        <v>36.781609195402297</v>
      </c>
      <c r="I1322" s="31">
        <v>18</v>
      </c>
      <c r="J1322" s="32">
        <v>20.689655172413794</v>
      </c>
      <c r="K1322" s="38">
        <v>14</v>
      </c>
      <c r="L1322" s="39">
        <v>16.091954022988507</v>
      </c>
      <c r="M1322" s="31">
        <v>0</v>
      </c>
      <c r="N1322" s="33">
        <v>0</v>
      </c>
    </row>
    <row r="1323" spans="2:14" ht="15" customHeight="1">
      <c r="B1323" s="30" t="s">
        <v>50</v>
      </c>
      <c r="C1323" s="47" t="s">
        <v>50</v>
      </c>
      <c r="D1323" s="42" t="s">
        <v>525</v>
      </c>
      <c r="E1323" s="16" t="s">
        <v>2742</v>
      </c>
      <c r="F1323" s="44">
        <v>1030</v>
      </c>
      <c r="G1323" s="31">
        <v>406</v>
      </c>
      <c r="H1323" s="33">
        <v>39.417475728155338</v>
      </c>
      <c r="I1323" s="31">
        <v>306</v>
      </c>
      <c r="J1323" s="32">
        <v>29.708737864077673</v>
      </c>
      <c r="K1323" s="38">
        <v>97</v>
      </c>
      <c r="L1323" s="39">
        <v>9.4174757281553401</v>
      </c>
      <c r="M1323" s="31">
        <v>3</v>
      </c>
      <c r="N1323" s="33">
        <v>0.29126213592233008</v>
      </c>
    </row>
    <row r="1324" spans="2:14" ht="15" customHeight="1">
      <c r="B1324" s="30" t="s">
        <v>50</v>
      </c>
      <c r="C1324" s="47" t="s">
        <v>50</v>
      </c>
      <c r="D1324" s="42" t="s">
        <v>2763</v>
      </c>
      <c r="E1324" s="16" t="s">
        <v>2764</v>
      </c>
      <c r="F1324" s="44" t="s">
        <v>3625</v>
      </c>
      <c r="G1324" s="31" t="s">
        <v>3625</v>
      </c>
      <c r="H1324" s="33" t="s">
        <v>3625</v>
      </c>
      <c r="I1324" s="31" t="s">
        <v>3625</v>
      </c>
      <c r="J1324" s="32" t="s">
        <v>3625</v>
      </c>
      <c r="K1324" s="38" t="s">
        <v>3625</v>
      </c>
      <c r="L1324" s="39" t="s">
        <v>3625</v>
      </c>
      <c r="M1324" s="31" t="s">
        <v>3625</v>
      </c>
      <c r="N1324" s="33" t="s">
        <v>3625</v>
      </c>
    </row>
    <row r="1325" spans="2:14" ht="15" customHeight="1">
      <c r="B1325" s="30" t="s">
        <v>50</v>
      </c>
      <c r="C1325" s="47" t="s">
        <v>50</v>
      </c>
      <c r="D1325" s="42" t="s">
        <v>92</v>
      </c>
      <c r="E1325" s="16" t="s">
        <v>2711</v>
      </c>
      <c r="F1325" s="44">
        <v>217</v>
      </c>
      <c r="G1325" s="31">
        <v>105</v>
      </c>
      <c r="H1325" s="33">
        <v>48.387096774193552</v>
      </c>
      <c r="I1325" s="31">
        <v>72</v>
      </c>
      <c r="J1325" s="32">
        <v>33.179723502304149</v>
      </c>
      <c r="K1325" s="38">
        <v>33</v>
      </c>
      <c r="L1325" s="39">
        <v>15.207373271889402</v>
      </c>
      <c r="M1325" s="31">
        <v>0</v>
      </c>
      <c r="N1325" s="33">
        <v>0</v>
      </c>
    </row>
    <row r="1326" spans="2:14" ht="15" customHeight="1">
      <c r="B1326" s="30" t="s">
        <v>50</v>
      </c>
      <c r="C1326" s="47" t="s">
        <v>50</v>
      </c>
      <c r="D1326" s="42" t="s">
        <v>2722</v>
      </c>
      <c r="E1326" s="16" t="s">
        <v>2723</v>
      </c>
      <c r="F1326" s="44">
        <v>1513</v>
      </c>
      <c r="G1326" s="31">
        <v>531</v>
      </c>
      <c r="H1326" s="33">
        <v>35.095836087243889</v>
      </c>
      <c r="I1326" s="31">
        <v>359</v>
      </c>
      <c r="J1326" s="32">
        <v>23.727693324520818</v>
      </c>
      <c r="K1326" s="38">
        <v>169</v>
      </c>
      <c r="L1326" s="39">
        <v>11.16986120290813</v>
      </c>
      <c r="M1326" s="31">
        <v>3</v>
      </c>
      <c r="N1326" s="33">
        <v>0.19828155981493722</v>
      </c>
    </row>
    <row r="1327" spans="2:14" ht="15" customHeight="1">
      <c r="B1327" s="30" t="s">
        <v>50</v>
      </c>
      <c r="C1327" s="47" t="s">
        <v>50</v>
      </c>
      <c r="D1327" s="42" t="s">
        <v>2720</v>
      </c>
      <c r="E1327" s="16" t="s">
        <v>2721</v>
      </c>
      <c r="F1327" s="44">
        <v>366</v>
      </c>
      <c r="G1327" s="31">
        <v>76</v>
      </c>
      <c r="H1327" s="33">
        <v>20.765027322404372</v>
      </c>
      <c r="I1327" s="31">
        <v>68</v>
      </c>
      <c r="J1327" s="32">
        <v>18.579234972677597</v>
      </c>
      <c r="K1327" s="38">
        <v>8</v>
      </c>
      <c r="L1327" s="39">
        <v>2.1857923497267762</v>
      </c>
      <c r="M1327" s="31">
        <v>0</v>
      </c>
      <c r="N1327" s="33">
        <v>0</v>
      </c>
    </row>
    <row r="1328" spans="2:14" ht="15" customHeight="1">
      <c r="B1328" s="30" t="s">
        <v>50</v>
      </c>
      <c r="C1328" s="47" t="s">
        <v>50</v>
      </c>
      <c r="D1328" s="42" t="s">
        <v>2758</v>
      </c>
      <c r="E1328" s="16" t="s">
        <v>2759</v>
      </c>
      <c r="F1328" s="44">
        <v>7346</v>
      </c>
      <c r="G1328" s="31">
        <v>2280</v>
      </c>
      <c r="H1328" s="33">
        <v>31.037299210454673</v>
      </c>
      <c r="I1328" s="31">
        <v>1664</v>
      </c>
      <c r="J1328" s="32">
        <v>22.651783283419551</v>
      </c>
      <c r="K1328" s="38">
        <v>613</v>
      </c>
      <c r="L1328" s="39">
        <v>8.3446773754424175</v>
      </c>
      <c r="M1328" s="31">
        <v>3</v>
      </c>
      <c r="N1328" s="33">
        <v>4.0838551592703512E-2</v>
      </c>
    </row>
    <row r="1329" spans="2:14" ht="15" customHeight="1">
      <c r="B1329" s="30" t="s">
        <v>50</v>
      </c>
      <c r="C1329" s="47" t="s">
        <v>50</v>
      </c>
      <c r="D1329" s="42" t="s">
        <v>2754</v>
      </c>
      <c r="E1329" s="16" t="s">
        <v>2755</v>
      </c>
      <c r="F1329" s="44">
        <v>8723</v>
      </c>
      <c r="G1329" s="31">
        <v>2988</v>
      </c>
      <c r="H1329" s="33">
        <v>34.254270319844089</v>
      </c>
      <c r="I1329" s="31">
        <v>2160</v>
      </c>
      <c r="J1329" s="32">
        <v>24.762123122778863</v>
      </c>
      <c r="K1329" s="38">
        <v>825</v>
      </c>
      <c r="L1329" s="39">
        <v>9.457755359394703</v>
      </c>
      <c r="M1329" s="31">
        <v>3</v>
      </c>
      <c r="N1329" s="33">
        <v>3.4391837670526199E-2</v>
      </c>
    </row>
    <row r="1330" spans="2:14" ht="15" customHeight="1">
      <c r="B1330" s="30" t="s">
        <v>50</v>
      </c>
      <c r="C1330" s="47" t="s">
        <v>497</v>
      </c>
      <c r="D1330" s="42" t="s">
        <v>497</v>
      </c>
      <c r="E1330" s="16" t="s">
        <v>2778</v>
      </c>
      <c r="F1330" s="44">
        <v>2934</v>
      </c>
      <c r="G1330" s="31">
        <v>351</v>
      </c>
      <c r="H1330" s="33">
        <v>11.963190184049081</v>
      </c>
      <c r="I1330" s="31">
        <v>247</v>
      </c>
      <c r="J1330" s="32">
        <v>8.4185412406271301</v>
      </c>
      <c r="K1330" s="38">
        <v>103</v>
      </c>
      <c r="L1330" s="39">
        <v>3.5105657805044306</v>
      </c>
      <c r="M1330" s="31">
        <v>1</v>
      </c>
      <c r="N1330" s="33">
        <v>3.4083162917518749E-2</v>
      </c>
    </row>
    <row r="1331" spans="2:14" ht="15" customHeight="1">
      <c r="B1331" s="30" t="s">
        <v>50</v>
      </c>
      <c r="C1331" s="47" t="s">
        <v>497</v>
      </c>
      <c r="D1331" s="42" t="s">
        <v>498</v>
      </c>
      <c r="E1331" s="16" t="s">
        <v>2779</v>
      </c>
      <c r="F1331" s="44">
        <v>827</v>
      </c>
      <c r="G1331" s="31">
        <v>83</v>
      </c>
      <c r="H1331" s="33">
        <v>10.036275695284159</v>
      </c>
      <c r="I1331" s="31">
        <v>62</v>
      </c>
      <c r="J1331" s="32">
        <v>7.4969770253929866</v>
      </c>
      <c r="K1331" s="38">
        <v>21</v>
      </c>
      <c r="L1331" s="39">
        <v>2.5392986698911728</v>
      </c>
      <c r="M1331" s="31">
        <v>0</v>
      </c>
      <c r="N1331" s="33">
        <v>0</v>
      </c>
    </row>
    <row r="1332" spans="2:14" ht="15" customHeight="1">
      <c r="B1332" s="30" t="s">
        <v>50</v>
      </c>
      <c r="C1332" s="47" t="s">
        <v>497</v>
      </c>
      <c r="D1332" s="42" t="s">
        <v>499</v>
      </c>
      <c r="E1332" s="16" t="s">
        <v>2780</v>
      </c>
      <c r="F1332" s="44">
        <v>887</v>
      </c>
      <c r="G1332" s="31">
        <v>34</v>
      </c>
      <c r="H1332" s="33">
        <v>3.8331454340473505</v>
      </c>
      <c r="I1332" s="31">
        <v>18</v>
      </c>
      <c r="J1332" s="32">
        <v>2.029312288613303</v>
      </c>
      <c r="K1332" s="38">
        <v>16</v>
      </c>
      <c r="L1332" s="39">
        <v>1.8038331454340473</v>
      </c>
      <c r="M1332" s="31">
        <v>0</v>
      </c>
      <c r="N1332" s="33">
        <v>0</v>
      </c>
    </row>
    <row r="1333" spans="2:14" ht="15" customHeight="1">
      <c r="B1333" s="30" t="s">
        <v>50</v>
      </c>
      <c r="C1333" s="47" t="s">
        <v>497</v>
      </c>
      <c r="D1333" s="42" t="s">
        <v>2781</v>
      </c>
      <c r="E1333" s="16" t="s">
        <v>2782</v>
      </c>
      <c r="F1333" s="44">
        <v>1406</v>
      </c>
      <c r="G1333" s="31">
        <v>150</v>
      </c>
      <c r="H1333" s="33">
        <v>10.668563300142248</v>
      </c>
      <c r="I1333" s="31">
        <v>99</v>
      </c>
      <c r="J1333" s="32">
        <v>7.0412517780938835</v>
      </c>
      <c r="K1333" s="38">
        <v>51</v>
      </c>
      <c r="L1333" s="39">
        <v>3.6273115220483638</v>
      </c>
      <c r="M1333" s="31">
        <v>0</v>
      </c>
      <c r="N1333" s="33">
        <v>0</v>
      </c>
    </row>
    <row r="1334" spans="2:14" ht="15" customHeight="1">
      <c r="B1334" s="30" t="s">
        <v>50</v>
      </c>
      <c r="C1334" s="47" t="s">
        <v>497</v>
      </c>
      <c r="D1334" s="42" t="s">
        <v>2783</v>
      </c>
      <c r="E1334" s="16" t="s">
        <v>2784</v>
      </c>
      <c r="F1334" s="44">
        <v>529</v>
      </c>
      <c r="G1334" s="31">
        <v>88</v>
      </c>
      <c r="H1334" s="33">
        <v>16.6351606805293</v>
      </c>
      <c r="I1334" s="31">
        <v>64</v>
      </c>
      <c r="J1334" s="32">
        <v>12.098298676748582</v>
      </c>
      <c r="K1334" s="38">
        <v>24</v>
      </c>
      <c r="L1334" s="39">
        <v>4.536862003780719</v>
      </c>
      <c r="M1334" s="31">
        <v>0</v>
      </c>
      <c r="N1334" s="33">
        <v>0</v>
      </c>
    </row>
    <row r="1335" spans="2:14" ht="15" customHeight="1">
      <c r="B1335" s="30" t="s">
        <v>50</v>
      </c>
      <c r="C1335" s="47" t="s">
        <v>500</v>
      </c>
      <c r="D1335" s="42" t="s">
        <v>500</v>
      </c>
      <c r="E1335" s="16" t="s">
        <v>2772</v>
      </c>
      <c r="F1335" s="44">
        <v>88</v>
      </c>
      <c r="G1335" s="31">
        <v>7</v>
      </c>
      <c r="H1335" s="33">
        <v>7.9545454545454541</v>
      </c>
      <c r="I1335" s="31">
        <v>5</v>
      </c>
      <c r="J1335" s="32">
        <v>5.6818181818181817</v>
      </c>
      <c r="K1335" s="38">
        <v>2</v>
      </c>
      <c r="L1335" s="39">
        <v>2.2727272727272729</v>
      </c>
      <c r="M1335" s="31">
        <v>0</v>
      </c>
      <c r="N1335" s="33">
        <v>0</v>
      </c>
    </row>
    <row r="1336" spans="2:14" ht="15" customHeight="1">
      <c r="B1336" s="30" t="s">
        <v>50</v>
      </c>
      <c r="C1336" s="47" t="s">
        <v>500</v>
      </c>
      <c r="D1336" s="42" t="s">
        <v>2770</v>
      </c>
      <c r="E1336" s="16" t="s">
        <v>2771</v>
      </c>
      <c r="F1336" s="44">
        <v>40</v>
      </c>
      <c r="G1336" s="31">
        <v>8</v>
      </c>
      <c r="H1336" s="33">
        <v>20</v>
      </c>
      <c r="I1336" s="31">
        <v>4</v>
      </c>
      <c r="J1336" s="32">
        <v>10</v>
      </c>
      <c r="K1336" s="38">
        <v>4</v>
      </c>
      <c r="L1336" s="39">
        <v>10</v>
      </c>
      <c r="M1336" s="31">
        <v>0</v>
      </c>
      <c r="N1336" s="33">
        <v>0</v>
      </c>
    </row>
    <row r="1337" spans="2:14" ht="15" customHeight="1">
      <c r="B1337" s="30" t="s">
        <v>50</v>
      </c>
      <c r="C1337" s="47" t="s">
        <v>500</v>
      </c>
      <c r="D1337" s="42" t="s">
        <v>2776</v>
      </c>
      <c r="E1337" s="16" t="s">
        <v>2777</v>
      </c>
      <c r="F1337" s="44">
        <v>99</v>
      </c>
      <c r="G1337" s="31">
        <v>34</v>
      </c>
      <c r="H1337" s="33">
        <v>34.343434343434339</v>
      </c>
      <c r="I1337" s="31">
        <v>17</v>
      </c>
      <c r="J1337" s="32">
        <v>17.171717171717169</v>
      </c>
      <c r="K1337" s="38">
        <v>16</v>
      </c>
      <c r="L1337" s="39">
        <v>16.161616161616163</v>
      </c>
      <c r="M1337" s="31">
        <v>1</v>
      </c>
      <c r="N1337" s="33">
        <v>1.0101010101010102</v>
      </c>
    </row>
    <row r="1338" spans="2:14" ht="15" customHeight="1">
      <c r="B1338" s="30" t="s">
        <v>50</v>
      </c>
      <c r="C1338" s="47" t="s">
        <v>500</v>
      </c>
      <c r="D1338" s="42" t="s">
        <v>2774</v>
      </c>
      <c r="E1338" s="16" t="s">
        <v>2775</v>
      </c>
      <c r="F1338" s="44">
        <v>44</v>
      </c>
      <c r="G1338" s="31">
        <v>10</v>
      </c>
      <c r="H1338" s="33">
        <v>22.727272727272727</v>
      </c>
      <c r="I1338" s="31">
        <v>7</v>
      </c>
      <c r="J1338" s="32">
        <v>15.909090909090908</v>
      </c>
      <c r="K1338" s="38">
        <v>3</v>
      </c>
      <c r="L1338" s="39">
        <v>6.8181818181818175</v>
      </c>
      <c r="M1338" s="31">
        <v>0</v>
      </c>
      <c r="N1338" s="33">
        <v>0</v>
      </c>
    </row>
    <row r="1339" spans="2:14" ht="15" customHeight="1">
      <c r="B1339" s="30" t="s">
        <v>50</v>
      </c>
      <c r="C1339" s="47" t="s">
        <v>500</v>
      </c>
      <c r="D1339" s="42" t="s">
        <v>501</v>
      </c>
      <c r="E1339" s="16" t="s">
        <v>2773</v>
      </c>
      <c r="F1339" s="44">
        <v>62</v>
      </c>
      <c r="G1339" s="31">
        <v>9</v>
      </c>
      <c r="H1339" s="33">
        <v>14.516129032258066</v>
      </c>
      <c r="I1339" s="31">
        <v>7</v>
      </c>
      <c r="J1339" s="32">
        <v>11.29032258064516</v>
      </c>
      <c r="K1339" s="38">
        <v>2</v>
      </c>
      <c r="L1339" s="39">
        <v>3.225806451612903</v>
      </c>
      <c r="M1339" s="31">
        <v>0</v>
      </c>
      <c r="N1339" s="33">
        <v>0</v>
      </c>
    </row>
    <row r="1340" spans="2:14" ht="15" customHeight="1">
      <c r="B1340" s="30" t="s">
        <v>50</v>
      </c>
      <c r="C1340" s="47" t="s">
        <v>502</v>
      </c>
      <c r="D1340" s="42" t="s">
        <v>502</v>
      </c>
      <c r="E1340" s="16" t="s">
        <v>2841</v>
      </c>
      <c r="F1340" s="44">
        <v>157</v>
      </c>
      <c r="G1340" s="31">
        <v>14</v>
      </c>
      <c r="H1340" s="33">
        <v>8.9171974522292992</v>
      </c>
      <c r="I1340" s="31">
        <v>8</v>
      </c>
      <c r="J1340" s="32">
        <v>5.095541401273886</v>
      </c>
      <c r="K1340" s="38">
        <v>6</v>
      </c>
      <c r="L1340" s="39">
        <v>3.8216560509554141</v>
      </c>
      <c r="M1340" s="31">
        <v>0</v>
      </c>
      <c r="N1340" s="33">
        <v>0</v>
      </c>
    </row>
    <row r="1341" spans="2:14" ht="15" customHeight="1">
      <c r="B1341" s="30" t="s">
        <v>50</v>
      </c>
      <c r="C1341" s="47" t="s">
        <v>502</v>
      </c>
      <c r="D1341" s="42" t="s">
        <v>2842</v>
      </c>
      <c r="E1341" s="16" t="s">
        <v>2843</v>
      </c>
      <c r="F1341" s="44">
        <v>25</v>
      </c>
      <c r="G1341" s="31">
        <v>6</v>
      </c>
      <c r="H1341" s="33">
        <v>24</v>
      </c>
      <c r="I1341" s="31">
        <v>5</v>
      </c>
      <c r="J1341" s="32">
        <v>20</v>
      </c>
      <c r="K1341" s="38">
        <v>1</v>
      </c>
      <c r="L1341" s="39">
        <v>4</v>
      </c>
      <c r="M1341" s="31">
        <v>0</v>
      </c>
      <c r="N1341" s="33">
        <v>0</v>
      </c>
    </row>
    <row r="1342" spans="2:14" ht="15" customHeight="1">
      <c r="B1342" s="30" t="s">
        <v>50</v>
      </c>
      <c r="C1342" s="47" t="s">
        <v>502</v>
      </c>
      <c r="D1342" s="42" t="s">
        <v>2839</v>
      </c>
      <c r="E1342" s="16" t="s">
        <v>2840</v>
      </c>
      <c r="F1342" s="44">
        <v>23</v>
      </c>
      <c r="G1342" s="31">
        <v>5</v>
      </c>
      <c r="H1342" s="33">
        <v>21.739130434782609</v>
      </c>
      <c r="I1342" s="31">
        <v>3</v>
      </c>
      <c r="J1342" s="32">
        <v>13.043478260869565</v>
      </c>
      <c r="K1342" s="38">
        <v>1</v>
      </c>
      <c r="L1342" s="39">
        <v>4.3478260869565215</v>
      </c>
      <c r="M1342" s="31">
        <v>1</v>
      </c>
      <c r="N1342" s="33">
        <v>4.3478260869565215</v>
      </c>
    </row>
    <row r="1343" spans="2:14" ht="15" customHeight="1">
      <c r="B1343" s="30" t="s">
        <v>50</v>
      </c>
      <c r="C1343" s="47" t="s">
        <v>502</v>
      </c>
      <c r="D1343" s="42" t="s">
        <v>2844</v>
      </c>
      <c r="E1343" s="16" t="s">
        <v>2845</v>
      </c>
      <c r="F1343" s="44">
        <v>54</v>
      </c>
      <c r="G1343" s="31">
        <v>12</v>
      </c>
      <c r="H1343" s="33">
        <v>22.222222222222221</v>
      </c>
      <c r="I1343" s="31">
        <v>6</v>
      </c>
      <c r="J1343" s="32">
        <v>11.111111111111111</v>
      </c>
      <c r="K1343" s="38">
        <v>6</v>
      </c>
      <c r="L1343" s="39">
        <v>11.111111111111111</v>
      </c>
      <c r="M1343" s="31">
        <v>0</v>
      </c>
      <c r="N1343" s="33">
        <v>0</v>
      </c>
    </row>
    <row r="1344" spans="2:14" ht="15" customHeight="1">
      <c r="B1344" s="30" t="s">
        <v>50</v>
      </c>
      <c r="C1344" s="47" t="s">
        <v>502</v>
      </c>
      <c r="D1344" s="42" t="s">
        <v>2846</v>
      </c>
      <c r="E1344" s="16" t="s">
        <v>2847</v>
      </c>
      <c r="F1344" s="44">
        <v>36</v>
      </c>
      <c r="G1344" s="31">
        <v>3</v>
      </c>
      <c r="H1344" s="33">
        <v>8.3333333333333321</v>
      </c>
      <c r="I1344" s="31">
        <v>1</v>
      </c>
      <c r="J1344" s="32">
        <v>2.7777777777777777</v>
      </c>
      <c r="K1344" s="38">
        <v>2</v>
      </c>
      <c r="L1344" s="39">
        <v>5.5555555555555554</v>
      </c>
      <c r="M1344" s="31">
        <v>0</v>
      </c>
      <c r="N1344" s="33">
        <v>0</v>
      </c>
    </row>
    <row r="1345" spans="2:14" ht="15" customHeight="1">
      <c r="B1345" s="30" t="s">
        <v>50</v>
      </c>
      <c r="C1345" s="47" t="s">
        <v>502</v>
      </c>
      <c r="D1345" s="42" t="s">
        <v>393</v>
      </c>
      <c r="E1345" s="16" t="s">
        <v>2838</v>
      </c>
      <c r="F1345" s="44">
        <v>22</v>
      </c>
      <c r="G1345" s="31">
        <v>2</v>
      </c>
      <c r="H1345" s="33">
        <v>9.0909090909090917</v>
      </c>
      <c r="I1345" s="31">
        <v>2</v>
      </c>
      <c r="J1345" s="32">
        <v>9.0909090909090917</v>
      </c>
      <c r="K1345" s="38">
        <v>0</v>
      </c>
      <c r="L1345" s="39">
        <v>0</v>
      </c>
      <c r="M1345" s="31">
        <v>0</v>
      </c>
      <c r="N1345" s="33">
        <v>0</v>
      </c>
    </row>
    <row r="1346" spans="2:14" ht="15" customHeight="1">
      <c r="B1346" s="30" t="s">
        <v>50</v>
      </c>
      <c r="C1346" s="47" t="s">
        <v>502</v>
      </c>
      <c r="D1346" s="42" t="s">
        <v>2848</v>
      </c>
      <c r="E1346" s="16" t="s">
        <v>2849</v>
      </c>
      <c r="F1346" s="44">
        <v>467</v>
      </c>
      <c r="G1346" s="31">
        <v>85</v>
      </c>
      <c r="H1346" s="33">
        <v>18.201284796573873</v>
      </c>
      <c r="I1346" s="31">
        <v>68</v>
      </c>
      <c r="J1346" s="32">
        <v>14.5610278372591</v>
      </c>
      <c r="K1346" s="38">
        <v>17</v>
      </c>
      <c r="L1346" s="39">
        <v>3.6402569593147751</v>
      </c>
      <c r="M1346" s="31">
        <v>0</v>
      </c>
      <c r="N1346" s="33">
        <v>0</v>
      </c>
    </row>
    <row r="1347" spans="2:14" ht="15" customHeight="1">
      <c r="B1347" s="30" t="s">
        <v>50</v>
      </c>
      <c r="C1347" s="47" t="s">
        <v>2906</v>
      </c>
      <c r="D1347" s="42" t="s">
        <v>2919</v>
      </c>
      <c r="E1347" s="16" t="s">
        <v>2920</v>
      </c>
      <c r="F1347" s="44">
        <v>1158</v>
      </c>
      <c r="G1347" s="31">
        <v>371</v>
      </c>
      <c r="H1347" s="33">
        <v>32.037996545768564</v>
      </c>
      <c r="I1347" s="31">
        <v>247</v>
      </c>
      <c r="J1347" s="32">
        <v>21.329879101899827</v>
      </c>
      <c r="K1347" s="38">
        <v>124</v>
      </c>
      <c r="L1347" s="39">
        <v>10.708117443868739</v>
      </c>
      <c r="M1347" s="31">
        <v>0</v>
      </c>
      <c r="N1347" s="33">
        <v>0</v>
      </c>
    </row>
    <row r="1348" spans="2:14" ht="15" customHeight="1">
      <c r="B1348" s="30" t="s">
        <v>50</v>
      </c>
      <c r="C1348" s="47" t="s">
        <v>2906</v>
      </c>
      <c r="D1348" s="42" t="s">
        <v>2925</v>
      </c>
      <c r="E1348" s="16" t="s">
        <v>2926</v>
      </c>
      <c r="F1348" s="44">
        <v>230</v>
      </c>
      <c r="G1348" s="31">
        <v>90</v>
      </c>
      <c r="H1348" s="33">
        <v>39.130434782608695</v>
      </c>
      <c r="I1348" s="31">
        <v>63</v>
      </c>
      <c r="J1348" s="32">
        <v>27.391304347826086</v>
      </c>
      <c r="K1348" s="38">
        <v>27</v>
      </c>
      <c r="L1348" s="39">
        <v>11.739130434782609</v>
      </c>
      <c r="M1348" s="31">
        <v>0</v>
      </c>
      <c r="N1348" s="33">
        <v>0</v>
      </c>
    </row>
    <row r="1349" spans="2:14" ht="15" customHeight="1">
      <c r="B1349" s="30" t="s">
        <v>50</v>
      </c>
      <c r="C1349" s="47" t="s">
        <v>2906</v>
      </c>
      <c r="D1349" s="42" t="s">
        <v>2931</v>
      </c>
      <c r="E1349" s="16" t="s">
        <v>2932</v>
      </c>
      <c r="F1349" s="44">
        <v>27</v>
      </c>
      <c r="G1349" s="31">
        <v>4</v>
      </c>
      <c r="H1349" s="33">
        <v>14.814814814814813</v>
      </c>
      <c r="I1349" s="31">
        <v>2</v>
      </c>
      <c r="J1349" s="32">
        <v>7.4074074074074066</v>
      </c>
      <c r="K1349" s="38">
        <v>2</v>
      </c>
      <c r="L1349" s="39">
        <v>7.4074074074074066</v>
      </c>
      <c r="M1349" s="31">
        <v>0</v>
      </c>
      <c r="N1349" s="33">
        <v>0</v>
      </c>
    </row>
    <row r="1350" spans="2:14" ht="15" customHeight="1">
      <c r="B1350" s="30" t="s">
        <v>50</v>
      </c>
      <c r="C1350" s="47" t="s">
        <v>2906</v>
      </c>
      <c r="D1350" s="42" t="s">
        <v>2921</v>
      </c>
      <c r="E1350" s="16" t="s">
        <v>2922</v>
      </c>
      <c r="F1350" s="44">
        <v>269</v>
      </c>
      <c r="G1350" s="31">
        <v>46</v>
      </c>
      <c r="H1350" s="33">
        <v>17.100371747211895</v>
      </c>
      <c r="I1350" s="31">
        <v>28</v>
      </c>
      <c r="J1350" s="32">
        <v>10.408921933085502</v>
      </c>
      <c r="K1350" s="38">
        <v>18</v>
      </c>
      <c r="L1350" s="39">
        <v>6.6914498141263934</v>
      </c>
      <c r="M1350" s="31">
        <v>0</v>
      </c>
      <c r="N1350" s="33">
        <v>0</v>
      </c>
    </row>
    <row r="1351" spans="2:14" ht="15" customHeight="1">
      <c r="B1351" s="30" t="s">
        <v>50</v>
      </c>
      <c r="C1351" s="47" t="s">
        <v>2906</v>
      </c>
      <c r="D1351" s="42" t="s">
        <v>431</v>
      </c>
      <c r="E1351" s="16" t="s">
        <v>2908</v>
      </c>
      <c r="F1351" s="44">
        <v>1040</v>
      </c>
      <c r="G1351" s="31">
        <v>114</v>
      </c>
      <c r="H1351" s="33">
        <v>10.961538461538462</v>
      </c>
      <c r="I1351" s="31">
        <v>88</v>
      </c>
      <c r="J1351" s="32">
        <v>8.4615384615384617</v>
      </c>
      <c r="K1351" s="38">
        <v>26</v>
      </c>
      <c r="L1351" s="39">
        <v>2.5</v>
      </c>
      <c r="M1351" s="31">
        <v>0</v>
      </c>
      <c r="N1351" s="33">
        <v>0</v>
      </c>
    </row>
    <row r="1352" spans="2:14" ht="15" customHeight="1">
      <c r="B1352" s="30" t="s">
        <v>50</v>
      </c>
      <c r="C1352" s="47" t="s">
        <v>2906</v>
      </c>
      <c r="D1352" s="42" t="s">
        <v>2923</v>
      </c>
      <c r="E1352" s="16" t="s">
        <v>2924</v>
      </c>
      <c r="F1352" s="44">
        <v>38</v>
      </c>
      <c r="G1352" s="31">
        <v>3</v>
      </c>
      <c r="H1352" s="33">
        <v>7.8947368421052628</v>
      </c>
      <c r="I1352" s="31">
        <v>1</v>
      </c>
      <c r="J1352" s="32">
        <v>2.6315789473684208</v>
      </c>
      <c r="K1352" s="38">
        <v>2</v>
      </c>
      <c r="L1352" s="39">
        <v>5.2631578947368416</v>
      </c>
      <c r="M1352" s="31">
        <v>0</v>
      </c>
      <c r="N1352" s="33">
        <v>0</v>
      </c>
    </row>
    <row r="1353" spans="2:14" ht="15" customHeight="1">
      <c r="B1353" s="30" t="s">
        <v>50</v>
      </c>
      <c r="C1353" s="47" t="s">
        <v>2906</v>
      </c>
      <c r="D1353" s="42" t="s">
        <v>503</v>
      </c>
      <c r="E1353" s="16" t="s">
        <v>2909</v>
      </c>
      <c r="F1353" s="44">
        <v>1239</v>
      </c>
      <c r="G1353" s="31">
        <v>385</v>
      </c>
      <c r="H1353" s="33">
        <v>31.073446327683619</v>
      </c>
      <c r="I1353" s="31">
        <v>245</v>
      </c>
      <c r="J1353" s="32">
        <v>19.774011299435028</v>
      </c>
      <c r="K1353" s="38">
        <v>140</v>
      </c>
      <c r="L1353" s="39">
        <v>11.299435028248588</v>
      </c>
      <c r="M1353" s="31">
        <v>0</v>
      </c>
      <c r="N1353" s="33">
        <v>0</v>
      </c>
    </row>
    <row r="1354" spans="2:14" ht="15" customHeight="1">
      <c r="B1354" s="30" t="s">
        <v>50</v>
      </c>
      <c r="C1354" s="47" t="s">
        <v>2906</v>
      </c>
      <c r="D1354" s="42" t="s">
        <v>504</v>
      </c>
      <c r="E1354" s="16" t="s">
        <v>2916</v>
      </c>
      <c r="F1354" s="44">
        <v>166</v>
      </c>
      <c r="G1354" s="31">
        <v>47</v>
      </c>
      <c r="H1354" s="33">
        <v>28.313253012048197</v>
      </c>
      <c r="I1354" s="31">
        <v>32</v>
      </c>
      <c r="J1354" s="32">
        <v>19.277108433734941</v>
      </c>
      <c r="K1354" s="38">
        <v>15</v>
      </c>
      <c r="L1354" s="39">
        <v>9.0361445783132535</v>
      </c>
      <c r="M1354" s="31">
        <v>0</v>
      </c>
      <c r="N1354" s="33">
        <v>0</v>
      </c>
    </row>
    <row r="1355" spans="2:14" ht="15" customHeight="1">
      <c r="B1355" s="30" t="s">
        <v>50</v>
      </c>
      <c r="C1355" s="47" t="s">
        <v>2906</v>
      </c>
      <c r="D1355" s="42" t="s">
        <v>505</v>
      </c>
      <c r="E1355" s="16" t="s">
        <v>2930</v>
      </c>
      <c r="F1355" s="44">
        <v>1430</v>
      </c>
      <c r="G1355" s="31">
        <v>395</v>
      </c>
      <c r="H1355" s="33">
        <v>27.62237762237762</v>
      </c>
      <c r="I1355" s="31">
        <v>314</v>
      </c>
      <c r="J1355" s="32">
        <v>21.958041958041957</v>
      </c>
      <c r="K1355" s="38">
        <v>81</v>
      </c>
      <c r="L1355" s="39">
        <v>5.6643356643356642</v>
      </c>
      <c r="M1355" s="31">
        <v>0</v>
      </c>
      <c r="N1355" s="33">
        <v>0</v>
      </c>
    </row>
    <row r="1356" spans="2:14" ht="15" customHeight="1">
      <c r="B1356" s="30" t="s">
        <v>50</v>
      </c>
      <c r="C1356" s="47" t="s">
        <v>2906</v>
      </c>
      <c r="D1356" s="42" t="s">
        <v>2912</v>
      </c>
      <c r="E1356" s="16" t="s">
        <v>2913</v>
      </c>
      <c r="F1356" s="44">
        <v>598</v>
      </c>
      <c r="G1356" s="31">
        <v>211</v>
      </c>
      <c r="H1356" s="33">
        <v>35.284280936454849</v>
      </c>
      <c r="I1356" s="31">
        <v>140</v>
      </c>
      <c r="J1356" s="32">
        <v>23.411371237458194</v>
      </c>
      <c r="K1356" s="38">
        <v>71</v>
      </c>
      <c r="L1356" s="39">
        <v>11.872909698996656</v>
      </c>
      <c r="M1356" s="31">
        <v>0</v>
      </c>
      <c r="N1356" s="33">
        <v>0</v>
      </c>
    </row>
    <row r="1357" spans="2:14" ht="15" customHeight="1">
      <c r="B1357" s="30" t="s">
        <v>50</v>
      </c>
      <c r="C1357" s="47" t="s">
        <v>2906</v>
      </c>
      <c r="D1357" s="42" t="s">
        <v>2914</v>
      </c>
      <c r="E1357" s="16" t="s">
        <v>2915</v>
      </c>
      <c r="F1357" s="44">
        <v>37</v>
      </c>
      <c r="G1357" s="31">
        <v>12</v>
      </c>
      <c r="H1357" s="33">
        <v>32.432432432432435</v>
      </c>
      <c r="I1357" s="31">
        <v>6</v>
      </c>
      <c r="J1357" s="32">
        <v>16.216216216216218</v>
      </c>
      <c r="K1357" s="38">
        <v>6</v>
      </c>
      <c r="L1357" s="39">
        <v>16.216216216216218</v>
      </c>
      <c r="M1357" s="31">
        <v>0</v>
      </c>
      <c r="N1357" s="33">
        <v>0</v>
      </c>
    </row>
    <row r="1358" spans="2:14" ht="15" customHeight="1">
      <c r="B1358" s="30" t="s">
        <v>50</v>
      </c>
      <c r="C1358" s="47" t="s">
        <v>2906</v>
      </c>
      <c r="D1358" s="42" t="s">
        <v>2910</v>
      </c>
      <c r="E1358" s="16" t="s">
        <v>2911</v>
      </c>
      <c r="F1358" s="44">
        <v>119</v>
      </c>
      <c r="G1358" s="31">
        <v>45</v>
      </c>
      <c r="H1358" s="33">
        <v>37.815126050420169</v>
      </c>
      <c r="I1358" s="31">
        <v>33</v>
      </c>
      <c r="J1358" s="32">
        <v>27.731092436974791</v>
      </c>
      <c r="K1358" s="38">
        <v>12</v>
      </c>
      <c r="L1358" s="39">
        <v>10.084033613445378</v>
      </c>
      <c r="M1358" s="31">
        <v>0</v>
      </c>
      <c r="N1358" s="33">
        <v>0</v>
      </c>
    </row>
    <row r="1359" spans="2:14" ht="15" customHeight="1">
      <c r="B1359" s="30" t="s">
        <v>50</v>
      </c>
      <c r="C1359" s="47" t="s">
        <v>2906</v>
      </c>
      <c r="D1359" s="42" t="s">
        <v>1243</v>
      </c>
      <c r="E1359" s="16" t="s">
        <v>2927</v>
      </c>
      <c r="F1359" s="44">
        <v>208</v>
      </c>
      <c r="G1359" s="31">
        <v>41</v>
      </c>
      <c r="H1359" s="33">
        <v>19.71153846153846</v>
      </c>
      <c r="I1359" s="31">
        <v>35</v>
      </c>
      <c r="J1359" s="32">
        <v>16.826923076923077</v>
      </c>
      <c r="K1359" s="38">
        <v>6</v>
      </c>
      <c r="L1359" s="39">
        <v>2.8846153846153846</v>
      </c>
      <c r="M1359" s="31">
        <v>0</v>
      </c>
      <c r="N1359" s="33">
        <v>0</v>
      </c>
    </row>
    <row r="1360" spans="2:14" ht="15" customHeight="1">
      <c r="B1360" s="30" t="s">
        <v>50</v>
      </c>
      <c r="C1360" s="47" t="s">
        <v>2906</v>
      </c>
      <c r="D1360" s="42" t="s">
        <v>913</v>
      </c>
      <c r="E1360" s="16" t="s">
        <v>2907</v>
      </c>
      <c r="F1360" s="44">
        <v>161</v>
      </c>
      <c r="G1360" s="31">
        <v>47</v>
      </c>
      <c r="H1360" s="33">
        <v>29.19254658385093</v>
      </c>
      <c r="I1360" s="31">
        <v>36</v>
      </c>
      <c r="J1360" s="32">
        <v>22.36024844720497</v>
      </c>
      <c r="K1360" s="38">
        <v>11</v>
      </c>
      <c r="L1360" s="39">
        <v>6.8322981366459627</v>
      </c>
      <c r="M1360" s="31">
        <v>0</v>
      </c>
      <c r="N1360" s="33">
        <v>0</v>
      </c>
    </row>
    <row r="1361" spans="2:14" ht="15" customHeight="1">
      <c r="B1361" s="30" t="s">
        <v>50</v>
      </c>
      <c r="C1361" s="47" t="s">
        <v>2906</v>
      </c>
      <c r="D1361" s="42" t="s">
        <v>2928</v>
      </c>
      <c r="E1361" s="16" t="s">
        <v>2929</v>
      </c>
      <c r="F1361" s="44">
        <v>78</v>
      </c>
      <c r="G1361" s="31">
        <v>32</v>
      </c>
      <c r="H1361" s="33">
        <v>41.025641025641022</v>
      </c>
      <c r="I1361" s="31">
        <v>20</v>
      </c>
      <c r="J1361" s="32">
        <v>25.641025641025639</v>
      </c>
      <c r="K1361" s="38">
        <v>12</v>
      </c>
      <c r="L1361" s="39">
        <v>15.384615384615385</v>
      </c>
      <c r="M1361" s="31">
        <v>0</v>
      </c>
      <c r="N1361" s="33">
        <v>0</v>
      </c>
    </row>
    <row r="1362" spans="2:14" ht="15" customHeight="1">
      <c r="B1362" s="30" t="s">
        <v>50</v>
      </c>
      <c r="C1362" s="47" t="s">
        <v>2906</v>
      </c>
      <c r="D1362" s="42" t="s">
        <v>2917</v>
      </c>
      <c r="E1362" s="16" t="s">
        <v>2918</v>
      </c>
      <c r="F1362" s="44">
        <v>69</v>
      </c>
      <c r="G1362" s="31">
        <v>13</v>
      </c>
      <c r="H1362" s="33">
        <v>18.840579710144929</v>
      </c>
      <c r="I1362" s="31">
        <v>9</v>
      </c>
      <c r="J1362" s="32">
        <v>13.043478260869565</v>
      </c>
      <c r="K1362" s="38">
        <v>4</v>
      </c>
      <c r="L1362" s="39">
        <v>5.7971014492753623</v>
      </c>
      <c r="M1362" s="31">
        <v>0</v>
      </c>
      <c r="N1362" s="33">
        <v>0</v>
      </c>
    </row>
    <row r="1363" spans="2:14" ht="15" customHeight="1">
      <c r="B1363" s="30" t="s">
        <v>50</v>
      </c>
      <c r="C1363" s="47" t="s">
        <v>506</v>
      </c>
      <c r="D1363" s="42" t="s">
        <v>506</v>
      </c>
      <c r="E1363" s="16" t="s">
        <v>2817</v>
      </c>
      <c r="F1363" s="44">
        <v>2729</v>
      </c>
      <c r="G1363" s="31">
        <v>625</v>
      </c>
      <c r="H1363" s="33">
        <v>22.902161964089409</v>
      </c>
      <c r="I1363" s="31">
        <v>473</v>
      </c>
      <c r="J1363" s="32">
        <v>17.332356174422866</v>
      </c>
      <c r="K1363" s="38">
        <v>151</v>
      </c>
      <c r="L1363" s="39">
        <v>5.5331623305240019</v>
      </c>
      <c r="M1363" s="31">
        <v>1</v>
      </c>
      <c r="N1363" s="33">
        <v>3.6643459142543057E-2</v>
      </c>
    </row>
    <row r="1364" spans="2:14" ht="15" customHeight="1">
      <c r="B1364" s="30" t="s">
        <v>50</v>
      </c>
      <c r="C1364" s="47" t="s">
        <v>506</v>
      </c>
      <c r="D1364" s="42" t="s">
        <v>2822</v>
      </c>
      <c r="E1364" s="16" t="s">
        <v>2823</v>
      </c>
      <c r="F1364" s="44">
        <v>26</v>
      </c>
      <c r="G1364" s="31">
        <v>2</v>
      </c>
      <c r="H1364" s="33">
        <v>7.6923076923076925</v>
      </c>
      <c r="I1364" s="31">
        <v>2</v>
      </c>
      <c r="J1364" s="32">
        <v>7.6923076923076925</v>
      </c>
      <c r="K1364" s="38">
        <v>0</v>
      </c>
      <c r="L1364" s="39">
        <v>0</v>
      </c>
      <c r="M1364" s="31">
        <v>0</v>
      </c>
      <c r="N1364" s="33">
        <v>0</v>
      </c>
    </row>
    <row r="1365" spans="2:14" ht="15" customHeight="1">
      <c r="B1365" s="30" t="s">
        <v>50</v>
      </c>
      <c r="C1365" s="47" t="s">
        <v>506</v>
      </c>
      <c r="D1365" s="42" t="s">
        <v>2828</v>
      </c>
      <c r="E1365" s="16" t="s">
        <v>2829</v>
      </c>
      <c r="F1365" s="44">
        <v>38</v>
      </c>
      <c r="G1365" s="31">
        <v>3</v>
      </c>
      <c r="H1365" s="33">
        <v>7.8947368421052628</v>
      </c>
      <c r="I1365" s="31">
        <v>1</v>
      </c>
      <c r="J1365" s="32">
        <v>2.6315789473684208</v>
      </c>
      <c r="K1365" s="38">
        <v>2</v>
      </c>
      <c r="L1365" s="39">
        <v>5.2631578947368416</v>
      </c>
      <c r="M1365" s="31">
        <v>0</v>
      </c>
      <c r="N1365" s="33">
        <v>0</v>
      </c>
    </row>
    <row r="1366" spans="2:14" ht="15" customHeight="1">
      <c r="B1366" s="30" t="s">
        <v>50</v>
      </c>
      <c r="C1366" s="47" t="s">
        <v>506</v>
      </c>
      <c r="D1366" s="42" t="s">
        <v>2836</v>
      </c>
      <c r="E1366" s="16" t="s">
        <v>2837</v>
      </c>
      <c r="F1366" s="44">
        <v>886</v>
      </c>
      <c r="G1366" s="31">
        <v>131</v>
      </c>
      <c r="H1366" s="33">
        <v>14.785553047404063</v>
      </c>
      <c r="I1366" s="31">
        <v>96</v>
      </c>
      <c r="J1366" s="32">
        <v>10.835214446952596</v>
      </c>
      <c r="K1366" s="38">
        <v>35</v>
      </c>
      <c r="L1366" s="39">
        <v>3.9503386004514676</v>
      </c>
      <c r="M1366" s="31">
        <v>0</v>
      </c>
      <c r="N1366" s="33">
        <v>0</v>
      </c>
    </row>
    <row r="1367" spans="2:14" ht="15" customHeight="1">
      <c r="B1367" s="30" t="s">
        <v>50</v>
      </c>
      <c r="C1367" s="47" t="s">
        <v>506</v>
      </c>
      <c r="D1367" s="42" t="s">
        <v>1700</v>
      </c>
      <c r="E1367" s="16" t="s">
        <v>2816</v>
      </c>
      <c r="F1367" s="44">
        <v>2207</v>
      </c>
      <c r="G1367" s="31">
        <v>197</v>
      </c>
      <c r="H1367" s="33">
        <v>8.9261440869959223</v>
      </c>
      <c r="I1367" s="31">
        <v>159</v>
      </c>
      <c r="J1367" s="32">
        <v>7.2043497961033074</v>
      </c>
      <c r="K1367" s="38">
        <v>37</v>
      </c>
      <c r="L1367" s="39">
        <v>1.6764839148164929</v>
      </c>
      <c r="M1367" s="31">
        <v>1</v>
      </c>
      <c r="N1367" s="33">
        <v>4.5310376076121442E-2</v>
      </c>
    </row>
    <row r="1368" spans="2:14" ht="15" customHeight="1">
      <c r="B1368" s="30" t="s">
        <v>50</v>
      </c>
      <c r="C1368" s="47" t="s">
        <v>506</v>
      </c>
      <c r="D1368" s="42" t="s">
        <v>2818</v>
      </c>
      <c r="E1368" s="16" t="s">
        <v>2819</v>
      </c>
      <c r="F1368" s="44">
        <v>133</v>
      </c>
      <c r="G1368" s="31">
        <v>28</v>
      </c>
      <c r="H1368" s="33">
        <v>21.052631578947366</v>
      </c>
      <c r="I1368" s="31">
        <v>18</v>
      </c>
      <c r="J1368" s="32">
        <v>13.533834586466165</v>
      </c>
      <c r="K1368" s="38">
        <v>10</v>
      </c>
      <c r="L1368" s="39">
        <v>7.518796992481203</v>
      </c>
      <c r="M1368" s="31">
        <v>0</v>
      </c>
      <c r="N1368" s="33">
        <v>0</v>
      </c>
    </row>
    <row r="1369" spans="2:14" ht="15" customHeight="1">
      <c r="B1369" s="30" t="s">
        <v>50</v>
      </c>
      <c r="C1369" s="47" t="s">
        <v>506</v>
      </c>
      <c r="D1369" s="42" t="s">
        <v>2824</v>
      </c>
      <c r="E1369" s="16" t="s">
        <v>2825</v>
      </c>
      <c r="F1369" s="44">
        <v>20</v>
      </c>
      <c r="G1369" s="31">
        <v>2</v>
      </c>
      <c r="H1369" s="33">
        <v>10</v>
      </c>
      <c r="I1369" s="31">
        <v>1</v>
      </c>
      <c r="J1369" s="32">
        <v>5</v>
      </c>
      <c r="K1369" s="38">
        <v>1</v>
      </c>
      <c r="L1369" s="39">
        <v>5</v>
      </c>
      <c r="M1369" s="31">
        <v>0</v>
      </c>
      <c r="N1369" s="33">
        <v>0</v>
      </c>
    </row>
    <row r="1370" spans="2:14" ht="15" customHeight="1">
      <c r="B1370" s="30" t="s">
        <v>50</v>
      </c>
      <c r="C1370" s="47" t="s">
        <v>506</v>
      </c>
      <c r="D1370" s="42" t="s">
        <v>2832</v>
      </c>
      <c r="E1370" s="16" t="s">
        <v>2833</v>
      </c>
      <c r="F1370" s="44">
        <v>31</v>
      </c>
      <c r="G1370" s="31">
        <v>7</v>
      </c>
      <c r="H1370" s="33">
        <v>22.58064516129032</v>
      </c>
      <c r="I1370" s="31">
        <v>6</v>
      </c>
      <c r="J1370" s="32">
        <v>19.35483870967742</v>
      </c>
      <c r="K1370" s="38">
        <v>1</v>
      </c>
      <c r="L1370" s="39">
        <v>3.225806451612903</v>
      </c>
      <c r="M1370" s="31">
        <v>0</v>
      </c>
      <c r="N1370" s="33">
        <v>0</v>
      </c>
    </row>
    <row r="1371" spans="2:14" ht="15" customHeight="1">
      <c r="B1371" s="30" t="s">
        <v>50</v>
      </c>
      <c r="C1371" s="47" t="s">
        <v>506</v>
      </c>
      <c r="D1371" s="42" t="s">
        <v>2820</v>
      </c>
      <c r="E1371" s="16" t="s">
        <v>2821</v>
      </c>
      <c r="F1371" s="44">
        <v>25</v>
      </c>
      <c r="G1371" s="31">
        <v>4</v>
      </c>
      <c r="H1371" s="33">
        <v>16</v>
      </c>
      <c r="I1371" s="31">
        <v>4</v>
      </c>
      <c r="J1371" s="32">
        <v>16</v>
      </c>
      <c r="K1371" s="38">
        <v>0</v>
      </c>
      <c r="L1371" s="39">
        <v>0</v>
      </c>
      <c r="M1371" s="31">
        <v>0</v>
      </c>
      <c r="N1371" s="33">
        <v>0</v>
      </c>
    </row>
    <row r="1372" spans="2:14" ht="15" customHeight="1">
      <c r="B1372" s="30" t="s">
        <v>50</v>
      </c>
      <c r="C1372" s="47" t="s">
        <v>506</v>
      </c>
      <c r="D1372" s="42" t="s">
        <v>2834</v>
      </c>
      <c r="E1372" s="16" t="s">
        <v>2835</v>
      </c>
      <c r="F1372" s="44">
        <v>12</v>
      </c>
      <c r="G1372" s="31">
        <v>3</v>
      </c>
      <c r="H1372" s="33">
        <v>25</v>
      </c>
      <c r="I1372" s="31">
        <v>2</v>
      </c>
      <c r="J1372" s="32">
        <v>16.666666666666664</v>
      </c>
      <c r="K1372" s="38">
        <v>1</v>
      </c>
      <c r="L1372" s="39">
        <v>8.3333333333333321</v>
      </c>
      <c r="M1372" s="31">
        <v>0</v>
      </c>
      <c r="N1372" s="33">
        <v>0</v>
      </c>
    </row>
    <row r="1373" spans="2:14" ht="15" customHeight="1">
      <c r="B1373" s="30" t="s">
        <v>50</v>
      </c>
      <c r="C1373" s="47" t="s">
        <v>506</v>
      </c>
      <c r="D1373" s="42" t="s">
        <v>2830</v>
      </c>
      <c r="E1373" s="16" t="s">
        <v>2831</v>
      </c>
      <c r="F1373" s="44">
        <v>6</v>
      </c>
      <c r="G1373" s="31">
        <v>0</v>
      </c>
      <c r="H1373" s="33">
        <v>0</v>
      </c>
      <c r="I1373" s="31">
        <v>0</v>
      </c>
      <c r="J1373" s="32">
        <v>0</v>
      </c>
      <c r="K1373" s="38">
        <v>0</v>
      </c>
      <c r="L1373" s="39">
        <v>0</v>
      </c>
      <c r="M1373" s="31">
        <v>0</v>
      </c>
      <c r="N1373" s="33">
        <v>0</v>
      </c>
    </row>
    <row r="1374" spans="2:14" ht="15" customHeight="1">
      <c r="B1374" s="30" t="s">
        <v>50</v>
      </c>
      <c r="C1374" s="47" t="s">
        <v>506</v>
      </c>
      <c r="D1374" s="42" t="s">
        <v>2826</v>
      </c>
      <c r="E1374" s="16" t="s">
        <v>2827</v>
      </c>
      <c r="F1374" s="44">
        <v>10</v>
      </c>
      <c r="G1374" s="31">
        <v>1</v>
      </c>
      <c r="H1374" s="33">
        <v>10</v>
      </c>
      <c r="I1374" s="31">
        <v>1</v>
      </c>
      <c r="J1374" s="32">
        <v>10</v>
      </c>
      <c r="K1374" s="38">
        <v>0</v>
      </c>
      <c r="L1374" s="39">
        <v>0</v>
      </c>
      <c r="M1374" s="31">
        <v>0</v>
      </c>
      <c r="N1374" s="33">
        <v>0</v>
      </c>
    </row>
    <row r="1375" spans="2:14" ht="15" customHeight="1">
      <c r="B1375" s="30" t="s">
        <v>50</v>
      </c>
      <c r="C1375" s="47" t="s">
        <v>507</v>
      </c>
      <c r="D1375" s="42" t="s">
        <v>509</v>
      </c>
      <c r="E1375" s="16" t="s">
        <v>2957</v>
      </c>
      <c r="F1375" s="44">
        <v>108</v>
      </c>
      <c r="G1375" s="31">
        <v>44</v>
      </c>
      <c r="H1375" s="33">
        <v>40.74074074074074</v>
      </c>
      <c r="I1375" s="31">
        <v>30</v>
      </c>
      <c r="J1375" s="32">
        <v>27.777777777777779</v>
      </c>
      <c r="K1375" s="38">
        <v>14</v>
      </c>
      <c r="L1375" s="39">
        <v>12.962962962962962</v>
      </c>
      <c r="M1375" s="31">
        <v>0</v>
      </c>
      <c r="N1375" s="33">
        <v>0</v>
      </c>
    </row>
    <row r="1376" spans="2:14" ht="15" customHeight="1">
      <c r="B1376" s="30" t="s">
        <v>50</v>
      </c>
      <c r="C1376" s="47" t="s">
        <v>507</v>
      </c>
      <c r="D1376" s="42" t="s">
        <v>2979</v>
      </c>
      <c r="E1376" s="16" t="s">
        <v>2980</v>
      </c>
      <c r="F1376" s="44">
        <v>69</v>
      </c>
      <c r="G1376" s="31">
        <v>8</v>
      </c>
      <c r="H1376" s="33">
        <v>11.594202898550725</v>
      </c>
      <c r="I1376" s="31">
        <v>5</v>
      </c>
      <c r="J1376" s="32">
        <v>7.2463768115942031</v>
      </c>
      <c r="K1376" s="38">
        <v>3</v>
      </c>
      <c r="L1376" s="39">
        <v>4.3478260869565215</v>
      </c>
      <c r="M1376" s="31">
        <v>0</v>
      </c>
      <c r="N1376" s="33">
        <v>0</v>
      </c>
    </row>
    <row r="1377" spans="2:14" ht="15" customHeight="1">
      <c r="B1377" s="30" t="s">
        <v>50</v>
      </c>
      <c r="C1377" s="47" t="s">
        <v>507</v>
      </c>
      <c r="D1377" s="42" t="s">
        <v>3679</v>
      </c>
      <c r="E1377" s="16" t="s">
        <v>3680</v>
      </c>
      <c r="F1377" s="44">
        <v>6</v>
      </c>
      <c r="G1377" s="31">
        <v>3</v>
      </c>
      <c r="H1377" s="33">
        <v>50</v>
      </c>
      <c r="I1377" s="31">
        <v>3</v>
      </c>
      <c r="J1377" s="32">
        <v>50</v>
      </c>
      <c r="K1377" s="38">
        <v>0</v>
      </c>
      <c r="L1377" s="39">
        <v>0</v>
      </c>
      <c r="M1377" s="31">
        <v>0</v>
      </c>
      <c r="N1377" s="33">
        <v>0</v>
      </c>
    </row>
    <row r="1378" spans="2:14" ht="15" customHeight="1">
      <c r="B1378" s="30" t="s">
        <v>50</v>
      </c>
      <c r="C1378" s="47" t="s">
        <v>507</v>
      </c>
      <c r="D1378" s="42" t="s">
        <v>2955</v>
      </c>
      <c r="E1378" s="16" t="s">
        <v>2956</v>
      </c>
      <c r="F1378" s="44">
        <v>5</v>
      </c>
      <c r="G1378" s="31">
        <v>3</v>
      </c>
      <c r="H1378" s="33">
        <v>60</v>
      </c>
      <c r="I1378" s="31">
        <v>0</v>
      </c>
      <c r="J1378" s="32">
        <v>0</v>
      </c>
      <c r="K1378" s="38">
        <v>2</v>
      </c>
      <c r="L1378" s="39">
        <v>40</v>
      </c>
      <c r="M1378" s="31">
        <v>1</v>
      </c>
      <c r="N1378" s="33">
        <v>20</v>
      </c>
    </row>
    <row r="1379" spans="2:14" ht="15" customHeight="1">
      <c r="B1379" s="30" t="s">
        <v>50</v>
      </c>
      <c r="C1379" s="47" t="s">
        <v>507</v>
      </c>
      <c r="D1379" s="42" t="s">
        <v>2961</v>
      </c>
      <c r="E1379" s="16" t="s">
        <v>2962</v>
      </c>
      <c r="F1379" s="44">
        <v>213</v>
      </c>
      <c r="G1379" s="31">
        <v>65</v>
      </c>
      <c r="H1379" s="33">
        <v>30.516431924882632</v>
      </c>
      <c r="I1379" s="31">
        <v>22</v>
      </c>
      <c r="J1379" s="32">
        <v>10.328638497652582</v>
      </c>
      <c r="K1379" s="38">
        <v>41</v>
      </c>
      <c r="L1379" s="39">
        <v>19.248826291079812</v>
      </c>
      <c r="M1379" s="31">
        <v>2</v>
      </c>
      <c r="N1379" s="33">
        <v>0.93896713615023475</v>
      </c>
    </row>
    <row r="1380" spans="2:14" ht="15" customHeight="1">
      <c r="B1380" s="30" t="s">
        <v>50</v>
      </c>
      <c r="C1380" s="47" t="s">
        <v>507</v>
      </c>
      <c r="D1380" s="42" t="s">
        <v>2027</v>
      </c>
      <c r="E1380" s="16" t="s">
        <v>2933</v>
      </c>
      <c r="F1380" s="44">
        <v>19</v>
      </c>
      <c r="G1380" s="31">
        <v>3</v>
      </c>
      <c r="H1380" s="33">
        <v>15.789473684210526</v>
      </c>
      <c r="I1380" s="31">
        <v>3</v>
      </c>
      <c r="J1380" s="32">
        <v>15.789473684210526</v>
      </c>
      <c r="K1380" s="38">
        <v>0</v>
      </c>
      <c r="L1380" s="39">
        <v>0</v>
      </c>
      <c r="M1380" s="31">
        <v>0</v>
      </c>
      <c r="N1380" s="33">
        <v>0</v>
      </c>
    </row>
    <row r="1381" spans="2:14" ht="15" customHeight="1">
      <c r="B1381" s="30" t="s">
        <v>50</v>
      </c>
      <c r="C1381" s="47" t="s">
        <v>507</v>
      </c>
      <c r="D1381" s="42" t="s">
        <v>2951</v>
      </c>
      <c r="E1381" s="16" t="s">
        <v>2952</v>
      </c>
      <c r="F1381" s="44">
        <v>10</v>
      </c>
      <c r="G1381" s="31">
        <v>1</v>
      </c>
      <c r="H1381" s="33">
        <v>10</v>
      </c>
      <c r="I1381" s="31">
        <v>1</v>
      </c>
      <c r="J1381" s="32">
        <v>10</v>
      </c>
      <c r="K1381" s="38">
        <v>0</v>
      </c>
      <c r="L1381" s="39">
        <v>0</v>
      </c>
      <c r="M1381" s="31">
        <v>0</v>
      </c>
      <c r="N1381" s="33">
        <v>0</v>
      </c>
    </row>
    <row r="1382" spans="2:14" ht="15" customHeight="1">
      <c r="B1382" s="30" t="s">
        <v>50</v>
      </c>
      <c r="C1382" s="47" t="s">
        <v>507</v>
      </c>
      <c r="D1382" s="42" t="s">
        <v>3681</v>
      </c>
      <c r="E1382" s="16" t="s">
        <v>3682</v>
      </c>
      <c r="F1382" s="44" t="s">
        <v>3622</v>
      </c>
      <c r="G1382" s="31" t="s">
        <v>3622</v>
      </c>
      <c r="H1382" s="33" t="s">
        <v>3622</v>
      </c>
      <c r="I1382" s="31" t="s">
        <v>3622</v>
      </c>
      <c r="J1382" s="32" t="s">
        <v>3622</v>
      </c>
      <c r="K1382" s="38" t="s">
        <v>3622</v>
      </c>
      <c r="L1382" s="39" t="s">
        <v>3622</v>
      </c>
      <c r="M1382" s="31" t="s">
        <v>3622</v>
      </c>
      <c r="N1382" s="33" t="s">
        <v>3622</v>
      </c>
    </row>
    <row r="1383" spans="2:14" ht="15" customHeight="1">
      <c r="B1383" s="30" t="s">
        <v>50</v>
      </c>
      <c r="C1383" s="47" t="s">
        <v>507</v>
      </c>
      <c r="D1383" s="42" t="s">
        <v>507</v>
      </c>
      <c r="E1383" s="16" t="s">
        <v>2944</v>
      </c>
      <c r="F1383" s="44">
        <v>46</v>
      </c>
      <c r="G1383" s="31">
        <v>17</v>
      </c>
      <c r="H1383" s="33">
        <v>36.95652173913043</v>
      </c>
      <c r="I1383" s="31">
        <v>8</v>
      </c>
      <c r="J1383" s="32">
        <v>17.391304347826086</v>
      </c>
      <c r="K1383" s="38">
        <v>9</v>
      </c>
      <c r="L1383" s="39">
        <v>19.565217391304348</v>
      </c>
      <c r="M1383" s="31">
        <v>0</v>
      </c>
      <c r="N1383" s="33">
        <v>0</v>
      </c>
    </row>
    <row r="1384" spans="2:14" ht="15" customHeight="1">
      <c r="B1384" s="30" t="s">
        <v>50</v>
      </c>
      <c r="C1384" s="47" t="s">
        <v>507</v>
      </c>
      <c r="D1384" s="42" t="s">
        <v>2981</v>
      </c>
      <c r="E1384" s="16" t="s">
        <v>2982</v>
      </c>
      <c r="F1384" s="44">
        <v>10</v>
      </c>
      <c r="G1384" s="31">
        <v>7</v>
      </c>
      <c r="H1384" s="33">
        <v>70</v>
      </c>
      <c r="I1384" s="31">
        <v>3</v>
      </c>
      <c r="J1384" s="32">
        <v>30</v>
      </c>
      <c r="K1384" s="38">
        <v>4</v>
      </c>
      <c r="L1384" s="39">
        <v>40</v>
      </c>
      <c r="M1384" s="31">
        <v>0</v>
      </c>
      <c r="N1384" s="33">
        <v>0</v>
      </c>
    </row>
    <row r="1385" spans="2:14" ht="15" customHeight="1">
      <c r="B1385" s="30" t="s">
        <v>50</v>
      </c>
      <c r="C1385" s="47" t="s">
        <v>507</v>
      </c>
      <c r="D1385" s="42" t="s">
        <v>508</v>
      </c>
      <c r="E1385" s="16" t="s">
        <v>2978</v>
      </c>
      <c r="F1385" s="44">
        <v>13</v>
      </c>
      <c r="G1385" s="31">
        <v>1</v>
      </c>
      <c r="H1385" s="33">
        <v>7.6923076923076925</v>
      </c>
      <c r="I1385" s="31">
        <v>1</v>
      </c>
      <c r="J1385" s="32">
        <v>7.6923076923076925</v>
      </c>
      <c r="K1385" s="38">
        <v>0</v>
      </c>
      <c r="L1385" s="39">
        <v>0</v>
      </c>
      <c r="M1385" s="31">
        <v>0</v>
      </c>
      <c r="N1385" s="33">
        <v>0</v>
      </c>
    </row>
    <row r="1386" spans="2:14" ht="15" customHeight="1">
      <c r="B1386" s="30" t="s">
        <v>50</v>
      </c>
      <c r="C1386" s="47" t="s">
        <v>507</v>
      </c>
      <c r="D1386" s="42" t="s">
        <v>2888</v>
      </c>
      <c r="E1386" s="16" t="s">
        <v>2934</v>
      </c>
      <c r="F1386" s="44" t="s">
        <v>3625</v>
      </c>
      <c r="G1386" s="31" t="s">
        <v>3625</v>
      </c>
      <c r="H1386" s="33" t="s">
        <v>3625</v>
      </c>
      <c r="I1386" s="31" t="s">
        <v>3625</v>
      </c>
      <c r="J1386" s="32" t="s">
        <v>3625</v>
      </c>
      <c r="K1386" s="38" t="s">
        <v>3625</v>
      </c>
      <c r="L1386" s="39" t="s">
        <v>3625</v>
      </c>
      <c r="M1386" s="31" t="s">
        <v>3625</v>
      </c>
      <c r="N1386" s="33" t="s">
        <v>3625</v>
      </c>
    </row>
    <row r="1387" spans="2:14" ht="15" customHeight="1">
      <c r="B1387" s="30" t="s">
        <v>50</v>
      </c>
      <c r="C1387" s="47" t="s">
        <v>507</v>
      </c>
      <c r="D1387" s="42" t="s">
        <v>2937</v>
      </c>
      <c r="E1387" s="16" t="s">
        <v>2938</v>
      </c>
      <c r="F1387" s="44">
        <v>85</v>
      </c>
      <c r="G1387" s="31">
        <v>29</v>
      </c>
      <c r="H1387" s="33">
        <v>34.117647058823529</v>
      </c>
      <c r="I1387" s="31">
        <v>14</v>
      </c>
      <c r="J1387" s="32">
        <v>16.470588235294116</v>
      </c>
      <c r="K1387" s="38">
        <v>15</v>
      </c>
      <c r="L1387" s="39">
        <v>17.647058823529413</v>
      </c>
      <c r="M1387" s="31">
        <v>0</v>
      </c>
      <c r="N1387" s="33">
        <v>0</v>
      </c>
    </row>
    <row r="1388" spans="2:14" ht="15" customHeight="1">
      <c r="B1388" s="30" t="s">
        <v>50</v>
      </c>
      <c r="C1388" s="47" t="s">
        <v>507</v>
      </c>
      <c r="D1388" s="42" t="s">
        <v>510</v>
      </c>
      <c r="E1388" s="16" t="s">
        <v>2971</v>
      </c>
      <c r="F1388" s="44">
        <v>268</v>
      </c>
      <c r="G1388" s="31">
        <v>101</v>
      </c>
      <c r="H1388" s="33">
        <v>37.686567164179102</v>
      </c>
      <c r="I1388" s="31">
        <v>77</v>
      </c>
      <c r="J1388" s="32">
        <v>28.731343283582088</v>
      </c>
      <c r="K1388" s="38">
        <v>24</v>
      </c>
      <c r="L1388" s="39">
        <v>8.9552238805970141</v>
      </c>
      <c r="M1388" s="31">
        <v>0</v>
      </c>
      <c r="N1388" s="33">
        <v>0</v>
      </c>
    </row>
    <row r="1389" spans="2:14" ht="15" customHeight="1">
      <c r="B1389" s="30" t="s">
        <v>50</v>
      </c>
      <c r="C1389" s="47" t="s">
        <v>507</v>
      </c>
      <c r="D1389" s="42" t="s">
        <v>2976</v>
      </c>
      <c r="E1389" s="16" t="s">
        <v>2977</v>
      </c>
      <c r="F1389" s="44">
        <v>47</v>
      </c>
      <c r="G1389" s="31">
        <v>29</v>
      </c>
      <c r="H1389" s="33">
        <v>61.702127659574465</v>
      </c>
      <c r="I1389" s="31">
        <v>11</v>
      </c>
      <c r="J1389" s="32">
        <v>23.404255319148938</v>
      </c>
      <c r="K1389" s="38">
        <v>17</v>
      </c>
      <c r="L1389" s="39">
        <v>36.170212765957451</v>
      </c>
      <c r="M1389" s="31">
        <v>1</v>
      </c>
      <c r="N1389" s="33">
        <v>2.1276595744680851</v>
      </c>
    </row>
    <row r="1390" spans="2:14" ht="15" customHeight="1">
      <c r="B1390" s="30" t="s">
        <v>50</v>
      </c>
      <c r="C1390" s="47" t="s">
        <v>507</v>
      </c>
      <c r="D1390" s="42" t="s">
        <v>1243</v>
      </c>
      <c r="E1390" s="16" t="s">
        <v>2939</v>
      </c>
      <c r="F1390" s="44">
        <v>1286</v>
      </c>
      <c r="G1390" s="31">
        <v>290</v>
      </c>
      <c r="H1390" s="33">
        <v>22.55054432348367</v>
      </c>
      <c r="I1390" s="31">
        <v>196</v>
      </c>
      <c r="J1390" s="32">
        <v>15.241057542768274</v>
      </c>
      <c r="K1390" s="38">
        <v>94</v>
      </c>
      <c r="L1390" s="39">
        <v>7.309486780715396</v>
      </c>
      <c r="M1390" s="31">
        <v>0</v>
      </c>
      <c r="N1390" s="33">
        <v>0</v>
      </c>
    </row>
    <row r="1391" spans="2:14" ht="15" customHeight="1">
      <c r="B1391" s="30" t="s">
        <v>50</v>
      </c>
      <c r="C1391" s="47" t="s">
        <v>507</v>
      </c>
      <c r="D1391" s="42" t="s">
        <v>2969</v>
      </c>
      <c r="E1391" s="16" t="s">
        <v>2970</v>
      </c>
      <c r="F1391" s="44">
        <v>40</v>
      </c>
      <c r="G1391" s="31">
        <v>0</v>
      </c>
      <c r="H1391" s="33">
        <v>0</v>
      </c>
      <c r="I1391" s="31">
        <v>0</v>
      </c>
      <c r="J1391" s="32">
        <v>0</v>
      </c>
      <c r="K1391" s="38">
        <v>0</v>
      </c>
      <c r="L1391" s="39">
        <v>0</v>
      </c>
      <c r="M1391" s="31">
        <v>0</v>
      </c>
      <c r="N1391" s="33">
        <v>0</v>
      </c>
    </row>
    <row r="1392" spans="2:14" ht="15" customHeight="1">
      <c r="B1392" s="30" t="s">
        <v>50</v>
      </c>
      <c r="C1392" s="47" t="s">
        <v>507</v>
      </c>
      <c r="D1392" s="42" t="s">
        <v>2963</v>
      </c>
      <c r="E1392" s="16" t="s">
        <v>2964</v>
      </c>
      <c r="F1392" s="44">
        <v>73</v>
      </c>
      <c r="G1392" s="31">
        <v>27</v>
      </c>
      <c r="H1392" s="33">
        <v>36.986301369863014</v>
      </c>
      <c r="I1392" s="31">
        <v>15</v>
      </c>
      <c r="J1392" s="32">
        <v>20.547945205479451</v>
      </c>
      <c r="K1392" s="38">
        <v>12</v>
      </c>
      <c r="L1392" s="39">
        <v>16.43835616438356</v>
      </c>
      <c r="M1392" s="31">
        <v>0</v>
      </c>
      <c r="N1392" s="33">
        <v>0</v>
      </c>
    </row>
    <row r="1393" spans="2:14" ht="15" customHeight="1">
      <c r="B1393" s="30" t="s">
        <v>50</v>
      </c>
      <c r="C1393" s="47" t="s">
        <v>507</v>
      </c>
      <c r="D1393" s="42" t="s">
        <v>3683</v>
      </c>
      <c r="E1393" s="16" t="s">
        <v>3684</v>
      </c>
      <c r="F1393" s="44" t="s">
        <v>3622</v>
      </c>
      <c r="G1393" s="31" t="s">
        <v>3622</v>
      </c>
      <c r="H1393" s="33" t="s">
        <v>3622</v>
      </c>
      <c r="I1393" s="31" t="s">
        <v>3622</v>
      </c>
      <c r="J1393" s="32" t="s">
        <v>3622</v>
      </c>
      <c r="K1393" s="38" t="s">
        <v>3622</v>
      </c>
      <c r="L1393" s="39" t="s">
        <v>3622</v>
      </c>
      <c r="M1393" s="31" t="s">
        <v>3622</v>
      </c>
      <c r="N1393" s="33" t="s">
        <v>3622</v>
      </c>
    </row>
    <row r="1394" spans="2:14" ht="15" customHeight="1">
      <c r="B1394" s="30" t="s">
        <v>50</v>
      </c>
      <c r="C1394" s="47" t="s">
        <v>507</v>
      </c>
      <c r="D1394" s="42" t="s">
        <v>2947</v>
      </c>
      <c r="E1394" s="16" t="s">
        <v>2948</v>
      </c>
      <c r="F1394" s="44">
        <v>24</v>
      </c>
      <c r="G1394" s="31">
        <v>9</v>
      </c>
      <c r="H1394" s="33">
        <v>37.5</v>
      </c>
      <c r="I1394" s="31">
        <v>4</v>
      </c>
      <c r="J1394" s="32">
        <v>16.666666666666664</v>
      </c>
      <c r="K1394" s="38">
        <v>5</v>
      </c>
      <c r="L1394" s="39">
        <v>20.833333333333336</v>
      </c>
      <c r="M1394" s="31">
        <v>0</v>
      </c>
      <c r="N1394" s="33">
        <v>0</v>
      </c>
    </row>
    <row r="1395" spans="2:14" ht="15" customHeight="1">
      <c r="B1395" s="30" t="s">
        <v>50</v>
      </c>
      <c r="C1395" s="47" t="s">
        <v>507</v>
      </c>
      <c r="D1395" s="42" t="s">
        <v>2942</v>
      </c>
      <c r="E1395" s="16" t="s">
        <v>2943</v>
      </c>
      <c r="F1395" s="44">
        <v>48</v>
      </c>
      <c r="G1395" s="31">
        <v>8</v>
      </c>
      <c r="H1395" s="33">
        <v>16.666666666666664</v>
      </c>
      <c r="I1395" s="31">
        <v>2</v>
      </c>
      <c r="J1395" s="32">
        <v>4.1666666666666661</v>
      </c>
      <c r="K1395" s="38">
        <v>6</v>
      </c>
      <c r="L1395" s="39">
        <v>12.5</v>
      </c>
      <c r="M1395" s="31">
        <v>0</v>
      </c>
      <c r="N1395" s="33">
        <v>0</v>
      </c>
    </row>
    <row r="1396" spans="2:14" ht="15" customHeight="1">
      <c r="B1396" s="30" t="s">
        <v>50</v>
      </c>
      <c r="C1396" s="47" t="s">
        <v>507</v>
      </c>
      <c r="D1396" s="42" t="s">
        <v>2959</v>
      </c>
      <c r="E1396" s="16" t="s">
        <v>2960</v>
      </c>
      <c r="F1396" s="44">
        <v>139</v>
      </c>
      <c r="G1396" s="31">
        <v>39</v>
      </c>
      <c r="H1396" s="33">
        <v>28.057553956834528</v>
      </c>
      <c r="I1396" s="31">
        <v>17</v>
      </c>
      <c r="J1396" s="32">
        <v>12.23021582733813</v>
      </c>
      <c r="K1396" s="38">
        <v>22</v>
      </c>
      <c r="L1396" s="39">
        <v>15.827338129496402</v>
      </c>
      <c r="M1396" s="31">
        <v>0</v>
      </c>
      <c r="N1396" s="33">
        <v>0</v>
      </c>
    </row>
    <row r="1397" spans="2:14" ht="15" customHeight="1">
      <c r="B1397" s="30" t="s">
        <v>50</v>
      </c>
      <c r="C1397" s="47" t="s">
        <v>507</v>
      </c>
      <c r="D1397" s="42" t="s">
        <v>2967</v>
      </c>
      <c r="E1397" s="16" t="s">
        <v>2968</v>
      </c>
      <c r="F1397" s="44">
        <v>32</v>
      </c>
      <c r="G1397" s="31">
        <v>10</v>
      </c>
      <c r="H1397" s="33">
        <v>31.25</v>
      </c>
      <c r="I1397" s="31">
        <v>7</v>
      </c>
      <c r="J1397" s="32">
        <v>21.875</v>
      </c>
      <c r="K1397" s="38">
        <v>3</v>
      </c>
      <c r="L1397" s="39">
        <v>9.375</v>
      </c>
      <c r="M1397" s="31">
        <v>0</v>
      </c>
      <c r="N1397" s="33">
        <v>0</v>
      </c>
    </row>
    <row r="1398" spans="2:14" ht="15" customHeight="1">
      <c r="B1398" s="30" t="s">
        <v>50</v>
      </c>
      <c r="C1398" s="47" t="s">
        <v>507</v>
      </c>
      <c r="D1398" s="42" t="s">
        <v>2953</v>
      </c>
      <c r="E1398" s="16" t="s">
        <v>2954</v>
      </c>
      <c r="F1398" s="44">
        <v>6</v>
      </c>
      <c r="G1398" s="31">
        <v>0</v>
      </c>
      <c r="H1398" s="33">
        <v>0</v>
      </c>
      <c r="I1398" s="31">
        <v>0</v>
      </c>
      <c r="J1398" s="32">
        <v>0</v>
      </c>
      <c r="K1398" s="38">
        <v>0</v>
      </c>
      <c r="L1398" s="39">
        <v>0</v>
      </c>
      <c r="M1398" s="31">
        <v>0</v>
      </c>
      <c r="N1398" s="33">
        <v>0</v>
      </c>
    </row>
    <row r="1399" spans="2:14" ht="15" customHeight="1">
      <c r="B1399" s="30" t="s">
        <v>50</v>
      </c>
      <c r="C1399" s="47" t="s">
        <v>507</v>
      </c>
      <c r="D1399" s="42" t="s">
        <v>2949</v>
      </c>
      <c r="E1399" s="16" t="s">
        <v>2950</v>
      </c>
      <c r="F1399" s="44">
        <v>9</v>
      </c>
      <c r="G1399" s="31">
        <v>0</v>
      </c>
      <c r="H1399" s="33">
        <v>0</v>
      </c>
      <c r="I1399" s="31">
        <v>0</v>
      </c>
      <c r="J1399" s="32">
        <v>0</v>
      </c>
      <c r="K1399" s="38">
        <v>0</v>
      </c>
      <c r="L1399" s="39">
        <v>0</v>
      </c>
      <c r="M1399" s="31">
        <v>0</v>
      </c>
      <c r="N1399" s="33">
        <v>0</v>
      </c>
    </row>
    <row r="1400" spans="2:14" ht="15" customHeight="1">
      <c r="B1400" s="30" t="s">
        <v>50</v>
      </c>
      <c r="C1400" s="47" t="s">
        <v>507</v>
      </c>
      <c r="D1400" s="42" t="s">
        <v>2940</v>
      </c>
      <c r="E1400" s="16" t="s">
        <v>2941</v>
      </c>
      <c r="F1400" s="44">
        <v>33</v>
      </c>
      <c r="G1400" s="31">
        <v>3</v>
      </c>
      <c r="H1400" s="33">
        <v>9.0909090909090917</v>
      </c>
      <c r="I1400" s="31">
        <v>2</v>
      </c>
      <c r="J1400" s="32">
        <v>6.0606060606060606</v>
      </c>
      <c r="K1400" s="38">
        <v>1</v>
      </c>
      <c r="L1400" s="39">
        <v>3.0303030303030303</v>
      </c>
      <c r="M1400" s="31">
        <v>0</v>
      </c>
      <c r="N1400" s="33">
        <v>0</v>
      </c>
    </row>
    <row r="1401" spans="2:14" ht="15" customHeight="1">
      <c r="B1401" s="30" t="s">
        <v>50</v>
      </c>
      <c r="C1401" s="47" t="s">
        <v>507</v>
      </c>
      <c r="D1401" s="42" t="s">
        <v>2974</v>
      </c>
      <c r="E1401" s="16" t="s">
        <v>2975</v>
      </c>
      <c r="F1401" s="44">
        <v>115</v>
      </c>
      <c r="G1401" s="31">
        <v>11</v>
      </c>
      <c r="H1401" s="33">
        <v>9.5652173913043477</v>
      </c>
      <c r="I1401" s="31">
        <v>10</v>
      </c>
      <c r="J1401" s="32">
        <v>8.695652173913043</v>
      </c>
      <c r="K1401" s="38">
        <v>1</v>
      </c>
      <c r="L1401" s="39">
        <v>0.86956521739130432</v>
      </c>
      <c r="M1401" s="31">
        <v>0</v>
      </c>
      <c r="N1401" s="33">
        <v>0</v>
      </c>
    </row>
    <row r="1402" spans="2:14" ht="15" customHeight="1">
      <c r="B1402" s="30" t="s">
        <v>50</v>
      </c>
      <c r="C1402" s="47" t="s">
        <v>507</v>
      </c>
      <c r="D1402" s="42" t="s">
        <v>2972</v>
      </c>
      <c r="E1402" s="16" t="s">
        <v>2973</v>
      </c>
      <c r="F1402" s="44">
        <v>451</v>
      </c>
      <c r="G1402" s="31">
        <v>129</v>
      </c>
      <c r="H1402" s="33">
        <v>28.603104212860309</v>
      </c>
      <c r="I1402" s="31">
        <v>100</v>
      </c>
      <c r="J1402" s="32">
        <v>22.172949002217297</v>
      </c>
      <c r="K1402" s="38">
        <v>29</v>
      </c>
      <c r="L1402" s="39">
        <v>6.4301552106430151</v>
      </c>
      <c r="M1402" s="31">
        <v>0</v>
      </c>
      <c r="N1402" s="33">
        <v>0</v>
      </c>
    </row>
    <row r="1403" spans="2:14" ht="15" customHeight="1">
      <c r="B1403" s="30" t="s">
        <v>50</v>
      </c>
      <c r="C1403" s="47" t="s">
        <v>507</v>
      </c>
      <c r="D1403" s="42" t="s">
        <v>2945</v>
      </c>
      <c r="E1403" s="16" t="s">
        <v>2946</v>
      </c>
      <c r="F1403" s="44">
        <v>12</v>
      </c>
      <c r="G1403" s="31">
        <v>3</v>
      </c>
      <c r="H1403" s="33">
        <v>25</v>
      </c>
      <c r="I1403" s="31">
        <v>2</v>
      </c>
      <c r="J1403" s="32">
        <v>16.666666666666664</v>
      </c>
      <c r="K1403" s="38">
        <v>1</v>
      </c>
      <c r="L1403" s="39">
        <v>8.3333333333333321</v>
      </c>
      <c r="M1403" s="31">
        <v>0</v>
      </c>
      <c r="N1403" s="33">
        <v>0</v>
      </c>
    </row>
    <row r="1404" spans="2:14" ht="15" customHeight="1">
      <c r="B1404" s="30" t="s">
        <v>50</v>
      </c>
      <c r="C1404" s="47" t="s">
        <v>507</v>
      </c>
      <c r="D1404" s="42" t="s">
        <v>2965</v>
      </c>
      <c r="E1404" s="16" t="s">
        <v>2966</v>
      </c>
      <c r="F1404" s="44" t="s">
        <v>3622</v>
      </c>
      <c r="G1404" s="31" t="s">
        <v>3622</v>
      </c>
      <c r="H1404" s="33" t="s">
        <v>3622</v>
      </c>
      <c r="I1404" s="31" t="s">
        <v>3622</v>
      </c>
      <c r="J1404" s="32" t="s">
        <v>3622</v>
      </c>
      <c r="K1404" s="38" t="s">
        <v>3622</v>
      </c>
      <c r="L1404" s="39" t="s">
        <v>3622</v>
      </c>
      <c r="M1404" s="31" t="s">
        <v>3622</v>
      </c>
      <c r="N1404" s="33" t="s">
        <v>3622</v>
      </c>
    </row>
    <row r="1405" spans="2:14" ht="15" customHeight="1">
      <c r="B1405" s="30" t="s">
        <v>50</v>
      </c>
      <c r="C1405" s="47" t="s">
        <v>507</v>
      </c>
      <c r="D1405" s="42" t="s">
        <v>2935</v>
      </c>
      <c r="E1405" s="16" t="s">
        <v>2936</v>
      </c>
      <c r="F1405" s="44">
        <v>136</v>
      </c>
      <c r="G1405" s="31">
        <v>35</v>
      </c>
      <c r="H1405" s="33">
        <v>25.735294117647058</v>
      </c>
      <c r="I1405" s="31">
        <v>20</v>
      </c>
      <c r="J1405" s="32">
        <v>14.705882352941178</v>
      </c>
      <c r="K1405" s="38">
        <v>15</v>
      </c>
      <c r="L1405" s="39">
        <v>11.029411764705882</v>
      </c>
      <c r="M1405" s="31">
        <v>0</v>
      </c>
      <c r="N1405" s="33">
        <v>0</v>
      </c>
    </row>
    <row r="1406" spans="2:14" ht="15" customHeight="1">
      <c r="B1406" s="30" t="s">
        <v>50</v>
      </c>
      <c r="C1406" s="47" t="s">
        <v>507</v>
      </c>
      <c r="D1406" s="42" t="s">
        <v>511</v>
      </c>
      <c r="E1406" s="16" t="s">
        <v>2958</v>
      </c>
      <c r="F1406" s="44">
        <v>33</v>
      </c>
      <c r="G1406" s="31">
        <v>2</v>
      </c>
      <c r="H1406" s="33">
        <v>6.0606060606060606</v>
      </c>
      <c r="I1406" s="31">
        <v>2</v>
      </c>
      <c r="J1406" s="32">
        <v>6.0606060606060606</v>
      </c>
      <c r="K1406" s="38">
        <v>0</v>
      </c>
      <c r="L1406" s="39">
        <v>0</v>
      </c>
      <c r="M1406" s="31">
        <v>0</v>
      </c>
      <c r="N1406" s="33">
        <v>0</v>
      </c>
    </row>
    <row r="1407" spans="2:14" ht="15" customHeight="1">
      <c r="B1407" s="30" t="s">
        <v>50</v>
      </c>
      <c r="C1407" s="47" t="s">
        <v>512</v>
      </c>
      <c r="D1407" s="42" t="s">
        <v>2805</v>
      </c>
      <c r="E1407" s="16" t="s">
        <v>2806</v>
      </c>
      <c r="F1407" s="44">
        <v>1713</v>
      </c>
      <c r="G1407" s="31">
        <v>179</v>
      </c>
      <c r="H1407" s="33">
        <v>10.44950379451255</v>
      </c>
      <c r="I1407" s="31">
        <v>144</v>
      </c>
      <c r="J1407" s="32">
        <v>8.4063047285464094</v>
      </c>
      <c r="K1407" s="38">
        <v>35</v>
      </c>
      <c r="L1407" s="39">
        <v>2.0431990659661414</v>
      </c>
      <c r="M1407" s="31">
        <v>0</v>
      </c>
      <c r="N1407" s="33">
        <v>0</v>
      </c>
    </row>
    <row r="1408" spans="2:14" ht="15" customHeight="1">
      <c r="B1408" s="30" t="s">
        <v>50</v>
      </c>
      <c r="C1408" s="47" t="s">
        <v>512</v>
      </c>
      <c r="D1408" s="42" t="s">
        <v>2812</v>
      </c>
      <c r="E1408" s="16" t="s">
        <v>2813</v>
      </c>
      <c r="F1408" s="44">
        <v>142</v>
      </c>
      <c r="G1408" s="31">
        <v>23</v>
      </c>
      <c r="H1408" s="33">
        <v>16.197183098591552</v>
      </c>
      <c r="I1408" s="31">
        <v>17</v>
      </c>
      <c r="J1408" s="32">
        <v>11.971830985915492</v>
      </c>
      <c r="K1408" s="38">
        <v>6</v>
      </c>
      <c r="L1408" s="39">
        <v>4.225352112676056</v>
      </c>
      <c r="M1408" s="31">
        <v>0</v>
      </c>
      <c r="N1408" s="33">
        <v>0</v>
      </c>
    </row>
    <row r="1409" spans="2:14" ht="15" customHeight="1">
      <c r="B1409" s="30" t="s">
        <v>50</v>
      </c>
      <c r="C1409" s="47" t="s">
        <v>512</v>
      </c>
      <c r="D1409" s="42" t="s">
        <v>2803</v>
      </c>
      <c r="E1409" s="16" t="s">
        <v>2804</v>
      </c>
      <c r="F1409" s="44">
        <v>325</v>
      </c>
      <c r="G1409" s="31">
        <v>38</v>
      </c>
      <c r="H1409" s="33">
        <v>11.692307692307692</v>
      </c>
      <c r="I1409" s="31">
        <v>24</v>
      </c>
      <c r="J1409" s="32">
        <v>7.384615384615385</v>
      </c>
      <c r="K1409" s="38">
        <v>14</v>
      </c>
      <c r="L1409" s="39">
        <v>4.3076923076923075</v>
      </c>
      <c r="M1409" s="31">
        <v>0</v>
      </c>
      <c r="N1409" s="33">
        <v>0</v>
      </c>
    </row>
    <row r="1410" spans="2:14" ht="15" customHeight="1">
      <c r="B1410" s="30" t="s">
        <v>50</v>
      </c>
      <c r="C1410" s="47" t="s">
        <v>512</v>
      </c>
      <c r="D1410" s="42" t="s">
        <v>2801</v>
      </c>
      <c r="E1410" s="16" t="s">
        <v>2802</v>
      </c>
      <c r="F1410" s="44">
        <v>31</v>
      </c>
      <c r="G1410" s="31">
        <v>5</v>
      </c>
      <c r="H1410" s="33">
        <v>16.129032258064516</v>
      </c>
      <c r="I1410" s="31">
        <v>4</v>
      </c>
      <c r="J1410" s="32">
        <v>12.903225806451612</v>
      </c>
      <c r="K1410" s="38">
        <v>1</v>
      </c>
      <c r="L1410" s="39">
        <v>3.225806451612903</v>
      </c>
      <c r="M1410" s="31">
        <v>0</v>
      </c>
      <c r="N1410" s="33">
        <v>0</v>
      </c>
    </row>
    <row r="1411" spans="2:14" ht="15" customHeight="1">
      <c r="B1411" s="30" t="s">
        <v>50</v>
      </c>
      <c r="C1411" s="47" t="s">
        <v>512</v>
      </c>
      <c r="D1411" s="42" t="s">
        <v>513</v>
      </c>
      <c r="E1411" s="16" t="s">
        <v>2807</v>
      </c>
      <c r="F1411" s="44">
        <v>740</v>
      </c>
      <c r="G1411" s="31">
        <v>136</v>
      </c>
      <c r="H1411" s="33">
        <v>18.378378378378379</v>
      </c>
      <c r="I1411" s="31">
        <v>109</v>
      </c>
      <c r="J1411" s="32">
        <v>14.72972972972973</v>
      </c>
      <c r="K1411" s="38">
        <v>27</v>
      </c>
      <c r="L1411" s="39">
        <v>3.6486486486486487</v>
      </c>
      <c r="M1411" s="31">
        <v>0</v>
      </c>
      <c r="N1411" s="33">
        <v>0</v>
      </c>
    </row>
    <row r="1412" spans="2:14" ht="15" customHeight="1">
      <c r="B1412" s="30" t="s">
        <v>50</v>
      </c>
      <c r="C1412" s="47" t="s">
        <v>512</v>
      </c>
      <c r="D1412" s="42" t="s">
        <v>512</v>
      </c>
      <c r="E1412" s="16" t="s">
        <v>2808</v>
      </c>
      <c r="F1412" s="44">
        <v>1434</v>
      </c>
      <c r="G1412" s="31">
        <v>302</v>
      </c>
      <c r="H1412" s="33">
        <v>21.059972105997211</v>
      </c>
      <c r="I1412" s="31">
        <v>262</v>
      </c>
      <c r="J1412" s="32">
        <v>18.270571827057182</v>
      </c>
      <c r="K1412" s="38">
        <v>40</v>
      </c>
      <c r="L1412" s="39">
        <v>2.7894002789400281</v>
      </c>
      <c r="M1412" s="31">
        <v>0</v>
      </c>
      <c r="N1412" s="33">
        <v>0</v>
      </c>
    </row>
    <row r="1413" spans="2:14" ht="15" customHeight="1">
      <c r="B1413" s="30" t="s">
        <v>50</v>
      </c>
      <c r="C1413" s="47" t="s">
        <v>512</v>
      </c>
      <c r="D1413" s="42" t="s">
        <v>220</v>
      </c>
      <c r="E1413" s="16" t="s">
        <v>2815</v>
      </c>
      <c r="F1413" s="44">
        <v>112</v>
      </c>
      <c r="G1413" s="31">
        <v>26</v>
      </c>
      <c r="H1413" s="33">
        <v>23.214285714285715</v>
      </c>
      <c r="I1413" s="31">
        <v>14</v>
      </c>
      <c r="J1413" s="32">
        <v>12.5</v>
      </c>
      <c r="K1413" s="38">
        <v>12</v>
      </c>
      <c r="L1413" s="39">
        <v>10.714285714285714</v>
      </c>
      <c r="M1413" s="31">
        <v>0</v>
      </c>
      <c r="N1413" s="33">
        <v>0</v>
      </c>
    </row>
    <row r="1414" spans="2:14" ht="15" customHeight="1">
      <c r="B1414" s="30" t="s">
        <v>50</v>
      </c>
      <c r="C1414" s="47" t="s">
        <v>512</v>
      </c>
      <c r="D1414" s="42" t="s">
        <v>2797</v>
      </c>
      <c r="E1414" s="16" t="s">
        <v>2798</v>
      </c>
      <c r="F1414" s="44">
        <v>88</v>
      </c>
      <c r="G1414" s="31">
        <v>5</v>
      </c>
      <c r="H1414" s="33">
        <v>5.6818181818181817</v>
      </c>
      <c r="I1414" s="31">
        <v>4</v>
      </c>
      <c r="J1414" s="32">
        <v>4.5454545454545459</v>
      </c>
      <c r="K1414" s="38">
        <v>1</v>
      </c>
      <c r="L1414" s="39">
        <v>1.1363636363636365</v>
      </c>
      <c r="M1414" s="31">
        <v>0</v>
      </c>
      <c r="N1414" s="33">
        <v>0</v>
      </c>
    </row>
    <row r="1415" spans="2:14" ht="15" customHeight="1">
      <c r="B1415" s="30" t="s">
        <v>50</v>
      </c>
      <c r="C1415" s="47" t="s">
        <v>512</v>
      </c>
      <c r="D1415" s="42" t="s">
        <v>2799</v>
      </c>
      <c r="E1415" s="16" t="s">
        <v>2800</v>
      </c>
      <c r="F1415" s="44">
        <v>55</v>
      </c>
      <c r="G1415" s="31">
        <v>5</v>
      </c>
      <c r="H1415" s="33">
        <v>9.0909090909090917</v>
      </c>
      <c r="I1415" s="31">
        <v>2</v>
      </c>
      <c r="J1415" s="32">
        <v>3.6363636363636362</v>
      </c>
      <c r="K1415" s="38">
        <v>3</v>
      </c>
      <c r="L1415" s="39">
        <v>5.4545454545454541</v>
      </c>
      <c r="M1415" s="31">
        <v>0</v>
      </c>
      <c r="N1415" s="33">
        <v>0</v>
      </c>
    </row>
    <row r="1416" spans="2:14" ht="15" customHeight="1">
      <c r="B1416" s="30" t="s">
        <v>50</v>
      </c>
      <c r="C1416" s="47" t="s">
        <v>512</v>
      </c>
      <c r="D1416" s="42" t="s">
        <v>2810</v>
      </c>
      <c r="E1416" s="16" t="s">
        <v>2811</v>
      </c>
      <c r="F1416" s="44">
        <v>916</v>
      </c>
      <c r="G1416" s="31">
        <v>205</v>
      </c>
      <c r="H1416" s="33">
        <v>22.379912663755459</v>
      </c>
      <c r="I1416" s="31">
        <v>156</v>
      </c>
      <c r="J1416" s="32">
        <v>17.030567685589521</v>
      </c>
      <c r="K1416" s="38">
        <v>49</v>
      </c>
      <c r="L1416" s="39">
        <v>5.3493449781659388</v>
      </c>
      <c r="M1416" s="31">
        <v>0</v>
      </c>
      <c r="N1416" s="33">
        <v>0</v>
      </c>
    </row>
    <row r="1417" spans="2:14" ht="15" customHeight="1">
      <c r="B1417" s="30" t="s">
        <v>50</v>
      </c>
      <c r="C1417" s="47" t="s">
        <v>512</v>
      </c>
      <c r="D1417" s="42" t="s">
        <v>514</v>
      </c>
      <c r="E1417" s="16" t="s">
        <v>2814</v>
      </c>
      <c r="F1417" s="44">
        <v>951</v>
      </c>
      <c r="G1417" s="31">
        <v>174</v>
      </c>
      <c r="H1417" s="33">
        <v>18.296529968454259</v>
      </c>
      <c r="I1417" s="31">
        <v>119</v>
      </c>
      <c r="J1417" s="32">
        <v>12.513144058885384</v>
      </c>
      <c r="K1417" s="38">
        <v>54</v>
      </c>
      <c r="L1417" s="39">
        <v>5.6782334384858046</v>
      </c>
      <c r="M1417" s="31">
        <v>1</v>
      </c>
      <c r="N1417" s="33">
        <v>0.10515247108307045</v>
      </c>
    </row>
    <row r="1418" spans="2:14" ht="15" customHeight="1">
      <c r="B1418" s="30" t="s">
        <v>50</v>
      </c>
      <c r="C1418" s="47" t="s">
        <v>512</v>
      </c>
      <c r="D1418" s="42" t="s">
        <v>515</v>
      </c>
      <c r="E1418" s="16" t="s">
        <v>2809</v>
      </c>
      <c r="F1418" s="44">
        <v>1501</v>
      </c>
      <c r="G1418" s="31">
        <v>280</v>
      </c>
      <c r="H1418" s="33">
        <v>18.654230512991337</v>
      </c>
      <c r="I1418" s="31">
        <v>209</v>
      </c>
      <c r="J1418" s="32">
        <v>13.924050632911392</v>
      </c>
      <c r="K1418" s="38">
        <v>71</v>
      </c>
      <c r="L1418" s="39">
        <v>4.7301798800799464</v>
      </c>
      <c r="M1418" s="31">
        <v>0</v>
      </c>
      <c r="N1418" s="33">
        <v>0</v>
      </c>
    </row>
    <row r="1419" spans="2:14" ht="15" customHeight="1">
      <c r="B1419" s="30" t="s">
        <v>50</v>
      </c>
      <c r="C1419" s="47" t="s">
        <v>2785</v>
      </c>
      <c r="D1419" s="42" t="s">
        <v>2785</v>
      </c>
      <c r="E1419" s="16" t="s">
        <v>2794</v>
      </c>
      <c r="F1419" s="44">
        <v>407</v>
      </c>
      <c r="G1419" s="31">
        <v>57</v>
      </c>
      <c r="H1419" s="33">
        <v>14.004914004914005</v>
      </c>
      <c r="I1419" s="31">
        <v>28</v>
      </c>
      <c r="J1419" s="32">
        <v>6.8796068796068797</v>
      </c>
      <c r="K1419" s="38">
        <v>29</v>
      </c>
      <c r="L1419" s="39">
        <v>7.1253071253071258</v>
      </c>
      <c r="M1419" s="31">
        <v>0</v>
      </c>
      <c r="N1419" s="33">
        <v>0</v>
      </c>
    </row>
    <row r="1420" spans="2:14" ht="15" customHeight="1">
      <c r="B1420" s="30" t="s">
        <v>50</v>
      </c>
      <c r="C1420" s="47" t="s">
        <v>2785</v>
      </c>
      <c r="D1420" s="42" t="s">
        <v>2786</v>
      </c>
      <c r="E1420" s="16" t="s">
        <v>2787</v>
      </c>
      <c r="F1420" s="44">
        <v>20</v>
      </c>
      <c r="G1420" s="31">
        <v>4</v>
      </c>
      <c r="H1420" s="33">
        <v>20</v>
      </c>
      <c r="I1420" s="31">
        <v>4</v>
      </c>
      <c r="J1420" s="32">
        <v>20</v>
      </c>
      <c r="K1420" s="38">
        <v>0</v>
      </c>
      <c r="L1420" s="39">
        <v>0</v>
      </c>
      <c r="M1420" s="31">
        <v>0</v>
      </c>
      <c r="N1420" s="33">
        <v>0</v>
      </c>
    </row>
    <row r="1421" spans="2:14" ht="15" customHeight="1">
      <c r="B1421" s="30" t="s">
        <v>50</v>
      </c>
      <c r="C1421" s="47" t="s">
        <v>2785</v>
      </c>
      <c r="D1421" s="42" t="s">
        <v>2790</v>
      </c>
      <c r="E1421" s="16" t="s">
        <v>2791</v>
      </c>
      <c r="F1421" s="44">
        <v>34</v>
      </c>
      <c r="G1421" s="31">
        <v>5</v>
      </c>
      <c r="H1421" s="33">
        <v>14.705882352941178</v>
      </c>
      <c r="I1421" s="31">
        <v>2</v>
      </c>
      <c r="J1421" s="32">
        <v>5.8823529411764701</v>
      </c>
      <c r="K1421" s="38">
        <v>3</v>
      </c>
      <c r="L1421" s="39">
        <v>8.8235294117647065</v>
      </c>
      <c r="M1421" s="31">
        <v>0</v>
      </c>
      <c r="N1421" s="33">
        <v>0</v>
      </c>
    </row>
    <row r="1422" spans="2:14" ht="15" customHeight="1">
      <c r="B1422" s="30" t="s">
        <v>50</v>
      </c>
      <c r="C1422" s="47" t="s">
        <v>2785</v>
      </c>
      <c r="D1422" s="42" t="s">
        <v>2795</v>
      </c>
      <c r="E1422" s="16" t="s">
        <v>2796</v>
      </c>
      <c r="F1422" s="44">
        <v>67</v>
      </c>
      <c r="G1422" s="31">
        <v>12</v>
      </c>
      <c r="H1422" s="33">
        <v>17.910447761194028</v>
      </c>
      <c r="I1422" s="31">
        <v>11</v>
      </c>
      <c r="J1422" s="32">
        <v>16.417910447761194</v>
      </c>
      <c r="K1422" s="38">
        <v>1</v>
      </c>
      <c r="L1422" s="39">
        <v>1.4925373134328357</v>
      </c>
      <c r="M1422" s="31">
        <v>0</v>
      </c>
      <c r="N1422" s="33">
        <v>0</v>
      </c>
    </row>
    <row r="1423" spans="2:14" ht="15" customHeight="1">
      <c r="B1423" s="30" t="s">
        <v>50</v>
      </c>
      <c r="C1423" s="47" t="s">
        <v>2785</v>
      </c>
      <c r="D1423" s="42" t="s">
        <v>2792</v>
      </c>
      <c r="E1423" s="16" t="s">
        <v>2793</v>
      </c>
      <c r="F1423" s="44">
        <v>24</v>
      </c>
      <c r="G1423" s="31">
        <v>1</v>
      </c>
      <c r="H1423" s="33">
        <v>4.1666666666666661</v>
      </c>
      <c r="I1423" s="31">
        <v>0</v>
      </c>
      <c r="J1423" s="32">
        <v>0</v>
      </c>
      <c r="K1423" s="38">
        <v>1</v>
      </c>
      <c r="L1423" s="39">
        <v>4.1666666666666661</v>
      </c>
      <c r="M1423" s="31">
        <v>0</v>
      </c>
      <c r="N1423" s="33">
        <v>0</v>
      </c>
    </row>
    <row r="1424" spans="2:14" ht="15" customHeight="1">
      <c r="B1424" s="30" t="s">
        <v>50</v>
      </c>
      <c r="C1424" s="47" t="s">
        <v>2785</v>
      </c>
      <c r="D1424" s="42" t="s">
        <v>2788</v>
      </c>
      <c r="E1424" s="16" t="s">
        <v>2789</v>
      </c>
      <c r="F1424" s="44">
        <v>238</v>
      </c>
      <c r="G1424" s="31">
        <v>30</v>
      </c>
      <c r="H1424" s="33">
        <v>12.605042016806722</v>
      </c>
      <c r="I1424" s="31">
        <v>16</v>
      </c>
      <c r="J1424" s="32">
        <v>6.7226890756302522</v>
      </c>
      <c r="K1424" s="38">
        <v>14</v>
      </c>
      <c r="L1424" s="39">
        <v>5.8823529411764701</v>
      </c>
      <c r="M1424" s="31">
        <v>0</v>
      </c>
      <c r="N1424" s="33">
        <v>0</v>
      </c>
    </row>
    <row r="1425" spans="2:14" ht="15" customHeight="1">
      <c r="B1425" s="30" t="s">
        <v>50</v>
      </c>
      <c r="C1425" s="47" t="s">
        <v>436</v>
      </c>
      <c r="D1425" s="42" t="s">
        <v>436</v>
      </c>
      <c r="E1425" s="16" t="s">
        <v>2852</v>
      </c>
      <c r="F1425" s="44">
        <v>92</v>
      </c>
      <c r="G1425" s="31">
        <v>24</v>
      </c>
      <c r="H1425" s="33">
        <v>26.086956521739129</v>
      </c>
      <c r="I1425" s="31">
        <v>16</v>
      </c>
      <c r="J1425" s="32">
        <v>17.391304347826086</v>
      </c>
      <c r="K1425" s="38">
        <v>8</v>
      </c>
      <c r="L1425" s="39">
        <v>8.695652173913043</v>
      </c>
      <c r="M1425" s="31">
        <v>0</v>
      </c>
      <c r="N1425" s="33">
        <v>0</v>
      </c>
    </row>
    <row r="1426" spans="2:14" ht="15" customHeight="1">
      <c r="B1426" s="30" t="s">
        <v>50</v>
      </c>
      <c r="C1426" s="47" t="s">
        <v>436</v>
      </c>
      <c r="D1426" s="42" t="s">
        <v>2871</v>
      </c>
      <c r="E1426" s="16" t="s">
        <v>2872</v>
      </c>
      <c r="F1426" s="44">
        <v>14</v>
      </c>
      <c r="G1426" s="31">
        <v>11</v>
      </c>
      <c r="H1426" s="33">
        <v>78.571428571428569</v>
      </c>
      <c r="I1426" s="31">
        <v>5</v>
      </c>
      <c r="J1426" s="32">
        <v>35.714285714285715</v>
      </c>
      <c r="K1426" s="38">
        <v>6</v>
      </c>
      <c r="L1426" s="39">
        <v>42.857142857142854</v>
      </c>
      <c r="M1426" s="31">
        <v>0</v>
      </c>
      <c r="N1426" s="33">
        <v>0</v>
      </c>
    </row>
    <row r="1427" spans="2:14" ht="15" customHeight="1">
      <c r="B1427" s="30" t="s">
        <v>50</v>
      </c>
      <c r="C1427" s="47" t="s">
        <v>436</v>
      </c>
      <c r="D1427" s="42" t="s">
        <v>2884</v>
      </c>
      <c r="E1427" s="16" t="s">
        <v>2885</v>
      </c>
      <c r="F1427" s="44">
        <v>53</v>
      </c>
      <c r="G1427" s="31">
        <v>21</v>
      </c>
      <c r="H1427" s="33">
        <v>39.622641509433961</v>
      </c>
      <c r="I1427" s="31">
        <v>15</v>
      </c>
      <c r="J1427" s="32">
        <v>28.30188679245283</v>
      </c>
      <c r="K1427" s="38">
        <v>6</v>
      </c>
      <c r="L1427" s="39">
        <v>11.320754716981133</v>
      </c>
      <c r="M1427" s="31">
        <v>0</v>
      </c>
      <c r="N1427" s="33">
        <v>0</v>
      </c>
    </row>
    <row r="1428" spans="2:14" ht="15" customHeight="1">
      <c r="B1428" s="30" t="s">
        <v>50</v>
      </c>
      <c r="C1428" s="47" t="s">
        <v>436</v>
      </c>
      <c r="D1428" s="42" t="s">
        <v>526</v>
      </c>
      <c r="E1428" s="16" t="s">
        <v>2900</v>
      </c>
      <c r="F1428" s="44">
        <v>31</v>
      </c>
      <c r="G1428" s="31">
        <v>0</v>
      </c>
      <c r="H1428" s="33">
        <v>0</v>
      </c>
      <c r="I1428" s="31">
        <v>0</v>
      </c>
      <c r="J1428" s="32">
        <v>0</v>
      </c>
      <c r="K1428" s="38">
        <v>0</v>
      </c>
      <c r="L1428" s="39">
        <v>0</v>
      </c>
      <c r="M1428" s="31">
        <v>0</v>
      </c>
      <c r="N1428" s="33">
        <v>0</v>
      </c>
    </row>
    <row r="1429" spans="2:14" ht="15" customHeight="1">
      <c r="B1429" s="30" t="s">
        <v>50</v>
      </c>
      <c r="C1429" s="47" t="s">
        <v>436</v>
      </c>
      <c r="D1429" s="42" t="s">
        <v>527</v>
      </c>
      <c r="E1429" s="16" t="s">
        <v>2864</v>
      </c>
      <c r="F1429" s="44">
        <v>24</v>
      </c>
      <c r="G1429" s="31">
        <v>3</v>
      </c>
      <c r="H1429" s="33">
        <v>12.5</v>
      </c>
      <c r="I1429" s="31">
        <v>1</v>
      </c>
      <c r="J1429" s="32">
        <v>4.1666666666666661</v>
      </c>
      <c r="K1429" s="38">
        <v>2</v>
      </c>
      <c r="L1429" s="39">
        <v>8.3333333333333321</v>
      </c>
      <c r="M1429" s="31">
        <v>0</v>
      </c>
      <c r="N1429" s="33">
        <v>0</v>
      </c>
    </row>
    <row r="1430" spans="2:14" ht="15" customHeight="1">
      <c r="B1430" s="30" t="s">
        <v>50</v>
      </c>
      <c r="C1430" s="47" t="s">
        <v>436</v>
      </c>
      <c r="D1430" s="42" t="s">
        <v>2853</v>
      </c>
      <c r="E1430" s="16" t="s">
        <v>2854</v>
      </c>
      <c r="F1430" s="44">
        <v>17</v>
      </c>
      <c r="G1430" s="31">
        <v>1</v>
      </c>
      <c r="H1430" s="33">
        <v>5.8823529411764701</v>
      </c>
      <c r="I1430" s="31">
        <v>1</v>
      </c>
      <c r="J1430" s="32">
        <v>5.8823529411764701</v>
      </c>
      <c r="K1430" s="38">
        <v>0</v>
      </c>
      <c r="L1430" s="39">
        <v>0</v>
      </c>
      <c r="M1430" s="31">
        <v>0</v>
      </c>
      <c r="N1430" s="33">
        <v>0</v>
      </c>
    </row>
    <row r="1431" spans="2:14" ht="15" customHeight="1">
      <c r="B1431" s="30" t="s">
        <v>50</v>
      </c>
      <c r="C1431" s="47" t="s">
        <v>436</v>
      </c>
      <c r="D1431" s="42" t="s">
        <v>2890</v>
      </c>
      <c r="E1431" s="16" t="s">
        <v>2891</v>
      </c>
      <c r="F1431" s="44">
        <v>10</v>
      </c>
      <c r="G1431" s="31">
        <v>5</v>
      </c>
      <c r="H1431" s="33">
        <v>50</v>
      </c>
      <c r="I1431" s="31">
        <v>2</v>
      </c>
      <c r="J1431" s="32">
        <v>20</v>
      </c>
      <c r="K1431" s="38">
        <v>3</v>
      </c>
      <c r="L1431" s="39">
        <v>30</v>
      </c>
      <c r="M1431" s="31">
        <v>0</v>
      </c>
      <c r="N1431" s="33">
        <v>0</v>
      </c>
    </row>
    <row r="1432" spans="2:14" ht="15" customHeight="1">
      <c r="B1432" s="30" t="s">
        <v>50</v>
      </c>
      <c r="C1432" s="47" t="s">
        <v>436</v>
      </c>
      <c r="D1432" s="42" t="s">
        <v>528</v>
      </c>
      <c r="E1432" s="16" t="s">
        <v>2855</v>
      </c>
      <c r="F1432" s="44">
        <v>69</v>
      </c>
      <c r="G1432" s="31">
        <v>20</v>
      </c>
      <c r="H1432" s="33">
        <v>28.985507246376812</v>
      </c>
      <c r="I1432" s="31">
        <v>15</v>
      </c>
      <c r="J1432" s="32">
        <v>21.739130434782609</v>
      </c>
      <c r="K1432" s="38">
        <v>5</v>
      </c>
      <c r="L1432" s="39">
        <v>7.2463768115942031</v>
      </c>
      <c r="M1432" s="31">
        <v>0</v>
      </c>
      <c r="N1432" s="33">
        <v>0</v>
      </c>
    </row>
    <row r="1433" spans="2:14" ht="15" customHeight="1">
      <c r="B1433" s="30" t="s">
        <v>50</v>
      </c>
      <c r="C1433" s="47" t="s">
        <v>436</v>
      </c>
      <c r="D1433" s="42" t="s">
        <v>2856</v>
      </c>
      <c r="E1433" s="16" t="s">
        <v>2857</v>
      </c>
      <c r="F1433" s="44">
        <v>53</v>
      </c>
      <c r="G1433" s="31">
        <v>31</v>
      </c>
      <c r="H1433" s="33">
        <v>58.490566037735846</v>
      </c>
      <c r="I1433" s="31">
        <v>20</v>
      </c>
      <c r="J1433" s="32">
        <v>37.735849056603776</v>
      </c>
      <c r="K1433" s="38">
        <v>11</v>
      </c>
      <c r="L1433" s="39">
        <v>20.754716981132077</v>
      </c>
      <c r="M1433" s="31">
        <v>0</v>
      </c>
      <c r="N1433" s="33">
        <v>0</v>
      </c>
    </row>
    <row r="1434" spans="2:14" ht="15" customHeight="1">
      <c r="B1434" s="30" t="s">
        <v>50</v>
      </c>
      <c r="C1434" s="47" t="s">
        <v>436</v>
      </c>
      <c r="D1434" s="42" t="s">
        <v>1018</v>
      </c>
      <c r="E1434" s="16" t="s">
        <v>2850</v>
      </c>
      <c r="F1434" s="44">
        <v>6</v>
      </c>
      <c r="G1434" s="31">
        <v>2</v>
      </c>
      <c r="H1434" s="33">
        <v>33.333333333333329</v>
      </c>
      <c r="I1434" s="31">
        <v>2</v>
      </c>
      <c r="J1434" s="32">
        <v>33.333333333333329</v>
      </c>
      <c r="K1434" s="38">
        <v>0</v>
      </c>
      <c r="L1434" s="39">
        <v>0</v>
      </c>
      <c r="M1434" s="31">
        <v>0</v>
      </c>
      <c r="N1434" s="33">
        <v>0</v>
      </c>
    </row>
    <row r="1435" spans="2:14" ht="15" customHeight="1">
      <c r="B1435" s="30" t="s">
        <v>50</v>
      </c>
      <c r="C1435" s="47" t="s">
        <v>436</v>
      </c>
      <c r="D1435" s="42" t="s">
        <v>2880</v>
      </c>
      <c r="E1435" s="16" t="s">
        <v>2881</v>
      </c>
      <c r="F1435" s="44">
        <v>68</v>
      </c>
      <c r="G1435" s="31">
        <v>17</v>
      </c>
      <c r="H1435" s="33">
        <v>25</v>
      </c>
      <c r="I1435" s="31">
        <v>12</v>
      </c>
      <c r="J1435" s="32">
        <v>17.647058823529413</v>
      </c>
      <c r="K1435" s="38">
        <v>5</v>
      </c>
      <c r="L1435" s="39">
        <v>7.3529411764705888</v>
      </c>
      <c r="M1435" s="31">
        <v>0</v>
      </c>
      <c r="N1435" s="33">
        <v>0</v>
      </c>
    </row>
    <row r="1436" spans="2:14" ht="15" customHeight="1">
      <c r="B1436" s="30" t="s">
        <v>50</v>
      </c>
      <c r="C1436" s="47" t="s">
        <v>436</v>
      </c>
      <c r="D1436" s="42" t="s">
        <v>2858</v>
      </c>
      <c r="E1436" s="16" t="s">
        <v>2859</v>
      </c>
      <c r="F1436" s="44">
        <v>21</v>
      </c>
      <c r="G1436" s="31">
        <v>4</v>
      </c>
      <c r="H1436" s="33">
        <v>19.047619047619047</v>
      </c>
      <c r="I1436" s="31">
        <v>3</v>
      </c>
      <c r="J1436" s="32">
        <v>14.285714285714285</v>
      </c>
      <c r="K1436" s="38">
        <v>1</v>
      </c>
      <c r="L1436" s="39">
        <v>4.7619047619047619</v>
      </c>
      <c r="M1436" s="31">
        <v>0</v>
      </c>
      <c r="N1436" s="33">
        <v>0</v>
      </c>
    </row>
    <row r="1437" spans="2:14" ht="15" customHeight="1">
      <c r="B1437" s="30" t="s">
        <v>50</v>
      </c>
      <c r="C1437" s="47" t="s">
        <v>436</v>
      </c>
      <c r="D1437" s="42" t="s">
        <v>2903</v>
      </c>
      <c r="E1437" s="16" t="s">
        <v>2904</v>
      </c>
      <c r="F1437" s="44" t="s">
        <v>3622</v>
      </c>
      <c r="G1437" s="31" t="s">
        <v>3622</v>
      </c>
      <c r="H1437" s="33" t="s">
        <v>3622</v>
      </c>
      <c r="I1437" s="31" t="s">
        <v>3622</v>
      </c>
      <c r="J1437" s="32" t="s">
        <v>3622</v>
      </c>
      <c r="K1437" s="38" t="s">
        <v>3622</v>
      </c>
      <c r="L1437" s="39" t="s">
        <v>3622</v>
      </c>
      <c r="M1437" s="31" t="s">
        <v>3622</v>
      </c>
      <c r="N1437" s="33" t="s">
        <v>3622</v>
      </c>
    </row>
    <row r="1438" spans="2:14" ht="15" customHeight="1">
      <c r="B1438" s="30" t="s">
        <v>50</v>
      </c>
      <c r="C1438" s="47" t="s">
        <v>436</v>
      </c>
      <c r="D1438" s="42" t="s">
        <v>2876</v>
      </c>
      <c r="E1438" s="16" t="s">
        <v>2877</v>
      </c>
      <c r="F1438" s="44">
        <v>7</v>
      </c>
      <c r="G1438" s="31">
        <v>2</v>
      </c>
      <c r="H1438" s="33">
        <v>28.571428571428569</v>
      </c>
      <c r="I1438" s="31">
        <v>1</v>
      </c>
      <c r="J1438" s="32">
        <v>14.285714285714285</v>
      </c>
      <c r="K1438" s="38">
        <v>1</v>
      </c>
      <c r="L1438" s="39">
        <v>14.285714285714285</v>
      </c>
      <c r="M1438" s="31">
        <v>0</v>
      </c>
      <c r="N1438" s="33">
        <v>0</v>
      </c>
    </row>
    <row r="1439" spans="2:14" ht="15" customHeight="1">
      <c r="B1439" s="30" t="s">
        <v>50</v>
      </c>
      <c r="C1439" s="47" t="s">
        <v>436</v>
      </c>
      <c r="D1439" s="42" t="s">
        <v>2865</v>
      </c>
      <c r="E1439" s="16" t="s">
        <v>2866</v>
      </c>
      <c r="F1439" s="44">
        <v>30</v>
      </c>
      <c r="G1439" s="31">
        <v>7</v>
      </c>
      <c r="H1439" s="33">
        <v>23.333333333333332</v>
      </c>
      <c r="I1439" s="31">
        <v>5</v>
      </c>
      <c r="J1439" s="32">
        <v>16.666666666666664</v>
      </c>
      <c r="K1439" s="38">
        <v>2</v>
      </c>
      <c r="L1439" s="39">
        <v>6.666666666666667</v>
      </c>
      <c r="M1439" s="31">
        <v>0</v>
      </c>
      <c r="N1439" s="33">
        <v>0</v>
      </c>
    </row>
    <row r="1440" spans="2:14" ht="15" customHeight="1">
      <c r="B1440" s="30" t="s">
        <v>50</v>
      </c>
      <c r="C1440" s="47" t="s">
        <v>436</v>
      </c>
      <c r="D1440" s="42" t="s">
        <v>2886</v>
      </c>
      <c r="E1440" s="16" t="s">
        <v>2887</v>
      </c>
      <c r="F1440" s="44">
        <v>40</v>
      </c>
      <c r="G1440" s="31">
        <v>7</v>
      </c>
      <c r="H1440" s="33">
        <v>17.5</v>
      </c>
      <c r="I1440" s="31">
        <v>6</v>
      </c>
      <c r="J1440" s="32">
        <v>15</v>
      </c>
      <c r="K1440" s="38">
        <v>1</v>
      </c>
      <c r="L1440" s="39">
        <v>2.5</v>
      </c>
      <c r="M1440" s="31">
        <v>0</v>
      </c>
      <c r="N1440" s="33">
        <v>0</v>
      </c>
    </row>
    <row r="1441" spans="2:14" ht="15" customHeight="1">
      <c r="B1441" s="30" t="s">
        <v>50</v>
      </c>
      <c r="C1441" s="47" t="s">
        <v>436</v>
      </c>
      <c r="D1441" s="42" t="s">
        <v>2901</v>
      </c>
      <c r="E1441" s="16" t="s">
        <v>2902</v>
      </c>
      <c r="F1441" s="44">
        <v>10</v>
      </c>
      <c r="G1441" s="31">
        <v>4</v>
      </c>
      <c r="H1441" s="33">
        <v>40</v>
      </c>
      <c r="I1441" s="31">
        <v>1</v>
      </c>
      <c r="J1441" s="32">
        <v>10</v>
      </c>
      <c r="K1441" s="38">
        <v>3</v>
      </c>
      <c r="L1441" s="39">
        <v>30</v>
      </c>
      <c r="M1441" s="31">
        <v>0</v>
      </c>
      <c r="N1441" s="33">
        <v>0</v>
      </c>
    </row>
    <row r="1442" spans="2:14" ht="15" customHeight="1">
      <c r="B1442" s="30" t="s">
        <v>50</v>
      </c>
      <c r="C1442" s="47" t="s">
        <v>436</v>
      </c>
      <c r="D1442" s="42" t="s">
        <v>2888</v>
      </c>
      <c r="E1442" s="16" t="s">
        <v>2889</v>
      </c>
      <c r="F1442" s="44">
        <v>24</v>
      </c>
      <c r="G1442" s="31">
        <v>3</v>
      </c>
      <c r="H1442" s="33">
        <v>12.5</v>
      </c>
      <c r="I1442" s="31">
        <v>1</v>
      </c>
      <c r="J1442" s="32">
        <v>4.1666666666666661</v>
      </c>
      <c r="K1442" s="38">
        <v>2</v>
      </c>
      <c r="L1442" s="39">
        <v>8.3333333333333321</v>
      </c>
      <c r="M1442" s="31">
        <v>0</v>
      </c>
      <c r="N1442" s="33">
        <v>0</v>
      </c>
    </row>
    <row r="1443" spans="2:14" ht="15" customHeight="1">
      <c r="B1443" s="30" t="s">
        <v>50</v>
      </c>
      <c r="C1443" s="47" t="s">
        <v>436</v>
      </c>
      <c r="D1443" s="42" t="s">
        <v>2869</v>
      </c>
      <c r="E1443" s="16" t="s">
        <v>2870</v>
      </c>
      <c r="F1443" s="44">
        <v>28</v>
      </c>
      <c r="G1443" s="31">
        <v>1</v>
      </c>
      <c r="H1443" s="33">
        <v>3.5714285714285712</v>
      </c>
      <c r="I1443" s="31">
        <v>1</v>
      </c>
      <c r="J1443" s="32">
        <v>3.5714285714285712</v>
      </c>
      <c r="K1443" s="38">
        <v>0</v>
      </c>
      <c r="L1443" s="39">
        <v>0</v>
      </c>
      <c r="M1443" s="31">
        <v>0</v>
      </c>
      <c r="N1443" s="33">
        <v>0</v>
      </c>
    </row>
    <row r="1444" spans="2:14" ht="15" customHeight="1">
      <c r="B1444" s="30" t="s">
        <v>50</v>
      </c>
      <c r="C1444" s="47" t="s">
        <v>436</v>
      </c>
      <c r="D1444" s="42" t="s">
        <v>2860</v>
      </c>
      <c r="E1444" s="16" t="s">
        <v>2861</v>
      </c>
      <c r="F1444" s="44">
        <v>37</v>
      </c>
      <c r="G1444" s="31">
        <v>5</v>
      </c>
      <c r="H1444" s="33">
        <v>13.513513513513514</v>
      </c>
      <c r="I1444" s="31">
        <v>2</v>
      </c>
      <c r="J1444" s="32">
        <v>5.4054054054054053</v>
      </c>
      <c r="K1444" s="38">
        <v>3</v>
      </c>
      <c r="L1444" s="39">
        <v>8.1081081081081088</v>
      </c>
      <c r="M1444" s="31">
        <v>0</v>
      </c>
      <c r="N1444" s="33">
        <v>0</v>
      </c>
    </row>
    <row r="1445" spans="2:14" ht="15" customHeight="1">
      <c r="B1445" s="30" t="s">
        <v>50</v>
      </c>
      <c r="C1445" s="47" t="s">
        <v>436</v>
      </c>
      <c r="D1445" s="42" t="s">
        <v>179</v>
      </c>
      <c r="E1445" s="16" t="s">
        <v>2851</v>
      </c>
      <c r="F1445" s="44">
        <v>12</v>
      </c>
      <c r="G1445" s="31">
        <v>5</v>
      </c>
      <c r="H1445" s="33">
        <v>41.666666666666671</v>
      </c>
      <c r="I1445" s="31">
        <v>1</v>
      </c>
      <c r="J1445" s="32">
        <v>8.3333333333333321</v>
      </c>
      <c r="K1445" s="38">
        <v>4</v>
      </c>
      <c r="L1445" s="39">
        <v>33.333333333333329</v>
      </c>
      <c r="M1445" s="31">
        <v>0</v>
      </c>
      <c r="N1445" s="33">
        <v>0</v>
      </c>
    </row>
    <row r="1446" spans="2:14" ht="15" customHeight="1">
      <c r="B1446" s="30" t="s">
        <v>50</v>
      </c>
      <c r="C1446" s="47" t="s">
        <v>436</v>
      </c>
      <c r="D1446" s="42" t="s">
        <v>2896</v>
      </c>
      <c r="E1446" s="16" t="s">
        <v>2897</v>
      </c>
      <c r="F1446" s="44">
        <v>33</v>
      </c>
      <c r="G1446" s="31">
        <v>0</v>
      </c>
      <c r="H1446" s="33">
        <v>0</v>
      </c>
      <c r="I1446" s="31">
        <v>0</v>
      </c>
      <c r="J1446" s="32">
        <v>0</v>
      </c>
      <c r="K1446" s="38">
        <v>0</v>
      </c>
      <c r="L1446" s="39">
        <v>0</v>
      </c>
      <c r="M1446" s="31">
        <v>0</v>
      </c>
      <c r="N1446" s="33">
        <v>0</v>
      </c>
    </row>
    <row r="1447" spans="2:14" ht="15" customHeight="1">
      <c r="B1447" s="30" t="s">
        <v>50</v>
      </c>
      <c r="C1447" s="47" t="s">
        <v>436</v>
      </c>
      <c r="D1447" s="42" t="s">
        <v>2882</v>
      </c>
      <c r="E1447" s="16" t="s">
        <v>2883</v>
      </c>
      <c r="F1447" s="44">
        <v>35</v>
      </c>
      <c r="G1447" s="31">
        <v>3</v>
      </c>
      <c r="H1447" s="33">
        <v>8.5714285714285712</v>
      </c>
      <c r="I1447" s="31">
        <v>3</v>
      </c>
      <c r="J1447" s="32">
        <v>8.5714285714285712</v>
      </c>
      <c r="K1447" s="38">
        <v>0</v>
      </c>
      <c r="L1447" s="39">
        <v>0</v>
      </c>
      <c r="M1447" s="31">
        <v>0</v>
      </c>
      <c r="N1447" s="33">
        <v>0</v>
      </c>
    </row>
    <row r="1448" spans="2:14" ht="15" customHeight="1">
      <c r="B1448" s="30" t="s">
        <v>50</v>
      </c>
      <c r="C1448" s="47" t="s">
        <v>436</v>
      </c>
      <c r="D1448" s="42" t="s">
        <v>529</v>
      </c>
      <c r="E1448" s="16" t="s">
        <v>2905</v>
      </c>
      <c r="F1448" s="44">
        <v>17</v>
      </c>
      <c r="G1448" s="31">
        <v>0</v>
      </c>
      <c r="H1448" s="33">
        <v>0</v>
      </c>
      <c r="I1448" s="31">
        <v>0</v>
      </c>
      <c r="J1448" s="32">
        <v>0</v>
      </c>
      <c r="K1448" s="38">
        <v>0</v>
      </c>
      <c r="L1448" s="39">
        <v>0</v>
      </c>
      <c r="M1448" s="31">
        <v>0</v>
      </c>
      <c r="N1448" s="33">
        <v>0</v>
      </c>
    </row>
    <row r="1449" spans="2:14" ht="15" customHeight="1">
      <c r="B1449" s="30" t="s">
        <v>50</v>
      </c>
      <c r="C1449" s="47" t="s">
        <v>436</v>
      </c>
      <c r="D1449" s="42" t="s">
        <v>2898</v>
      </c>
      <c r="E1449" s="16" t="s">
        <v>2899</v>
      </c>
      <c r="F1449" s="44">
        <v>32</v>
      </c>
      <c r="G1449" s="31">
        <v>5</v>
      </c>
      <c r="H1449" s="33">
        <v>15.625</v>
      </c>
      <c r="I1449" s="31">
        <v>4</v>
      </c>
      <c r="J1449" s="32">
        <v>12.5</v>
      </c>
      <c r="K1449" s="38">
        <v>1</v>
      </c>
      <c r="L1449" s="39">
        <v>3.125</v>
      </c>
      <c r="M1449" s="31">
        <v>0</v>
      </c>
      <c r="N1449" s="33">
        <v>0</v>
      </c>
    </row>
    <row r="1450" spans="2:14" ht="15" customHeight="1">
      <c r="B1450" s="30" t="s">
        <v>50</v>
      </c>
      <c r="C1450" s="47" t="s">
        <v>436</v>
      </c>
      <c r="D1450" s="42" t="s">
        <v>530</v>
      </c>
      <c r="E1450" s="16" t="s">
        <v>3685</v>
      </c>
      <c r="F1450" s="44" t="s">
        <v>3622</v>
      </c>
      <c r="G1450" s="31" t="s">
        <v>3622</v>
      </c>
      <c r="H1450" s="33" t="s">
        <v>3622</v>
      </c>
      <c r="I1450" s="31" t="s">
        <v>3622</v>
      </c>
      <c r="J1450" s="32" t="s">
        <v>3622</v>
      </c>
      <c r="K1450" s="38" t="s">
        <v>3622</v>
      </c>
      <c r="L1450" s="39" t="s">
        <v>3622</v>
      </c>
      <c r="M1450" s="31" t="s">
        <v>3622</v>
      </c>
      <c r="N1450" s="33" t="s">
        <v>3622</v>
      </c>
    </row>
    <row r="1451" spans="2:14" ht="15" customHeight="1">
      <c r="B1451" s="30" t="s">
        <v>50</v>
      </c>
      <c r="C1451" s="47" t="s">
        <v>436</v>
      </c>
      <c r="D1451" s="42" t="s">
        <v>2894</v>
      </c>
      <c r="E1451" s="16" t="s">
        <v>2895</v>
      </c>
      <c r="F1451" s="44">
        <v>9</v>
      </c>
      <c r="G1451" s="31">
        <v>1</v>
      </c>
      <c r="H1451" s="33">
        <v>11.111111111111111</v>
      </c>
      <c r="I1451" s="31">
        <v>1</v>
      </c>
      <c r="J1451" s="32">
        <v>11.111111111111111</v>
      </c>
      <c r="K1451" s="38">
        <v>0</v>
      </c>
      <c r="L1451" s="39">
        <v>0</v>
      </c>
      <c r="M1451" s="31">
        <v>0</v>
      </c>
      <c r="N1451" s="33">
        <v>0</v>
      </c>
    </row>
    <row r="1452" spans="2:14" ht="15" customHeight="1">
      <c r="B1452" s="30" t="s">
        <v>50</v>
      </c>
      <c r="C1452" s="47" t="s">
        <v>436</v>
      </c>
      <c r="D1452" s="42" t="s">
        <v>2878</v>
      </c>
      <c r="E1452" s="16" t="s">
        <v>2879</v>
      </c>
      <c r="F1452" s="44">
        <v>35</v>
      </c>
      <c r="G1452" s="31">
        <v>8</v>
      </c>
      <c r="H1452" s="33">
        <v>22.857142857142858</v>
      </c>
      <c r="I1452" s="31">
        <v>5</v>
      </c>
      <c r="J1452" s="32">
        <v>14.285714285714285</v>
      </c>
      <c r="K1452" s="38">
        <v>3</v>
      </c>
      <c r="L1452" s="39">
        <v>8.5714285714285712</v>
      </c>
      <c r="M1452" s="31">
        <v>0</v>
      </c>
      <c r="N1452" s="33">
        <v>0</v>
      </c>
    </row>
    <row r="1453" spans="2:14" ht="15" customHeight="1">
      <c r="B1453" s="30" t="s">
        <v>50</v>
      </c>
      <c r="C1453" s="47" t="s">
        <v>436</v>
      </c>
      <c r="D1453" s="42" t="s">
        <v>2892</v>
      </c>
      <c r="E1453" s="16" t="s">
        <v>2893</v>
      </c>
      <c r="F1453" s="44">
        <v>17</v>
      </c>
      <c r="G1453" s="31">
        <v>2</v>
      </c>
      <c r="H1453" s="33">
        <v>11.76470588235294</v>
      </c>
      <c r="I1453" s="31">
        <v>2</v>
      </c>
      <c r="J1453" s="32">
        <v>11.76470588235294</v>
      </c>
      <c r="K1453" s="38">
        <v>0</v>
      </c>
      <c r="L1453" s="39">
        <v>0</v>
      </c>
      <c r="M1453" s="31">
        <v>0</v>
      </c>
      <c r="N1453" s="33">
        <v>0</v>
      </c>
    </row>
    <row r="1454" spans="2:14" ht="15" customHeight="1">
      <c r="B1454" s="30" t="s">
        <v>50</v>
      </c>
      <c r="C1454" s="47" t="s">
        <v>436</v>
      </c>
      <c r="D1454" s="42" t="s">
        <v>531</v>
      </c>
      <c r="E1454" s="16" t="s">
        <v>2875</v>
      </c>
      <c r="F1454" s="44">
        <v>20</v>
      </c>
      <c r="G1454" s="31">
        <v>9</v>
      </c>
      <c r="H1454" s="33">
        <v>45</v>
      </c>
      <c r="I1454" s="31">
        <v>5</v>
      </c>
      <c r="J1454" s="32">
        <v>25</v>
      </c>
      <c r="K1454" s="38">
        <v>4</v>
      </c>
      <c r="L1454" s="39">
        <v>20</v>
      </c>
      <c r="M1454" s="31">
        <v>0</v>
      </c>
      <c r="N1454" s="33">
        <v>0</v>
      </c>
    </row>
    <row r="1455" spans="2:14" ht="15" customHeight="1">
      <c r="B1455" s="30" t="s">
        <v>50</v>
      </c>
      <c r="C1455" s="47" t="s">
        <v>436</v>
      </c>
      <c r="D1455" s="42" t="s">
        <v>2867</v>
      </c>
      <c r="E1455" s="16" t="s">
        <v>2868</v>
      </c>
      <c r="F1455" s="44">
        <v>39</v>
      </c>
      <c r="G1455" s="31">
        <v>3</v>
      </c>
      <c r="H1455" s="33">
        <v>7.6923076923076925</v>
      </c>
      <c r="I1455" s="31">
        <v>3</v>
      </c>
      <c r="J1455" s="32">
        <v>7.6923076923076925</v>
      </c>
      <c r="K1455" s="38">
        <v>0</v>
      </c>
      <c r="L1455" s="39">
        <v>0</v>
      </c>
      <c r="M1455" s="31">
        <v>0</v>
      </c>
      <c r="N1455" s="33">
        <v>0</v>
      </c>
    </row>
    <row r="1456" spans="2:14" ht="15" customHeight="1">
      <c r="B1456" s="30" t="s">
        <v>50</v>
      </c>
      <c r="C1456" s="47" t="s">
        <v>436</v>
      </c>
      <c r="D1456" s="42" t="s">
        <v>2862</v>
      </c>
      <c r="E1456" s="16" t="s">
        <v>2863</v>
      </c>
      <c r="F1456" s="44">
        <v>78</v>
      </c>
      <c r="G1456" s="31">
        <v>56</v>
      </c>
      <c r="H1456" s="33">
        <v>71.794871794871796</v>
      </c>
      <c r="I1456" s="31">
        <v>10</v>
      </c>
      <c r="J1456" s="32">
        <v>12.820512820512819</v>
      </c>
      <c r="K1456" s="38">
        <v>45</v>
      </c>
      <c r="L1456" s="39">
        <v>57.692307692307686</v>
      </c>
      <c r="M1456" s="31">
        <v>1</v>
      </c>
      <c r="N1456" s="33">
        <v>1.2820512820512819</v>
      </c>
    </row>
    <row r="1457" spans="2:14" ht="15" customHeight="1">
      <c r="B1457" s="30" t="s">
        <v>50</v>
      </c>
      <c r="C1457" s="47" t="s">
        <v>436</v>
      </c>
      <c r="D1457" s="42" t="s">
        <v>2873</v>
      </c>
      <c r="E1457" s="16" t="s">
        <v>2874</v>
      </c>
      <c r="F1457" s="44" t="s">
        <v>3622</v>
      </c>
      <c r="G1457" s="31" t="s">
        <v>3622</v>
      </c>
      <c r="H1457" s="33" t="s">
        <v>3622</v>
      </c>
      <c r="I1457" s="31" t="s">
        <v>3622</v>
      </c>
      <c r="J1457" s="32" t="s">
        <v>3622</v>
      </c>
      <c r="K1457" s="38" t="s">
        <v>3622</v>
      </c>
      <c r="L1457" s="39" t="s">
        <v>3622</v>
      </c>
      <c r="M1457" s="31" t="s">
        <v>3622</v>
      </c>
      <c r="N1457" s="33" t="s">
        <v>3622</v>
      </c>
    </row>
    <row r="1458" spans="2:14" ht="15" customHeight="1">
      <c r="B1458" s="30" t="s">
        <v>51</v>
      </c>
      <c r="C1458" s="47" t="s">
        <v>2983</v>
      </c>
      <c r="D1458" s="42" t="s">
        <v>2985</v>
      </c>
      <c r="E1458" s="16" t="s">
        <v>2986</v>
      </c>
      <c r="F1458" s="44">
        <v>4222</v>
      </c>
      <c r="G1458" s="31">
        <v>1325</v>
      </c>
      <c r="H1458" s="33">
        <v>31.383230696352438</v>
      </c>
      <c r="I1458" s="31">
        <v>913</v>
      </c>
      <c r="J1458" s="32">
        <v>21.62482235907153</v>
      </c>
      <c r="K1458" s="38">
        <v>409</v>
      </c>
      <c r="L1458" s="39">
        <v>9.6873519658929421</v>
      </c>
      <c r="M1458" s="31">
        <v>3</v>
      </c>
      <c r="N1458" s="33">
        <v>7.105637138796779E-2</v>
      </c>
    </row>
    <row r="1459" spans="2:14" ht="15" customHeight="1">
      <c r="B1459" s="30" t="s">
        <v>51</v>
      </c>
      <c r="C1459" s="47" t="s">
        <v>2983</v>
      </c>
      <c r="D1459" s="42" t="s">
        <v>2987</v>
      </c>
      <c r="E1459" s="16" t="s">
        <v>2988</v>
      </c>
      <c r="F1459" s="44">
        <v>425</v>
      </c>
      <c r="G1459" s="31">
        <v>163</v>
      </c>
      <c r="H1459" s="33">
        <v>38.352941176470587</v>
      </c>
      <c r="I1459" s="31">
        <v>102</v>
      </c>
      <c r="J1459" s="32">
        <v>24</v>
      </c>
      <c r="K1459" s="38">
        <v>61</v>
      </c>
      <c r="L1459" s="39">
        <v>14.352941176470587</v>
      </c>
      <c r="M1459" s="31">
        <v>0</v>
      </c>
      <c r="N1459" s="33">
        <v>0</v>
      </c>
    </row>
    <row r="1460" spans="2:14" ht="15" customHeight="1">
      <c r="B1460" s="30" t="s">
        <v>51</v>
      </c>
      <c r="C1460" s="47" t="s">
        <v>2983</v>
      </c>
      <c r="D1460" s="42" t="s">
        <v>3000</v>
      </c>
      <c r="E1460" s="16" t="s">
        <v>3001</v>
      </c>
      <c r="F1460" s="44">
        <v>936</v>
      </c>
      <c r="G1460" s="31">
        <v>218</v>
      </c>
      <c r="H1460" s="33">
        <v>23.29059829059829</v>
      </c>
      <c r="I1460" s="31">
        <v>160</v>
      </c>
      <c r="J1460" s="32">
        <v>17.094017094017094</v>
      </c>
      <c r="K1460" s="38">
        <v>58</v>
      </c>
      <c r="L1460" s="39">
        <v>6.1965811965811968</v>
      </c>
      <c r="M1460" s="31">
        <v>0</v>
      </c>
      <c r="N1460" s="33">
        <v>0</v>
      </c>
    </row>
    <row r="1461" spans="2:14" ht="15" customHeight="1">
      <c r="B1461" s="30" t="s">
        <v>51</v>
      </c>
      <c r="C1461" s="47" t="s">
        <v>2983</v>
      </c>
      <c r="D1461" s="42" t="s">
        <v>2991</v>
      </c>
      <c r="E1461" s="16" t="s">
        <v>2992</v>
      </c>
      <c r="F1461" s="44">
        <v>776</v>
      </c>
      <c r="G1461" s="31">
        <v>171</v>
      </c>
      <c r="H1461" s="33">
        <v>22.036082474226802</v>
      </c>
      <c r="I1461" s="31">
        <v>124</v>
      </c>
      <c r="J1461" s="32">
        <v>15.979381443298967</v>
      </c>
      <c r="K1461" s="38">
        <v>47</v>
      </c>
      <c r="L1461" s="39">
        <v>6.0567010309278349</v>
      </c>
      <c r="M1461" s="31">
        <v>0</v>
      </c>
      <c r="N1461" s="33">
        <v>0</v>
      </c>
    </row>
    <row r="1462" spans="2:14" ht="15" customHeight="1">
      <c r="B1462" s="30" t="s">
        <v>51</v>
      </c>
      <c r="C1462" s="47" t="s">
        <v>2983</v>
      </c>
      <c r="D1462" s="42" t="s">
        <v>2998</v>
      </c>
      <c r="E1462" s="16" t="s">
        <v>2999</v>
      </c>
      <c r="F1462" s="44">
        <v>563</v>
      </c>
      <c r="G1462" s="31">
        <v>141</v>
      </c>
      <c r="H1462" s="33">
        <v>25.044404973357015</v>
      </c>
      <c r="I1462" s="31">
        <v>83</v>
      </c>
      <c r="J1462" s="32">
        <v>14.742451154529308</v>
      </c>
      <c r="K1462" s="38">
        <v>58</v>
      </c>
      <c r="L1462" s="39">
        <v>10.301953818827709</v>
      </c>
      <c r="M1462" s="31">
        <v>0</v>
      </c>
      <c r="N1462" s="33">
        <v>0</v>
      </c>
    </row>
    <row r="1463" spans="2:14" ht="15" customHeight="1">
      <c r="B1463" s="30" t="s">
        <v>51</v>
      </c>
      <c r="C1463" s="47" t="s">
        <v>2983</v>
      </c>
      <c r="D1463" s="42" t="s">
        <v>543</v>
      </c>
      <c r="E1463" s="16" t="s">
        <v>2997</v>
      </c>
      <c r="F1463" s="44">
        <v>1611</v>
      </c>
      <c r="G1463" s="31">
        <v>520</v>
      </c>
      <c r="H1463" s="33">
        <v>32.278088144009928</v>
      </c>
      <c r="I1463" s="31">
        <v>363</v>
      </c>
      <c r="J1463" s="32">
        <v>22.532588454376164</v>
      </c>
      <c r="K1463" s="38">
        <v>156</v>
      </c>
      <c r="L1463" s="39">
        <v>9.6834264432029791</v>
      </c>
      <c r="M1463" s="31">
        <v>1</v>
      </c>
      <c r="N1463" s="33">
        <v>6.2073246430788327E-2</v>
      </c>
    </row>
    <row r="1464" spans="2:14" ht="15" customHeight="1">
      <c r="B1464" s="30" t="s">
        <v>51</v>
      </c>
      <c r="C1464" s="47" t="s">
        <v>2983</v>
      </c>
      <c r="D1464" s="42" t="s">
        <v>2993</v>
      </c>
      <c r="E1464" s="16" t="s">
        <v>2994</v>
      </c>
      <c r="F1464" s="44">
        <v>1031</v>
      </c>
      <c r="G1464" s="31">
        <v>279</v>
      </c>
      <c r="H1464" s="33">
        <v>27.061105722599414</v>
      </c>
      <c r="I1464" s="31">
        <v>217</v>
      </c>
      <c r="J1464" s="32">
        <v>21.047526673132879</v>
      </c>
      <c r="K1464" s="38">
        <v>62</v>
      </c>
      <c r="L1464" s="39">
        <v>6.0135790494665375</v>
      </c>
      <c r="M1464" s="31">
        <v>0</v>
      </c>
      <c r="N1464" s="33">
        <v>0</v>
      </c>
    </row>
    <row r="1465" spans="2:14" ht="15" customHeight="1">
      <c r="B1465" s="30" t="s">
        <v>51</v>
      </c>
      <c r="C1465" s="47" t="s">
        <v>2983</v>
      </c>
      <c r="D1465" s="42" t="s">
        <v>544</v>
      </c>
      <c r="E1465" s="16" t="s">
        <v>2990</v>
      </c>
      <c r="F1465" s="44">
        <v>2658</v>
      </c>
      <c r="G1465" s="31">
        <v>911</v>
      </c>
      <c r="H1465" s="33">
        <v>34.273890142964639</v>
      </c>
      <c r="I1465" s="31">
        <v>625</v>
      </c>
      <c r="J1465" s="32">
        <v>23.513920240782543</v>
      </c>
      <c r="K1465" s="38">
        <v>284</v>
      </c>
      <c r="L1465" s="39">
        <v>10.684725357411589</v>
      </c>
      <c r="M1465" s="31">
        <v>2</v>
      </c>
      <c r="N1465" s="33">
        <v>7.5244544770504129E-2</v>
      </c>
    </row>
    <row r="1466" spans="2:14" ht="15" customHeight="1">
      <c r="B1466" s="30" t="s">
        <v>51</v>
      </c>
      <c r="C1466" s="47" t="s">
        <v>2983</v>
      </c>
      <c r="D1466" s="42" t="s">
        <v>2995</v>
      </c>
      <c r="E1466" s="16" t="s">
        <v>2996</v>
      </c>
      <c r="F1466" s="44">
        <v>337</v>
      </c>
      <c r="G1466" s="31">
        <v>119</v>
      </c>
      <c r="H1466" s="33">
        <v>35.311572700296736</v>
      </c>
      <c r="I1466" s="31">
        <v>88</v>
      </c>
      <c r="J1466" s="32">
        <v>26.112759643916917</v>
      </c>
      <c r="K1466" s="38">
        <v>31</v>
      </c>
      <c r="L1466" s="39">
        <v>9.1988130563798212</v>
      </c>
      <c r="M1466" s="31">
        <v>0</v>
      </c>
      <c r="N1466" s="33">
        <v>0</v>
      </c>
    </row>
    <row r="1467" spans="2:14" ht="15" customHeight="1">
      <c r="B1467" s="30" t="s">
        <v>51</v>
      </c>
      <c r="C1467" s="47" t="s">
        <v>2983</v>
      </c>
      <c r="D1467" s="42" t="s">
        <v>230</v>
      </c>
      <c r="E1467" s="16" t="s">
        <v>2989</v>
      </c>
      <c r="F1467" s="44">
        <v>3519</v>
      </c>
      <c r="G1467" s="31">
        <v>1341</v>
      </c>
      <c r="H1467" s="33">
        <v>38.107416879795394</v>
      </c>
      <c r="I1467" s="31">
        <v>898</v>
      </c>
      <c r="J1467" s="32">
        <v>25.518613242398409</v>
      </c>
      <c r="K1467" s="38">
        <v>438</v>
      </c>
      <c r="L1467" s="39">
        <v>12.446717817561808</v>
      </c>
      <c r="M1467" s="31">
        <v>5</v>
      </c>
      <c r="N1467" s="33">
        <v>0.14208581983518045</v>
      </c>
    </row>
    <row r="1468" spans="2:14" ht="15" customHeight="1">
      <c r="B1468" s="30" t="s">
        <v>51</v>
      </c>
      <c r="C1468" s="47" t="s">
        <v>2983</v>
      </c>
      <c r="D1468" s="42" t="s">
        <v>207</v>
      </c>
      <c r="E1468" s="16" t="s">
        <v>2984</v>
      </c>
      <c r="F1468" s="44">
        <v>5061</v>
      </c>
      <c r="G1468" s="31">
        <v>1817</v>
      </c>
      <c r="H1468" s="33">
        <v>35.901995653032998</v>
      </c>
      <c r="I1468" s="31">
        <v>1225</v>
      </c>
      <c r="J1468" s="32">
        <v>24.204702627939142</v>
      </c>
      <c r="K1468" s="38">
        <v>589</v>
      </c>
      <c r="L1468" s="39">
        <v>11.638016202331555</v>
      </c>
      <c r="M1468" s="31">
        <v>3</v>
      </c>
      <c r="N1468" s="33">
        <v>5.9276822762299938E-2</v>
      </c>
    </row>
    <row r="1469" spans="2:14" ht="15" customHeight="1">
      <c r="B1469" s="30" t="s">
        <v>51</v>
      </c>
      <c r="C1469" s="47" t="s">
        <v>532</v>
      </c>
      <c r="D1469" s="42" t="s">
        <v>535</v>
      </c>
      <c r="E1469" s="16" t="s">
        <v>3051</v>
      </c>
      <c r="F1469" s="44">
        <v>4811</v>
      </c>
      <c r="G1469" s="31">
        <v>1739</v>
      </c>
      <c r="H1469" s="33">
        <v>36.146331324049051</v>
      </c>
      <c r="I1469" s="31">
        <v>1172</v>
      </c>
      <c r="J1469" s="32">
        <v>24.360839742257326</v>
      </c>
      <c r="K1469" s="38">
        <v>562</v>
      </c>
      <c r="L1469" s="39">
        <v>11.681563084597798</v>
      </c>
      <c r="M1469" s="31">
        <v>5</v>
      </c>
      <c r="N1469" s="33">
        <v>0.10392849719393059</v>
      </c>
    </row>
    <row r="1470" spans="2:14" ht="15" customHeight="1">
      <c r="B1470" s="30" t="s">
        <v>51</v>
      </c>
      <c r="C1470" s="47" t="s">
        <v>532</v>
      </c>
      <c r="D1470" s="42" t="s">
        <v>533</v>
      </c>
      <c r="E1470" s="16" t="s">
        <v>3052</v>
      </c>
      <c r="F1470" s="44">
        <v>1349</v>
      </c>
      <c r="G1470" s="31">
        <v>558</v>
      </c>
      <c r="H1470" s="33">
        <v>41.363973313565609</v>
      </c>
      <c r="I1470" s="31">
        <v>339</v>
      </c>
      <c r="J1470" s="32">
        <v>25.129725722757602</v>
      </c>
      <c r="K1470" s="38">
        <v>218</v>
      </c>
      <c r="L1470" s="39">
        <v>16.160118606375093</v>
      </c>
      <c r="M1470" s="31">
        <v>1</v>
      </c>
      <c r="N1470" s="33">
        <v>7.412898443291327E-2</v>
      </c>
    </row>
    <row r="1471" spans="2:14" ht="15" customHeight="1">
      <c r="B1471" s="30" t="s">
        <v>51</v>
      </c>
      <c r="C1471" s="47" t="s">
        <v>532</v>
      </c>
      <c r="D1471" s="42" t="s">
        <v>534</v>
      </c>
      <c r="E1471" s="16" t="s">
        <v>3055</v>
      </c>
      <c r="F1471" s="44">
        <v>502</v>
      </c>
      <c r="G1471" s="31">
        <v>175</v>
      </c>
      <c r="H1471" s="33">
        <v>34.860557768924302</v>
      </c>
      <c r="I1471" s="31">
        <v>109</v>
      </c>
      <c r="J1471" s="32">
        <v>21.713147410358566</v>
      </c>
      <c r="K1471" s="38">
        <v>66</v>
      </c>
      <c r="L1471" s="39">
        <v>13.147410358565736</v>
      </c>
      <c r="M1471" s="31">
        <v>0</v>
      </c>
      <c r="N1471" s="33">
        <v>0</v>
      </c>
    </row>
    <row r="1472" spans="2:14" ht="15" customHeight="1">
      <c r="B1472" s="30" t="s">
        <v>51</v>
      </c>
      <c r="C1472" s="47" t="s">
        <v>532</v>
      </c>
      <c r="D1472" s="42" t="s">
        <v>483</v>
      </c>
      <c r="E1472" s="16" t="s">
        <v>3050</v>
      </c>
      <c r="F1472" s="44">
        <v>1033</v>
      </c>
      <c r="G1472" s="31">
        <v>344</v>
      </c>
      <c r="H1472" s="33">
        <v>33.301064859632142</v>
      </c>
      <c r="I1472" s="31">
        <v>229</v>
      </c>
      <c r="J1472" s="32">
        <v>22.168441432720233</v>
      </c>
      <c r="K1472" s="38">
        <v>115</v>
      </c>
      <c r="L1472" s="39">
        <v>11.132623426911907</v>
      </c>
      <c r="M1472" s="31">
        <v>0</v>
      </c>
      <c r="N1472" s="33">
        <v>0</v>
      </c>
    </row>
    <row r="1473" spans="2:14" ht="15" customHeight="1">
      <c r="B1473" s="30" t="s">
        <v>51</v>
      </c>
      <c r="C1473" s="47" t="s">
        <v>532</v>
      </c>
      <c r="D1473" s="42" t="s">
        <v>125</v>
      </c>
      <c r="E1473" s="16" t="s">
        <v>3049</v>
      </c>
      <c r="F1473" s="44">
        <v>478</v>
      </c>
      <c r="G1473" s="31">
        <v>119</v>
      </c>
      <c r="H1473" s="33">
        <v>24.89539748953975</v>
      </c>
      <c r="I1473" s="31">
        <v>83</v>
      </c>
      <c r="J1473" s="32">
        <v>17.364016736401673</v>
      </c>
      <c r="K1473" s="38">
        <v>36</v>
      </c>
      <c r="L1473" s="39">
        <v>7.5313807531380759</v>
      </c>
      <c r="M1473" s="31">
        <v>0</v>
      </c>
      <c r="N1473" s="33">
        <v>0</v>
      </c>
    </row>
    <row r="1474" spans="2:14" ht="15" customHeight="1">
      <c r="B1474" s="30" t="s">
        <v>51</v>
      </c>
      <c r="C1474" s="47" t="s">
        <v>532</v>
      </c>
      <c r="D1474" s="42" t="s">
        <v>3053</v>
      </c>
      <c r="E1474" s="16" t="s">
        <v>3054</v>
      </c>
      <c r="F1474" s="44">
        <v>508</v>
      </c>
      <c r="G1474" s="31">
        <v>164</v>
      </c>
      <c r="H1474" s="33">
        <v>32.283464566929133</v>
      </c>
      <c r="I1474" s="31">
        <v>129</v>
      </c>
      <c r="J1474" s="32">
        <v>25.393700787401574</v>
      </c>
      <c r="K1474" s="38">
        <v>35</v>
      </c>
      <c r="L1474" s="39">
        <v>6.8897637795275593</v>
      </c>
      <c r="M1474" s="31">
        <v>0</v>
      </c>
      <c r="N1474" s="33">
        <v>0</v>
      </c>
    </row>
    <row r="1475" spans="2:14" ht="15" customHeight="1">
      <c r="B1475" s="30" t="s">
        <v>51</v>
      </c>
      <c r="C1475" s="47" t="s">
        <v>51</v>
      </c>
      <c r="D1475" s="42" t="s">
        <v>541</v>
      </c>
      <c r="E1475" s="16" t="s">
        <v>3033</v>
      </c>
      <c r="F1475" s="44">
        <v>2054</v>
      </c>
      <c r="G1475" s="31">
        <v>646</v>
      </c>
      <c r="H1475" s="33">
        <v>31.450827653359298</v>
      </c>
      <c r="I1475" s="31">
        <v>466</v>
      </c>
      <c r="J1475" s="32">
        <v>22.687439143135347</v>
      </c>
      <c r="K1475" s="38">
        <v>178</v>
      </c>
      <c r="L1475" s="39">
        <v>8.6660175267770203</v>
      </c>
      <c r="M1475" s="31">
        <v>2</v>
      </c>
      <c r="N1475" s="33">
        <v>9.7370983446932818E-2</v>
      </c>
    </row>
    <row r="1476" spans="2:14" ht="15" customHeight="1">
      <c r="B1476" s="30" t="s">
        <v>51</v>
      </c>
      <c r="C1476" s="47" t="s">
        <v>51</v>
      </c>
      <c r="D1476" s="42" t="s">
        <v>3034</v>
      </c>
      <c r="E1476" s="16" t="s">
        <v>3035</v>
      </c>
      <c r="F1476" s="44">
        <v>627</v>
      </c>
      <c r="G1476" s="31">
        <v>278</v>
      </c>
      <c r="H1476" s="33">
        <v>44.338118022328551</v>
      </c>
      <c r="I1476" s="31">
        <v>170</v>
      </c>
      <c r="J1476" s="32">
        <v>27.113237639553429</v>
      </c>
      <c r="K1476" s="38">
        <v>106</v>
      </c>
      <c r="L1476" s="39">
        <v>16.905901116427433</v>
      </c>
      <c r="M1476" s="31">
        <v>2</v>
      </c>
      <c r="N1476" s="33">
        <v>0.31897926634768742</v>
      </c>
    </row>
    <row r="1477" spans="2:14" ht="15" customHeight="1">
      <c r="B1477" s="30" t="s">
        <v>51</v>
      </c>
      <c r="C1477" s="47" t="s">
        <v>51</v>
      </c>
      <c r="D1477" s="42" t="s">
        <v>3040</v>
      </c>
      <c r="E1477" s="16" t="s">
        <v>3041</v>
      </c>
      <c r="F1477" s="44">
        <v>687</v>
      </c>
      <c r="G1477" s="31">
        <v>229</v>
      </c>
      <c r="H1477" s="33">
        <v>33.333333333333329</v>
      </c>
      <c r="I1477" s="31">
        <v>139</v>
      </c>
      <c r="J1477" s="32">
        <v>20.232896652110625</v>
      </c>
      <c r="K1477" s="38">
        <v>88</v>
      </c>
      <c r="L1477" s="39">
        <v>12.809315866084425</v>
      </c>
      <c r="M1477" s="31">
        <v>2</v>
      </c>
      <c r="N1477" s="33">
        <v>0.29112081513828242</v>
      </c>
    </row>
    <row r="1478" spans="2:14" ht="15" customHeight="1">
      <c r="B1478" s="30" t="s">
        <v>51</v>
      </c>
      <c r="C1478" s="47" t="s">
        <v>51</v>
      </c>
      <c r="D1478" s="42" t="s">
        <v>3036</v>
      </c>
      <c r="E1478" s="16" t="s">
        <v>3037</v>
      </c>
      <c r="F1478" s="44">
        <v>327</v>
      </c>
      <c r="G1478" s="31">
        <v>102</v>
      </c>
      <c r="H1478" s="33">
        <v>31.192660550458719</v>
      </c>
      <c r="I1478" s="31">
        <v>82</v>
      </c>
      <c r="J1478" s="32">
        <v>25.076452599388375</v>
      </c>
      <c r="K1478" s="38">
        <v>20</v>
      </c>
      <c r="L1478" s="39">
        <v>6.1162079510703364</v>
      </c>
      <c r="M1478" s="31">
        <v>0</v>
      </c>
      <c r="N1478" s="33">
        <v>0</v>
      </c>
    </row>
    <row r="1479" spans="2:14" ht="15" customHeight="1">
      <c r="B1479" s="30" t="s">
        <v>51</v>
      </c>
      <c r="C1479" s="47" t="s">
        <v>51</v>
      </c>
      <c r="D1479" s="42" t="s">
        <v>3038</v>
      </c>
      <c r="E1479" s="16" t="s">
        <v>3039</v>
      </c>
      <c r="F1479" s="44">
        <v>65</v>
      </c>
      <c r="G1479" s="31">
        <v>32</v>
      </c>
      <c r="H1479" s="33">
        <v>49.230769230769234</v>
      </c>
      <c r="I1479" s="31">
        <v>26</v>
      </c>
      <c r="J1479" s="32">
        <v>40</v>
      </c>
      <c r="K1479" s="38">
        <v>6</v>
      </c>
      <c r="L1479" s="39">
        <v>9.2307692307692317</v>
      </c>
      <c r="M1479" s="31">
        <v>0</v>
      </c>
      <c r="N1479" s="33">
        <v>0</v>
      </c>
    </row>
    <row r="1480" spans="2:14" ht="15" customHeight="1">
      <c r="B1480" s="30" t="s">
        <v>51</v>
      </c>
      <c r="C1480" s="47" t="s">
        <v>3026</v>
      </c>
      <c r="D1480" s="42" t="s">
        <v>542</v>
      </c>
      <c r="E1480" s="16" t="s">
        <v>3028</v>
      </c>
      <c r="F1480" s="44">
        <v>1248</v>
      </c>
      <c r="G1480" s="31">
        <v>278</v>
      </c>
      <c r="H1480" s="33">
        <v>22.275641025641026</v>
      </c>
      <c r="I1480" s="31">
        <v>212</v>
      </c>
      <c r="J1480" s="32">
        <v>16.987179487179489</v>
      </c>
      <c r="K1480" s="38">
        <v>66</v>
      </c>
      <c r="L1480" s="39">
        <v>5.2884615384615383</v>
      </c>
      <c r="M1480" s="31">
        <v>0</v>
      </c>
      <c r="N1480" s="33">
        <v>0</v>
      </c>
    </row>
    <row r="1481" spans="2:14" ht="15" customHeight="1">
      <c r="B1481" s="30" t="s">
        <v>51</v>
      </c>
      <c r="C1481" s="47" t="s">
        <v>3026</v>
      </c>
      <c r="D1481" s="42" t="s">
        <v>3029</v>
      </c>
      <c r="E1481" s="16" t="s">
        <v>3030</v>
      </c>
      <c r="F1481" s="44">
        <v>997</v>
      </c>
      <c r="G1481" s="31">
        <v>155</v>
      </c>
      <c r="H1481" s="33">
        <v>15.546639919759278</v>
      </c>
      <c r="I1481" s="31">
        <v>103</v>
      </c>
      <c r="J1481" s="32">
        <v>10.330992978936811</v>
      </c>
      <c r="K1481" s="38">
        <v>52</v>
      </c>
      <c r="L1481" s="39">
        <v>5.2156469408224675</v>
      </c>
      <c r="M1481" s="31">
        <v>0</v>
      </c>
      <c r="N1481" s="33">
        <v>0</v>
      </c>
    </row>
    <row r="1482" spans="2:14" ht="15" customHeight="1">
      <c r="B1482" s="30" t="s">
        <v>51</v>
      </c>
      <c r="C1482" s="47" t="s">
        <v>3026</v>
      </c>
      <c r="D1482" s="42" t="s">
        <v>3031</v>
      </c>
      <c r="E1482" s="16" t="s">
        <v>3032</v>
      </c>
      <c r="F1482" s="44">
        <v>135</v>
      </c>
      <c r="G1482" s="31">
        <v>50</v>
      </c>
      <c r="H1482" s="33">
        <v>37.037037037037038</v>
      </c>
      <c r="I1482" s="31">
        <v>32</v>
      </c>
      <c r="J1482" s="32">
        <v>23.703703703703706</v>
      </c>
      <c r="K1482" s="38">
        <v>17</v>
      </c>
      <c r="L1482" s="39">
        <v>12.592592592592592</v>
      </c>
      <c r="M1482" s="31">
        <v>1</v>
      </c>
      <c r="N1482" s="33">
        <v>0.74074074074074081</v>
      </c>
    </row>
    <row r="1483" spans="2:14" ht="15" customHeight="1">
      <c r="B1483" s="30" t="s">
        <v>51</v>
      </c>
      <c r="C1483" s="47" t="s">
        <v>3026</v>
      </c>
      <c r="D1483" s="42" t="s">
        <v>269</v>
      </c>
      <c r="E1483" s="16" t="s">
        <v>3027</v>
      </c>
      <c r="F1483" s="44">
        <v>804</v>
      </c>
      <c r="G1483" s="31">
        <v>202</v>
      </c>
      <c r="H1483" s="33">
        <v>25.124378109452739</v>
      </c>
      <c r="I1483" s="31">
        <v>154</v>
      </c>
      <c r="J1483" s="32">
        <v>19.154228855721392</v>
      </c>
      <c r="K1483" s="38">
        <v>48</v>
      </c>
      <c r="L1483" s="39">
        <v>5.9701492537313428</v>
      </c>
      <c r="M1483" s="31">
        <v>0</v>
      </c>
      <c r="N1483" s="33">
        <v>0</v>
      </c>
    </row>
    <row r="1484" spans="2:14" ht="15" customHeight="1">
      <c r="B1484" s="30" t="s">
        <v>51</v>
      </c>
      <c r="C1484" s="47" t="s">
        <v>546</v>
      </c>
      <c r="D1484" s="42" t="s">
        <v>546</v>
      </c>
      <c r="E1484" s="16" t="s">
        <v>3009</v>
      </c>
      <c r="F1484" s="44">
        <v>927</v>
      </c>
      <c r="G1484" s="31">
        <v>511</v>
      </c>
      <c r="H1484" s="33">
        <v>55.124056094929884</v>
      </c>
      <c r="I1484" s="31">
        <v>309</v>
      </c>
      <c r="J1484" s="32">
        <v>33.333333333333329</v>
      </c>
      <c r="K1484" s="38">
        <v>199</v>
      </c>
      <c r="L1484" s="39">
        <v>21.467098166127293</v>
      </c>
      <c r="M1484" s="31">
        <v>3</v>
      </c>
      <c r="N1484" s="33">
        <v>0.3236245954692557</v>
      </c>
    </row>
    <row r="1485" spans="2:14" ht="15" customHeight="1">
      <c r="B1485" s="30" t="s">
        <v>51</v>
      </c>
      <c r="C1485" s="47" t="s">
        <v>546</v>
      </c>
      <c r="D1485" s="42" t="s">
        <v>3014</v>
      </c>
      <c r="E1485" s="16" t="s">
        <v>3015</v>
      </c>
      <c r="F1485" s="44">
        <v>13</v>
      </c>
      <c r="G1485" s="31">
        <v>6</v>
      </c>
      <c r="H1485" s="33">
        <v>46.153846153846153</v>
      </c>
      <c r="I1485" s="31">
        <v>5</v>
      </c>
      <c r="J1485" s="32">
        <v>38.461538461538467</v>
      </c>
      <c r="K1485" s="38">
        <v>1</v>
      </c>
      <c r="L1485" s="39">
        <v>7.6923076923076925</v>
      </c>
      <c r="M1485" s="31">
        <v>0</v>
      </c>
      <c r="N1485" s="33">
        <v>0</v>
      </c>
    </row>
    <row r="1486" spans="2:14" ht="15" customHeight="1">
      <c r="B1486" s="30" t="s">
        <v>51</v>
      </c>
      <c r="C1486" s="47" t="s">
        <v>546</v>
      </c>
      <c r="D1486" s="42" t="s">
        <v>3024</v>
      </c>
      <c r="E1486" s="16" t="s">
        <v>3025</v>
      </c>
      <c r="F1486" s="44">
        <v>271</v>
      </c>
      <c r="G1486" s="31">
        <v>102</v>
      </c>
      <c r="H1486" s="33">
        <v>37.638376383763841</v>
      </c>
      <c r="I1486" s="31">
        <v>76</v>
      </c>
      <c r="J1486" s="32">
        <v>28.044280442804425</v>
      </c>
      <c r="K1486" s="38">
        <v>25</v>
      </c>
      <c r="L1486" s="39">
        <v>9.2250922509225095</v>
      </c>
      <c r="M1486" s="31">
        <v>1</v>
      </c>
      <c r="N1486" s="33">
        <v>0.36900369003690037</v>
      </c>
    </row>
    <row r="1487" spans="2:14" ht="15" customHeight="1">
      <c r="B1487" s="30" t="s">
        <v>51</v>
      </c>
      <c r="C1487" s="47" t="s">
        <v>546</v>
      </c>
      <c r="D1487" s="42" t="s">
        <v>3022</v>
      </c>
      <c r="E1487" s="16" t="s">
        <v>3023</v>
      </c>
      <c r="F1487" s="44">
        <v>211</v>
      </c>
      <c r="G1487" s="31">
        <v>119</v>
      </c>
      <c r="H1487" s="33">
        <v>56.39810426540285</v>
      </c>
      <c r="I1487" s="31">
        <v>83</v>
      </c>
      <c r="J1487" s="32">
        <v>39.33649289099526</v>
      </c>
      <c r="K1487" s="38">
        <v>36</v>
      </c>
      <c r="L1487" s="39">
        <v>17.061611374407583</v>
      </c>
      <c r="M1487" s="31">
        <v>0</v>
      </c>
      <c r="N1487" s="33">
        <v>0</v>
      </c>
    </row>
    <row r="1488" spans="2:14" ht="15" customHeight="1">
      <c r="B1488" s="30" t="s">
        <v>51</v>
      </c>
      <c r="C1488" s="47" t="s">
        <v>546</v>
      </c>
      <c r="D1488" s="42" t="s">
        <v>3020</v>
      </c>
      <c r="E1488" s="16" t="s">
        <v>3021</v>
      </c>
      <c r="F1488" s="44">
        <v>265</v>
      </c>
      <c r="G1488" s="31">
        <v>115</v>
      </c>
      <c r="H1488" s="33">
        <v>43.39622641509434</v>
      </c>
      <c r="I1488" s="31">
        <v>81</v>
      </c>
      <c r="J1488" s="32">
        <v>30.566037735849054</v>
      </c>
      <c r="K1488" s="38">
        <v>34</v>
      </c>
      <c r="L1488" s="39">
        <v>12.830188679245284</v>
      </c>
      <c r="M1488" s="31">
        <v>0</v>
      </c>
      <c r="N1488" s="33">
        <v>0</v>
      </c>
    </row>
    <row r="1489" spans="2:14" ht="15" customHeight="1">
      <c r="B1489" s="30" t="s">
        <v>51</v>
      </c>
      <c r="C1489" s="47" t="s">
        <v>546</v>
      </c>
      <c r="D1489" s="42" t="s">
        <v>3018</v>
      </c>
      <c r="E1489" s="16" t="s">
        <v>3019</v>
      </c>
      <c r="F1489" s="44">
        <v>336</v>
      </c>
      <c r="G1489" s="31">
        <v>61</v>
      </c>
      <c r="H1489" s="33">
        <v>18.154761904761905</v>
      </c>
      <c r="I1489" s="31">
        <v>47</v>
      </c>
      <c r="J1489" s="32">
        <v>13.988095238095239</v>
      </c>
      <c r="K1489" s="38">
        <v>14</v>
      </c>
      <c r="L1489" s="39">
        <v>4.1666666666666661</v>
      </c>
      <c r="M1489" s="31">
        <v>0</v>
      </c>
      <c r="N1489" s="33">
        <v>0</v>
      </c>
    </row>
    <row r="1490" spans="2:14" ht="15" customHeight="1">
      <c r="B1490" s="30" t="s">
        <v>51</v>
      </c>
      <c r="C1490" s="47" t="s">
        <v>546</v>
      </c>
      <c r="D1490" s="42" t="s">
        <v>3012</v>
      </c>
      <c r="E1490" s="16" t="s">
        <v>3013</v>
      </c>
      <c r="F1490" s="44" t="s">
        <v>3625</v>
      </c>
      <c r="G1490" s="31" t="s">
        <v>3625</v>
      </c>
      <c r="H1490" s="33" t="s">
        <v>3625</v>
      </c>
      <c r="I1490" s="31" t="s">
        <v>3625</v>
      </c>
      <c r="J1490" s="32" t="s">
        <v>3625</v>
      </c>
      <c r="K1490" s="38" t="s">
        <v>3625</v>
      </c>
      <c r="L1490" s="39" t="s">
        <v>3625</v>
      </c>
      <c r="M1490" s="31" t="s">
        <v>3625</v>
      </c>
      <c r="N1490" s="33" t="s">
        <v>3625</v>
      </c>
    </row>
    <row r="1491" spans="2:14" ht="15" customHeight="1">
      <c r="B1491" s="30" t="s">
        <v>51</v>
      </c>
      <c r="C1491" s="47" t="s">
        <v>546</v>
      </c>
      <c r="D1491" s="42" t="s">
        <v>3016</v>
      </c>
      <c r="E1491" s="16" t="s">
        <v>3017</v>
      </c>
      <c r="F1491" s="44">
        <v>11</v>
      </c>
      <c r="G1491" s="31">
        <v>6</v>
      </c>
      <c r="H1491" s="33">
        <v>54.54545454545454</v>
      </c>
      <c r="I1491" s="31">
        <v>4</v>
      </c>
      <c r="J1491" s="32">
        <v>36.363636363636367</v>
      </c>
      <c r="K1491" s="38">
        <v>2</v>
      </c>
      <c r="L1491" s="39">
        <v>18.181818181818183</v>
      </c>
      <c r="M1491" s="31">
        <v>0</v>
      </c>
      <c r="N1491" s="33">
        <v>0</v>
      </c>
    </row>
    <row r="1492" spans="2:14" ht="15" customHeight="1">
      <c r="B1492" s="30" t="s">
        <v>51</v>
      </c>
      <c r="C1492" s="47" t="s">
        <v>546</v>
      </c>
      <c r="D1492" s="42" t="s">
        <v>3686</v>
      </c>
      <c r="E1492" s="16" t="s">
        <v>3687</v>
      </c>
      <c r="F1492" s="44" t="s">
        <v>3625</v>
      </c>
      <c r="G1492" s="31" t="s">
        <v>3625</v>
      </c>
      <c r="H1492" s="33" t="s">
        <v>3625</v>
      </c>
      <c r="I1492" s="31" t="s">
        <v>3625</v>
      </c>
      <c r="J1492" s="32" t="s">
        <v>3625</v>
      </c>
      <c r="K1492" s="38" t="s">
        <v>3625</v>
      </c>
      <c r="L1492" s="39" t="s">
        <v>3625</v>
      </c>
      <c r="M1492" s="31" t="s">
        <v>3625</v>
      </c>
      <c r="N1492" s="33" t="s">
        <v>3625</v>
      </c>
    </row>
    <row r="1493" spans="2:14" ht="15" customHeight="1">
      <c r="B1493" s="30" t="s">
        <v>51</v>
      </c>
      <c r="C1493" s="47" t="s">
        <v>546</v>
      </c>
      <c r="D1493" s="42" t="s">
        <v>3010</v>
      </c>
      <c r="E1493" s="16" t="s">
        <v>3011</v>
      </c>
      <c r="F1493" s="44" t="s">
        <v>3625</v>
      </c>
      <c r="G1493" s="31" t="s">
        <v>3625</v>
      </c>
      <c r="H1493" s="33" t="s">
        <v>3625</v>
      </c>
      <c r="I1493" s="31" t="s">
        <v>3625</v>
      </c>
      <c r="J1493" s="32" t="s">
        <v>3625</v>
      </c>
      <c r="K1493" s="38" t="s">
        <v>3625</v>
      </c>
      <c r="L1493" s="39" t="s">
        <v>3625</v>
      </c>
      <c r="M1493" s="31" t="s">
        <v>3625</v>
      </c>
      <c r="N1493" s="33" t="s">
        <v>3625</v>
      </c>
    </row>
    <row r="1494" spans="2:14" ht="15" customHeight="1">
      <c r="B1494" s="30" t="s">
        <v>51</v>
      </c>
      <c r="C1494" s="47" t="s">
        <v>546</v>
      </c>
      <c r="D1494" s="42" t="s">
        <v>3007</v>
      </c>
      <c r="E1494" s="16" t="s">
        <v>3008</v>
      </c>
      <c r="F1494" s="44">
        <v>208</v>
      </c>
      <c r="G1494" s="31">
        <v>87</v>
      </c>
      <c r="H1494" s="33">
        <v>41.82692307692308</v>
      </c>
      <c r="I1494" s="31">
        <v>64</v>
      </c>
      <c r="J1494" s="32">
        <v>30.76923076923077</v>
      </c>
      <c r="K1494" s="38">
        <v>23</v>
      </c>
      <c r="L1494" s="39">
        <v>11.057692307692307</v>
      </c>
      <c r="M1494" s="31">
        <v>0</v>
      </c>
      <c r="N1494" s="33">
        <v>0</v>
      </c>
    </row>
    <row r="1495" spans="2:14" ht="15" customHeight="1">
      <c r="B1495" s="30" t="s">
        <v>51</v>
      </c>
      <c r="C1495" s="47" t="s">
        <v>60</v>
      </c>
      <c r="D1495" s="42" t="s">
        <v>547</v>
      </c>
      <c r="E1495" s="16" t="s">
        <v>3043</v>
      </c>
      <c r="F1495" s="44">
        <v>91</v>
      </c>
      <c r="G1495" s="31">
        <v>33</v>
      </c>
      <c r="H1495" s="33">
        <v>36.263736263736263</v>
      </c>
      <c r="I1495" s="31">
        <v>20</v>
      </c>
      <c r="J1495" s="32">
        <v>21.978021978021978</v>
      </c>
      <c r="K1495" s="38">
        <v>13</v>
      </c>
      <c r="L1495" s="39">
        <v>14.285714285714285</v>
      </c>
      <c r="M1495" s="31">
        <v>0</v>
      </c>
      <c r="N1495" s="33">
        <v>0</v>
      </c>
    </row>
    <row r="1496" spans="2:14" ht="15" customHeight="1">
      <c r="B1496" s="30" t="s">
        <v>51</v>
      </c>
      <c r="C1496" s="47" t="s">
        <v>60</v>
      </c>
      <c r="D1496" s="42" t="s">
        <v>3046</v>
      </c>
      <c r="E1496" s="16" t="s">
        <v>3047</v>
      </c>
      <c r="F1496" s="44">
        <v>57</v>
      </c>
      <c r="G1496" s="31">
        <v>29</v>
      </c>
      <c r="H1496" s="33">
        <v>50.877192982456144</v>
      </c>
      <c r="I1496" s="31">
        <v>13</v>
      </c>
      <c r="J1496" s="32">
        <v>22.807017543859647</v>
      </c>
      <c r="K1496" s="38">
        <v>15</v>
      </c>
      <c r="L1496" s="39">
        <v>26.315789473684209</v>
      </c>
      <c r="M1496" s="31">
        <v>1</v>
      </c>
      <c r="N1496" s="33">
        <v>1.7543859649122806</v>
      </c>
    </row>
    <row r="1497" spans="2:14" ht="15" customHeight="1">
      <c r="B1497" s="30" t="s">
        <v>51</v>
      </c>
      <c r="C1497" s="47" t="s">
        <v>60</v>
      </c>
      <c r="D1497" s="42" t="s">
        <v>548</v>
      </c>
      <c r="E1497" s="16" t="s">
        <v>3688</v>
      </c>
      <c r="F1497" s="44">
        <v>159</v>
      </c>
      <c r="G1497" s="31">
        <v>12</v>
      </c>
      <c r="H1497" s="33">
        <v>7.5471698113207548</v>
      </c>
      <c r="I1497" s="31">
        <v>9</v>
      </c>
      <c r="J1497" s="32">
        <v>5.6603773584905666</v>
      </c>
      <c r="K1497" s="38">
        <v>3</v>
      </c>
      <c r="L1497" s="39">
        <v>1.8867924528301887</v>
      </c>
      <c r="M1497" s="31">
        <v>0</v>
      </c>
      <c r="N1497" s="33">
        <v>0</v>
      </c>
    </row>
    <row r="1498" spans="2:14" ht="15" customHeight="1">
      <c r="B1498" s="30" t="s">
        <v>51</v>
      </c>
      <c r="C1498" s="47" t="s">
        <v>60</v>
      </c>
      <c r="D1498" s="42" t="s">
        <v>2427</v>
      </c>
      <c r="E1498" s="16" t="s">
        <v>3042</v>
      </c>
      <c r="F1498" s="44">
        <v>18</v>
      </c>
      <c r="G1498" s="31">
        <v>9</v>
      </c>
      <c r="H1498" s="33">
        <v>50</v>
      </c>
      <c r="I1498" s="31">
        <v>7</v>
      </c>
      <c r="J1498" s="32">
        <v>38.888888888888893</v>
      </c>
      <c r="K1498" s="38">
        <v>2</v>
      </c>
      <c r="L1498" s="39">
        <v>11.111111111111111</v>
      </c>
      <c r="M1498" s="31">
        <v>0</v>
      </c>
      <c r="N1498" s="33">
        <v>0</v>
      </c>
    </row>
    <row r="1499" spans="2:14" ht="15" customHeight="1">
      <c r="B1499" s="30" t="s">
        <v>51</v>
      </c>
      <c r="C1499" s="47" t="s">
        <v>60</v>
      </c>
      <c r="D1499" s="42" t="s">
        <v>549</v>
      </c>
      <c r="E1499" s="16" t="s">
        <v>3048</v>
      </c>
      <c r="F1499" s="44">
        <v>721</v>
      </c>
      <c r="G1499" s="31">
        <v>167</v>
      </c>
      <c r="H1499" s="33">
        <v>23.1622746185853</v>
      </c>
      <c r="I1499" s="31">
        <v>106</v>
      </c>
      <c r="J1499" s="32">
        <v>14.701803051317613</v>
      </c>
      <c r="K1499" s="38">
        <v>61</v>
      </c>
      <c r="L1499" s="39">
        <v>8.4604715672676836</v>
      </c>
      <c r="M1499" s="31">
        <v>0</v>
      </c>
      <c r="N1499" s="33">
        <v>0</v>
      </c>
    </row>
    <row r="1500" spans="2:14" ht="15" customHeight="1">
      <c r="B1500" s="30" t="s">
        <v>51</v>
      </c>
      <c r="C1500" s="47" t="s">
        <v>60</v>
      </c>
      <c r="D1500" s="42" t="s">
        <v>3044</v>
      </c>
      <c r="E1500" s="16" t="s">
        <v>3045</v>
      </c>
      <c r="F1500" s="44">
        <v>534</v>
      </c>
      <c r="G1500" s="31">
        <v>262</v>
      </c>
      <c r="H1500" s="33">
        <v>49.063670411985015</v>
      </c>
      <c r="I1500" s="31">
        <v>164</v>
      </c>
      <c r="J1500" s="32">
        <v>30.711610486891384</v>
      </c>
      <c r="K1500" s="38">
        <v>96</v>
      </c>
      <c r="L1500" s="39">
        <v>17.977528089887642</v>
      </c>
      <c r="M1500" s="31">
        <v>2</v>
      </c>
      <c r="N1500" s="33">
        <v>0.37453183520599254</v>
      </c>
    </row>
    <row r="1501" spans="2:14" ht="15" customHeight="1">
      <c r="B1501" s="30" t="s">
        <v>51</v>
      </c>
      <c r="C1501" s="47" t="s">
        <v>3056</v>
      </c>
      <c r="D1501" s="42" t="s">
        <v>497</v>
      </c>
      <c r="E1501" s="16" t="s">
        <v>3057</v>
      </c>
      <c r="F1501" s="44">
        <v>1683</v>
      </c>
      <c r="G1501" s="31">
        <v>552</v>
      </c>
      <c r="H1501" s="33">
        <v>32.798573975044562</v>
      </c>
      <c r="I1501" s="31">
        <v>291</v>
      </c>
      <c r="J1501" s="32">
        <v>17.290552584670234</v>
      </c>
      <c r="K1501" s="38">
        <v>260</v>
      </c>
      <c r="L1501" s="39">
        <v>15.448603683897803</v>
      </c>
      <c r="M1501" s="31">
        <v>1</v>
      </c>
      <c r="N1501" s="33">
        <v>5.9417706476530011E-2</v>
      </c>
    </row>
    <row r="1502" spans="2:14" ht="15" customHeight="1">
      <c r="B1502" s="30" t="s">
        <v>51</v>
      </c>
      <c r="C1502" s="47" t="s">
        <v>3056</v>
      </c>
      <c r="D1502" s="42" t="s">
        <v>537</v>
      </c>
      <c r="E1502" s="16" t="s">
        <v>3060</v>
      </c>
      <c r="F1502" s="44">
        <v>473</v>
      </c>
      <c r="G1502" s="31">
        <v>187</v>
      </c>
      <c r="H1502" s="33">
        <v>39.534883720930232</v>
      </c>
      <c r="I1502" s="31">
        <v>122</v>
      </c>
      <c r="J1502" s="32">
        <v>25.792811839323466</v>
      </c>
      <c r="K1502" s="38">
        <v>65</v>
      </c>
      <c r="L1502" s="39">
        <v>13.742071881606766</v>
      </c>
      <c r="M1502" s="31">
        <v>0</v>
      </c>
      <c r="N1502" s="33">
        <v>0</v>
      </c>
    </row>
    <row r="1503" spans="2:14" ht="15" customHeight="1">
      <c r="B1503" s="30" t="s">
        <v>51</v>
      </c>
      <c r="C1503" s="47" t="s">
        <v>3056</v>
      </c>
      <c r="D1503" s="42" t="s">
        <v>538</v>
      </c>
      <c r="E1503" s="16" t="s">
        <v>3058</v>
      </c>
      <c r="F1503" s="44">
        <v>659</v>
      </c>
      <c r="G1503" s="31">
        <v>190</v>
      </c>
      <c r="H1503" s="33">
        <v>28.83156297420334</v>
      </c>
      <c r="I1503" s="31">
        <v>120</v>
      </c>
      <c r="J1503" s="32">
        <v>18.209408194233685</v>
      </c>
      <c r="K1503" s="38">
        <v>70</v>
      </c>
      <c r="L1503" s="39">
        <v>10.62215477996965</v>
      </c>
      <c r="M1503" s="31">
        <v>0</v>
      </c>
      <c r="N1503" s="33">
        <v>0</v>
      </c>
    </row>
    <row r="1504" spans="2:14" ht="15" customHeight="1">
      <c r="B1504" s="30" t="s">
        <v>51</v>
      </c>
      <c r="C1504" s="47" t="s">
        <v>3056</v>
      </c>
      <c r="D1504" s="42" t="s">
        <v>539</v>
      </c>
      <c r="E1504" s="16" t="s">
        <v>3061</v>
      </c>
      <c r="F1504" s="44">
        <v>679</v>
      </c>
      <c r="G1504" s="31">
        <v>143</v>
      </c>
      <c r="H1504" s="33">
        <v>21.060382916053019</v>
      </c>
      <c r="I1504" s="31">
        <v>92</v>
      </c>
      <c r="J1504" s="32">
        <v>13.549337260677467</v>
      </c>
      <c r="K1504" s="38">
        <v>51</v>
      </c>
      <c r="L1504" s="39">
        <v>7.5110456553755522</v>
      </c>
      <c r="M1504" s="31">
        <v>0</v>
      </c>
      <c r="N1504" s="33">
        <v>0</v>
      </c>
    </row>
    <row r="1505" spans="2:14" ht="15" customHeight="1">
      <c r="B1505" s="30" t="s">
        <v>51</v>
      </c>
      <c r="C1505" s="47" t="s">
        <v>3056</v>
      </c>
      <c r="D1505" s="42" t="s">
        <v>540</v>
      </c>
      <c r="E1505" s="16" t="s">
        <v>3059</v>
      </c>
      <c r="F1505" s="44">
        <v>696</v>
      </c>
      <c r="G1505" s="31">
        <v>261</v>
      </c>
      <c r="H1505" s="33">
        <v>37.5</v>
      </c>
      <c r="I1505" s="31">
        <v>167</v>
      </c>
      <c r="J1505" s="32">
        <v>23.994252873563219</v>
      </c>
      <c r="K1505" s="38">
        <v>93</v>
      </c>
      <c r="L1505" s="39">
        <v>13.36206896551724</v>
      </c>
      <c r="M1505" s="31">
        <v>1</v>
      </c>
      <c r="N1505" s="33">
        <v>0.14367816091954022</v>
      </c>
    </row>
    <row r="1506" spans="2:14" ht="15" customHeight="1">
      <c r="B1506" s="30" t="s">
        <v>51</v>
      </c>
      <c r="C1506" s="47" t="s">
        <v>3056</v>
      </c>
      <c r="D1506" s="42" t="s">
        <v>536</v>
      </c>
      <c r="E1506" s="16" t="s">
        <v>3062</v>
      </c>
      <c r="F1506" s="44">
        <v>676</v>
      </c>
      <c r="G1506" s="31">
        <v>304</v>
      </c>
      <c r="H1506" s="33">
        <v>44.970414201183431</v>
      </c>
      <c r="I1506" s="31">
        <v>180</v>
      </c>
      <c r="J1506" s="32">
        <v>26.627218934911244</v>
      </c>
      <c r="K1506" s="38">
        <v>122</v>
      </c>
      <c r="L1506" s="39">
        <v>18.047337278106511</v>
      </c>
      <c r="M1506" s="31">
        <v>2</v>
      </c>
      <c r="N1506" s="33">
        <v>0.29585798816568049</v>
      </c>
    </row>
    <row r="1507" spans="2:14" ht="15" customHeight="1">
      <c r="B1507" s="30" t="s">
        <v>51</v>
      </c>
      <c r="C1507" s="47" t="s">
        <v>545</v>
      </c>
      <c r="D1507" s="42" t="s">
        <v>545</v>
      </c>
      <c r="E1507" s="16" t="s">
        <v>3002</v>
      </c>
      <c r="F1507" s="44">
        <v>226</v>
      </c>
      <c r="G1507" s="31">
        <v>69</v>
      </c>
      <c r="H1507" s="33">
        <v>30.53097345132743</v>
      </c>
      <c r="I1507" s="31">
        <v>54</v>
      </c>
      <c r="J1507" s="32">
        <v>23.893805309734514</v>
      </c>
      <c r="K1507" s="38">
        <v>15</v>
      </c>
      <c r="L1507" s="39">
        <v>6.6371681415929213</v>
      </c>
      <c r="M1507" s="31">
        <v>0</v>
      </c>
      <c r="N1507" s="33">
        <v>0</v>
      </c>
    </row>
    <row r="1508" spans="2:14" ht="15" customHeight="1">
      <c r="B1508" s="30" t="s">
        <v>51</v>
      </c>
      <c r="C1508" s="47" t="s">
        <v>545</v>
      </c>
      <c r="D1508" s="42" t="s">
        <v>3689</v>
      </c>
      <c r="E1508" s="16" t="s">
        <v>3690</v>
      </c>
      <c r="F1508" s="44">
        <v>12</v>
      </c>
      <c r="G1508" s="31">
        <v>4</v>
      </c>
      <c r="H1508" s="33">
        <v>33.333333333333329</v>
      </c>
      <c r="I1508" s="31">
        <v>3</v>
      </c>
      <c r="J1508" s="32">
        <v>25</v>
      </c>
      <c r="K1508" s="38">
        <v>1</v>
      </c>
      <c r="L1508" s="39">
        <v>8.3333333333333321</v>
      </c>
      <c r="M1508" s="31">
        <v>0</v>
      </c>
      <c r="N1508" s="33">
        <v>0</v>
      </c>
    </row>
    <row r="1509" spans="2:14" ht="15" customHeight="1">
      <c r="B1509" s="30" t="s">
        <v>51</v>
      </c>
      <c r="C1509" s="47" t="s">
        <v>545</v>
      </c>
      <c r="D1509" s="42" t="s">
        <v>3005</v>
      </c>
      <c r="E1509" s="16" t="s">
        <v>3006</v>
      </c>
      <c r="F1509" s="44">
        <v>76</v>
      </c>
      <c r="G1509" s="31">
        <v>33</v>
      </c>
      <c r="H1509" s="33">
        <v>43.421052631578952</v>
      </c>
      <c r="I1509" s="31">
        <v>20</v>
      </c>
      <c r="J1509" s="32">
        <v>26.315789473684209</v>
      </c>
      <c r="K1509" s="38">
        <v>13</v>
      </c>
      <c r="L1509" s="39">
        <v>17.105263157894736</v>
      </c>
      <c r="M1509" s="31">
        <v>0</v>
      </c>
      <c r="N1509" s="33">
        <v>0</v>
      </c>
    </row>
    <row r="1510" spans="2:14" ht="15" customHeight="1">
      <c r="B1510" s="30" t="s">
        <v>51</v>
      </c>
      <c r="C1510" s="47" t="s">
        <v>545</v>
      </c>
      <c r="D1510" s="42" t="s">
        <v>3003</v>
      </c>
      <c r="E1510" s="16" t="s">
        <v>3004</v>
      </c>
      <c r="F1510" s="44">
        <v>121</v>
      </c>
      <c r="G1510" s="31">
        <v>38</v>
      </c>
      <c r="H1510" s="33">
        <v>31.404958677685951</v>
      </c>
      <c r="I1510" s="31">
        <v>28</v>
      </c>
      <c r="J1510" s="32">
        <v>23.140495867768596</v>
      </c>
      <c r="K1510" s="38">
        <v>9</v>
      </c>
      <c r="L1510" s="39">
        <v>7.4380165289256199</v>
      </c>
      <c r="M1510" s="31">
        <v>1</v>
      </c>
      <c r="N1510" s="33">
        <v>0.82644628099173556</v>
      </c>
    </row>
    <row r="1511" spans="2:14" ht="15" customHeight="1">
      <c r="B1511" s="30" t="s">
        <v>52</v>
      </c>
      <c r="C1511" s="47" t="s">
        <v>3075</v>
      </c>
      <c r="D1511" s="42" t="s">
        <v>3075</v>
      </c>
      <c r="E1511" s="16" t="s">
        <v>3076</v>
      </c>
      <c r="F1511" s="44">
        <v>1851</v>
      </c>
      <c r="G1511" s="31">
        <v>1014</v>
      </c>
      <c r="H1511" s="33">
        <v>54.78119935170178</v>
      </c>
      <c r="I1511" s="31">
        <v>586</v>
      </c>
      <c r="J1511" s="32">
        <v>31.658562938951917</v>
      </c>
      <c r="K1511" s="38">
        <v>427</v>
      </c>
      <c r="L1511" s="39">
        <v>23.068611561318207</v>
      </c>
      <c r="M1511" s="31">
        <v>1</v>
      </c>
      <c r="N1511" s="33">
        <v>5.4024851431658562E-2</v>
      </c>
    </row>
    <row r="1512" spans="2:14" ht="15" customHeight="1">
      <c r="B1512" s="30" t="s">
        <v>52</v>
      </c>
      <c r="C1512" s="47" t="s">
        <v>3075</v>
      </c>
      <c r="D1512" s="42" t="s">
        <v>3080</v>
      </c>
      <c r="E1512" s="16" t="s">
        <v>3081</v>
      </c>
      <c r="F1512" s="44">
        <v>597</v>
      </c>
      <c r="G1512" s="31">
        <v>188</v>
      </c>
      <c r="H1512" s="33">
        <v>31.490787269681743</v>
      </c>
      <c r="I1512" s="31">
        <v>122</v>
      </c>
      <c r="J1512" s="32">
        <v>20.435510887772192</v>
      </c>
      <c r="K1512" s="38">
        <v>65</v>
      </c>
      <c r="L1512" s="39">
        <v>10.887772194304858</v>
      </c>
      <c r="M1512" s="31">
        <v>1</v>
      </c>
      <c r="N1512" s="33">
        <v>0.16750418760469013</v>
      </c>
    </row>
    <row r="1513" spans="2:14" ht="15" customHeight="1">
      <c r="B1513" s="30" t="s">
        <v>52</v>
      </c>
      <c r="C1513" s="47" t="s">
        <v>3075</v>
      </c>
      <c r="D1513" s="42" t="s">
        <v>3077</v>
      </c>
      <c r="E1513" s="16" t="s">
        <v>3078</v>
      </c>
      <c r="F1513" s="44">
        <v>766</v>
      </c>
      <c r="G1513" s="31">
        <v>372</v>
      </c>
      <c r="H1513" s="33">
        <v>48.563968668407313</v>
      </c>
      <c r="I1513" s="31">
        <v>222</v>
      </c>
      <c r="J1513" s="32">
        <v>28.981723237597912</v>
      </c>
      <c r="K1513" s="38">
        <v>150</v>
      </c>
      <c r="L1513" s="39">
        <v>19.582245430809401</v>
      </c>
      <c r="M1513" s="31">
        <v>0</v>
      </c>
      <c r="N1513" s="33">
        <v>0</v>
      </c>
    </row>
    <row r="1514" spans="2:14" ht="15" customHeight="1">
      <c r="B1514" s="30" t="s">
        <v>52</v>
      </c>
      <c r="C1514" s="47" t="s">
        <v>3075</v>
      </c>
      <c r="D1514" s="42" t="s">
        <v>551</v>
      </c>
      <c r="E1514" s="16" t="s">
        <v>3079</v>
      </c>
      <c r="F1514" s="44">
        <v>307</v>
      </c>
      <c r="G1514" s="31">
        <v>136</v>
      </c>
      <c r="H1514" s="33">
        <v>44.299674267100976</v>
      </c>
      <c r="I1514" s="31">
        <v>68</v>
      </c>
      <c r="J1514" s="32">
        <v>22.149837133550488</v>
      </c>
      <c r="K1514" s="38">
        <v>67</v>
      </c>
      <c r="L1514" s="39">
        <v>21.824104234527688</v>
      </c>
      <c r="M1514" s="31">
        <v>1</v>
      </c>
      <c r="N1514" s="33">
        <v>0.32573289902280134</v>
      </c>
    </row>
    <row r="1515" spans="2:14" ht="15" customHeight="1">
      <c r="B1515" s="30" t="s">
        <v>52</v>
      </c>
      <c r="C1515" s="47" t="s">
        <v>3063</v>
      </c>
      <c r="D1515" s="42" t="s">
        <v>3063</v>
      </c>
      <c r="E1515" s="16" t="s">
        <v>3069</v>
      </c>
      <c r="F1515" s="44">
        <v>274</v>
      </c>
      <c r="G1515" s="31">
        <v>76</v>
      </c>
      <c r="H1515" s="33">
        <v>27.737226277372262</v>
      </c>
      <c r="I1515" s="31">
        <v>56</v>
      </c>
      <c r="J1515" s="32">
        <v>20.437956204379564</v>
      </c>
      <c r="K1515" s="38">
        <v>20</v>
      </c>
      <c r="L1515" s="39">
        <v>7.2992700729926998</v>
      </c>
      <c r="M1515" s="31">
        <v>0</v>
      </c>
      <c r="N1515" s="33">
        <v>0</v>
      </c>
    </row>
    <row r="1516" spans="2:14" ht="15" customHeight="1">
      <c r="B1516" s="30" t="s">
        <v>52</v>
      </c>
      <c r="C1516" s="47" t="s">
        <v>3063</v>
      </c>
      <c r="D1516" s="42" t="s">
        <v>3067</v>
      </c>
      <c r="E1516" s="16" t="s">
        <v>3068</v>
      </c>
      <c r="F1516" s="44">
        <v>90</v>
      </c>
      <c r="G1516" s="31">
        <v>42</v>
      </c>
      <c r="H1516" s="33">
        <v>46.666666666666664</v>
      </c>
      <c r="I1516" s="31">
        <v>25</v>
      </c>
      <c r="J1516" s="32">
        <v>27.777777777777779</v>
      </c>
      <c r="K1516" s="38">
        <v>17</v>
      </c>
      <c r="L1516" s="39">
        <v>18.888888888888889</v>
      </c>
      <c r="M1516" s="31">
        <v>0</v>
      </c>
      <c r="N1516" s="33">
        <v>0</v>
      </c>
    </row>
    <row r="1517" spans="2:14" ht="15" customHeight="1">
      <c r="B1517" s="30" t="s">
        <v>52</v>
      </c>
      <c r="C1517" s="47" t="s">
        <v>3063</v>
      </c>
      <c r="D1517" s="42" t="s">
        <v>52</v>
      </c>
      <c r="E1517" s="16" t="s">
        <v>3064</v>
      </c>
      <c r="F1517" s="44">
        <v>552</v>
      </c>
      <c r="G1517" s="31">
        <v>169</v>
      </c>
      <c r="H1517" s="33">
        <v>30.615942028985511</v>
      </c>
      <c r="I1517" s="31">
        <v>103</v>
      </c>
      <c r="J1517" s="32">
        <v>18.659420289855071</v>
      </c>
      <c r="K1517" s="38">
        <v>66</v>
      </c>
      <c r="L1517" s="39">
        <v>11.956521739130435</v>
      </c>
      <c r="M1517" s="31">
        <v>0</v>
      </c>
      <c r="N1517" s="33">
        <v>0</v>
      </c>
    </row>
    <row r="1518" spans="2:14" ht="15" customHeight="1">
      <c r="B1518" s="30" t="s">
        <v>52</v>
      </c>
      <c r="C1518" s="47" t="s">
        <v>3063</v>
      </c>
      <c r="D1518" s="42" t="s">
        <v>3065</v>
      </c>
      <c r="E1518" s="16" t="s">
        <v>3066</v>
      </c>
      <c r="F1518" s="44">
        <v>304</v>
      </c>
      <c r="G1518" s="31">
        <v>104</v>
      </c>
      <c r="H1518" s="33">
        <v>34.210526315789473</v>
      </c>
      <c r="I1518" s="31">
        <v>60</v>
      </c>
      <c r="J1518" s="32">
        <v>19.736842105263158</v>
      </c>
      <c r="K1518" s="38">
        <v>44</v>
      </c>
      <c r="L1518" s="39">
        <v>14.473684210526317</v>
      </c>
      <c r="M1518" s="31">
        <v>0</v>
      </c>
      <c r="N1518" s="33">
        <v>0</v>
      </c>
    </row>
    <row r="1519" spans="2:14" ht="15" customHeight="1">
      <c r="B1519" s="30" t="s">
        <v>52</v>
      </c>
      <c r="C1519" s="47" t="s">
        <v>3070</v>
      </c>
      <c r="D1519" s="42" t="s">
        <v>3071</v>
      </c>
      <c r="E1519" s="16" t="s">
        <v>3072</v>
      </c>
      <c r="F1519" s="44">
        <v>220</v>
      </c>
      <c r="G1519" s="31">
        <v>75</v>
      </c>
      <c r="H1519" s="33">
        <v>34.090909090909086</v>
      </c>
      <c r="I1519" s="31">
        <v>47</v>
      </c>
      <c r="J1519" s="32">
        <v>21.363636363636363</v>
      </c>
      <c r="K1519" s="38">
        <v>28</v>
      </c>
      <c r="L1519" s="39">
        <v>12.727272727272727</v>
      </c>
      <c r="M1519" s="31">
        <v>0</v>
      </c>
      <c r="N1519" s="33">
        <v>0</v>
      </c>
    </row>
    <row r="1520" spans="2:14" ht="15" customHeight="1">
      <c r="B1520" s="30" t="s">
        <v>52</v>
      </c>
      <c r="C1520" s="47" t="s">
        <v>3070</v>
      </c>
      <c r="D1520" s="42" t="s">
        <v>550</v>
      </c>
      <c r="E1520" s="16" t="s">
        <v>3073</v>
      </c>
      <c r="F1520" s="44">
        <v>340</v>
      </c>
      <c r="G1520" s="31">
        <v>197</v>
      </c>
      <c r="H1520" s="33">
        <v>57.941176470588239</v>
      </c>
      <c r="I1520" s="31">
        <v>110</v>
      </c>
      <c r="J1520" s="32">
        <v>32.352941176470587</v>
      </c>
      <c r="K1520" s="38">
        <v>82</v>
      </c>
      <c r="L1520" s="39">
        <v>24.117647058823529</v>
      </c>
      <c r="M1520" s="31">
        <v>5</v>
      </c>
      <c r="N1520" s="33">
        <v>1.4705882352941175</v>
      </c>
    </row>
    <row r="1521" spans="2:14" ht="15" customHeight="1">
      <c r="B1521" s="30" t="s">
        <v>52</v>
      </c>
      <c r="C1521" s="47" t="s">
        <v>3070</v>
      </c>
      <c r="D1521" s="42" t="s">
        <v>3070</v>
      </c>
      <c r="E1521" s="16" t="s">
        <v>3074</v>
      </c>
      <c r="F1521" s="44">
        <v>348</v>
      </c>
      <c r="G1521" s="31">
        <v>134</v>
      </c>
      <c r="H1521" s="33">
        <v>38.505747126436781</v>
      </c>
      <c r="I1521" s="31">
        <v>75</v>
      </c>
      <c r="J1521" s="32">
        <v>21.551724137931032</v>
      </c>
      <c r="K1521" s="38">
        <v>59</v>
      </c>
      <c r="L1521" s="39">
        <v>16.954022988505745</v>
      </c>
      <c r="M1521" s="31">
        <v>0</v>
      </c>
      <c r="N1521" s="33">
        <v>0</v>
      </c>
    </row>
    <row r="1522" spans="2:14" ht="15" customHeight="1">
      <c r="B1522" s="30" t="s">
        <v>53</v>
      </c>
      <c r="C1522" s="47" t="s">
        <v>556</v>
      </c>
      <c r="D1522" s="42" t="s">
        <v>53</v>
      </c>
      <c r="E1522" s="16" t="s">
        <v>3088</v>
      </c>
      <c r="F1522" s="44">
        <v>1269</v>
      </c>
      <c r="G1522" s="31">
        <v>204</v>
      </c>
      <c r="H1522" s="33">
        <v>16.07565011820331</v>
      </c>
      <c r="I1522" s="31">
        <v>157</v>
      </c>
      <c r="J1522" s="32">
        <v>12.371946414499606</v>
      </c>
      <c r="K1522" s="38">
        <v>47</v>
      </c>
      <c r="L1522" s="39">
        <v>3.7037037037037033</v>
      </c>
      <c r="M1522" s="31">
        <v>0</v>
      </c>
      <c r="N1522" s="33">
        <v>0</v>
      </c>
    </row>
    <row r="1523" spans="2:14" ht="15" customHeight="1">
      <c r="B1523" s="30" t="s">
        <v>53</v>
      </c>
      <c r="C1523" s="47" t="s">
        <v>556</v>
      </c>
      <c r="D1523" s="42" t="s">
        <v>557</v>
      </c>
      <c r="E1523" s="16" t="s">
        <v>3087</v>
      </c>
      <c r="F1523" s="44">
        <v>33</v>
      </c>
      <c r="G1523" s="31">
        <v>15</v>
      </c>
      <c r="H1523" s="33">
        <v>45.454545454545453</v>
      </c>
      <c r="I1523" s="31">
        <v>8</v>
      </c>
      <c r="J1523" s="32">
        <v>24.242424242424242</v>
      </c>
      <c r="K1523" s="38">
        <v>6</v>
      </c>
      <c r="L1523" s="39">
        <v>18.181818181818183</v>
      </c>
      <c r="M1523" s="31">
        <v>1</v>
      </c>
      <c r="N1523" s="33">
        <v>3.0303030303030303</v>
      </c>
    </row>
    <row r="1524" spans="2:14" ht="15" customHeight="1">
      <c r="B1524" s="30" t="s">
        <v>53</v>
      </c>
      <c r="C1524" s="47" t="s">
        <v>556</v>
      </c>
      <c r="D1524" s="42" t="s">
        <v>3089</v>
      </c>
      <c r="E1524" s="16" t="s">
        <v>3090</v>
      </c>
      <c r="F1524" s="44">
        <v>8</v>
      </c>
      <c r="G1524" s="31">
        <v>6</v>
      </c>
      <c r="H1524" s="33">
        <v>75</v>
      </c>
      <c r="I1524" s="31">
        <v>3</v>
      </c>
      <c r="J1524" s="32">
        <v>37.5</v>
      </c>
      <c r="K1524" s="38">
        <v>3</v>
      </c>
      <c r="L1524" s="39">
        <v>37.5</v>
      </c>
      <c r="M1524" s="31">
        <v>0</v>
      </c>
      <c r="N1524" s="33">
        <v>0</v>
      </c>
    </row>
    <row r="1525" spans="2:14" ht="15" customHeight="1">
      <c r="B1525" s="30" t="s">
        <v>53</v>
      </c>
      <c r="C1525" s="47" t="s">
        <v>556</v>
      </c>
      <c r="D1525" s="42" t="s">
        <v>3092</v>
      </c>
      <c r="E1525" s="16" t="s">
        <v>3093</v>
      </c>
      <c r="F1525" s="44">
        <v>194</v>
      </c>
      <c r="G1525" s="31">
        <v>47</v>
      </c>
      <c r="H1525" s="33">
        <v>24.226804123711339</v>
      </c>
      <c r="I1525" s="31">
        <v>34</v>
      </c>
      <c r="J1525" s="32">
        <v>17.525773195876287</v>
      </c>
      <c r="K1525" s="38">
        <v>13</v>
      </c>
      <c r="L1525" s="39">
        <v>6.7010309278350517</v>
      </c>
      <c r="M1525" s="31">
        <v>0</v>
      </c>
      <c r="N1525" s="33">
        <v>0</v>
      </c>
    </row>
    <row r="1526" spans="2:14" ht="15" customHeight="1">
      <c r="B1526" s="30" t="s">
        <v>53</v>
      </c>
      <c r="C1526" s="47" t="s">
        <v>556</v>
      </c>
      <c r="D1526" s="42" t="s">
        <v>802</v>
      </c>
      <c r="E1526" s="16" t="s">
        <v>3091</v>
      </c>
      <c r="F1526" s="44">
        <v>44</v>
      </c>
      <c r="G1526" s="31">
        <v>24</v>
      </c>
      <c r="H1526" s="33">
        <v>54.54545454545454</v>
      </c>
      <c r="I1526" s="31">
        <v>17</v>
      </c>
      <c r="J1526" s="32">
        <v>38.636363636363633</v>
      </c>
      <c r="K1526" s="38">
        <v>7</v>
      </c>
      <c r="L1526" s="39">
        <v>15.909090909090908</v>
      </c>
      <c r="M1526" s="31">
        <v>0</v>
      </c>
      <c r="N1526" s="33">
        <v>0</v>
      </c>
    </row>
    <row r="1527" spans="2:14" ht="15" customHeight="1">
      <c r="B1527" s="30" t="s">
        <v>53</v>
      </c>
      <c r="C1527" s="47" t="s">
        <v>556</v>
      </c>
      <c r="D1527" s="42" t="s">
        <v>3094</v>
      </c>
      <c r="E1527" s="16" t="s">
        <v>3095</v>
      </c>
      <c r="F1527" s="44">
        <v>60</v>
      </c>
      <c r="G1527" s="31">
        <v>20</v>
      </c>
      <c r="H1527" s="33">
        <v>33.333333333333329</v>
      </c>
      <c r="I1527" s="31">
        <v>15</v>
      </c>
      <c r="J1527" s="32">
        <v>25</v>
      </c>
      <c r="K1527" s="38">
        <v>5</v>
      </c>
      <c r="L1527" s="39">
        <v>8.3333333333333321</v>
      </c>
      <c r="M1527" s="31">
        <v>0</v>
      </c>
      <c r="N1527" s="33">
        <v>0</v>
      </c>
    </row>
    <row r="1528" spans="2:14" ht="15" customHeight="1">
      <c r="B1528" s="30" t="s">
        <v>53</v>
      </c>
      <c r="C1528" s="47" t="s">
        <v>3096</v>
      </c>
      <c r="D1528" s="42" t="s">
        <v>553</v>
      </c>
      <c r="E1528" s="16" t="s">
        <v>3113</v>
      </c>
      <c r="F1528" s="44">
        <v>79</v>
      </c>
      <c r="G1528" s="31">
        <v>7</v>
      </c>
      <c r="H1528" s="33">
        <v>8.8607594936708853</v>
      </c>
      <c r="I1528" s="31">
        <v>5</v>
      </c>
      <c r="J1528" s="32">
        <v>6.3291139240506329</v>
      </c>
      <c r="K1528" s="38">
        <v>2</v>
      </c>
      <c r="L1528" s="39">
        <v>2.5316455696202533</v>
      </c>
      <c r="M1528" s="31">
        <v>0</v>
      </c>
      <c r="N1528" s="33">
        <v>0</v>
      </c>
    </row>
    <row r="1529" spans="2:14" ht="15" customHeight="1">
      <c r="B1529" s="30" t="s">
        <v>53</v>
      </c>
      <c r="C1529" s="47" t="s">
        <v>3096</v>
      </c>
      <c r="D1529" s="42" t="s">
        <v>3097</v>
      </c>
      <c r="E1529" s="16" t="s">
        <v>3098</v>
      </c>
      <c r="F1529" s="44">
        <v>23</v>
      </c>
      <c r="G1529" s="31">
        <v>6</v>
      </c>
      <c r="H1529" s="33">
        <v>26.086956521739129</v>
      </c>
      <c r="I1529" s="31">
        <v>3</v>
      </c>
      <c r="J1529" s="32">
        <v>13.043478260869565</v>
      </c>
      <c r="K1529" s="38">
        <v>1</v>
      </c>
      <c r="L1529" s="39">
        <v>4.3478260869565215</v>
      </c>
      <c r="M1529" s="31">
        <v>2</v>
      </c>
      <c r="N1529" s="33">
        <v>8.695652173913043</v>
      </c>
    </row>
    <row r="1530" spans="2:14" ht="15" customHeight="1">
      <c r="B1530" s="30" t="s">
        <v>53</v>
      </c>
      <c r="C1530" s="47" t="s">
        <v>3096</v>
      </c>
      <c r="D1530" s="42" t="s">
        <v>3109</v>
      </c>
      <c r="E1530" s="16" t="s">
        <v>3110</v>
      </c>
      <c r="F1530" s="44">
        <v>34</v>
      </c>
      <c r="G1530" s="31">
        <v>7</v>
      </c>
      <c r="H1530" s="33">
        <v>20.588235294117645</v>
      </c>
      <c r="I1530" s="31">
        <v>5</v>
      </c>
      <c r="J1530" s="32">
        <v>14.705882352941178</v>
      </c>
      <c r="K1530" s="38">
        <v>2</v>
      </c>
      <c r="L1530" s="39">
        <v>5.8823529411764701</v>
      </c>
      <c r="M1530" s="31">
        <v>0</v>
      </c>
      <c r="N1530" s="33">
        <v>0</v>
      </c>
    </row>
    <row r="1531" spans="2:14" ht="15" customHeight="1">
      <c r="B1531" s="30" t="s">
        <v>53</v>
      </c>
      <c r="C1531" s="47" t="s">
        <v>3096</v>
      </c>
      <c r="D1531" s="42" t="s">
        <v>552</v>
      </c>
      <c r="E1531" s="16" t="s">
        <v>3099</v>
      </c>
      <c r="F1531" s="44">
        <v>78</v>
      </c>
      <c r="G1531" s="31">
        <v>40</v>
      </c>
      <c r="H1531" s="33">
        <v>51.282051282051277</v>
      </c>
      <c r="I1531" s="31">
        <v>26</v>
      </c>
      <c r="J1531" s="32">
        <v>33.333333333333329</v>
      </c>
      <c r="K1531" s="38">
        <v>11</v>
      </c>
      <c r="L1531" s="39">
        <v>14.102564102564102</v>
      </c>
      <c r="M1531" s="31">
        <v>3</v>
      </c>
      <c r="N1531" s="33">
        <v>3.8461538461538463</v>
      </c>
    </row>
    <row r="1532" spans="2:14" ht="15" customHeight="1">
      <c r="B1532" s="30" t="s">
        <v>53</v>
      </c>
      <c r="C1532" s="47" t="s">
        <v>3096</v>
      </c>
      <c r="D1532" s="42" t="s">
        <v>3114</v>
      </c>
      <c r="E1532" s="16" t="s">
        <v>3115</v>
      </c>
      <c r="F1532" s="44">
        <v>22</v>
      </c>
      <c r="G1532" s="31">
        <v>6</v>
      </c>
      <c r="H1532" s="33">
        <v>27.27272727272727</v>
      </c>
      <c r="I1532" s="31">
        <v>4</v>
      </c>
      <c r="J1532" s="32">
        <v>18.181818181818183</v>
      </c>
      <c r="K1532" s="38">
        <v>2</v>
      </c>
      <c r="L1532" s="39">
        <v>9.0909090909090917</v>
      </c>
      <c r="M1532" s="31">
        <v>0</v>
      </c>
      <c r="N1532" s="33">
        <v>0</v>
      </c>
    </row>
    <row r="1533" spans="2:14" ht="15" customHeight="1">
      <c r="B1533" s="30" t="s">
        <v>53</v>
      </c>
      <c r="C1533" s="47" t="s">
        <v>3096</v>
      </c>
      <c r="D1533" s="42" t="s">
        <v>3103</v>
      </c>
      <c r="E1533" s="16" t="s">
        <v>3104</v>
      </c>
      <c r="F1533" s="44">
        <v>13</v>
      </c>
      <c r="G1533" s="31">
        <v>9</v>
      </c>
      <c r="H1533" s="33">
        <v>69.230769230769226</v>
      </c>
      <c r="I1533" s="31">
        <v>5</v>
      </c>
      <c r="J1533" s="32">
        <v>38.461538461538467</v>
      </c>
      <c r="K1533" s="38">
        <v>4</v>
      </c>
      <c r="L1533" s="39">
        <v>30.76923076923077</v>
      </c>
      <c r="M1533" s="31">
        <v>0</v>
      </c>
      <c r="N1533" s="33">
        <v>0</v>
      </c>
    </row>
    <row r="1534" spans="2:14" ht="15" customHeight="1">
      <c r="B1534" s="30" t="s">
        <v>53</v>
      </c>
      <c r="C1534" s="47" t="s">
        <v>3096</v>
      </c>
      <c r="D1534" s="42" t="s">
        <v>3105</v>
      </c>
      <c r="E1534" s="16" t="s">
        <v>3106</v>
      </c>
      <c r="F1534" s="44" t="s">
        <v>3625</v>
      </c>
      <c r="G1534" s="31" t="s">
        <v>3625</v>
      </c>
      <c r="H1534" s="33" t="s">
        <v>3625</v>
      </c>
      <c r="I1534" s="31" t="s">
        <v>3625</v>
      </c>
      <c r="J1534" s="32" t="s">
        <v>3625</v>
      </c>
      <c r="K1534" s="38" t="s">
        <v>3625</v>
      </c>
      <c r="L1534" s="39" t="s">
        <v>3625</v>
      </c>
      <c r="M1534" s="31" t="s">
        <v>3625</v>
      </c>
      <c r="N1534" s="33" t="s">
        <v>3625</v>
      </c>
    </row>
    <row r="1535" spans="2:14" ht="15" customHeight="1">
      <c r="B1535" s="30" t="s">
        <v>53</v>
      </c>
      <c r="C1535" s="47" t="s">
        <v>3096</v>
      </c>
      <c r="D1535" s="42" t="s">
        <v>3107</v>
      </c>
      <c r="E1535" s="16" t="s">
        <v>3108</v>
      </c>
      <c r="F1535" s="44">
        <v>43</v>
      </c>
      <c r="G1535" s="31">
        <v>6</v>
      </c>
      <c r="H1535" s="33">
        <v>13.953488372093023</v>
      </c>
      <c r="I1535" s="31">
        <v>3</v>
      </c>
      <c r="J1535" s="32">
        <v>6.9767441860465116</v>
      </c>
      <c r="K1535" s="38">
        <v>3</v>
      </c>
      <c r="L1535" s="39">
        <v>6.9767441860465116</v>
      </c>
      <c r="M1535" s="31">
        <v>0</v>
      </c>
      <c r="N1535" s="33">
        <v>0</v>
      </c>
    </row>
    <row r="1536" spans="2:14" ht="15" customHeight="1">
      <c r="B1536" s="30" t="s">
        <v>53</v>
      </c>
      <c r="C1536" s="47" t="s">
        <v>3096</v>
      </c>
      <c r="D1536" s="42" t="s">
        <v>3111</v>
      </c>
      <c r="E1536" s="16" t="s">
        <v>3112</v>
      </c>
      <c r="F1536" s="44" t="s">
        <v>3622</v>
      </c>
      <c r="G1536" s="31" t="s">
        <v>3622</v>
      </c>
      <c r="H1536" s="33" t="s">
        <v>3622</v>
      </c>
      <c r="I1536" s="31" t="s">
        <v>3622</v>
      </c>
      <c r="J1536" s="32" t="s">
        <v>3622</v>
      </c>
      <c r="K1536" s="38" t="s">
        <v>3622</v>
      </c>
      <c r="L1536" s="39" t="s">
        <v>3622</v>
      </c>
      <c r="M1536" s="31" t="s">
        <v>3622</v>
      </c>
      <c r="N1536" s="33" t="s">
        <v>3622</v>
      </c>
    </row>
    <row r="1537" spans="2:14" ht="15" customHeight="1">
      <c r="B1537" s="30" t="s">
        <v>53</v>
      </c>
      <c r="C1537" s="47" t="s">
        <v>3096</v>
      </c>
      <c r="D1537" s="42" t="s">
        <v>554</v>
      </c>
      <c r="E1537" s="16" t="s">
        <v>3102</v>
      </c>
      <c r="F1537" s="44">
        <v>36</v>
      </c>
      <c r="G1537" s="31">
        <v>8</v>
      </c>
      <c r="H1537" s="33">
        <v>22.222222222222221</v>
      </c>
      <c r="I1537" s="31">
        <v>4</v>
      </c>
      <c r="J1537" s="32">
        <v>11.111111111111111</v>
      </c>
      <c r="K1537" s="38">
        <v>4</v>
      </c>
      <c r="L1537" s="39">
        <v>11.111111111111111</v>
      </c>
      <c r="M1537" s="31">
        <v>0</v>
      </c>
      <c r="N1537" s="33">
        <v>0</v>
      </c>
    </row>
    <row r="1538" spans="2:14" ht="15" customHeight="1">
      <c r="B1538" s="30" t="s">
        <v>53</v>
      </c>
      <c r="C1538" s="47" t="s">
        <v>3096</v>
      </c>
      <c r="D1538" s="42" t="s">
        <v>3100</v>
      </c>
      <c r="E1538" s="16" t="s">
        <v>3101</v>
      </c>
      <c r="F1538" s="44">
        <v>11</v>
      </c>
      <c r="G1538" s="31">
        <v>4</v>
      </c>
      <c r="H1538" s="33">
        <v>36.363636363636367</v>
      </c>
      <c r="I1538" s="31">
        <v>2</v>
      </c>
      <c r="J1538" s="32">
        <v>18.181818181818183</v>
      </c>
      <c r="K1538" s="38">
        <v>2</v>
      </c>
      <c r="L1538" s="39">
        <v>18.181818181818183</v>
      </c>
      <c r="M1538" s="31">
        <v>0</v>
      </c>
      <c r="N1538" s="33">
        <v>0</v>
      </c>
    </row>
    <row r="1539" spans="2:14" ht="15" customHeight="1">
      <c r="B1539" s="30" t="s">
        <v>53</v>
      </c>
      <c r="C1539" s="47" t="s">
        <v>555</v>
      </c>
      <c r="D1539" s="42" t="s">
        <v>555</v>
      </c>
      <c r="E1539" s="16" t="s">
        <v>3082</v>
      </c>
      <c r="F1539" s="44">
        <v>1332</v>
      </c>
      <c r="G1539" s="31">
        <v>204</v>
      </c>
      <c r="H1539" s="33">
        <v>15.315315315315313</v>
      </c>
      <c r="I1539" s="31">
        <v>157</v>
      </c>
      <c r="J1539" s="32">
        <v>11.786786786786786</v>
      </c>
      <c r="K1539" s="38">
        <v>47</v>
      </c>
      <c r="L1539" s="39">
        <v>3.5285285285285286</v>
      </c>
      <c r="M1539" s="31">
        <v>0</v>
      </c>
      <c r="N1539" s="33">
        <v>0</v>
      </c>
    </row>
    <row r="1540" spans="2:14" ht="15" customHeight="1">
      <c r="B1540" s="30" t="s">
        <v>53</v>
      </c>
      <c r="C1540" s="47" t="s">
        <v>555</v>
      </c>
      <c r="D1540" s="42" t="s">
        <v>3085</v>
      </c>
      <c r="E1540" s="16" t="s">
        <v>3086</v>
      </c>
      <c r="F1540" s="44">
        <v>153</v>
      </c>
      <c r="G1540" s="31">
        <v>32</v>
      </c>
      <c r="H1540" s="33">
        <v>20.915032679738562</v>
      </c>
      <c r="I1540" s="31">
        <v>21</v>
      </c>
      <c r="J1540" s="32">
        <v>13.725490196078432</v>
      </c>
      <c r="K1540" s="38">
        <v>11</v>
      </c>
      <c r="L1540" s="39">
        <v>7.18954248366013</v>
      </c>
      <c r="M1540" s="31">
        <v>0</v>
      </c>
      <c r="N1540" s="33">
        <v>0</v>
      </c>
    </row>
    <row r="1541" spans="2:14" ht="15" customHeight="1">
      <c r="B1541" s="30" t="s">
        <v>53</v>
      </c>
      <c r="C1541" s="47" t="s">
        <v>555</v>
      </c>
      <c r="D1541" s="42" t="s">
        <v>3083</v>
      </c>
      <c r="E1541" s="16" t="s">
        <v>3084</v>
      </c>
      <c r="F1541" s="44">
        <v>69</v>
      </c>
      <c r="G1541" s="31">
        <v>3</v>
      </c>
      <c r="H1541" s="33">
        <v>4.3478260869565215</v>
      </c>
      <c r="I1541" s="31">
        <v>2</v>
      </c>
      <c r="J1541" s="32">
        <v>2.8985507246376812</v>
      </c>
      <c r="K1541" s="38">
        <v>1</v>
      </c>
      <c r="L1541" s="39">
        <v>1.4492753623188406</v>
      </c>
      <c r="M1541" s="31">
        <v>0</v>
      </c>
      <c r="N1541" s="33">
        <v>0</v>
      </c>
    </row>
    <row r="1542" spans="2:14" ht="15" customHeight="1">
      <c r="B1542" s="30" t="s">
        <v>54</v>
      </c>
      <c r="C1542" s="47" t="s">
        <v>54</v>
      </c>
      <c r="D1542" s="42" t="s">
        <v>3116</v>
      </c>
      <c r="E1542" s="16" t="s">
        <v>3117</v>
      </c>
      <c r="F1542" s="44">
        <v>174</v>
      </c>
      <c r="G1542" s="31">
        <v>100</v>
      </c>
      <c r="H1542" s="33">
        <v>57.47126436781609</v>
      </c>
      <c r="I1542" s="31">
        <v>49</v>
      </c>
      <c r="J1542" s="32">
        <v>28.160919540229884</v>
      </c>
      <c r="K1542" s="38">
        <v>47</v>
      </c>
      <c r="L1542" s="39">
        <v>27.011494252873565</v>
      </c>
      <c r="M1542" s="31">
        <v>4</v>
      </c>
      <c r="N1542" s="33">
        <v>2.2988505747126435</v>
      </c>
    </row>
    <row r="1543" spans="2:14" ht="15" customHeight="1">
      <c r="B1543" s="30" t="s">
        <v>54</v>
      </c>
      <c r="C1543" s="47" t="s">
        <v>54</v>
      </c>
      <c r="D1543" s="42" t="s">
        <v>3134</v>
      </c>
      <c r="E1543" s="16" t="s">
        <v>3135</v>
      </c>
      <c r="F1543" s="44">
        <v>349</v>
      </c>
      <c r="G1543" s="31">
        <v>108</v>
      </c>
      <c r="H1543" s="33">
        <v>30.945558739255013</v>
      </c>
      <c r="I1543" s="31">
        <v>69</v>
      </c>
      <c r="J1543" s="32">
        <v>19.770773638968482</v>
      </c>
      <c r="K1543" s="38">
        <v>39</v>
      </c>
      <c r="L1543" s="39">
        <v>11.174785100286533</v>
      </c>
      <c r="M1543" s="31">
        <v>0</v>
      </c>
      <c r="N1543" s="33">
        <v>0</v>
      </c>
    </row>
    <row r="1544" spans="2:14" ht="15" customHeight="1">
      <c r="B1544" s="30" t="s">
        <v>54</v>
      </c>
      <c r="C1544" s="47" t="s">
        <v>54</v>
      </c>
      <c r="D1544" s="42" t="s">
        <v>565</v>
      </c>
      <c r="E1544" s="16" t="s">
        <v>3121</v>
      </c>
      <c r="F1544" s="44">
        <v>96</v>
      </c>
      <c r="G1544" s="31">
        <v>36</v>
      </c>
      <c r="H1544" s="33">
        <v>37.5</v>
      </c>
      <c r="I1544" s="31">
        <v>23</v>
      </c>
      <c r="J1544" s="32">
        <v>23.958333333333336</v>
      </c>
      <c r="K1544" s="38">
        <v>13</v>
      </c>
      <c r="L1544" s="39">
        <v>13.541666666666666</v>
      </c>
      <c r="M1544" s="31">
        <v>0</v>
      </c>
      <c r="N1544" s="33">
        <v>0</v>
      </c>
    </row>
    <row r="1545" spans="2:14" ht="15" customHeight="1">
      <c r="B1545" s="30" t="s">
        <v>54</v>
      </c>
      <c r="C1545" s="47" t="s">
        <v>54</v>
      </c>
      <c r="D1545" s="42" t="s">
        <v>3132</v>
      </c>
      <c r="E1545" s="16" t="s">
        <v>3133</v>
      </c>
      <c r="F1545" s="44">
        <v>165</v>
      </c>
      <c r="G1545" s="31">
        <v>64</v>
      </c>
      <c r="H1545" s="33">
        <v>38.787878787878789</v>
      </c>
      <c r="I1545" s="31">
        <v>34</v>
      </c>
      <c r="J1545" s="32">
        <v>20.606060606060606</v>
      </c>
      <c r="K1545" s="38">
        <v>25</v>
      </c>
      <c r="L1545" s="39">
        <v>15.151515151515152</v>
      </c>
      <c r="M1545" s="31">
        <v>5</v>
      </c>
      <c r="N1545" s="33">
        <v>3.0303030303030303</v>
      </c>
    </row>
    <row r="1546" spans="2:14" ht="15" customHeight="1">
      <c r="B1546" s="30" t="s">
        <v>54</v>
      </c>
      <c r="C1546" s="47" t="s">
        <v>54</v>
      </c>
      <c r="D1546" s="42" t="s">
        <v>3130</v>
      </c>
      <c r="E1546" s="16" t="s">
        <v>3131</v>
      </c>
      <c r="F1546" s="44">
        <v>161</v>
      </c>
      <c r="G1546" s="31">
        <v>39</v>
      </c>
      <c r="H1546" s="33">
        <v>24.22360248447205</v>
      </c>
      <c r="I1546" s="31">
        <v>18</v>
      </c>
      <c r="J1546" s="32">
        <v>11.180124223602485</v>
      </c>
      <c r="K1546" s="38">
        <v>19</v>
      </c>
      <c r="L1546" s="39">
        <v>11.801242236024844</v>
      </c>
      <c r="M1546" s="31">
        <v>2</v>
      </c>
      <c r="N1546" s="33">
        <v>1.2422360248447204</v>
      </c>
    </row>
    <row r="1547" spans="2:14" ht="15" customHeight="1">
      <c r="B1547" s="30" t="s">
        <v>54</v>
      </c>
      <c r="C1547" s="47" t="s">
        <v>54</v>
      </c>
      <c r="D1547" s="42" t="s">
        <v>3124</v>
      </c>
      <c r="E1547" s="16" t="s">
        <v>3125</v>
      </c>
      <c r="F1547" s="44">
        <v>59</v>
      </c>
      <c r="G1547" s="31">
        <v>31</v>
      </c>
      <c r="H1547" s="33">
        <v>52.542372881355938</v>
      </c>
      <c r="I1547" s="31">
        <v>15</v>
      </c>
      <c r="J1547" s="32">
        <v>25.423728813559322</v>
      </c>
      <c r="K1547" s="38">
        <v>15</v>
      </c>
      <c r="L1547" s="39">
        <v>25.423728813559322</v>
      </c>
      <c r="M1547" s="31">
        <v>1</v>
      </c>
      <c r="N1547" s="33">
        <v>1.6949152542372881</v>
      </c>
    </row>
    <row r="1548" spans="2:14" ht="15" customHeight="1">
      <c r="B1548" s="30" t="s">
        <v>54</v>
      </c>
      <c r="C1548" s="47" t="s">
        <v>54</v>
      </c>
      <c r="D1548" s="42" t="s">
        <v>299</v>
      </c>
      <c r="E1548" s="16" t="s">
        <v>3136</v>
      </c>
      <c r="F1548" s="44">
        <v>568</v>
      </c>
      <c r="G1548" s="31">
        <v>104</v>
      </c>
      <c r="H1548" s="33">
        <v>18.30985915492958</v>
      </c>
      <c r="I1548" s="31">
        <v>71</v>
      </c>
      <c r="J1548" s="32">
        <v>12.5</v>
      </c>
      <c r="K1548" s="38">
        <v>33</v>
      </c>
      <c r="L1548" s="39">
        <v>5.8098591549295771</v>
      </c>
      <c r="M1548" s="31">
        <v>0</v>
      </c>
      <c r="N1548" s="33">
        <v>0</v>
      </c>
    </row>
    <row r="1549" spans="2:14" ht="15" customHeight="1">
      <c r="B1549" s="30" t="s">
        <v>54</v>
      </c>
      <c r="C1549" s="47" t="s">
        <v>54</v>
      </c>
      <c r="D1549" s="42" t="s">
        <v>3119</v>
      </c>
      <c r="E1549" s="16" t="s">
        <v>3120</v>
      </c>
      <c r="F1549" s="44">
        <v>173</v>
      </c>
      <c r="G1549" s="31">
        <v>76</v>
      </c>
      <c r="H1549" s="33">
        <v>43.930635838150287</v>
      </c>
      <c r="I1549" s="31">
        <v>27</v>
      </c>
      <c r="J1549" s="32">
        <v>15.606936416184972</v>
      </c>
      <c r="K1549" s="38">
        <v>48</v>
      </c>
      <c r="L1549" s="39">
        <v>27.74566473988439</v>
      </c>
      <c r="M1549" s="31">
        <v>1</v>
      </c>
      <c r="N1549" s="33">
        <v>0.57803468208092479</v>
      </c>
    </row>
    <row r="1550" spans="2:14" ht="15" customHeight="1">
      <c r="B1550" s="30" t="s">
        <v>54</v>
      </c>
      <c r="C1550" s="47" t="s">
        <v>54</v>
      </c>
      <c r="D1550" s="42" t="s">
        <v>566</v>
      </c>
      <c r="E1550" s="16" t="s">
        <v>3137</v>
      </c>
      <c r="F1550" s="44">
        <v>350</v>
      </c>
      <c r="G1550" s="31">
        <v>164</v>
      </c>
      <c r="H1550" s="33">
        <v>46.857142857142861</v>
      </c>
      <c r="I1550" s="31">
        <v>69</v>
      </c>
      <c r="J1550" s="32">
        <v>19.714285714285715</v>
      </c>
      <c r="K1550" s="38">
        <v>94</v>
      </c>
      <c r="L1550" s="39">
        <v>26.857142857142858</v>
      </c>
      <c r="M1550" s="31">
        <v>1</v>
      </c>
      <c r="N1550" s="33">
        <v>0.2857142857142857</v>
      </c>
    </row>
    <row r="1551" spans="2:14" ht="15" customHeight="1">
      <c r="B1551" s="30" t="s">
        <v>54</v>
      </c>
      <c r="C1551" s="47" t="s">
        <v>54</v>
      </c>
      <c r="D1551" s="42" t="s">
        <v>3122</v>
      </c>
      <c r="E1551" s="16" t="s">
        <v>3123</v>
      </c>
      <c r="F1551" s="44">
        <v>246</v>
      </c>
      <c r="G1551" s="31">
        <v>63</v>
      </c>
      <c r="H1551" s="33">
        <v>25.609756097560975</v>
      </c>
      <c r="I1551" s="31">
        <v>46</v>
      </c>
      <c r="J1551" s="32">
        <v>18.699186991869919</v>
      </c>
      <c r="K1551" s="38">
        <v>17</v>
      </c>
      <c r="L1551" s="39">
        <v>6.9105691056910574</v>
      </c>
      <c r="M1551" s="31">
        <v>0</v>
      </c>
      <c r="N1551" s="33">
        <v>0</v>
      </c>
    </row>
    <row r="1552" spans="2:14" ht="15" customHeight="1">
      <c r="B1552" s="30" t="s">
        <v>54</v>
      </c>
      <c r="C1552" s="47" t="s">
        <v>54</v>
      </c>
      <c r="D1552" s="42" t="s">
        <v>3126</v>
      </c>
      <c r="E1552" s="16" t="s">
        <v>3127</v>
      </c>
      <c r="F1552" s="44">
        <v>276</v>
      </c>
      <c r="G1552" s="31">
        <v>90</v>
      </c>
      <c r="H1552" s="33">
        <v>32.608695652173914</v>
      </c>
      <c r="I1552" s="31">
        <v>47</v>
      </c>
      <c r="J1552" s="32">
        <v>17.028985507246379</v>
      </c>
      <c r="K1552" s="38">
        <v>38</v>
      </c>
      <c r="L1552" s="39">
        <v>13.768115942028986</v>
      </c>
      <c r="M1552" s="31">
        <v>5</v>
      </c>
      <c r="N1552" s="33">
        <v>1.8115942028985508</v>
      </c>
    </row>
    <row r="1553" spans="2:14" ht="15" customHeight="1">
      <c r="B1553" s="30" t="s">
        <v>54</v>
      </c>
      <c r="C1553" s="47" t="s">
        <v>54</v>
      </c>
      <c r="D1553" s="42" t="s">
        <v>3128</v>
      </c>
      <c r="E1553" s="16" t="s">
        <v>3129</v>
      </c>
      <c r="F1553" s="44">
        <v>19</v>
      </c>
      <c r="G1553" s="31">
        <v>6</v>
      </c>
      <c r="H1553" s="33">
        <v>31.578947368421051</v>
      </c>
      <c r="I1553" s="31">
        <v>3</v>
      </c>
      <c r="J1553" s="32">
        <v>15.789473684210526</v>
      </c>
      <c r="K1553" s="38">
        <v>3</v>
      </c>
      <c r="L1553" s="39">
        <v>15.789473684210526</v>
      </c>
      <c r="M1553" s="31">
        <v>0</v>
      </c>
      <c r="N1553" s="33">
        <v>0</v>
      </c>
    </row>
    <row r="1554" spans="2:14" ht="15" customHeight="1">
      <c r="B1554" s="30" t="s">
        <v>54</v>
      </c>
      <c r="C1554" s="47" t="s">
        <v>54</v>
      </c>
      <c r="D1554" s="42" t="s">
        <v>2531</v>
      </c>
      <c r="E1554" s="16" t="s">
        <v>3118</v>
      </c>
      <c r="F1554" s="44">
        <v>462</v>
      </c>
      <c r="G1554" s="31">
        <v>166</v>
      </c>
      <c r="H1554" s="33">
        <v>35.930735930735928</v>
      </c>
      <c r="I1554" s="31">
        <v>82</v>
      </c>
      <c r="J1554" s="32">
        <v>17.748917748917751</v>
      </c>
      <c r="K1554" s="38">
        <v>76</v>
      </c>
      <c r="L1554" s="39">
        <v>16.450216450216452</v>
      </c>
      <c r="M1554" s="31">
        <v>8</v>
      </c>
      <c r="N1554" s="33">
        <v>1.7316017316017316</v>
      </c>
    </row>
    <row r="1555" spans="2:14" ht="15" customHeight="1">
      <c r="B1555" s="30" t="s">
        <v>54</v>
      </c>
      <c r="C1555" s="47" t="s">
        <v>3138</v>
      </c>
      <c r="D1555" s="42" t="s">
        <v>558</v>
      </c>
      <c r="E1555" s="16" t="s">
        <v>3150</v>
      </c>
      <c r="F1555" s="44">
        <v>511</v>
      </c>
      <c r="G1555" s="31">
        <v>183</v>
      </c>
      <c r="H1555" s="33">
        <v>35.812133072407043</v>
      </c>
      <c r="I1555" s="31">
        <v>104</v>
      </c>
      <c r="J1555" s="32">
        <v>20.352250489236788</v>
      </c>
      <c r="K1555" s="38">
        <v>77</v>
      </c>
      <c r="L1555" s="39">
        <v>15.068493150684931</v>
      </c>
      <c r="M1555" s="31">
        <v>2</v>
      </c>
      <c r="N1555" s="33">
        <v>0.39138943248532287</v>
      </c>
    </row>
    <row r="1556" spans="2:14" ht="15" customHeight="1">
      <c r="B1556" s="30" t="s">
        <v>54</v>
      </c>
      <c r="C1556" s="47" t="s">
        <v>3138</v>
      </c>
      <c r="D1556" s="42" t="s">
        <v>3142</v>
      </c>
      <c r="E1556" s="16" t="s">
        <v>3143</v>
      </c>
      <c r="F1556" s="44">
        <v>73</v>
      </c>
      <c r="G1556" s="31">
        <v>27</v>
      </c>
      <c r="H1556" s="33">
        <v>36.986301369863014</v>
      </c>
      <c r="I1556" s="31">
        <v>14</v>
      </c>
      <c r="J1556" s="32">
        <v>19.17808219178082</v>
      </c>
      <c r="K1556" s="38">
        <v>13</v>
      </c>
      <c r="L1556" s="39">
        <v>17.80821917808219</v>
      </c>
      <c r="M1556" s="31">
        <v>0</v>
      </c>
      <c r="N1556" s="33">
        <v>0</v>
      </c>
    </row>
    <row r="1557" spans="2:14" ht="15" customHeight="1">
      <c r="B1557" s="30" t="s">
        <v>54</v>
      </c>
      <c r="C1557" s="47" t="s">
        <v>3138</v>
      </c>
      <c r="D1557" s="42" t="s">
        <v>3146</v>
      </c>
      <c r="E1557" s="16" t="s">
        <v>3147</v>
      </c>
      <c r="F1557" s="44">
        <v>16</v>
      </c>
      <c r="G1557" s="31">
        <v>8</v>
      </c>
      <c r="H1557" s="33">
        <v>50</v>
      </c>
      <c r="I1557" s="31">
        <v>2</v>
      </c>
      <c r="J1557" s="32">
        <v>12.5</v>
      </c>
      <c r="K1557" s="38">
        <v>5</v>
      </c>
      <c r="L1557" s="39">
        <v>31.25</v>
      </c>
      <c r="M1557" s="31">
        <v>1</v>
      </c>
      <c r="N1557" s="33">
        <v>6.25</v>
      </c>
    </row>
    <row r="1558" spans="2:14" ht="15" customHeight="1">
      <c r="B1558" s="30" t="s">
        <v>54</v>
      </c>
      <c r="C1558" s="47" t="s">
        <v>3138</v>
      </c>
      <c r="D1558" s="42" t="s">
        <v>3151</v>
      </c>
      <c r="E1558" s="16" t="s">
        <v>3152</v>
      </c>
      <c r="F1558" s="44">
        <v>103</v>
      </c>
      <c r="G1558" s="31">
        <v>52</v>
      </c>
      <c r="H1558" s="33">
        <v>50.485436893203882</v>
      </c>
      <c r="I1558" s="31">
        <v>21</v>
      </c>
      <c r="J1558" s="32">
        <v>20.388349514563107</v>
      </c>
      <c r="K1558" s="38">
        <v>30</v>
      </c>
      <c r="L1558" s="39">
        <v>29.126213592233007</v>
      </c>
      <c r="M1558" s="31">
        <v>1</v>
      </c>
      <c r="N1558" s="33">
        <v>0.97087378640776689</v>
      </c>
    </row>
    <row r="1559" spans="2:14" ht="15" customHeight="1">
      <c r="B1559" s="30" t="s">
        <v>54</v>
      </c>
      <c r="C1559" s="47" t="s">
        <v>3138</v>
      </c>
      <c r="D1559" s="42" t="s">
        <v>3148</v>
      </c>
      <c r="E1559" s="16" t="s">
        <v>3149</v>
      </c>
      <c r="F1559" s="44">
        <v>48</v>
      </c>
      <c r="G1559" s="31">
        <v>15</v>
      </c>
      <c r="H1559" s="33">
        <v>31.25</v>
      </c>
      <c r="I1559" s="31">
        <v>9</v>
      </c>
      <c r="J1559" s="32">
        <v>18.75</v>
      </c>
      <c r="K1559" s="38">
        <v>6</v>
      </c>
      <c r="L1559" s="39">
        <v>12.5</v>
      </c>
      <c r="M1559" s="31">
        <v>0</v>
      </c>
      <c r="N1559" s="33">
        <v>0</v>
      </c>
    </row>
    <row r="1560" spans="2:14" ht="15" customHeight="1">
      <c r="B1560" s="30" t="s">
        <v>54</v>
      </c>
      <c r="C1560" s="47" t="s">
        <v>3138</v>
      </c>
      <c r="D1560" s="42" t="s">
        <v>3144</v>
      </c>
      <c r="E1560" s="16" t="s">
        <v>3145</v>
      </c>
      <c r="F1560" s="44">
        <v>241</v>
      </c>
      <c r="G1560" s="31">
        <v>42</v>
      </c>
      <c r="H1560" s="33">
        <v>17.427385892116181</v>
      </c>
      <c r="I1560" s="31">
        <v>28</v>
      </c>
      <c r="J1560" s="32">
        <v>11.618257261410788</v>
      </c>
      <c r="K1560" s="38">
        <v>14</v>
      </c>
      <c r="L1560" s="39">
        <v>5.809128630705394</v>
      </c>
      <c r="M1560" s="31">
        <v>0</v>
      </c>
      <c r="N1560" s="33">
        <v>0</v>
      </c>
    </row>
    <row r="1561" spans="2:14" ht="15" customHeight="1">
      <c r="B1561" s="30" t="s">
        <v>54</v>
      </c>
      <c r="C1561" s="47" t="s">
        <v>3138</v>
      </c>
      <c r="D1561" s="42" t="s">
        <v>3139</v>
      </c>
      <c r="E1561" s="16" t="s">
        <v>3140</v>
      </c>
      <c r="F1561" s="44">
        <v>45</v>
      </c>
      <c r="G1561" s="31">
        <v>8</v>
      </c>
      <c r="H1561" s="33">
        <v>17.777777777777779</v>
      </c>
      <c r="I1561" s="31">
        <v>6</v>
      </c>
      <c r="J1561" s="32">
        <v>13.333333333333334</v>
      </c>
      <c r="K1561" s="38">
        <v>2</v>
      </c>
      <c r="L1561" s="39">
        <v>4.4444444444444446</v>
      </c>
      <c r="M1561" s="31">
        <v>0</v>
      </c>
      <c r="N1561" s="33">
        <v>0</v>
      </c>
    </row>
    <row r="1562" spans="2:14" ht="15" customHeight="1">
      <c r="B1562" s="30" t="s">
        <v>54</v>
      </c>
      <c r="C1562" s="47" t="s">
        <v>3138</v>
      </c>
      <c r="D1562" s="42" t="s">
        <v>172</v>
      </c>
      <c r="E1562" s="16" t="s">
        <v>3141</v>
      </c>
      <c r="F1562" s="44">
        <v>29</v>
      </c>
      <c r="G1562" s="31">
        <v>7</v>
      </c>
      <c r="H1562" s="33">
        <v>24.137931034482758</v>
      </c>
      <c r="I1562" s="31">
        <v>3</v>
      </c>
      <c r="J1562" s="32">
        <v>10.344827586206897</v>
      </c>
      <c r="K1562" s="38">
        <v>4</v>
      </c>
      <c r="L1562" s="39">
        <v>13.793103448275861</v>
      </c>
      <c r="M1562" s="31">
        <v>0</v>
      </c>
      <c r="N1562" s="33">
        <v>0</v>
      </c>
    </row>
    <row r="1563" spans="2:14" ht="15" customHeight="1">
      <c r="B1563" s="30" t="s">
        <v>54</v>
      </c>
      <c r="C1563" s="47" t="s">
        <v>559</v>
      </c>
      <c r="D1563" s="42" t="s">
        <v>559</v>
      </c>
      <c r="E1563" s="16" t="s">
        <v>3159</v>
      </c>
      <c r="F1563" s="44">
        <v>731</v>
      </c>
      <c r="G1563" s="31">
        <v>221</v>
      </c>
      <c r="H1563" s="33">
        <v>30.232558139534881</v>
      </c>
      <c r="I1563" s="31">
        <v>148</v>
      </c>
      <c r="J1563" s="32">
        <v>20.246238030095761</v>
      </c>
      <c r="K1563" s="38">
        <v>72</v>
      </c>
      <c r="L1563" s="39">
        <v>9.8495212038303688</v>
      </c>
      <c r="M1563" s="31">
        <v>1</v>
      </c>
      <c r="N1563" s="33">
        <v>0.13679890560875513</v>
      </c>
    </row>
    <row r="1564" spans="2:14" ht="15" customHeight="1">
      <c r="B1564" s="30" t="s">
        <v>54</v>
      </c>
      <c r="C1564" s="47" t="s">
        <v>559</v>
      </c>
      <c r="D1564" s="42" t="s">
        <v>3160</v>
      </c>
      <c r="E1564" s="16" t="s">
        <v>3161</v>
      </c>
      <c r="F1564" s="44">
        <v>196</v>
      </c>
      <c r="G1564" s="31">
        <v>31</v>
      </c>
      <c r="H1564" s="33">
        <v>15.816326530612246</v>
      </c>
      <c r="I1564" s="31">
        <v>22</v>
      </c>
      <c r="J1564" s="32">
        <v>11.224489795918368</v>
      </c>
      <c r="K1564" s="38">
        <v>9</v>
      </c>
      <c r="L1564" s="39">
        <v>4.591836734693878</v>
      </c>
      <c r="M1564" s="31">
        <v>0</v>
      </c>
      <c r="N1564" s="33">
        <v>0</v>
      </c>
    </row>
    <row r="1565" spans="2:14" ht="15" customHeight="1">
      <c r="B1565" s="30" t="s">
        <v>54</v>
      </c>
      <c r="C1565" s="47" t="s">
        <v>559</v>
      </c>
      <c r="D1565" s="42" t="s">
        <v>560</v>
      </c>
      <c r="E1565" s="16" t="s">
        <v>3162</v>
      </c>
      <c r="F1565" s="44">
        <v>523</v>
      </c>
      <c r="G1565" s="31">
        <v>67</v>
      </c>
      <c r="H1565" s="33">
        <v>12.810707456978967</v>
      </c>
      <c r="I1565" s="31">
        <v>45</v>
      </c>
      <c r="J1565" s="32">
        <v>8.6042065009560229</v>
      </c>
      <c r="K1565" s="38">
        <v>22</v>
      </c>
      <c r="L1565" s="39">
        <v>4.2065009560229445</v>
      </c>
      <c r="M1565" s="31">
        <v>0</v>
      </c>
      <c r="N1565" s="33">
        <v>0</v>
      </c>
    </row>
    <row r="1566" spans="2:14" ht="15" customHeight="1">
      <c r="B1566" s="30" t="s">
        <v>54</v>
      </c>
      <c r="C1566" s="47" t="s">
        <v>559</v>
      </c>
      <c r="D1566" s="42" t="s">
        <v>561</v>
      </c>
      <c r="E1566" s="16" t="s">
        <v>3155</v>
      </c>
      <c r="F1566" s="44">
        <v>522</v>
      </c>
      <c r="G1566" s="31">
        <v>64</v>
      </c>
      <c r="H1566" s="33">
        <v>12.260536398467432</v>
      </c>
      <c r="I1566" s="31">
        <v>55</v>
      </c>
      <c r="J1566" s="32">
        <v>10.536398467432949</v>
      </c>
      <c r="K1566" s="38">
        <v>9</v>
      </c>
      <c r="L1566" s="39">
        <v>1.7241379310344827</v>
      </c>
      <c r="M1566" s="31">
        <v>0</v>
      </c>
      <c r="N1566" s="33">
        <v>0</v>
      </c>
    </row>
    <row r="1567" spans="2:14" ht="15" customHeight="1">
      <c r="B1567" s="30" t="s">
        <v>54</v>
      </c>
      <c r="C1567" s="47" t="s">
        <v>559</v>
      </c>
      <c r="D1567" s="42" t="s">
        <v>562</v>
      </c>
      <c r="E1567" s="16" t="s">
        <v>3156</v>
      </c>
      <c r="F1567" s="44">
        <v>243</v>
      </c>
      <c r="G1567" s="31">
        <v>58</v>
      </c>
      <c r="H1567" s="33">
        <v>23.868312757201647</v>
      </c>
      <c r="I1567" s="31">
        <v>45</v>
      </c>
      <c r="J1567" s="32">
        <v>18.518518518518519</v>
      </c>
      <c r="K1567" s="38">
        <v>13</v>
      </c>
      <c r="L1567" s="39">
        <v>5.3497942386831276</v>
      </c>
      <c r="M1567" s="31">
        <v>0</v>
      </c>
      <c r="N1567" s="33">
        <v>0</v>
      </c>
    </row>
    <row r="1568" spans="2:14" ht="15" customHeight="1">
      <c r="B1568" s="30" t="s">
        <v>54</v>
      </c>
      <c r="C1568" s="47" t="s">
        <v>559</v>
      </c>
      <c r="D1568" s="42" t="s">
        <v>563</v>
      </c>
      <c r="E1568" s="16" t="s">
        <v>3157</v>
      </c>
      <c r="F1568" s="44">
        <v>705</v>
      </c>
      <c r="G1568" s="31">
        <v>111</v>
      </c>
      <c r="H1568" s="33">
        <v>15.74468085106383</v>
      </c>
      <c r="I1568" s="31">
        <v>74</v>
      </c>
      <c r="J1568" s="32">
        <v>10.49645390070922</v>
      </c>
      <c r="K1568" s="38">
        <v>37</v>
      </c>
      <c r="L1568" s="39">
        <v>5.24822695035461</v>
      </c>
      <c r="M1568" s="31">
        <v>0</v>
      </c>
      <c r="N1568" s="33">
        <v>0</v>
      </c>
    </row>
    <row r="1569" spans="2:14" ht="15" customHeight="1">
      <c r="B1569" s="30" t="s">
        <v>54</v>
      </c>
      <c r="C1569" s="47" t="s">
        <v>559</v>
      </c>
      <c r="D1569" s="42" t="s">
        <v>564</v>
      </c>
      <c r="E1569" s="16" t="s">
        <v>3158</v>
      </c>
      <c r="F1569" s="44">
        <v>854</v>
      </c>
      <c r="G1569" s="31">
        <v>83</v>
      </c>
      <c r="H1569" s="33">
        <v>9.7189695550351285</v>
      </c>
      <c r="I1569" s="31">
        <v>68</v>
      </c>
      <c r="J1569" s="32">
        <v>7.9625292740046847</v>
      </c>
      <c r="K1569" s="38">
        <v>15</v>
      </c>
      <c r="L1569" s="39">
        <v>1.7564402810304449</v>
      </c>
      <c r="M1569" s="31">
        <v>0</v>
      </c>
      <c r="N1569" s="33">
        <v>0</v>
      </c>
    </row>
    <row r="1570" spans="2:14" ht="15" customHeight="1">
      <c r="B1570" s="30" t="s">
        <v>54</v>
      </c>
      <c r="C1570" s="47" t="s">
        <v>559</v>
      </c>
      <c r="D1570" s="42" t="s">
        <v>3153</v>
      </c>
      <c r="E1570" s="16" t="s">
        <v>3154</v>
      </c>
      <c r="F1570" s="44">
        <v>921</v>
      </c>
      <c r="G1570" s="31">
        <v>200</v>
      </c>
      <c r="H1570" s="33">
        <v>21.715526601520089</v>
      </c>
      <c r="I1570" s="31">
        <v>147</v>
      </c>
      <c r="J1570" s="32">
        <v>15.960912052117262</v>
      </c>
      <c r="K1570" s="38">
        <v>53</v>
      </c>
      <c r="L1570" s="39">
        <v>5.7546145494028229</v>
      </c>
      <c r="M1570" s="31">
        <v>0</v>
      </c>
      <c r="N1570" s="33">
        <v>0</v>
      </c>
    </row>
    <row r="1571" spans="2:14" ht="15" customHeight="1">
      <c r="B1571" s="30" t="s">
        <v>55</v>
      </c>
      <c r="C1571" s="47" t="s">
        <v>55</v>
      </c>
      <c r="D1571" s="42" t="s">
        <v>55</v>
      </c>
      <c r="E1571" s="16" t="s">
        <v>3170</v>
      </c>
      <c r="F1571" s="44">
        <v>890</v>
      </c>
      <c r="G1571" s="31">
        <v>244</v>
      </c>
      <c r="H1571" s="33">
        <v>27.415730337078653</v>
      </c>
      <c r="I1571" s="31">
        <v>175</v>
      </c>
      <c r="J1571" s="32">
        <v>19.662921348314608</v>
      </c>
      <c r="K1571" s="38">
        <v>68</v>
      </c>
      <c r="L1571" s="39">
        <v>7.6404494382022472</v>
      </c>
      <c r="M1571" s="31">
        <v>1</v>
      </c>
      <c r="N1571" s="33">
        <v>0.11235955056179776</v>
      </c>
    </row>
    <row r="1572" spans="2:14" ht="15" customHeight="1">
      <c r="B1572" s="30" t="s">
        <v>55</v>
      </c>
      <c r="C1572" s="47" t="s">
        <v>55</v>
      </c>
      <c r="D1572" s="42" t="s">
        <v>188</v>
      </c>
      <c r="E1572" s="16" t="s">
        <v>3171</v>
      </c>
      <c r="F1572" s="44">
        <v>1145</v>
      </c>
      <c r="G1572" s="31">
        <v>250</v>
      </c>
      <c r="H1572" s="33">
        <v>21.834061135371179</v>
      </c>
      <c r="I1572" s="31">
        <v>186</v>
      </c>
      <c r="J1572" s="32">
        <v>16.244541484716159</v>
      </c>
      <c r="K1572" s="38">
        <v>63</v>
      </c>
      <c r="L1572" s="39">
        <v>5.5021834061135371</v>
      </c>
      <c r="M1572" s="31">
        <v>1</v>
      </c>
      <c r="N1572" s="33">
        <v>8.7336244541484712E-2</v>
      </c>
    </row>
    <row r="1573" spans="2:14" ht="15" customHeight="1">
      <c r="B1573" s="30" t="s">
        <v>55</v>
      </c>
      <c r="C1573" s="47" t="s">
        <v>55</v>
      </c>
      <c r="D1573" s="42" t="s">
        <v>577</v>
      </c>
      <c r="E1573" s="16" t="s">
        <v>3691</v>
      </c>
      <c r="F1573" s="44">
        <v>1580</v>
      </c>
      <c r="G1573" s="31">
        <v>516</v>
      </c>
      <c r="H1573" s="33">
        <v>32.658227848101269</v>
      </c>
      <c r="I1573" s="31">
        <v>349</v>
      </c>
      <c r="J1573" s="32">
        <v>22.088607594936711</v>
      </c>
      <c r="K1573" s="38">
        <v>164</v>
      </c>
      <c r="L1573" s="39">
        <v>10.379746835443038</v>
      </c>
      <c r="M1573" s="31">
        <v>3</v>
      </c>
      <c r="N1573" s="33">
        <v>0.18987341772151897</v>
      </c>
    </row>
    <row r="1574" spans="2:14" ht="15" customHeight="1">
      <c r="B1574" s="30" t="s">
        <v>55</v>
      </c>
      <c r="C1574" s="47" t="s">
        <v>55</v>
      </c>
      <c r="D1574" s="42" t="s">
        <v>3164</v>
      </c>
      <c r="E1574" s="16" t="s">
        <v>3165</v>
      </c>
      <c r="F1574" s="44">
        <v>710</v>
      </c>
      <c r="G1574" s="31">
        <v>113</v>
      </c>
      <c r="H1574" s="33">
        <v>15.91549295774648</v>
      </c>
      <c r="I1574" s="31">
        <v>80</v>
      </c>
      <c r="J1574" s="32">
        <v>11.267605633802818</v>
      </c>
      <c r="K1574" s="38">
        <v>33</v>
      </c>
      <c r="L1574" s="39">
        <v>4.647887323943662</v>
      </c>
      <c r="M1574" s="31">
        <v>0</v>
      </c>
      <c r="N1574" s="33">
        <v>0</v>
      </c>
    </row>
    <row r="1575" spans="2:14" ht="15" customHeight="1">
      <c r="B1575" s="30" t="s">
        <v>55</v>
      </c>
      <c r="C1575" s="47" t="s">
        <v>55</v>
      </c>
      <c r="D1575" s="42" t="s">
        <v>3168</v>
      </c>
      <c r="E1575" s="16" t="s">
        <v>3169</v>
      </c>
      <c r="F1575" s="44">
        <v>35</v>
      </c>
      <c r="G1575" s="31">
        <v>5</v>
      </c>
      <c r="H1575" s="33">
        <v>14.285714285714285</v>
      </c>
      <c r="I1575" s="31">
        <v>2</v>
      </c>
      <c r="J1575" s="32">
        <v>5.7142857142857144</v>
      </c>
      <c r="K1575" s="38">
        <v>3</v>
      </c>
      <c r="L1575" s="39">
        <v>8.5714285714285712</v>
      </c>
      <c r="M1575" s="31">
        <v>0</v>
      </c>
      <c r="N1575" s="33">
        <v>0</v>
      </c>
    </row>
    <row r="1576" spans="2:14" ht="15" customHeight="1">
      <c r="B1576" s="30" t="s">
        <v>55</v>
      </c>
      <c r="C1576" s="47" t="s">
        <v>55</v>
      </c>
      <c r="D1576" s="42" t="s">
        <v>3166</v>
      </c>
      <c r="E1576" s="16" t="s">
        <v>3167</v>
      </c>
      <c r="F1576" s="44">
        <v>2341</v>
      </c>
      <c r="G1576" s="31">
        <v>551</v>
      </c>
      <c r="H1576" s="33">
        <v>23.536950021358393</v>
      </c>
      <c r="I1576" s="31">
        <v>346</v>
      </c>
      <c r="J1576" s="32">
        <v>14.780008543357539</v>
      </c>
      <c r="K1576" s="38">
        <v>205</v>
      </c>
      <c r="L1576" s="39">
        <v>8.7569414780008543</v>
      </c>
      <c r="M1576" s="31">
        <v>0</v>
      </c>
      <c r="N1576" s="33">
        <v>0</v>
      </c>
    </row>
    <row r="1577" spans="2:14" ht="15" customHeight="1">
      <c r="B1577" s="30" t="s">
        <v>55</v>
      </c>
      <c r="C1577" s="47" t="s">
        <v>55</v>
      </c>
      <c r="D1577" s="42" t="s">
        <v>340</v>
      </c>
      <c r="E1577" s="16" t="s">
        <v>3163</v>
      </c>
      <c r="F1577" s="44">
        <v>129</v>
      </c>
      <c r="G1577" s="31">
        <v>32</v>
      </c>
      <c r="H1577" s="33">
        <v>24.806201550387598</v>
      </c>
      <c r="I1577" s="31">
        <v>19</v>
      </c>
      <c r="J1577" s="32">
        <v>14.728682170542637</v>
      </c>
      <c r="K1577" s="38">
        <v>13</v>
      </c>
      <c r="L1577" s="39">
        <v>10.077519379844961</v>
      </c>
      <c r="M1577" s="31">
        <v>0</v>
      </c>
      <c r="N1577" s="33">
        <v>0</v>
      </c>
    </row>
    <row r="1578" spans="2:14" ht="15" customHeight="1">
      <c r="B1578" s="30" t="s">
        <v>55</v>
      </c>
      <c r="C1578" s="47" t="s">
        <v>55</v>
      </c>
      <c r="D1578" s="42" t="s">
        <v>578</v>
      </c>
      <c r="E1578" s="16" t="s">
        <v>3176</v>
      </c>
      <c r="F1578" s="44">
        <v>1447</v>
      </c>
      <c r="G1578" s="31">
        <v>170</v>
      </c>
      <c r="H1578" s="33">
        <v>11.748445058742226</v>
      </c>
      <c r="I1578" s="31">
        <v>130</v>
      </c>
      <c r="J1578" s="32">
        <v>8.9841050449205255</v>
      </c>
      <c r="K1578" s="38">
        <v>40</v>
      </c>
      <c r="L1578" s="39">
        <v>2.7643400138217</v>
      </c>
      <c r="M1578" s="31">
        <v>0</v>
      </c>
      <c r="N1578" s="33">
        <v>0</v>
      </c>
    </row>
    <row r="1579" spans="2:14" ht="15" customHeight="1">
      <c r="B1579" s="30" t="s">
        <v>55</v>
      </c>
      <c r="C1579" s="47" t="s">
        <v>55</v>
      </c>
      <c r="D1579" s="42" t="s">
        <v>3174</v>
      </c>
      <c r="E1579" s="16" t="s">
        <v>3175</v>
      </c>
      <c r="F1579" s="44">
        <v>3669</v>
      </c>
      <c r="G1579" s="31">
        <v>580</v>
      </c>
      <c r="H1579" s="33">
        <v>15.808122104115563</v>
      </c>
      <c r="I1579" s="31">
        <v>434</v>
      </c>
      <c r="J1579" s="32">
        <v>11.828836195148542</v>
      </c>
      <c r="K1579" s="38">
        <v>145</v>
      </c>
      <c r="L1579" s="39">
        <v>3.9520305260288908</v>
      </c>
      <c r="M1579" s="31">
        <v>1</v>
      </c>
      <c r="N1579" s="33">
        <v>2.725538293813028E-2</v>
      </c>
    </row>
    <row r="1580" spans="2:14" ht="15" customHeight="1">
      <c r="B1580" s="30" t="s">
        <v>55</v>
      </c>
      <c r="C1580" s="47" t="s">
        <v>55</v>
      </c>
      <c r="D1580" s="42" t="s">
        <v>3172</v>
      </c>
      <c r="E1580" s="16" t="s">
        <v>3173</v>
      </c>
      <c r="F1580" s="44">
        <v>2572</v>
      </c>
      <c r="G1580" s="31">
        <v>544</v>
      </c>
      <c r="H1580" s="33">
        <v>21.150855365474339</v>
      </c>
      <c r="I1580" s="31">
        <v>381</v>
      </c>
      <c r="J1580" s="32">
        <v>14.813374805598755</v>
      </c>
      <c r="K1580" s="38">
        <v>161</v>
      </c>
      <c r="L1580" s="39">
        <v>6.259720062208399</v>
      </c>
      <c r="M1580" s="31">
        <v>2</v>
      </c>
      <c r="N1580" s="33">
        <v>7.7760497667185069E-2</v>
      </c>
    </row>
    <row r="1581" spans="2:14" ht="15" customHeight="1">
      <c r="B1581" s="30" t="s">
        <v>55</v>
      </c>
      <c r="C1581" s="47" t="s">
        <v>567</v>
      </c>
      <c r="D1581" s="42" t="s">
        <v>567</v>
      </c>
      <c r="E1581" s="16" t="s">
        <v>3220</v>
      </c>
      <c r="F1581" s="44">
        <v>1980</v>
      </c>
      <c r="G1581" s="31">
        <v>412</v>
      </c>
      <c r="H1581" s="33">
        <v>20.80808080808081</v>
      </c>
      <c r="I1581" s="31">
        <v>315</v>
      </c>
      <c r="J1581" s="32">
        <v>15.909090909090908</v>
      </c>
      <c r="K1581" s="38">
        <v>97</v>
      </c>
      <c r="L1581" s="39">
        <v>4.8989898989898997</v>
      </c>
      <c r="M1581" s="31">
        <v>0</v>
      </c>
      <c r="N1581" s="33">
        <v>0</v>
      </c>
    </row>
    <row r="1582" spans="2:14" ht="15" customHeight="1">
      <c r="B1582" s="30" t="s">
        <v>55</v>
      </c>
      <c r="C1582" s="47" t="s">
        <v>567</v>
      </c>
      <c r="D1582" s="42" t="s">
        <v>3216</v>
      </c>
      <c r="E1582" s="16" t="s">
        <v>3217</v>
      </c>
      <c r="F1582" s="44">
        <v>1449</v>
      </c>
      <c r="G1582" s="31">
        <v>380</v>
      </c>
      <c r="H1582" s="33">
        <v>26.224982746721874</v>
      </c>
      <c r="I1582" s="31">
        <v>204</v>
      </c>
      <c r="J1582" s="32">
        <v>14.078674948240167</v>
      </c>
      <c r="K1582" s="38">
        <v>174</v>
      </c>
      <c r="L1582" s="39">
        <v>12.008281573498964</v>
      </c>
      <c r="M1582" s="31">
        <v>2</v>
      </c>
      <c r="N1582" s="33">
        <v>0.13802622498274672</v>
      </c>
    </row>
    <row r="1583" spans="2:14" ht="15" customHeight="1">
      <c r="B1583" s="30" t="s">
        <v>55</v>
      </c>
      <c r="C1583" s="47" t="s">
        <v>567</v>
      </c>
      <c r="D1583" s="42" t="s">
        <v>3230</v>
      </c>
      <c r="E1583" s="16" t="s">
        <v>3231</v>
      </c>
      <c r="F1583" s="44">
        <v>126</v>
      </c>
      <c r="G1583" s="31">
        <v>15</v>
      </c>
      <c r="H1583" s="33">
        <v>11.904761904761903</v>
      </c>
      <c r="I1583" s="31">
        <v>12</v>
      </c>
      <c r="J1583" s="32">
        <v>9.5238095238095237</v>
      </c>
      <c r="K1583" s="38">
        <v>3</v>
      </c>
      <c r="L1583" s="39">
        <v>2.3809523809523809</v>
      </c>
      <c r="M1583" s="31">
        <v>0</v>
      </c>
      <c r="N1583" s="33">
        <v>0</v>
      </c>
    </row>
    <row r="1584" spans="2:14" ht="15" customHeight="1">
      <c r="B1584" s="30" t="s">
        <v>55</v>
      </c>
      <c r="C1584" s="47" t="s">
        <v>567</v>
      </c>
      <c r="D1584" s="42" t="s">
        <v>483</v>
      </c>
      <c r="E1584" s="16" t="s">
        <v>3215</v>
      </c>
      <c r="F1584" s="44">
        <v>390</v>
      </c>
      <c r="G1584" s="31">
        <v>197</v>
      </c>
      <c r="H1584" s="33">
        <v>50.512820512820511</v>
      </c>
      <c r="I1584" s="31">
        <v>123</v>
      </c>
      <c r="J1584" s="32">
        <v>31.538461538461537</v>
      </c>
      <c r="K1584" s="38">
        <v>72</v>
      </c>
      <c r="L1584" s="39">
        <v>18.461538461538463</v>
      </c>
      <c r="M1584" s="31">
        <v>2</v>
      </c>
      <c r="N1584" s="33">
        <v>0.51282051282051277</v>
      </c>
    </row>
    <row r="1585" spans="2:14" ht="15" customHeight="1">
      <c r="B1585" s="30" t="s">
        <v>55</v>
      </c>
      <c r="C1585" s="47" t="s">
        <v>567</v>
      </c>
      <c r="D1585" s="42" t="s">
        <v>3226</v>
      </c>
      <c r="E1585" s="16" t="s">
        <v>3227</v>
      </c>
      <c r="F1585" s="44">
        <v>363</v>
      </c>
      <c r="G1585" s="31">
        <v>115</v>
      </c>
      <c r="H1585" s="33">
        <v>31.680440771349861</v>
      </c>
      <c r="I1585" s="31">
        <v>85</v>
      </c>
      <c r="J1585" s="32">
        <v>23.415977961432507</v>
      </c>
      <c r="K1585" s="38">
        <v>30</v>
      </c>
      <c r="L1585" s="39">
        <v>8.2644628099173563</v>
      </c>
      <c r="M1585" s="31">
        <v>0</v>
      </c>
      <c r="N1585" s="33">
        <v>0</v>
      </c>
    </row>
    <row r="1586" spans="2:14" ht="15" customHeight="1">
      <c r="B1586" s="30" t="s">
        <v>55</v>
      </c>
      <c r="C1586" s="47" t="s">
        <v>567</v>
      </c>
      <c r="D1586" s="42" t="s">
        <v>3218</v>
      </c>
      <c r="E1586" s="16" t="s">
        <v>3219</v>
      </c>
      <c r="F1586" s="44">
        <v>1343</v>
      </c>
      <c r="G1586" s="31">
        <v>246</v>
      </c>
      <c r="H1586" s="33">
        <v>18.317200297840657</v>
      </c>
      <c r="I1586" s="31">
        <v>174</v>
      </c>
      <c r="J1586" s="32">
        <v>12.956068503350707</v>
      </c>
      <c r="K1586" s="38">
        <v>72</v>
      </c>
      <c r="L1586" s="39">
        <v>5.3611317944899479</v>
      </c>
      <c r="M1586" s="31">
        <v>0</v>
      </c>
      <c r="N1586" s="33">
        <v>0</v>
      </c>
    </row>
    <row r="1587" spans="2:14" ht="15" customHeight="1">
      <c r="B1587" s="30" t="s">
        <v>55</v>
      </c>
      <c r="C1587" s="47" t="s">
        <v>567</v>
      </c>
      <c r="D1587" s="42" t="s">
        <v>568</v>
      </c>
      <c r="E1587" s="16" t="s">
        <v>3225</v>
      </c>
      <c r="F1587" s="44">
        <v>446</v>
      </c>
      <c r="G1587" s="31">
        <v>83</v>
      </c>
      <c r="H1587" s="33">
        <v>18.609865470852018</v>
      </c>
      <c r="I1587" s="31">
        <v>54</v>
      </c>
      <c r="J1587" s="32">
        <v>12.107623318385651</v>
      </c>
      <c r="K1587" s="38">
        <v>29</v>
      </c>
      <c r="L1587" s="39">
        <v>6.5022421524663674</v>
      </c>
      <c r="M1587" s="31">
        <v>0</v>
      </c>
      <c r="N1587" s="33">
        <v>0</v>
      </c>
    </row>
    <row r="1588" spans="2:14" ht="15" customHeight="1">
      <c r="B1588" s="30" t="s">
        <v>55</v>
      </c>
      <c r="C1588" s="47" t="s">
        <v>567</v>
      </c>
      <c r="D1588" s="42" t="s">
        <v>3223</v>
      </c>
      <c r="E1588" s="16" t="s">
        <v>3224</v>
      </c>
      <c r="F1588" s="44">
        <v>214</v>
      </c>
      <c r="G1588" s="31">
        <v>78</v>
      </c>
      <c r="H1588" s="33">
        <v>36.44859813084112</v>
      </c>
      <c r="I1588" s="31">
        <v>62</v>
      </c>
      <c r="J1588" s="32">
        <v>28.971962616822427</v>
      </c>
      <c r="K1588" s="38">
        <v>16</v>
      </c>
      <c r="L1588" s="39">
        <v>7.4766355140186906</v>
      </c>
      <c r="M1588" s="31">
        <v>0</v>
      </c>
      <c r="N1588" s="33">
        <v>0</v>
      </c>
    </row>
    <row r="1589" spans="2:14" ht="15" customHeight="1">
      <c r="B1589" s="30" t="s">
        <v>55</v>
      </c>
      <c r="C1589" s="47" t="s">
        <v>567</v>
      </c>
      <c r="D1589" s="42" t="s">
        <v>3228</v>
      </c>
      <c r="E1589" s="16" t="s">
        <v>3229</v>
      </c>
      <c r="F1589" s="44">
        <v>74</v>
      </c>
      <c r="G1589" s="31">
        <v>13</v>
      </c>
      <c r="H1589" s="33">
        <v>17.567567567567568</v>
      </c>
      <c r="I1589" s="31">
        <v>9</v>
      </c>
      <c r="J1589" s="32">
        <v>12.162162162162163</v>
      </c>
      <c r="K1589" s="38">
        <v>4</v>
      </c>
      <c r="L1589" s="39">
        <v>5.4054054054054053</v>
      </c>
      <c r="M1589" s="31">
        <v>0</v>
      </c>
      <c r="N1589" s="33">
        <v>0</v>
      </c>
    </row>
    <row r="1590" spans="2:14" ht="15" customHeight="1">
      <c r="B1590" s="30" t="s">
        <v>55</v>
      </c>
      <c r="C1590" s="47" t="s">
        <v>567</v>
      </c>
      <c r="D1590" s="42" t="s">
        <v>3221</v>
      </c>
      <c r="E1590" s="16" t="s">
        <v>3222</v>
      </c>
      <c r="F1590" s="44">
        <v>814</v>
      </c>
      <c r="G1590" s="31">
        <v>104</v>
      </c>
      <c r="H1590" s="33">
        <v>12.776412776412776</v>
      </c>
      <c r="I1590" s="31">
        <v>83</v>
      </c>
      <c r="J1590" s="32">
        <v>10.196560196560196</v>
      </c>
      <c r="K1590" s="38">
        <v>21</v>
      </c>
      <c r="L1590" s="39">
        <v>2.5798525798525795</v>
      </c>
      <c r="M1590" s="31">
        <v>0</v>
      </c>
      <c r="N1590" s="33">
        <v>0</v>
      </c>
    </row>
    <row r="1591" spans="2:14" ht="15" customHeight="1">
      <c r="B1591" s="30" t="s">
        <v>55</v>
      </c>
      <c r="C1591" s="47" t="s">
        <v>560</v>
      </c>
      <c r="D1591" s="42" t="s">
        <v>560</v>
      </c>
      <c r="E1591" s="16" t="s">
        <v>3187</v>
      </c>
      <c r="F1591" s="44">
        <v>1474</v>
      </c>
      <c r="G1591" s="31">
        <v>359</v>
      </c>
      <c r="H1591" s="33">
        <v>24.35549525101764</v>
      </c>
      <c r="I1591" s="31">
        <v>290</v>
      </c>
      <c r="J1591" s="32">
        <v>19.674355495251017</v>
      </c>
      <c r="K1591" s="38">
        <v>69</v>
      </c>
      <c r="L1591" s="39">
        <v>4.6811397557666217</v>
      </c>
      <c r="M1591" s="31">
        <v>0</v>
      </c>
      <c r="N1591" s="33">
        <v>0</v>
      </c>
    </row>
    <row r="1592" spans="2:14" ht="15" customHeight="1">
      <c r="B1592" s="30" t="s">
        <v>55</v>
      </c>
      <c r="C1592" s="47" t="s">
        <v>560</v>
      </c>
      <c r="D1592" s="42" t="s">
        <v>569</v>
      </c>
      <c r="E1592" s="16" t="s">
        <v>3194</v>
      </c>
      <c r="F1592" s="44">
        <v>404</v>
      </c>
      <c r="G1592" s="31">
        <v>68</v>
      </c>
      <c r="H1592" s="33">
        <v>16.831683168316832</v>
      </c>
      <c r="I1592" s="31">
        <v>50</v>
      </c>
      <c r="J1592" s="32">
        <v>12.376237623762377</v>
      </c>
      <c r="K1592" s="38">
        <v>18</v>
      </c>
      <c r="L1592" s="39">
        <v>4.455445544554455</v>
      </c>
      <c r="M1592" s="31">
        <v>0</v>
      </c>
      <c r="N1592" s="33">
        <v>0</v>
      </c>
    </row>
    <row r="1593" spans="2:14" ht="15" customHeight="1">
      <c r="B1593" s="30" t="s">
        <v>55</v>
      </c>
      <c r="C1593" s="47" t="s">
        <v>560</v>
      </c>
      <c r="D1593" s="42" t="s">
        <v>3189</v>
      </c>
      <c r="E1593" s="16" t="s">
        <v>3190</v>
      </c>
      <c r="F1593" s="44">
        <v>695</v>
      </c>
      <c r="G1593" s="31">
        <v>195</v>
      </c>
      <c r="H1593" s="33">
        <v>28.057553956834528</v>
      </c>
      <c r="I1593" s="31">
        <v>129</v>
      </c>
      <c r="J1593" s="32">
        <v>18.561151079136689</v>
      </c>
      <c r="K1593" s="38">
        <v>65</v>
      </c>
      <c r="L1593" s="39">
        <v>9.3525179856115113</v>
      </c>
      <c r="M1593" s="31">
        <v>1</v>
      </c>
      <c r="N1593" s="33">
        <v>0.14388489208633093</v>
      </c>
    </row>
    <row r="1594" spans="2:14" ht="15" customHeight="1">
      <c r="B1594" s="30" t="s">
        <v>55</v>
      </c>
      <c r="C1594" s="47" t="s">
        <v>560</v>
      </c>
      <c r="D1594" s="42" t="s">
        <v>570</v>
      </c>
      <c r="E1594" s="16" t="s">
        <v>3193</v>
      </c>
      <c r="F1594" s="44">
        <v>1470</v>
      </c>
      <c r="G1594" s="31">
        <v>337</v>
      </c>
      <c r="H1594" s="33">
        <v>22.925170068027214</v>
      </c>
      <c r="I1594" s="31">
        <v>260</v>
      </c>
      <c r="J1594" s="32">
        <v>17.687074829931973</v>
      </c>
      <c r="K1594" s="38">
        <v>77</v>
      </c>
      <c r="L1594" s="39">
        <v>5.2380952380952381</v>
      </c>
      <c r="M1594" s="31">
        <v>0</v>
      </c>
      <c r="N1594" s="33">
        <v>0</v>
      </c>
    </row>
    <row r="1595" spans="2:14" ht="15" customHeight="1">
      <c r="B1595" s="30" t="s">
        <v>55</v>
      </c>
      <c r="C1595" s="47" t="s">
        <v>560</v>
      </c>
      <c r="D1595" s="42" t="s">
        <v>3197</v>
      </c>
      <c r="E1595" s="16" t="s">
        <v>3198</v>
      </c>
      <c r="F1595" s="44">
        <v>283</v>
      </c>
      <c r="G1595" s="31">
        <v>58</v>
      </c>
      <c r="H1595" s="33">
        <v>20.49469964664311</v>
      </c>
      <c r="I1595" s="31">
        <v>39</v>
      </c>
      <c r="J1595" s="32">
        <v>13.780918727915195</v>
      </c>
      <c r="K1595" s="38">
        <v>19</v>
      </c>
      <c r="L1595" s="39">
        <v>6.7137809187279158</v>
      </c>
      <c r="M1595" s="31">
        <v>0</v>
      </c>
      <c r="N1595" s="33">
        <v>0</v>
      </c>
    </row>
    <row r="1596" spans="2:14" ht="15" customHeight="1">
      <c r="B1596" s="30" t="s">
        <v>55</v>
      </c>
      <c r="C1596" s="47" t="s">
        <v>560</v>
      </c>
      <c r="D1596" s="42" t="s">
        <v>3195</v>
      </c>
      <c r="E1596" s="16" t="s">
        <v>3196</v>
      </c>
      <c r="F1596" s="44">
        <v>655</v>
      </c>
      <c r="G1596" s="31">
        <v>119</v>
      </c>
      <c r="H1596" s="33">
        <v>18.167938931297709</v>
      </c>
      <c r="I1596" s="31">
        <v>103</v>
      </c>
      <c r="J1596" s="32">
        <v>15.725190839694655</v>
      </c>
      <c r="K1596" s="38">
        <v>16</v>
      </c>
      <c r="L1596" s="39">
        <v>2.4427480916030535</v>
      </c>
      <c r="M1596" s="31">
        <v>0</v>
      </c>
      <c r="N1596" s="33">
        <v>0</v>
      </c>
    </row>
    <row r="1597" spans="2:14" ht="15" customHeight="1">
      <c r="B1597" s="30" t="s">
        <v>55</v>
      </c>
      <c r="C1597" s="47" t="s">
        <v>560</v>
      </c>
      <c r="D1597" s="42" t="s">
        <v>571</v>
      </c>
      <c r="E1597" s="16" t="s">
        <v>3188</v>
      </c>
      <c r="F1597" s="44">
        <v>387</v>
      </c>
      <c r="G1597" s="31">
        <v>150</v>
      </c>
      <c r="H1597" s="33">
        <v>38.759689922480625</v>
      </c>
      <c r="I1597" s="31">
        <v>101</v>
      </c>
      <c r="J1597" s="32">
        <v>26.098191214470283</v>
      </c>
      <c r="K1597" s="38">
        <v>48</v>
      </c>
      <c r="L1597" s="39">
        <v>12.403100775193799</v>
      </c>
      <c r="M1597" s="31">
        <v>1</v>
      </c>
      <c r="N1597" s="33">
        <v>0.2583979328165375</v>
      </c>
    </row>
    <row r="1598" spans="2:14" ht="15" customHeight="1">
      <c r="B1598" s="30" t="s">
        <v>55</v>
      </c>
      <c r="C1598" s="47" t="s">
        <v>560</v>
      </c>
      <c r="D1598" s="42" t="s">
        <v>3191</v>
      </c>
      <c r="E1598" s="16" t="s">
        <v>3192</v>
      </c>
      <c r="F1598" s="44">
        <v>701</v>
      </c>
      <c r="G1598" s="31">
        <v>172</v>
      </c>
      <c r="H1598" s="33">
        <v>24.536376604850211</v>
      </c>
      <c r="I1598" s="31">
        <v>124</v>
      </c>
      <c r="J1598" s="32">
        <v>17.689015691868761</v>
      </c>
      <c r="K1598" s="38">
        <v>48</v>
      </c>
      <c r="L1598" s="39">
        <v>6.847360912981455</v>
      </c>
      <c r="M1598" s="31">
        <v>0</v>
      </c>
      <c r="N1598" s="33">
        <v>0</v>
      </c>
    </row>
    <row r="1599" spans="2:14" ht="15" customHeight="1">
      <c r="B1599" s="30" t="s">
        <v>55</v>
      </c>
      <c r="C1599" s="47" t="s">
        <v>574</v>
      </c>
      <c r="D1599" s="42" t="s">
        <v>573</v>
      </c>
      <c r="E1599" s="16" t="s">
        <v>3209</v>
      </c>
      <c r="F1599" s="44">
        <v>2444</v>
      </c>
      <c r="G1599" s="31">
        <v>369</v>
      </c>
      <c r="H1599" s="33">
        <v>15.098199672667759</v>
      </c>
      <c r="I1599" s="31">
        <v>299</v>
      </c>
      <c r="J1599" s="32">
        <v>12.23404255319149</v>
      </c>
      <c r="K1599" s="38">
        <v>68</v>
      </c>
      <c r="L1599" s="39">
        <v>2.7823240589198037</v>
      </c>
      <c r="M1599" s="31">
        <v>2</v>
      </c>
      <c r="N1599" s="33">
        <v>8.1833060556464818E-2</v>
      </c>
    </row>
    <row r="1600" spans="2:14" ht="15" customHeight="1">
      <c r="B1600" s="30" t="s">
        <v>55</v>
      </c>
      <c r="C1600" s="47" t="s">
        <v>574</v>
      </c>
      <c r="D1600" s="42" t="s">
        <v>3207</v>
      </c>
      <c r="E1600" s="16" t="s">
        <v>3208</v>
      </c>
      <c r="F1600" s="44">
        <v>609</v>
      </c>
      <c r="G1600" s="31">
        <v>125</v>
      </c>
      <c r="H1600" s="33">
        <v>20.525451559934318</v>
      </c>
      <c r="I1600" s="31">
        <v>87</v>
      </c>
      <c r="J1600" s="32">
        <v>14.285714285714285</v>
      </c>
      <c r="K1600" s="38">
        <v>38</v>
      </c>
      <c r="L1600" s="39">
        <v>6.2397372742200332</v>
      </c>
      <c r="M1600" s="31">
        <v>0</v>
      </c>
      <c r="N1600" s="33">
        <v>0</v>
      </c>
    </row>
    <row r="1601" spans="2:14" ht="15" customHeight="1">
      <c r="B1601" s="30" t="s">
        <v>55</v>
      </c>
      <c r="C1601" s="47" t="s">
        <v>574</v>
      </c>
      <c r="D1601" s="42" t="s">
        <v>572</v>
      </c>
      <c r="E1601" s="16" t="s">
        <v>3201</v>
      </c>
      <c r="F1601" s="44">
        <v>428</v>
      </c>
      <c r="G1601" s="31">
        <v>68</v>
      </c>
      <c r="H1601" s="33">
        <v>15.887850467289718</v>
      </c>
      <c r="I1601" s="31">
        <v>52</v>
      </c>
      <c r="J1601" s="32">
        <v>12.149532710280374</v>
      </c>
      <c r="K1601" s="38">
        <v>16</v>
      </c>
      <c r="L1601" s="39">
        <v>3.7383177570093453</v>
      </c>
      <c r="M1601" s="31">
        <v>0</v>
      </c>
      <c r="N1601" s="33">
        <v>0</v>
      </c>
    </row>
    <row r="1602" spans="2:14" ht="15" customHeight="1">
      <c r="B1602" s="30" t="s">
        <v>55</v>
      </c>
      <c r="C1602" s="47" t="s">
        <v>574</v>
      </c>
      <c r="D1602" s="42" t="s">
        <v>3210</v>
      </c>
      <c r="E1602" s="16" t="s">
        <v>3211</v>
      </c>
      <c r="F1602" s="44">
        <v>1029</v>
      </c>
      <c r="G1602" s="31">
        <v>108</v>
      </c>
      <c r="H1602" s="33">
        <v>10.495626822157435</v>
      </c>
      <c r="I1602" s="31">
        <v>75</v>
      </c>
      <c r="J1602" s="32">
        <v>7.2886297376093294</v>
      </c>
      <c r="K1602" s="38">
        <v>33</v>
      </c>
      <c r="L1602" s="39">
        <v>3.2069970845481048</v>
      </c>
      <c r="M1602" s="31">
        <v>0</v>
      </c>
      <c r="N1602" s="33">
        <v>0</v>
      </c>
    </row>
    <row r="1603" spans="2:14" ht="15" customHeight="1">
      <c r="B1603" s="30" t="s">
        <v>55</v>
      </c>
      <c r="C1603" s="47" t="s">
        <v>574</v>
      </c>
      <c r="D1603" s="42" t="s">
        <v>574</v>
      </c>
      <c r="E1603" s="16" t="s">
        <v>3204</v>
      </c>
      <c r="F1603" s="44">
        <v>61</v>
      </c>
      <c r="G1603" s="31">
        <v>8</v>
      </c>
      <c r="H1603" s="33">
        <v>13.114754098360656</v>
      </c>
      <c r="I1603" s="31">
        <v>8</v>
      </c>
      <c r="J1603" s="32">
        <v>13.114754098360656</v>
      </c>
      <c r="K1603" s="38">
        <v>0</v>
      </c>
      <c r="L1603" s="39">
        <v>0</v>
      </c>
      <c r="M1603" s="31">
        <v>0</v>
      </c>
      <c r="N1603" s="33">
        <v>0</v>
      </c>
    </row>
    <row r="1604" spans="2:14" ht="15" customHeight="1">
      <c r="B1604" s="30" t="s">
        <v>55</v>
      </c>
      <c r="C1604" s="47" t="s">
        <v>574</v>
      </c>
      <c r="D1604" s="42" t="s">
        <v>575</v>
      </c>
      <c r="E1604" s="16" t="s">
        <v>3212</v>
      </c>
      <c r="F1604" s="44">
        <v>501</v>
      </c>
      <c r="G1604" s="31">
        <v>113</v>
      </c>
      <c r="H1604" s="33">
        <v>22.554890219560878</v>
      </c>
      <c r="I1604" s="31">
        <v>82</v>
      </c>
      <c r="J1604" s="32">
        <v>16.367265469061877</v>
      </c>
      <c r="K1604" s="38">
        <v>31</v>
      </c>
      <c r="L1604" s="39">
        <v>6.1876247504990021</v>
      </c>
      <c r="M1604" s="31">
        <v>0</v>
      </c>
      <c r="N1604" s="33">
        <v>0</v>
      </c>
    </row>
    <row r="1605" spans="2:14" ht="15" customHeight="1">
      <c r="B1605" s="30" t="s">
        <v>55</v>
      </c>
      <c r="C1605" s="47" t="s">
        <v>574</v>
      </c>
      <c r="D1605" s="42" t="s">
        <v>3213</v>
      </c>
      <c r="E1605" s="16" t="s">
        <v>3214</v>
      </c>
      <c r="F1605" s="44">
        <v>239</v>
      </c>
      <c r="G1605" s="31">
        <v>38</v>
      </c>
      <c r="H1605" s="33">
        <v>15.899581589958158</v>
      </c>
      <c r="I1605" s="31">
        <v>35</v>
      </c>
      <c r="J1605" s="32">
        <v>14.644351464435147</v>
      </c>
      <c r="K1605" s="38">
        <v>3</v>
      </c>
      <c r="L1605" s="39">
        <v>1.2552301255230125</v>
      </c>
      <c r="M1605" s="31">
        <v>0</v>
      </c>
      <c r="N1605" s="33">
        <v>0</v>
      </c>
    </row>
    <row r="1606" spans="2:14" ht="15" customHeight="1">
      <c r="B1606" s="30" t="s">
        <v>55</v>
      </c>
      <c r="C1606" s="47" t="s">
        <v>574</v>
      </c>
      <c r="D1606" s="42" t="s">
        <v>3202</v>
      </c>
      <c r="E1606" s="16" t="s">
        <v>3203</v>
      </c>
      <c r="F1606" s="44">
        <v>139</v>
      </c>
      <c r="G1606" s="31">
        <v>4</v>
      </c>
      <c r="H1606" s="33">
        <v>2.877697841726619</v>
      </c>
      <c r="I1606" s="31">
        <v>4</v>
      </c>
      <c r="J1606" s="32">
        <v>2.877697841726619</v>
      </c>
      <c r="K1606" s="38">
        <v>0</v>
      </c>
      <c r="L1606" s="39">
        <v>0</v>
      </c>
      <c r="M1606" s="31">
        <v>0</v>
      </c>
      <c r="N1606" s="33">
        <v>0</v>
      </c>
    </row>
    <row r="1607" spans="2:14" ht="15" customHeight="1">
      <c r="B1607" s="30" t="s">
        <v>55</v>
      </c>
      <c r="C1607" s="47" t="s">
        <v>574</v>
      </c>
      <c r="D1607" s="42" t="s">
        <v>3199</v>
      </c>
      <c r="E1607" s="16" t="s">
        <v>3200</v>
      </c>
      <c r="F1607" s="44">
        <v>303</v>
      </c>
      <c r="G1607" s="31">
        <v>31</v>
      </c>
      <c r="H1607" s="33">
        <v>10.231023102310232</v>
      </c>
      <c r="I1607" s="31">
        <v>25</v>
      </c>
      <c r="J1607" s="32">
        <v>8.2508250825082499</v>
      </c>
      <c r="K1607" s="38">
        <v>6</v>
      </c>
      <c r="L1607" s="39">
        <v>1.9801980198019802</v>
      </c>
      <c r="M1607" s="31">
        <v>0</v>
      </c>
      <c r="N1607" s="33">
        <v>0</v>
      </c>
    </row>
    <row r="1608" spans="2:14" ht="15" customHeight="1">
      <c r="B1608" s="30" t="s">
        <v>55</v>
      </c>
      <c r="C1608" s="47" t="s">
        <v>574</v>
      </c>
      <c r="D1608" s="42" t="s">
        <v>3205</v>
      </c>
      <c r="E1608" s="16" t="s">
        <v>3206</v>
      </c>
      <c r="F1608" s="44">
        <v>541</v>
      </c>
      <c r="G1608" s="31">
        <v>98</v>
      </c>
      <c r="H1608" s="33">
        <v>18.11460258780037</v>
      </c>
      <c r="I1608" s="31">
        <v>75</v>
      </c>
      <c r="J1608" s="32">
        <v>13.863216266173753</v>
      </c>
      <c r="K1608" s="38">
        <v>23</v>
      </c>
      <c r="L1608" s="39">
        <v>4.251386321626617</v>
      </c>
      <c r="M1608" s="31">
        <v>0</v>
      </c>
      <c r="N1608" s="33">
        <v>0</v>
      </c>
    </row>
    <row r="1609" spans="2:14" ht="15" customHeight="1">
      <c r="B1609" s="30" t="s">
        <v>55</v>
      </c>
      <c r="C1609" s="47" t="s">
        <v>576</v>
      </c>
      <c r="D1609" s="42" t="s">
        <v>576</v>
      </c>
      <c r="E1609" s="16" t="s">
        <v>3244</v>
      </c>
      <c r="F1609" s="44">
        <v>843</v>
      </c>
      <c r="G1609" s="31">
        <v>300</v>
      </c>
      <c r="H1609" s="33">
        <v>35.587188612099645</v>
      </c>
      <c r="I1609" s="31">
        <v>188</v>
      </c>
      <c r="J1609" s="32">
        <v>22.301304863582445</v>
      </c>
      <c r="K1609" s="38">
        <v>110</v>
      </c>
      <c r="L1609" s="39">
        <v>13.048635824436536</v>
      </c>
      <c r="M1609" s="31">
        <v>2</v>
      </c>
      <c r="N1609" s="33">
        <v>0.23724792408066431</v>
      </c>
    </row>
    <row r="1610" spans="2:14" ht="15" customHeight="1">
      <c r="B1610" s="30" t="s">
        <v>55</v>
      </c>
      <c r="C1610" s="47" t="s">
        <v>576</v>
      </c>
      <c r="D1610" s="42" t="s">
        <v>3242</v>
      </c>
      <c r="E1610" s="16" t="s">
        <v>3243</v>
      </c>
      <c r="F1610" s="44">
        <v>169</v>
      </c>
      <c r="G1610" s="31">
        <v>6</v>
      </c>
      <c r="H1610" s="33">
        <v>3.5502958579881656</v>
      </c>
      <c r="I1610" s="31">
        <v>6</v>
      </c>
      <c r="J1610" s="32">
        <v>3.5502958579881656</v>
      </c>
      <c r="K1610" s="38">
        <v>0</v>
      </c>
      <c r="L1610" s="39">
        <v>0</v>
      </c>
      <c r="M1610" s="31">
        <v>0</v>
      </c>
      <c r="N1610" s="33">
        <v>0</v>
      </c>
    </row>
    <row r="1611" spans="2:14" ht="15" customHeight="1">
      <c r="B1611" s="30" t="s">
        <v>55</v>
      </c>
      <c r="C1611" s="47" t="s">
        <v>576</v>
      </c>
      <c r="D1611" s="42" t="s">
        <v>3251</v>
      </c>
      <c r="E1611" s="16" t="s">
        <v>3252</v>
      </c>
      <c r="F1611" s="44">
        <v>48</v>
      </c>
      <c r="G1611" s="31">
        <v>6</v>
      </c>
      <c r="H1611" s="33">
        <v>12.5</v>
      </c>
      <c r="I1611" s="31">
        <v>5</v>
      </c>
      <c r="J1611" s="32">
        <v>10.416666666666668</v>
      </c>
      <c r="K1611" s="38">
        <v>1</v>
      </c>
      <c r="L1611" s="39">
        <v>2.083333333333333</v>
      </c>
      <c r="M1611" s="31">
        <v>0</v>
      </c>
      <c r="N1611" s="33">
        <v>0</v>
      </c>
    </row>
    <row r="1612" spans="2:14" ht="15" customHeight="1">
      <c r="B1612" s="30" t="s">
        <v>55</v>
      </c>
      <c r="C1612" s="47" t="s">
        <v>576</v>
      </c>
      <c r="D1612" s="42" t="s">
        <v>3247</v>
      </c>
      <c r="E1612" s="16" t="s">
        <v>3248</v>
      </c>
      <c r="F1612" s="44">
        <v>489</v>
      </c>
      <c r="G1612" s="31">
        <v>76</v>
      </c>
      <c r="H1612" s="33">
        <v>15.541922290388548</v>
      </c>
      <c r="I1612" s="31">
        <v>51</v>
      </c>
      <c r="J1612" s="32">
        <v>10.429447852760736</v>
      </c>
      <c r="K1612" s="38">
        <v>25</v>
      </c>
      <c r="L1612" s="39">
        <v>5.112474437627812</v>
      </c>
      <c r="M1612" s="31">
        <v>0</v>
      </c>
      <c r="N1612" s="33">
        <v>0</v>
      </c>
    </row>
    <row r="1613" spans="2:14" ht="15" customHeight="1">
      <c r="B1613" s="30" t="s">
        <v>55</v>
      </c>
      <c r="C1613" s="47" t="s">
        <v>576</v>
      </c>
      <c r="D1613" s="42" t="s">
        <v>3249</v>
      </c>
      <c r="E1613" s="16" t="s">
        <v>3250</v>
      </c>
      <c r="F1613" s="44">
        <v>324</v>
      </c>
      <c r="G1613" s="31">
        <v>58</v>
      </c>
      <c r="H1613" s="33">
        <v>17.901234567901234</v>
      </c>
      <c r="I1613" s="31">
        <v>49</v>
      </c>
      <c r="J1613" s="32">
        <v>15.123456790123457</v>
      </c>
      <c r="K1613" s="38">
        <v>9</v>
      </c>
      <c r="L1613" s="39">
        <v>2.7777777777777777</v>
      </c>
      <c r="M1613" s="31">
        <v>0</v>
      </c>
      <c r="N1613" s="33">
        <v>0</v>
      </c>
    </row>
    <row r="1614" spans="2:14" ht="15" customHeight="1">
      <c r="B1614" s="30" t="s">
        <v>55</v>
      </c>
      <c r="C1614" s="47" t="s">
        <v>576</v>
      </c>
      <c r="D1614" s="42" t="s">
        <v>3692</v>
      </c>
      <c r="E1614" s="16" t="s">
        <v>3693</v>
      </c>
      <c r="F1614" s="44" t="s">
        <v>3622</v>
      </c>
      <c r="G1614" s="31" t="s">
        <v>3622</v>
      </c>
      <c r="H1614" s="33" t="s">
        <v>3622</v>
      </c>
      <c r="I1614" s="31" t="s">
        <v>3622</v>
      </c>
      <c r="J1614" s="32" t="s">
        <v>3622</v>
      </c>
      <c r="K1614" s="38" t="s">
        <v>3622</v>
      </c>
      <c r="L1614" s="39" t="s">
        <v>3622</v>
      </c>
      <c r="M1614" s="31" t="s">
        <v>3622</v>
      </c>
      <c r="N1614" s="33" t="s">
        <v>3622</v>
      </c>
    </row>
    <row r="1615" spans="2:14" ht="15" customHeight="1">
      <c r="B1615" s="30" t="s">
        <v>55</v>
      </c>
      <c r="C1615" s="47" t="s">
        <v>576</v>
      </c>
      <c r="D1615" s="42" t="s">
        <v>3245</v>
      </c>
      <c r="E1615" s="16" t="s">
        <v>3246</v>
      </c>
      <c r="F1615" s="44">
        <v>283</v>
      </c>
      <c r="G1615" s="31">
        <v>41</v>
      </c>
      <c r="H1615" s="33">
        <v>14.487632508833922</v>
      </c>
      <c r="I1615" s="31">
        <v>26</v>
      </c>
      <c r="J1615" s="32">
        <v>9.1872791519434625</v>
      </c>
      <c r="K1615" s="38">
        <v>15</v>
      </c>
      <c r="L1615" s="39">
        <v>5.3003533568904597</v>
      </c>
      <c r="M1615" s="31">
        <v>0</v>
      </c>
      <c r="N1615" s="33">
        <v>0</v>
      </c>
    </row>
    <row r="1616" spans="2:14" ht="15" customHeight="1">
      <c r="B1616" s="30" t="s">
        <v>55</v>
      </c>
      <c r="C1616" s="47" t="s">
        <v>67</v>
      </c>
      <c r="D1616" s="42" t="s">
        <v>67</v>
      </c>
      <c r="E1616" s="16" t="s">
        <v>3236</v>
      </c>
      <c r="F1616" s="44">
        <v>2339</v>
      </c>
      <c r="G1616" s="31">
        <v>409</v>
      </c>
      <c r="H1616" s="33">
        <v>17.486105173150921</v>
      </c>
      <c r="I1616" s="31">
        <v>267</v>
      </c>
      <c r="J1616" s="32">
        <v>11.415134672937151</v>
      </c>
      <c r="K1616" s="38">
        <v>141</v>
      </c>
      <c r="L1616" s="39">
        <v>6.0282171868319789</v>
      </c>
      <c r="M1616" s="31">
        <v>1</v>
      </c>
      <c r="N1616" s="33">
        <v>4.2753313381787089E-2</v>
      </c>
    </row>
    <row r="1617" spans="2:14" ht="15" customHeight="1">
      <c r="B1617" s="30" t="s">
        <v>55</v>
      </c>
      <c r="C1617" s="47" t="s">
        <v>67</v>
      </c>
      <c r="D1617" s="42" t="s">
        <v>259</v>
      </c>
      <c r="E1617" s="16" t="s">
        <v>3233</v>
      </c>
      <c r="F1617" s="44">
        <v>2514</v>
      </c>
      <c r="G1617" s="31">
        <v>454</v>
      </c>
      <c r="H1617" s="33">
        <v>18.05887032617343</v>
      </c>
      <c r="I1617" s="31">
        <v>332</v>
      </c>
      <c r="J1617" s="32">
        <v>13.206046141607001</v>
      </c>
      <c r="K1617" s="38">
        <v>121</v>
      </c>
      <c r="L1617" s="39">
        <v>4.8130469371519489</v>
      </c>
      <c r="M1617" s="31">
        <v>1</v>
      </c>
      <c r="N1617" s="33">
        <v>3.9777247414478918E-2</v>
      </c>
    </row>
    <row r="1618" spans="2:14" ht="15" customHeight="1">
      <c r="B1618" s="30" t="s">
        <v>55</v>
      </c>
      <c r="C1618" s="47" t="s">
        <v>67</v>
      </c>
      <c r="D1618" s="42" t="s">
        <v>3238</v>
      </c>
      <c r="E1618" s="16" t="s">
        <v>3239</v>
      </c>
      <c r="F1618" s="44">
        <v>697</v>
      </c>
      <c r="G1618" s="31">
        <v>114</v>
      </c>
      <c r="H1618" s="33">
        <v>16.355810616929698</v>
      </c>
      <c r="I1618" s="31">
        <v>87</v>
      </c>
      <c r="J1618" s="32">
        <v>12.48206599713056</v>
      </c>
      <c r="K1618" s="38">
        <v>27</v>
      </c>
      <c r="L1618" s="39">
        <v>3.873744619799139</v>
      </c>
      <c r="M1618" s="31">
        <v>0</v>
      </c>
      <c r="N1618" s="33">
        <v>0</v>
      </c>
    </row>
    <row r="1619" spans="2:14" ht="15" customHeight="1">
      <c r="B1619" s="30" t="s">
        <v>55</v>
      </c>
      <c r="C1619" s="47" t="s">
        <v>67</v>
      </c>
      <c r="D1619" s="42" t="s">
        <v>580</v>
      </c>
      <c r="E1619" s="16" t="s">
        <v>3241</v>
      </c>
      <c r="F1619" s="44">
        <v>922</v>
      </c>
      <c r="G1619" s="31">
        <v>80</v>
      </c>
      <c r="H1619" s="33">
        <v>8.676789587852495</v>
      </c>
      <c r="I1619" s="31">
        <v>65</v>
      </c>
      <c r="J1619" s="32">
        <v>7.0498915401301518</v>
      </c>
      <c r="K1619" s="38">
        <v>15</v>
      </c>
      <c r="L1619" s="39">
        <v>1.6268980477223427</v>
      </c>
      <c r="M1619" s="31">
        <v>0</v>
      </c>
      <c r="N1619" s="33">
        <v>0</v>
      </c>
    </row>
    <row r="1620" spans="2:14" ht="15" customHeight="1">
      <c r="B1620" s="30" t="s">
        <v>55</v>
      </c>
      <c r="C1620" s="47" t="s">
        <v>67</v>
      </c>
      <c r="D1620" s="42" t="s">
        <v>581</v>
      </c>
      <c r="E1620" s="16" t="s">
        <v>3237</v>
      </c>
      <c r="F1620" s="44">
        <v>1120</v>
      </c>
      <c r="G1620" s="31">
        <v>198</v>
      </c>
      <c r="H1620" s="33">
        <v>17.678571428571431</v>
      </c>
      <c r="I1620" s="31">
        <v>144</v>
      </c>
      <c r="J1620" s="32">
        <v>12.857142857142856</v>
      </c>
      <c r="K1620" s="38">
        <v>54</v>
      </c>
      <c r="L1620" s="39">
        <v>4.8214285714285721</v>
      </c>
      <c r="M1620" s="31">
        <v>0</v>
      </c>
      <c r="N1620" s="33">
        <v>0</v>
      </c>
    </row>
    <row r="1621" spans="2:14" ht="15" customHeight="1">
      <c r="B1621" s="30" t="s">
        <v>55</v>
      </c>
      <c r="C1621" s="47" t="s">
        <v>67</v>
      </c>
      <c r="D1621" s="42" t="s">
        <v>3234</v>
      </c>
      <c r="E1621" s="16" t="s">
        <v>3235</v>
      </c>
      <c r="F1621" s="44">
        <v>225</v>
      </c>
      <c r="G1621" s="31">
        <v>33</v>
      </c>
      <c r="H1621" s="33">
        <v>14.666666666666666</v>
      </c>
      <c r="I1621" s="31">
        <v>23</v>
      </c>
      <c r="J1621" s="32">
        <v>10.222222222222223</v>
      </c>
      <c r="K1621" s="38">
        <v>10</v>
      </c>
      <c r="L1621" s="39">
        <v>4.4444444444444446</v>
      </c>
      <c r="M1621" s="31">
        <v>0</v>
      </c>
      <c r="N1621" s="33">
        <v>0</v>
      </c>
    </row>
    <row r="1622" spans="2:14" ht="15" customHeight="1">
      <c r="B1622" s="30" t="s">
        <v>55</v>
      </c>
      <c r="C1622" s="47" t="s">
        <v>67</v>
      </c>
      <c r="D1622" s="42" t="s">
        <v>582</v>
      </c>
      <c r="E1622" s="16" t="s">
        <v>3240</v>
      </c>
      <c r="F1622" s="44">
        <v>1038</v>
      </c>
      <c r="G1622" s="31">
        <v>151</v>
      </c>
      <c r="H1622" s="33">
        <v>14.547206165703274</v>
      </c>
      <c r="I1622" s="31">
        <v>122</v>
      </c>
      <c r="J1622" s="32">
        <v>11.753371868978805</v>
      </c>
      <c r="K1622" s="38">
        <v>27</v>
      </c>
      <c r="L1622" s="39">
        <v>2.601156069364162</v>
      </c>
      <c r="M1622" s="31">
        <v>2</v>
      </c>
      <c r="N1622" s="33">
        <v>0.19267822736030829</v>
      </c>
    </row>
    <row r="1623" spans="2:14" ht="15" customHeight="1">
      <c r="B1623" s="30" t="s">
        <v>55</v>
      </c>
      <c r="C1623" s="47" t="s">
        <v>67</v>
      </c>
      <c r="D1623" s="42" t="s">
        <v>575</v>
      </c>
      <c r="E1623" s="16" t="s">
        <v>3232</v>
      </c>
      <c r="F1623" s="44">
        <v>194</v>
      </c>
      <c r="G1623" s="31">
        <v>34</v>
      </c>
      <c r="H1623" s="33">
        <v>17.525773195876287</v>
      </c>
      <c r="I1623" s="31">
        <v>22</v>
      </c>
      <c r="J1623" s="32">
        <v>11.340206185567011</v>
      </c>
      <c r="K1623" s="38">
        <v>12</v>
      </c>
      <c r="L1623" s="39">
        <v>6.1855670103092786</v>
      </c>
      <c r="M1623" s="31">
        <v>0</v>
      </c>
      <c r="N1623" s="33">
        <v>0</v>
      </c>
    </row>
    <row r="1624" spans="2:14" ht="15" customHeight="1">
      <c r="B1624" s="30" t="s">
        <v>55</v>
      </c>
      <c r="C1624" s="47" t="s">
        <v>583</v>
      </c>
      <c r="D1624" s="42" t="s">
        <v>3260</v>
      </c>
      <c r="E1624" s="16" t="s">
        <v>3261</v>
      </c>
      <c r="F1624" s="44">
        <v>1312</v>
      </c>
      <c r="G1624" s="31">
        <v>399</v>
      </c>
      <c r="H1624" s="33">
        <v>30.411585365853661</v>
      </c>
      <c r="I1624" s="31">
        <v>257</v>
      </c>
      <c r="J1624" s="32">
        <v>19.588414634146343</v>
      </c>
      <c r="K1624" s="38">
        <v>141</v>
      </c>
      <c r="L1624" s="39">
        <v>10.746951219512194</v>
      </c>
      <c r="M1624" s="31">
        <v>1</v>
      </c>
      <c r="N1624" s="33">
        <v>7.621951219512195E-2</v>
      </c>
    </row>
    <row r="1625" spans="2:14" ht="15" customHeight="1">
      <c r="B1625" s="30" t="s">
        <v>55</v>
      </c>
      <c r="C1625" s="47" t="s">
        <v>583</v>
      </c>
      <c r="D1625" s="42" t="s">
        <v>3253</v>
      </c>
      <c r="E1625" s="16" t="s">
        <v>3254</v>
      </c>
      <c r="F1625" s="44">
        <v>71</v>
      </c>
      <c r="G1625" s="31">
        <v>14</v>
      </c>
      <c r="H1625" s="33">
        <v>19.718309859154928</v>
      </c>
      <c r="I1625" s="31">
        <v>11</v>
      </c>
      <c r="J1625" s="32">
        <v>15.492957746478872</v>
      </c>
      <c r="K1625" s="38">
        <v>3</v>
      </c>
      <c r="L1625" s="39">
        <v>4.225352112676056</v>
      </c>
      <c r="M1625" s="31">
        <v>0</v>
      </c>
      <c r="N1625" s="33">
        <v>0</v>
      </c>
    </row>
    <row r="1626" spans="2:14" ht="15" customHeight="1">
      <c r="B1626" s="30" t="s">
        <v>55</v>
      </c>
      <c r="C1626" s="47" t="s">
        <v>583</v>
      </c>
      <c r="D1626" s="42" t="s">
        <v>3258</v>
      </c>
      <c r="E1626" s="16" t="s">
        <v>3259</v>
      </c>
      <c r="F1626" s="44">
        <v>251</v>
      </c>
      <c r="G1626" s="31">
        <v>13</v>
      </c>
      <c r="H1626" s="33">
        <v>5.1792828685258963</v>
      </c>
      <c r="I1626" s="31">
        <v>8</v>
      </c>
      <c r="J1626" s="32">
        <v>3.1872509960159361</v>
      </c>
      <c r="K1626" s="38">
        <v>5</v>
      </c>
      <c r="L1626" s="39">
        <v>1.9920318725099602</v>
      </c>
      <c r="M1626" s="31">
        <v>0</v>
      </c>
      <c r="N1626" s="33">
        <v>0</v>
      </c>
    </row>
    <row r="1627" spans="2:14" ht="15" customHeight="1">
      <c r="B1627" s="30" t="s">
        <v>55</v>
      </c>
      <c r="C1627" s="47" t="s">
        <v>583</v>
      </c>
      <c r="D1627" s="42" t="s">
        <v>3694</v>
      </c>
      <c r="E1627" s="16" t="s">
        <v>3695</v>
      </c>
      <c r="F1627" s="44">
        <v>124</v>
      </c>
      <c r="G1627" s="31">
        <v>52</v>
      </c>
      <c r="H1627" s="33">
        <v>41.935483870967744</v>
      </c>
      <c r="I1627" s="31">
        <v>35</v>
      </c>
      <c r="J1627" s="32">
        <v>28.225806451612907</v>
      </c>
      <c r="K1627" s="38">
        <v>17</v>
      </c>
      <c r="L1627" s="39">
        <v>13.709677419354838</v>
      </c>
      <c r="M1627" s="31">
        <v>0</v>
      </c>
      <c r="N1627" s="33">
        <v>0</v>
      </c>
    </row>
    <row r="1628" spans="2:14" ht="15" customHeight="1">
      <c r="B1628" s="30" t="s">
        <v>55</v>
      </c>
      <c r="C1628" s="47" t="s">
        <v>583</v>
      </c>
      <c r="D1628" s="42" t="s">
        <v>584</v>
      </c>
      <c r="E1628" s="16" t="s">
        <v>3255</v>
      </c>
      <c r="F1628" s="44">
        <v>399</v>
      </c>
      <c r="G1628" s="31">
        <v>98</v>
      </c>
      <c r="H1628" s="33">
        <v>24.561403508771928</v>
      </c>
      <c r="I1628" s="31">
        <v>72</v>
      </c>
      <c r="J1628" s="32">
        <v>18.045112781954884</v>
      </c>
      <c r="K1628" s="38">
        <v>26</v>
      </c>
      <c r="L1628" s="39">
        <v>6.5162907268170418</v>
      </c>
      <c r="M1628" s="31">
        <v>0</v>
      </c>
      <c r="N1628" s="33">
        <v>0</v>
      </c>
    </row>
    <row r="1629" spans="2:14" ht="15" customHeight="1">
      <c r="B1629" s="30" t="s">
        <v>55</v>
      </c>
      <c r="C1629" s="47" t="s">
        <v>583</v>
      </c>
      <c r="D1629" s="42" t="s">
        <v>3256</v>
      </c>
      <c r="E1629" s="16" t="s">
        <v>3257</v>
      </c>
      <c r="F1629" s="44">
        <v>56</v>
      </c>
      <c r="G1629" s="31">
        <v>12</v>
      </c>
      <c r="H1629" s="33">
        <v>21.428571428571427</v>
      </c>
      <c r="I1629" s="31">
        <v>12</v>
      </c>
      <c r="J1629" s="32">
        <v>21.428571428571427</v>
      </c>
      <c r="K1629" s="38">
        <v>0</v>
      </c>
      <c r="L1629" s="39">
        <v>0</v>
      </c>
      <c r="M1629" s="31">
        <v>0</v>
      </c>
      <c r="N1629" s="33">
        <v>0</v>
      </c>
    </row>
    <row r="1630" spans="2:14" ht="15" customHeight="1">
      <c r="B1630" s="30" t="s">
        <v>55</v>
      </c>
      <c r="C1630" s="47" t="s">
        <v>579</v>
      </c>
      <c r="D1630" s="42" t="s">
        <v>579</v>
      </c>
      <c r="E1630" s="16" t="s">
        <v>3696</v>
      </c>
      <c r="F1630" s="44">
        <v>1412</v>
      </c>
      <c r="G1630" s="31">
        <v>379</v>
      </c>
      <c r="H1630" s="33">
        <v>26.841359773371103</v>
      </c>
      <c r="I1630" s="31">
        <v>236</v>
      </c>
      <c r="J1630" s="32">
        <v>16.71388101983003</v>
      </c>
      <c r="K1630" s="38">
        <v>141</v>
      </c>
      <c r="L1630" s="39">
        <v>9.9858356940509907</v>
      </c>
      <c r="M1630" s="31">
        <v>2</v>
      </c>
      <c r="N1630" s="33">
        <v>0.14164305949008499</v>
      </c>
    </row>
    <row r="1631" spans="2:14" ht="15" customHeight="1">
      <c r="B1631" s="30" t="s">
        <v>55</v>
      </c>
      <c r="C1631" s="47" t="s">
        <v>579</v>
      </c>
      <c r="D1631" s="42" t="s">
        <v>3185</v>
      </c>
      <c r="E1631" s="16" t="s">
        <v>3186</v>
      </c>
      <c r="F1631" s="44">
        <v>164</v>
      </c>
      <c r="G1631" s="31">
        <v>23</v>
      </c>
      <c r="H1631" s="33">
        <v>14.02439024390244</v>
      </c>
      <c r="I1631" s="31">
        <v>20</v>
      </c>
      <c r="J1631" s="32">
        <v>12.195121951219512</v>
      </c>
      <c r="K1631" s="38">
        <v>3</v>
      </c>
      <c r="L1631" s="39">
        <v>1.8292682926829267</v>
      </c>
      <c r="M1631" s="31">
        <v>0</v>
      </c>
      <c r="N1631" s="33">
        <v>0</v>
      </c>
    </row>
    <row r="1632" spans="2:14" ht="15" customHeight="1">
      <c r="B1632" s="30" t="s">
        <v>55</v>
      </c>
      <c r="C1632" s="47" t="s">
        <v>579</v>
      </c>
      <c r="D1632" s="42" t="s">
        <v>3183</v>
      </c>
      <c r="E1632" s="16" t="s">
        <v>3184</v>
      </c>
      <c r="F1632" s="44">
        <v>338</v>
      </c>
      <c r="G1632" s="31">
        <v>54</v>
      </c>
      <c r="H1632" s="33">
        <v>15.976331360946746</v>
      </c>
      <c r="I1632" s="31">
        <v>35</v>
      </c>
      <c r="J1632" s="32">
        <v>10.355029585798817</v>
      </c>
      <c r="K1632" s="38">
        <v>19</v>
      </c>
      <c r="L1632" s="39">
        <v>5.6213017751479288</v>
      </c>
      <c r="M1632" s="31">
        <v>0</v>
      </c>
      <c r="N1632" s="33">
        <v>0</v>
      </c>
    </row>
    <row r="1633" spans="2:14" ht="15" customHeight="1">
      <c r="B1633" s="30" t="s">
        <v>55</v>
      </c>
      <c r="C1633" s="47" t="s">
        <v>579</v>
      </c>
      <c r="D1633" s="42" t="s">
        <v>3177</v>
      </c>
      <c r="E1633" s="16" t="s">
        <v>3178</v>
      </c>
      <c r="F1633" s="44">
        <v>140</v>
      </c>
      <c r="G1633" s="31">
        <v>33</v>
      </c>
      <c r="H1633" s="33">
        <v>23.571428571428569</v>
      </c>
      <c r="I1633" s="31">
        <v>19</v>
      </c>
      <c r="J1633" s="32">
        <v>13.571428571428571</v>
      </c>
      <c r="K1633" s="38">
        <v>13</v>
      </c>
      <c r="L1633" s="39">
        <v>9.2857142857142865</v>
      </c>
      <c r="M1633" s="31">
        <v>1</v>
      </c>
      <c r="N1633" s="33">
        <v>0.7142857142857143</v>
      </c>
    </row>
    <row r="1634" spans="2:14" ht="15" customHeight="1">
      <c r="B1634" s="30" t="s">
        <v>55</v>
      </c>
      <c r="C1634" s="47" t="s">
        <v>579</v>
      </c>
      <c r="D1634" s="42" t="s">
        <v>3181</v>
      </c>
      <c r="E1634" s="16" t="s">
        <v>3182</v>
      </c>
      <c r="F1634" s="44">
        <v>505</v>
      </c>
      <c r="G1634" s="31">
        <v>185</v>
      </c>
      <c r="H1634" s="33">
        <v>36.633663366336634</v>
      </c>
      <c r="I1634" s="31">
        <v>117</v>
      </c>
      <c r="J1634" s="32">
        <v>23.168316831683171</v>
      </c>
      <c r="K1634" s="38">
        <v>68</v>
      </c>
      <c r="L1634" s="39">
        <v>13.465346534653467</v>
      </c>
      <c r="M1634" s="31">
        <v>0</v>
      </c>
      <c r="N1634" s="33">
        <v>0</v>
      </c>
    </row>
    <row r="1635" spans="2:14" ht="15" customHeight="1">
      <c r="B1635" s="30" t="s">
        <v>55</v>
      </c>
      <c r="C1635" s="47" t="s">
        <v>579</v>
      </c>
      <c r="D1635" s="42" t="s">
        <v>3179</v>
      </c>
      <c r="E1635" s="16" t="s">
        <v>3180</v>
      </c>
      <c r="F1635" s="44" t="s">
        <v>3625</v>
      </c>
      <c r="G1635" s="31" t="s">
        <v>3625</v>
      </c>
      <c r="H1635" s="33" t="s">
        <v>3625</v>
      </c>
      <c r="I1635" s="31" t="s">
        <v>3625</v>
      </c>
      <c r="J1635" s="32" t="s">
        <v>3625</v>
      </c>
      <c r="K1635" s="38" t="s">
        <v>3625</v>
      </c>
      <c r="L1635" s="39" t="s">
        <v>3625</v>
      </c>
      <c r="M1635" s="31" t="s">
        <v>3625</v>
      </c>
      <c r="N1635" s="33" t="s">
        <v>3625</v>
      </c>
    </row>
    <row r="1636" spans="2:14" ht="15" customHeight="1">
      <c r="B1636" s="30" t="s">
        <v>56</v>
      </c>
      <c r="C1636" s="47" t="s">
        <v>56</v>
      </c>
      <c r="D1636" s="42" t="s">
        <v>56</v>
      </c>
      <c r="E1636" s="16" t="s">
        <v>3395</v>
      </c>
      <c r="F1636" s="44">
        <v>4314</v>
      </c>
      <c r="G1636" s="31">
        <v>1501</v>
      </c>
      <c r="H1636" s="33">
        <v>34.793694946685214</v>
      </c>
      <c r="I1636" s="31">
        <v>959</v>
      </c>
      <c r="J1636" s="32">
        <v>22.229949003245249</v>
      </c>
      <c r="K1636" s="38">
        <v>530</v>
      </c>
      <c r="L1636" s="39">
        <v>12.285581826611033</v>
      </c>
      <c r="M1636" s="31">
        <v>12</v>
      </c>
      <c r="N1636" s="33">
        <v>0.27816411682892905</v>
      </c>
    </row>
    <row r="1637" spans="2:14" ht="15" customHeight="1">
      <c r="B1637" s="30" t="s">
        <v>56</v>
      </c>
      <c r="C1637" s="47" t="s">
        <v>56</v>
      </c>
      <c r="D1637" s="42" t="s">
        <v>614</v>
      </c>
      <c r="E1637" s="16" t="s">
        <v>3392</v>
      </c>
      <c r="F1637" s="44">
        <v>865</v>
      </c>
      <c r="G1637" s="31">
        <v>206</v>
      </c>
      <c r="H1637" s="33">
        <v>23.815028901734102</v>
      </c>
      <c r="I1637" s="31">
        <v>152</v>
      </c>
      <c r="J1637" s="32">
        <v>17.572254335260116</v>
      </c>
      <c r="K1637" s="38">
        <v>52</v>
      </c>
      <c r="L1637" s="39">
        <v>6.0115606936416182</v>
      </c>
      <c r="M1637" s="31">
        <v>2</v>
      </c>
      <c r="N1637" s="33">
        <v>0.23121387283236997</v>
      </c>
    </row>
    <row r="1638" spans="2:14" ht="15" customHeight="1">
      <c r="B1638" s="30" t="s">
        <v>56</v>
      </c>
      <c r="C1638" s="47" t="s">
        <v>56</v>
      </c>
      <c r="D1638" s="42" t="s">
        <v>3404</v>
      </c>
      <c r="E1638" s="16" t="s">
        <v>3405</v>
      </c>
      <c r="F1638" s="44">
        <v>125</v>
      </c>
      <c r="G1638" s="31">
        <v>55</v>
      </c>
      <c r="H1638" s="33">
        <v>44</v>
      </c>
      <c r="I1638" s="31">
        <v>36</v>
      </c>
      <c r="J1638" s="32">
        <v>28.799999999999997</v>
      </c>
      <c r="K1638" s="38">
        <v>19</v>
      </c>
      <c r="L1638" s="39">
        <v>15.2</v>
      </c>
      <c r="M1638" s="31">
        <v>0</v>
      </c>
      <c r="N1638" s="33">
        <v>0</v>
      </c>
    </row>
    <row r="1639" spans="2:14" ht="15" customHeight="1">
      <c r="B1639" s="30" t="s">
        <v>56</v>
      </c>
      <c r="C1639" s="47" t="s">
        <v>56</v>
      </c>
      <c r="D1639" s="42" t="s">
        <v>3411</v>
      </c>
      <c r="E1639" s="16" t="s">
        <v>3412</v>
      </c>
      <c r="F1639" s="44">
        <v>63</v>
      </c>
      <c r="G1639" s="31">
        <v>39</v>
      </c>
      <c r="H1639" s="33">
        <v>61.904761904761905</v>
      </c>
      <c r="I1639" s="31">
        <v>16</v>
      </c>
      <c r="J1639" s="32">
        <v>25.396825396825395</v>
      </c>
      <c r="K1639" s="38">
        <v>22</v>
      </c>
      <c r="L1639" s="39">
        <v>34.920634920634917</v>
      </c>
      <c r="M1639" s="31">
        <v>1</v>
      </c>
      <c r="N1639" s="33">
        <v>1.5873015873015872</v>
      </c>
    </row>
    <row r="1640" spans="2:14" ht="15" customHeight="1">
      <c r="B1640" s="30" t="s">
        <v>56</v>
      </c>
      <c r="C1640" s="47" t="s">
        <v>56</v>
      </c>
      <c r="D1640" s="42" t="s">
        <v>615</v>
      </c>
      <c r="E1640" s="16" t="s">
        <v>3403</v>
      </c>
      <c r="F1640" s="44">
        <v>262</v>
      </c>
      <c r="G1640" s="31">
        <v>103</v>
      </c>
      <c r="H1640" s="33">
        <v>39.31297709923664</v>
      </c>
      <c r="I1640" s="31">
        <v>58</v>
      </c>
      <c r="J1640" s="32">
        <v>22.137404580152673</v>
      </c>
      <c r="K1640" s="38">
        <v>42</v>
      </c>
      <c r="L1640" s="39">
        <v>16.030534351145036</v>
      </c>
      <c r="M1640" s="31">
        <v>3</v>
      </c>
      <c r="N1640" s="33">
        <v>1.1450381679389312</v>
      </c>
    </row>
    <row r="1641" spans="2:14" ht="15" customHeight="1">
      <c r="B1641" s="30" t="s">
        <v>56</v>
      </c>
      <c r="C1641" s="47" t="s">
        <v>56</v>
      </c>
      <c r="D1641" s="42" t="s">
        <v>597</v>
      </c>
      <c r="E1641" s="16" t="s">
        <v>3391</v>
      </c>
      <c r="F1641" s="44">
        <v>329</v>
      </c>
      <c r="G1641" s="31">
        <v>112</v>
      </c>
      <c r="H1641" s="33">
        <v>34.042553191489361</v>
      </c>
      <c r="I1641" s="31">
        <v>66</v>
      </c>
      <c r="J1641" s="32">
        <v>20.060790273556233</v>
      </c>
      <c r="K1641" s="38">
        <v>43</v>
      </c>
      <c r="L1641" s="39">
        <v>13.069908814589665</v>
      </c>
      <c r="M1641" s="31">
        <v>3</v>
      </c>
      <c r="N1641" s="33">
        <v>0.91185410334346495</v>
      </c>
    </row>
    <row r="1642" spans="2:14" ht="15" customHeight="1">
      <c r="B1642" s="30" t="s">
        <v>56</v>
      </c>
      <c r="C1642" s="47" t="s">
        <v>56</v>
      </c>
      <c r="D1642" s="42" t="s">
        <v>3407</v>
      </c>
      <c r="E1642" s="16" t="s">
        <v>3408</v>
      </c>
      <c r="F1642" s="44">
        <v>293</v>
      </c>
      <c r="G1642" s="31">
        <v>70</v>
      </c>
      <c r="H1642" s="33">
        <v>23.890784982935152</v>
      </c>
      <c r="I1642" s="31">
        <v>38</v>
      </c>
      <c r="J1642" s="32">
        <v>12.969283276450511</v>
      </c>
      <c r="K1642" s="38">
        <v>31</v>
      </c>
      <c r="L1642" s="39">
        <v>10.580204778156997</v>
      </c>
      <c r="M1642" s="31">
        <v>1</v>
      </c>
      <c r="N1642" s="33">
        <v>0.34129692832764508</v>
      </c>
    </row>
    <row r="1643" spans="2:14" ht="15" customHeight="1">
      <c r="B1643" s="30" t="s">
        <v>56</v>
      </c>
      <c r="C1643" s="47" t="s">
        <v>56</v>
      </c>
      <c r="D1643" s="42" t="s">
        <v>988</v>
      </c>
      <c r="E1643" s="16" t="s">
        <v>3406</v>
      </c>
      <c r="F1643" s="44">
        <v>150</v>
      </c>
      <c r="G1643" s="31">
        <v>56</v>
      </c>
      <c r="H1643" s="33">
        <v>37.333333333333336</v>
      </c>
      <c r="I1643" s="31">
        <v>39</v>
      </c>
      <c r="J1643" s="32">
        <v>26</v>
      </c>
      <c r="K1643" s="38">
        <v>17</v>
      </c>
      <c r="L1643" s="39">
        <v>11.333333333333332</v>
      </c>
      <c r="M1643" s="31">
        <v>0</v>
      </c>
      <c r="N1643" s="33">
        <v>0</v>
      </c>
    </row>
    <row r="1644" spans="2:14" ht="15" customHeight="1">
      <c r="B1644" s="30" t="s">
        <v>56</v>
      </c>
      <c r="C1644" s="47" t="s">
        <v>56</v>
      </c>
      <c r="D1644" s="42" t="s">
        <v>616</v>
      </c>
      <c r="E1644" s="16" t="s">
        <v>3402</v>
      </c>
      <c r="F1644" s="44">
        <v>342</v>
      </c>
      <c r="G1644" s="31">
        <v>126</v>
      </c>
      <c r="H1644" s="33">
        <v>36.84210526315789</v>
      </c>
      <c r="I1644" s="31">
        <v>63</v>
      </c>
      <c r="J1644" s="32">
        <v>18.421052631578945</v>
      </c>
      <c r="K1644" s="38">
        <v>62</v>
      </c>
      <c r="L1644" s="39">
        <v>18.128654970760234</v>
      </c>
      <c r="M1644" s="31">
        <v>1</v>
      </c>
      <c r="N1644" s="33">
        <v>0.29239766081871343</v>
      </c>
    </row>
    <row r="1645" spans="2:14" ht="15" customHeight="1">
      <c r="B1645" s="30" t="s">
        <v>56</v>
      </c>
      <c r="C1645" s="47" t="s">
        <v>56</v>
      </c>
      <c r="D1645" s="42" t="s">
        <v>3409</v>
      </c>
      <c r="E1645" s="16" t="s">
        <v>3410</v>
      </c>
      <c r="F1645" s="44">
        <v>200</v>
      </c>
      <c r="G1645" s="31">
        <v>57</v>
      </c>
      <c r="H1645" s="33">
        <v>28.499999999999996</v>
      </c>
      <c r="I1645" s="31">
        <v>36</v>
      </c>
      <c r="J1645" s="32">
        <v>18</v>
      </c>
      <c r="K1645" s="38">
        <v>21</v>
      </c>
      <c r="L1645" s="39">
        <v>10.5</v>
      </c>
      <c r="M1645" s="31">
        <v>0</v>
      </c>
      <c r="N1645" s="33">
        <v>0</v>
      </c>
    </row>
    <row r="1646" spans="2:14" ht="15" customHeight="1">
      <c r="B1646" s="30" t="s">
        <v>56</v>
      </c>
      <c r="C1646" s="47" t="s">
        <v>56</v>
      </c>
      <c r="D1646" s="42" t="s">
        <v>3393</v>
      </c>
      <c r="E1646" s="16" t="s">
        <v>3394</v>
      </c>
      <c r="F1646" s="44">
        <v>311</v>
      </c>
      <c r="G1646" s="31">
        <v>53</v>
      </c>
      <c r="H1646" s="33">
        <v>17.041800643086816</v>
      </c>
      <c r="I1646" s="31">
        <v>47</v>
      </c>
      <c r="J1646" s="32">
        <v>15.112540192926044</v>
      </c>
      <c r="K1646" s="38">
        <v>6</v>
      </c>
      <c r="L1646" s="39">
        <v>1.929260450160772</v>
      </c>
      <c r="M1646" s="31">
        <v>0</v>
      </c>
      <c r="N1646" s="33">
        <v>0</v>
      </c>
    </row>
    <row r="1647" spans="2:14" ht="15" customHeight="1">
      <c r="B1647" s="30" t="s">
        <v>56</v>
      </c>
      <c r="C1647" s="47" t="s">
        <v>56</v>
      </c>
      <c r="D1647" s="42" t="s">
        <v>3396</v>
      </c>
      <c r="E1647" s="16" t="s">
        <v>3397</v>
      </c>
      <c r="F1647" s="44">
        <v>278</v>
      </c>
      <c r="G1647" s="31">
        <v>67</v>
      </c>
      <c r="H1647" s="33">
        <v>24.100719424460433</v>
      </c>
      <c r="I1647" s="31">
        <v>46</v>
      </c>
      <c r="J1647" s="32">
        <v>16.546762589928058</v>
      </c>
      <c r="K1647" s="38">
        <v>20</v>
      </c>
      <c r="L1647" s="39">
        <v>7.1942446043165464</v>
      </c>
      <c r="M1647" s="31">
        <v>1</v>
      </c>
      <c r="N1647" s="33">
        <v>0.35971223021582738</v>
      </c>
    </row>
    <row r="1648" spans="2:14" ht="15" customHeight="1">
      <c r="B1648" s="30" t="s">
        <v>56</v>
      </c>
      <c r="C1648" s="47" t="s">
        <v>56</v>
      </c>
      <c r="D1648" s="42" t="s">
        <v>1243</v>
      </c>
      <c r="E1648" s="16" t="s">
        <v>3390</v>
      </c>
      <c r="F1648" s="44">
        <v>55</v>
      </c>
      <c r="G1648" s="31">
        <v>14</v>
      </c>
      <c r="H1648" s="33">
        <v>25.454545454545453</v>
      </c>
      <c r="I1648" s="31">
        <v>10</v>
      </c>
      <c r="J1648" s="32">
        <v>18.181818181818183</v>
      </c>
      <c r="K1648" s="38">
        <v>4</v>
      </c>
      <c r="L1648" s="39">
        <v>7.2727272727272725</v>
      </c>
      <c r="M1648" s="31">
        <v>0</v>
      </c>
      <c r="N1648" s="33">
        <v>0</v>
      </c>
    </row>
    <row r="1649" spans="2:14" ht="15" customHeight="1">
      <c r="B1649" s="30" t="s">
        <v>56</v>
      </c>
      <c r="C1649" s="47" t="s">
        <v>56</v>
      </c>
      <c r="D1649" s="42" t="s">
        <v>3400</v>
      </c>
      <c r="E1649" s="16" t="s">
        <v>3401</v>
      </c>
      <c r="F1649" s="44">
        <v>73</v>
      </c>
      <c r="G1649" s="31">
        <v>6</v>
      </c>
      <c r="H1649" s="33">
        <v>8.2191780821917799</v>
      </c>
      <c r="I1649" s="31">
        <v>4</v>
      </c>
      <c r="J1649" s="32">
        <v>5.4794520547945202</v>
      </c>
      <c r="K1649" s="38">
        <v>2</v>
      </c>
      <c r="L1649" s="39">
        <v>2.7397260273972601</v>
      </c>
      <c r="M1649" s="31">
        <v>0</v>
      </c>
      <c r="N1649" s="33">
        <v>0</v>
      </c>
    </row>
    <row r="1650" spans="2:14" ht="15" customHeight="1">
      <c r="B1650" s="30" t="s">
        <v>56</v>
      </c>
      <c r="C1650" s="47" t="s">
        <v>56</v>
      </c>
      <c r="D1650" s="42" t="s">
        <v>3398</v>
      </c>
      <c r="E1650" s="16" t="s">
        <v>3399</v>
      </c>
      <c r="F1650" s="44">
        <v>199</v>
      </c>
      <c r="G1650" s="31">
        <v>37</v>
      </c>
      <c r="H1650" s="33">
        <v>18.592964824120603</v>
      </c>
      <c r="I1650" s="31">
        <v>24</v>
      </c>
      <c r="J1650" s="32">
        <v>12.060301507537687</v>
      </c>
      <c r="K1650" s="38">
        <v>13</v>
      </c>
      <c r="L1650" s="39">
        <v>6.5326633165829149</v>
      </c>
      <c r="M1650" s="31">
        <v>0</v>
      </c>
      <c r="N1650" s="33">
        <v>0</v>
      </c>
    </row>
    <row r="1651" spans="2:14" ht="15" customHeight="1">
      <c r="B1651" s="30" t="s">
        <v>56</v>
      </c>
      <c r="C1651" s="47" t="s">
        <v>527</v>
      </c>
      <c r="D1651" s="42" t="s">
        <v>527</v>
      </c>
      <c r="E1651" s="16" t="s">
        <v>3263</v>
      </c>
      <c r="F1651" s="44">
        <v>1491</v>
      </c>
      <c r="G1651" s="31">
        <v>785</v>
      </c>
      <c r="H1651" s="33">
        <v>52.649228705566728</v>
      </c>
      <c r="I1651" s="31">
        <v>433</v>
      </c>
      <c r="J1651" s="32">
        <v>29.040912139503689</v>
      </c>
      <c r="K1651" s="38">
        <v>349</v>
      </c>
      <c r="L1651" s="39">
        <v>23.407109322602278</v>
      </c>
      <c r="M1651" s="31">
        <v>3</v>
      </c>
      <c r="N1651" s="33">
        <v>0.2012072434607646</v>
      </c>
    </row>
    <row r="1652" spans="2:14" ht="15" customHeight="1">
      <c r="B1652" s="30" t="s">
        <v>56</v>
      </c>
      <c r="C1652" s="47" t="s">
        <v>527</v>
      </c>
      <c r="D1652" s="42" t="s">
        <v>3278</v>
      </c>
      <c r="E1652" s="16" t="s">
        <v>3279</v>
      </c>
      <c r="F1652" s="44">
        <v>74</v>
      </c>
      <c r="G1652" s="31">
        <v>24</v>
      </c>
      <c r="H1652" s="33">
        <v>32.432432432432435</v>
      </c>
      <c r="I1652" s="31">
        <v>11</v>
      </c>
      <c r="J1652" s="32">
        <v>14.864864864864865</v>
      </c>
      <c r="K1652" s="38">
        <v>13</v>
      </c>
      <c r="L1652" s="39">
        <v>17.567567567567568</v>
      </c>
      <c r="M1652" s="31">
        <v>0</v>
      </c>
      <c r="N1652" s="33">
        <v>0</v>
      </c>
    </row>
    <row r="1653" spans="2:14" ht="15" customHeight="1">
      <c r="B1653" s="30" t="s">
        <v>56</v>
      </c>
      <c r="C1653" s="47" t="s">
        <v>527</v>
      </c>
      <c r="D1653" s="42" t="s">
        <v>585</v>
      </c>
      <c r="E1653" s="16" t="s">
        <v>3268</v>
      </c>
      <c r="F1653" s="44">
        <v>364</v>
      </c>
      <c r="G1653" s="31">
        <v>108</v>
      </c>
      <c r="H1653" s="33">
        <v>29.670329670329672</v>
      </c>
      <c r="I1653" s="31">
        <v>79</v>
      </c>
      <c r="J1653" s="32">
        <v>21.703296703296704</v>
      </c>
      <c r="K1653" s="38">
        <v>29</v>
      </c>
      <c r="L1653" s="39">
        <v>7.9670329670329663</v>
      </c>
      <c r="M1653" s="31">
        <v>0</v>
      </c>
      <c r="N1653" s="33">
        <v>0</v>
      </c>
    </row>
    <row r="1654" spans="2:14" ht="15" customHeight="1">
      <c r="B1654" s="30" t="s">
        <v>56</v>
      </c>
      <c r="C1654" s="47" t="s">
        <v>527</v>
      </c>
      <c r="D1654" s="42" t="s">
        <v>586</v>
      </c>
      <c r="E1654" s="16" t="s">
        <v>3269</v>
      </c>
      <c r="F1654" s="44">
        <v>945</v>
      </c>
      <c r="G1654" s="31">
        <v>320</v>
      </c>
      <c r="H1654" s="33">
        <v>33.862433862433861</v>
      </c>
      <c r="I1654" s="31">
        <v>210</v>
      </c>
      <c r="J1654" s="32">
        <v>22.222222222222221</v>
      </c>
      <c r="K1654" s="38">
        <v>110</v>
      </c>
      <c r="L1654" s="39">
        <v>11.640211640211639</v>
      </c>
      <c r="M1654" s="31">
        <v>0</v>
      </c>
      <c r="N1654" s="33">
        <v>0</v>
      </c>
    </row>
    <row r="1655" spans="2:14" ht="15" customHeight="1">
      <c r="B1655" s="30" t="s">
        <v>56</v>
      </c>
      <c r="C1655" s="47" t="s">
        <v>527</v>
      </c>
      <c r="D1655" s="42" t="s">
        <v>3280</v>
      </c>
      <c r="E1655" s="16" t="s">
        <v>3281</v>
      </c>
      <c r="F1655" s="44">
        <v>81</v>
      </c>
      <c r="G1655" s="31">
        <v>17</v>
      </c>
      <c r="H1655" s="33">
        <v>20.987654320987652</v>
      </c>
      <c r="I1655" s="31">
        <v>12</v>
      </c>
      <c r="J1655" s="32">
        <v>14.814814814814813</v>
      </c>
      <c r="K1655" s="38">
        <v>5</v>
      </c>
      <c r="L1655" s="39">
        <v>6.1728395061728394</v>
      </c>
      <c r="M1655" s="31">
        <v>0</v>
      </c>
      <c r="N1655" s="33">
        <v>0</v>
      </c>
    </row>
    <row r="1656" spans="2:14" ht="15" customHeight="1">
      <c r="B1656" s="30" t="s">
        <v>56</v>
      </c>
      <c r="C1656" s="47" t="s">
        <v>527</v>
      </c>
      <c r="D1656" s="42" t="s">
        <v>587</v>
      </c>
      <c r="E1656" s="16" t="s">
        <v>3270</v>
      </c>
      <c r="F1656" s="44">
        <v>279</v>
      </c>
      <c r="G1656" s="31">
        <v>61</v>
      </c>
      <c r="H1656" s="33">
        <v>21.863799283154123</v>
      </c>
      <c r="I1656" s="31">
        <v>37</v>
      </c>
      <c r="J1656" s="32">
        <v>13.261648745519713</v>
      </c>
      <c r="K1656" s="38">
        <v>24</v>
      </c>
      <c r="L1656" s="39">
        <v>8.6021505376344098</v>
      </c>
      <c r="M1656" s="31">
        <v>0</v>
      </c>
      <c r="N1656" s="33">
        <v>0</v>
      </c>
    </row>
    <row r="1657" spans="2:14" ht="15" customHeight="1">
      <c r="B1657" s="30" t="s">
        <v>56</v>
      </c>
      <c r="C1657" s="47" t="s">
        <v>527</v>
      </c>
      <c r="D1657" s="42" t="s">
        <v>588</v>
      </c>
      <c r="E1657" s="16" t="s">
        <v>3271</v>
      </c>
      <c r="F1657" s="44">
        <v>64</v>
      </c>
      <c r="G1657" s="31">
        <v>27</v>
      </c>
      <c r="H1657" s="33">
        <v>42.1875</v>
      </c>
      <c r="I1657" s="31">
        <v>17</v>
      </c>
      <c r="J1657" s="32">
        <v>26.5625</v>
      </c>
      <c r="K1657" s="38">
        <v>10</v>
      </c>
      <c r="L1657" s="39">
        <v>15.625</v>
      </c>
      <c r="M1657" s="31">
        <v>0</v>
      </c>
      <c r="N1657" s="33">
        <v>0</v>
      </c>
    </row>
    <row r="1658" spans="2:14" ht="15" customHeight="1">
      <c r="B1658" s="30" t="s">
        <v>56</v>
      </c>
      <c r="C1658" s="47" t="s">
        <v>527</v>
      </c>
      <c r="D1658" s="42" t="s">
        <v>589</v>
      </c>
      <c r="E1658" s="16" t="s">
        <v>3274</v>
      </c>
      <c r="F1658" s="44">
        <v>391</v>
      </c>
      <c r="G1658" s="31">
        <v>173</v>
      </c>
      <c r="H1658" s="33">
        <v>44.245524296675192</v>
      </c>
      <c r="I1658" s="31">
        <v>123</v>
      </c>
      <c r="J1658" s="32">
        <v>31.45780051150895</v>
      </c>
      <c r="K1658" s="38">
        <v>50</v>
      </c>
      <c r="L1658" s="39">
        <v>12.787723785166241</v>
      </c>
      <c r="M1658" s="31">
        <v>0</v>
      </c>
      <c r="N1658" s="33">
        <v>0</v>
      </c>
    </row>
    <row r="1659" spans="2:14" ht="15" customHeight="1">
      <c r="B1659" s="30" t="s">
        <v>56</v>
      </c>
      <c r="C1659" s="47" t="s">
        <v>527</v>
      </c>
      <c r="D1659" s="42" t="s">
        <v>3276</v>
      </c>
      <c r="E1659" s="16" t="s">
        <v>3277</v>
      </c>
      <c r="F1659" s="44">
        <v>211</v>
      </c>
      <c r="G1659" s="31">
        <v>55</v>
      </c>
      <c r="H1659" s="33">
        <v>26.066350710900476</v>
      </c>
      <c r="I1659" s="31">
        <v>39</v>
      </c>
      <c r="J1659" s="32">
        <v>18.48341232227488</v>
      </c>
      <c r="K1659" s="38">
        <v>16</v>
      </c>
      <c r="L1659" s="39">
        <v>7.5829383886255926</v>
      </c>
      <c r="M1659" s="31">
        <v>0</v>
      </c>
      <c r="N1659" s="33">
        <v>0</v>
      </c>
    </row>
    <row r="1660" spans="2:14" ht="15" customHeight="1">
      <c r="B1660" s="30" t="s">
        <v>56</v>
      </c>
      <c r="C1660" s="47" t="s">
        <v>527</v>
      </c>
      <c r="D1660" s="42" t="s">
        <v>590</v>
      </c>
      <c r="E1660" s="16" t="s">
        <v>3282</v>
      </c>
      <c r="F1660" s="44">
        <v>312</v>
      </c>
      <c r="G1660" s="31">
        <v>85</v>
      </c>
      <c r="H1660" s="33">
        <v>27.243589743589741</v>
      </c>
      <c r="I1660" s="31">
        <v>56</v>
      </c>
      <c r="J1660" s="32">
        <v>17.948717948717949</v>
      </c>
      <c r="K1660" s="38">
        <v>29</v>
      </c>
      <c r="L1660" s="39">
        <v>9.2948717948717956</v>
      </c>
      <c r="M1660" s="31">
        <v>0</v>
      </c>
      <c r="N1660" s="33">
        <v>0</v>
      </c>
    </row>
    <row r="1661" spans="2:14" ht="15" customHeight="1">
      <c r="B1661" s="30" t="s">
        <v>56</v>
      </c>
      <c r="C1661" s="47" t="s">
        <v>527</v>
      </c>
      <c r="D1661" s="42" t="s">
        <v>591</v>
      </c>
      <c r="E1661" s="16" t="s">
        <v>3275</v>
      </c>
      <c r="F1661" s="44">
        <v>479</v>
      </c>
      <c r="G1661" s="31">
        <v>201</v>
      </c>
      <c r="H1661" s="33">
        <v>41.962421711899786</v>
      </c>
      <c r="I1661" s="31">
        <v>122</v>
      </c>
      <c r="J1661" s="32">
        <v>25.469728601252612</v>
      </c>
      <c r="K1661" s="38">
        <v>71</v>
      </c>
      <c r="L1661" s="39">
        <v>14.822546972860126</v>
      </c>
      <c r="M1661" s="31">
        <v>8</v>
      </c>
      <c r="N1661" s="33">
        <v>1.6701461377870561</v>
      </c>
    </row>
    <row r="1662" spans="2:14" ht="15" customHeight="1">
      <c r="B1662" s="30" t="s">
        <v>56</v>
      </c>
      <c r="C1662" s="47" t="s">
        <v>527</v>
      </c>
      <c r="D1662" s="42" t="s">
        <v>458</v>
      </c>
      <c r="E1662" s="16" t="s">
        <v>3262</v>
      </c>
      <c r="F1662" s="44">
        <v>301</v>
      </c>
      <c r="G1662" s="31">
        <v>178</v>
      </c>
      <c r="H1662" s="33">
        <v>59.136212624584715</v>
      </c>
      <c r="I1662" s="31">
        <v>101</v>
      </c>
      <c r="J1662" s="32">
        <v>33.554817275747503</v>
      </c>
      <c r="K1662" s="38">
        <v>73</v>
      </c>
      <c r="L1662" s="39">
        <v>24.252491694352159</v>
      </c>
      <c r="M1662" s="31">
        <v>4</v>
      </c>
      <c r="N1662" s="33">
        <v>1.3289036544850499</v>
      </c>
    </row>
    <row r="1663" spans="2:14" ht="15" customHeight="1">
      <c r="B1663" s="30" t="s">
        <v>56</v>
      </c>
      <c r="C1663" s="47" t="s">
        <v>527</v>
      </c>
      <c r="D1663" s="42" t="s">
        <v>3266</v>
      </c>
      <c r="E1663" s="16" t="s">
        <v>3267</v>
      </c>
      <c r="F1663" s="44">
        <v>156</v>
      </c>
      <c r="G1663" s="31">
        <v>54</v>
      </c>
      <c r="H1663" s="33">
        <v>34.615384615384613</v>
      </c>
      <c r="I1663" s="31">
        <v>32</v>
      </c>
      <c r="J1663" s="32">
        <v>20.512820512820511</v>
      </c>
      <c r="K1663" s="38">
        <v>22</v>
      </c>
      <c r="L1663" s="39">
        <v>14.102564102564102</v>
      </c>
      <c r="M1663" s="31">
        <v>0</v>
      </c>
      <c r="N1663" s="33">
        <v>0</v>
      </c>
    </row>
    <row r="1664" spans="2:14" ht="15" customHeight="1">
      <c r="B1664" s="30" t="s">
        <v>56</v>
      </c>
      <c r="C1664" s="47" t="s">
        <v>527</v>
      </c>
      <c r="D1664" s="42" t="s">
        <v>3264</v>
      </c>
      <c r="E1664" s="16" t="s">
        <v>3265</v>
      </c>
      <c r="F1664" s="44">
        <v>150</v>
      </c>
      <c r="G1664" s="31">
        <v>75</v>
      </c>
      <c r="H1664" s="33">
        <v>50</v>
      </c>
      <c r="I1664" s="31">
        <v>38</v>
      </c>
      <c r="J1664" s="32">
        <v>25.333333333333336</v>
      </c>
      <c r="K1664" s="38">
        <v>35</v>
      </c>
      <c r="L1664" s="39">
        <v>23.333333333333332</v>
      </c>
      <c r="M1664" s="31">
        <v>2</v>
      </c>
      <c r="N1664" s="33">
        <v>1.3333333333333335</v>
      </c>
    </row>
    <row r="1665" spans="2:14" ht="15" customHeight="1">
      <c r="B1665" s="30" t="s">
        <v>56</v>
      </c>
      <c r="C1665" s="47" t="s">
        <v>527</v>
      </c>
      <c r="D1665" s="42" t="s">
        <v>3272</v>
      </c>
      <c r="E1665" s="16" t="s">
        <v>3273</v>
      </c>
      <c r="F1665" s="44">
        <v>68</v>
      </c>
      <c r="G1665" s="31">
        <v>22</v>
      </c>
      <c r="H1665" s="33">
        <v>32.352941176470587</v>
      </c>
      <c r="I1665" s="31">
        <v>12</v>
      </c>
      <c r="J1665" s="32">
        <v>17.647058823529413</v>
      </c>
      <c r="K1665" s="38">
        <v>9</v>
      </c>
      <c r="L1665" s="39">
        <v>13.23529411764706</v>
      </c>
      <c r="M1665" s="31">
        <v>1</v>
      </c>
      <c r="N1665" s="33">
        <v>1.4705882352941175</v>
      </c>
    </row>
    <row r="1666" spans="2:14" ht="15" customHeight="1">
      <c r="B1666" s="30" t="s">
        <v>56</v>
      </c>
      <c r="C1666" s="47" t="s">
        <v>592</v>
      </c>
      <c r="D1666" s="42" t="s">
        <v>3290</v>
      </c>
      <c r="E1666" s="16" t="s">
        <v>3291</v>
      </c>
      <c r="F1666" s="44">
        <v>830</v>
      </c>
      <c r="G1666" s="31">
        <v>452</v>
      </c>
      <c r="H1666" s="33">
        <v>54.457831325301207</v>
      </c>
      <c r="I1666" s="31">
        <v>195</v>
      </c>
      <c r="J1666" s="32">
        <v>23.493975903614459</v>
      </c>
      <c r="K1666" s="38">
        <v>244</v>
      </c>
      <c r="L1666" s="39">
        <v>29.397590361445786</v>
      </c>
      <c r="M1666" s="31">
        <v>13</v>
      </c>
      <c r="N1666" s="33">
        <v>1.566265060240964</v>
      </c>
    </row>
    <row r="1667" spans="2:14" ht="15" customHeight="1">
      <c r="B1667" s="30" t="s">
        <v>56</v>
      </c>
      <c r="C1667" s="47" t="s">
        <v>592</v>
      </c>
      <c r="D1667" s="42" t="s">
        <v>593</v>
      </c>
      <c r="E1667" s="16" t="s">
        <v>3293</v>
      </c>
      <c r="F1667" s="44">
        <v>134</v>
      </c>
      <c r="G1667" s="31">
        <v>11</v>
      </c>
      <c r="H1667" s="33">
        <v>8.2089552238805972</v>
      </c>
      <c r="I1667" s="31">
        <v>11</v>
      </c>
      <c r="J1667" s="32">
        <v>8.2089552238805972</v>
      </c>
      <c r="K1667" s="38">
        <v>0</v>
      </c>
      <c r="L1667" s="39">
        <v>0</v>
      </c>
      <c r="M1667" s="31">
        <v>0</v>
      </c>
      <c r="N1667" s="33">
        <v>0</v>
      </c>
    </row>
    <row r="1668" spans="2:14" ht="15" customHeight="1">
      <c r="B1668" s="30" t="s">
        <v>56</v>
      </c>
      <c r="C1668" s="47" t="s">
        <v>592</v>
      </c>
      <c r="D1668" s="42" t="s">
        <v>594</v>
      </c>
      <c r="E1668" s="16" t="s">
        <v>3283</v>
      </c>
      <c r="F1668" s="44">
        <v>361</v>
      </c>
      <c r="G1668" s="31">
        <v>58</v>
      </c>
      <c r="H1668" s="33">
        <v>16.066481994459831</v>
      </c>
      <c r="I1668" s="31">
        <v>46</v>
      </c>
      <c r="J1668" s="32">
        <v>12.742382271468145</v>
      </c>
      <c r="K1668" s="38">
        <v>12</v>
      </c>
      <c r="L1668" s="39">
        <v>3.32409972299169</v>
      </c>
      <c r="M1668" s="31">
        <v>0</v>
      </c>
      <c r="N1668" s="33">
        <v>0</v>
      </c>
    </row>
    <row r="1669" spans="2:14" ht="15" customHeight="1">
      <c r="B1669" s="30" t="s">
        <v>56</v>
      </c>
      <c r="C1669" s="47" t="s">
        <v>592</v>
      </c>
      <c r="D1669" s="42" t="s">
        <v>3297</v>
      </c>
      <c r="E1669" s="16" t="s">
        <v>3298</v>
      </c>
      <c r="F1669" s="44">
        <v>351</v>
      </c>
      <c r="G1669" s="31">
        <v>131</v>
      </c>
      <c r="H1669" s="33">
        <v>37.32193732193732</v>
      </c>
      <c r="I1669" s="31">
        <v>99</v>
      </c>
      <c r="J1669" s="32">
        <v>28.205128205128204</v>
      </c>
      <c r="K1669" s="38">
        <v>31</v>
      </c>
      <c r="L1669" s="39">
        <v>8.8319088319088319</v>
      </c>
      <c r="M1669" s="31">
        <v>1</v>
      </c>
      <c r="N1669" s="33">
        <v>0.28490028490028491</v>
      </c>
    </row>
    <row r="1670" spans="2:14" ht="15" customHeight="1">
      <c r="B1670" s="30" t="s">
        <v>56</v>
      </c>
      <c r="C1670" s="47" t="s">
        <v>592</v>
      </c>
      <c r="D1670" s="42" t="s">
        <v>3286</v>
      </c>
      <c r="E1670" s="16" t="s">
        <v>3287</v>
      </c>
      <c r="F1670" s="44">
        <v>351</v>
      </c>
      <c r="G1670" s="31">
        <v>127</v>
      </c>
      <c r="H1670" s="33">
        <v>36.182336182336186</v>
      </c>
      <c r="I1670" s="31">
        <v>73</v>
      </c>
      <c r="J1670" s="32">
        <v>20.7977207977208</v>
      </c>
      <c r="K1670" s="38">
        <v>53</v>
      </c>
      <c r="L1670" s="39">
        <v>15.0997150997151</v>
      </c>
      <c r="M1670" s="31">
        <v>1</v>
      </c>
      <c r="N1670" s="33">
        <v>0.28490028490028491</v>
      </c>
    </row>
    <row r="1671" spans="2:14" ht="15" customHeight="1">
      <c r="B1671" s="30" t="s">
        <v>56</v>
      </c>
      <c r="C1671" s="47" t="s">
        <v>592</v>
      </c>
      <c r="D1671" s="42" t="s">
        <v>595</v>
      </c>
      <c r="E1671" s="16" t="s">
        <v>3294</v>
      </c>
      <c r="F1671" s="44">
        <v>391</v>
      </c>
      <c r="G1671" s="31">
        <v>129</v>
      </c>
      <c r="H1671" s="33">
        <v>32.992327365728904</v>
      </c>
      <c r="I1671" s="31">
        <v>89</v>
      </c>
      <c r="J1671" s="32">
        <v>22.762148337595907</v>
      </c>
      <c r="K1671" s="38">
        <v>38</v>
      </c>
      <c r="L1671" s="39">
        <v>9.7186700767263421</v>
      </c>
      <c r="M1671" s="31">
        <v>2</v>
      </c>
      <c r="N1671" s="33">
        <v>0.51150895140664965</v>
      </c>
    </row>
    <row r="1672" spans="2:14" ht="15" customHeight="1">
      <c r="B1672" s="30" t="s">
        <v>56</v>
      </c>
      <c r="C1672" s="47" t="s">
        <v>592</v>
      </c>
      <c r="D1672" s="42" t="s">
        <v>3284</v>
      </c>
      <c r="E1672" s="16" t="s">
        <v>3285</v>
      </c>
      <c r="F1672" s="44">
        <v>319</v>
      </c>
      <c r="G1672" s="31">
        <v>76</v>
      </c>
      <c r="H1672" s="33">
        <v>23.824451410658305</v>
      </c>
      <c r="I1672" s="31">
        <v>48</v>
      </c>
      <c r="J1672" s="32">
        <v>15.047021943573668</v>
      </c>
      <c r="K1672" s="38">
        <v>28</v>
      </c>
      <c r="L1672" s="39">
        <v>8.7774294670846391</v>
      </c>
      <c r="M1672" s="31">
        <v>0</v>
      </c>
      <c r="N1672" s="33">
        <v>0</v>
      </c>
    </row>
    <row r="1673" spans="2:14" ht="15" customHeight="1">
      <c r="B1673" s="30" t="s">
        <v>56</v>
      </c>
      <c r="C1673" s="47" t="s">
        <v>592</v>
      </c>
      <c r="D1673" s="42" t="s">
        <v>3288</v>
      </c>
      <c r="E1673" s="16" t="s">
        <v>3289</v>
      </c>
      <c r="F1673" s="44">
        <v>593</v>
      </c>
      <c r="G1673" s="31">
        <v>147</v>
      </c>
      <c r="H1673" s="33">
        <v>24.789207419898819</v>
      </c>
      <c r="I1673" s="31">
        <v>93</v>
      </c>
      <c r="J1673" s="32">
        <v>15.682967959527824</v>
      </c>
      <c r="K1673" s="38">
        <v>54</v>
      </c>
      <c r="L1673" s="39">
        <v>9.1062394603709951</v>
      </c>
      <c r="M1673" s="31">
        <v>0</v>
      </c>
      <c r="N1673" s="33">
        <v>0</v>
      </c>
    </row>
    <row r="1674" spans="2:14" ht="15" customHeight="1">
      <c r="B1674" s="30" t="s">
        <v>56</v>
      </c>
      <c r="C1674" s="47" t="s">
        <v>592</v>
      </c>
      <c r="D1674" s="42" t="s">
        <v>596</v>
      </c>
      <c r="E1674" s="16" t="s">
        <v>3292</v>
      </c>
      <c r="F1674" s="44">
        <v>495</v>
      </c>
      <c r="G1674" s="31">
        <v>128</v>
      </c>
      <c r="H1674" s="33">
        <v>25.858585858585858</v>
      </c>
      <c r="I1674" s="31">
        <v>78</v>
      </c>
      <c r="J1674" s="32">
        <v>15.757575757575756</v>
      </c>
      <c r="K1674" s="38">
        <v>50</v>
      </c>
      <c r="L1674" s="39">
        <v>10.1010101010101</v>
      </c>
      <c r="M1674" s="31">
        <v>0</v>
      </c>
      <c r="N1674" s="33">
        <v>0</v>
      </c>
    </row>
    <row r="1675" spans="2:14" ht="15" customHeight="1">
      <c r="B1675" s="30" t="s">
        <v>56</v>
      </c>
      <c r="C1675" s="47" t="s">
        <v>592</v>
      </c>
      <c r="D1675" s="42" t="s">
        <v>3295</v>
      </c>
      <c r="E1675" s="16" t="s">
        <v>3296</v>
      </c>
      <c r="F1675" s="44">
        <v>166</v>
      </c>
      <c r="G1675" s="31">
        <v>75</v>
      </c>
      <c r="H1675" s="33">
        <v>45.180722891566269</v>
      </c>
      <c r="I1675" s="31">
        <v>45</v>
      </c>
      <c r="J1675" s="32">
        <v>27.108433734939759</v>
      </c>
      <c r="K1675" s="38">
        <v>30</v>
      </c>
      <c r="L1675" s="39">
        <v>18.072289156626507</v>
      </c>
      <c r="M1675" s="31">
        <v>0</v>
      </c>
      <c r="N1675" s="33">
        <v>0</v>
      </c>
    </row>
    <row r="1676" spans="2:14" ht="15" customHeight="1">
      <c r="B1676" s="30" t="s">
        <v>56</v>
      </c>
      <c r="C1676" s="47" t="s">
        <v>597</v>
      </c>
      <c r="D1676" s="42" t="s">
        <v>599</v>
      </c>
      <c r="E1676" s="16" t="s">
        <v>3306</v>
      </c>
      <c r="F1676" s="44">
        <v>658</v>
      </c>
      <c r="G1676" s="31">
        <v>246</v>
      </c>
      <c r="H1676" s="33">
        <v>37.38601823708207</v>
      </c>
      <c r="I1676" s="31">
        <v>115</v>
      </c>
      <c r="J1676" s="32">
        <v>17.477203647416413</v>
      </c>
      <c r="K1676" s="38">
        <v>128</v>
      </c>
      <c r="L1676" s="39">
        <v>19.45288753799392</v>
      </c>
      <c r="M1676" s="31">
        <v>3</v>
      </c>
      <c r="N1676" s="33">
        <v>0.45592705167173248</v>
      </c>
    </row>
    <row r="1677" spans="2:14" ht="15" customHeight="1">
      <c r="B1677" s="30" t="s">
        <v>56</v>
      </c>
      <c r="C1677" s="47" t="s">
        <v>597</v>
      </c>
      <c r="D1677" s="42" t="s">
        <v>598</v>
      </c>
      <c r="E1677" s="16" t="s">
        <v>3303</v>
      </c>
      <c r="F1677" s="44">
        <v>290</v>
      </c>
      <c r="G1677" s="31">
        <v>194</v>
      </c>
      <c r="H1677" s="33">
        <v>66.896551724137936</v>
      </c>
      <c r="I1677" s="31">
        <v>66</v>
      </c>
      <c r="J1677" s="32">
        <v>22.758620689655174</v>
      </c>
      <c r="K1677" s="38">
        <v>119</v>
      </c>
      <c r="L1677" s="39">
        <v>41.03448275862069</v>
      </c>
      <c r="M1677" s="31">
        <v>9</v>
      </c>
      <c r="N1677" s="33">
        <v>3.103448275862069</v>
      </c>
    </row>
    <row r="1678" spans="2:14" ht="15" customHeight="1">
      <c r="B1678" s="30" t="s">
        <v>56</v>
      </c>
      <c r="C1678" s="47" t="s">
        <v>597</v>
      </c>
      <c r="D1678" s="42" t="s">
        <v>3304</v>
      </c>
      <c r="E1678" s="16" t="s">
        <v>3305</v>
      </c>
      <c r="F1678" s="44">
        <v>195</v>
      </c>
      <c r="G1678" s="31">
        <v>80</v>
      </c>
      <c r="H1678" s="33">
        <v>41.025641025641022</v>
      </c>
      <c r="I1678" s="31">
        <v>37</v>
      </c>
      <c r="J1678" s="32">
        <v>18.974358974358974</v>
      </c>
      <c r="K1678" s="38">
        <v>42</v>
      </c>
      <c r="L1678" s="39">
        <v>21.53846153846154</v>
      </c>
      <c r="M1678" s="31">
        <v>1</v>
      </c>
      <c r="N1678" s="33">
        <v>0.51282051282051277</v>
      </c>
    </row>
    <row r="1679" spans="2:14" ht="15" customHeight="1">
      <c r="B1679" s="30" t="s">
        <v>56</v>
      </c>
      <c r="C1679" s="47" t="s">
        <v>597</v>
      </c>
      <c r="D1679" s="42" t="s">
        <v>3299</v>
      </c>
      <c r="E1679" s="16" t="s">
        <v>3300</v>
      </c>
      <c r="F1679" s="44">
        <v>131</v>
      </c>
      <c r="G1679" s="31">
        <v>49</v>
      </c>
      <c r="H1679" s="33">
        <v>37.404580152671755</v>
      </c>
      <c r="I1679" s="31">
        <v>24</v>
      </c>
      <c r="J1679" s="32">
        <v>18.320610687022899</v>
      </c>
      <c r="K1679" s="38">
        <v>25</v>
      </c>
      <c r="L1679" s="39">
        <v>19.083969465648856</v>
      </c>
      <c r="M1679" s="31">
        <v>0</v>
      </c>
      <c r="N1679" s="33">
        <v>0</v>
      </c>
    </row>
    <row r="1680" spans="2:14" ht="15" customHeight="1">
      <c r="B1680" s="30" t="s">
        <v>56</v>
      </c>
      <c r="C1680" s="47" t="s">
        <v>597</v>
      </c>
      <c r="D1680" s="42" t="s">
        <v>3301</v>
      </c>
      <c r="E1680" s="16" t="s">
        <v>3302</v>
      </c>
      <c r="F1680" s="44">
        <v>122</v>
      </c>
      <c r="G1680" s="31">
        <v>63</v>
      </c>
      <c r="H1680" s="33">
        <v>51.639344262295083</v>
      </c>
      <c r="I1680" s="31">
        <v>39</v>
      </c>
      <c r="J1680" s="32">
        <v>31.967213114754102</v>
      </c>
      <c r="K1680" s="38">
        <v>23</v>
      </c>
      <c r="L1680" s="39">
        <v>18.852459016393443</v>
      </c>
      <c r="M1680" s="31">
        <v>1</v>
      </c>
      <c r="N1680" s="33">
        <v>0.81967213114754101</v>
      </c>
    </row>
    <row r="1681" spans="2:14" ht="15" customHeight="1">
      <c r="B1681" s="30" t="s">
        <v>56</v>
      </c>
      <c r="C1681" s="47" t="s">
        <v>597</v>
      </c>
      <c r="D1681" s="42" t="s">
        <v>600</v>
      </c>
      <c r="E1681" s="16" t="s">
        <v>3307</v>
      </c>
      <c r="F1681" s="44">
        <v>396</v>
      </c>
      <c r="G1681" s="31">
        <v>148</v>
      </c>
      <c r="H1681" s="33">
        <v>37.373737373737377</v>
      </c>
      <c r="I1681" s="31">
        <v>86</v>
      </c>
      <c r="J1681" s="32">
        <v>21.71717171717172</v>
      </c>
      <c r="K1681" s="38">
        <v>62</v>
      </c>
      <c r="L1681" s="39">
        <v>15.656565656565657</v>
      </c>
      <c r="M1681" s="31">
        <v>0</v>
      </c>
      <c r="N1681" s="33">
        <v>0</v>
      </c>
    </row>
    <row r="1682" spans="2:14" ht="15" customHeight="1">
      <c r="B1682" s="30" t="s">
        <v>56</v>
      </c>
      <c r="C1682" s="47" t="s">
        <v>597</v>
      </c>
      <c r="D1682" s="42" t="s">
        <v>601</v>
      </c>
      <c r="E1682" s="16" t="s">
        <v>3308</v>
      </c>
      <c r="F1682" s="44">
        <v>727</v>
      </c>
      <c r="G1682" s="31">
        <v>208</v>
      </c>
      <c r="H1682" s="33">
        <v>28.610729023383769</v>
      </c>
      <c r="I1682" s="31">
        <v>107</v>
      </c>
      <c r="J1682" s="32">
        <v>14.718019257221457</v>
      </c>
      <c r="K1682" s="38">
        <v>100</v>
      </c>
      <c r="L1682" s="39">
        <v>13.75515818431912</v>
      </c>
      <c r="M1682" s="31">
        <v>1</v>
      </c>
      <c r="N1682" s="33">
        <v>0.13755158184319119</v>
      </c>
    </row>
    <row r="1683" spans="2:14" ht="15" customHeight="1">
      <c r="B1683" s="30" t="s">
        <v>56</v>
      </c>
      <c r="C1683" s="47" t="s">
        <v>3309</v>
      </c>
      <c r="D1683" s="42" t="s">
        <v>3311</v>
      </c>
      <c r="E1683" s="16" t="s">
        <v>3312</v>
      </c>
      <c r="F1683" s="44">
        <v>2147</v>
      </c>
      <c r="G1683" s="31">
        <v>645</v>
      </c>
      <c r="H1683" s="33">
        <v>30.041918956683745</v>
      </c>
      <c r="I1683" s="31">
        <v>400</v>
      </c>
      <c r="J1683" s="32">
        <v>18.630647414997672</v>
      </c>
      <c r="K1683" s="38">
        <v>234</v>
      </c>
      <c r="L1683" s="39">
        <v>10.898928737773637</v>
      </c>
      <c r="M1683" s="31">
        <v>11</v>
      </c>
      <c r="N1683" s="33">
        <v>0.51234280391243592</v>
      </c>
    </row>
    <row r="1684" spans="2:14" ht="15" customHeight="1">
      <c r="B1684" s="30" t="s">
        <v>56</v>
      </c>
      <c r="C1684" s="47" t="s">
        <v>3309</v>
      </c>
      <c r="D1684" s="42" t="s">
        <v>3313</v>
      </c>
      <c r="E1684" s="16" t="s">
        <v>3314</v>
      </c>
      <c r="F1684" s="44">
        <v>34</v>
      </c>
      <c r="G1684" s="31">
        <v>2</v>
      </c>
      <c r="H1684" s="33">
        <v>5.8823529411764701</v>
      </c>
      <c r="I1684" s="31">
        <v>2</v>
      </c>
      <c r="J1684" s="32">
        <v>5.8823529411764701</v>
      </c>
      <c r="K1684" s="38">
        <v>0</v>
      </c>
      <c r="L1684" s="39">
        <v>0</v>
      </c>
      <c r="M1684" s="31">
        <v>0</v>
      </c>
      <c r="N1684" s="33">
        <v>0</v>
      </c>
    </row>
    <row r="1685" spans="2:14" ht="15" customHeight="1">
      <c r="B1685" s="30" t="s">
        <v>56</v>
      </c>
      <c r="C1685" s="47" t="s">
        <v>3309</v>
      </c>
      <c r="D1685" s="42" t="s">
        <v>602</v>
      </c>
      <c r="E1685" s="16" t="s">
        <v>3317</v>
      </c>
      <c r="F1685" s="44">
        <v>266</v>
      </c>
      <c r="G1685" s="31">
        <v>31</v>
      </c>
      <c r="H1685" s="33">
        <v>11.654135338345863</v>
      </c>
      <c r="I1685" s="31">
        <v>11</v>
      </c>
      <c r="J1685" s="32">
        <v>4.1353383458646613</v>
      </c>
      <c r="K1685" s="38">
        <v>20</v>
      </c>
      <c r="L1685" s="39">
        <v>7.518796992481203</v>
      </c>
      <c r="M1685" s="31">
        <v>0</v>
      </c>
      <c r="N1685" s="33">
        <v>0</v>
      </c>
    </row>
    <row r="1686" spans="2:14" ht="15" customHeight="1">
      <c r="B1686" s="30" t="s">
        <v>56</v>
      </c>
      <c r="C1686" s="47" t="s">
        <v>3309</v>
      </c>
      <c r="D1686" s="42" t="s">
        <v>92</v>
      </c>
      <c r="E1686" s="16" t="s">
        <v>3310</v>
      </c>
      <c r="F1686" s="44">
        <v>130</v>
      </c>
      <c r="G1686" s="31">
        <v>28</v>
      </c>
      <c r="H1686" s="33">
        <v>21.53846153846154</v>
      </c>
      <c r="I1686" s="31">
        <v>15</v>
      </c>
      <c r="J1686" s="32">
        <v>11.538461538461538</v>
      </c>
      <c r="K1686" s="38">
        <v>13</v>
      </c>
      <c r="L1686" s="39">
        <v>10</v>
      </c>
      <c r="M1686" s="31">
        <v>0</v>
      </c>
      <c r="N1686" s="33">
        <v>0</v>
      </c>
    </row>
    <row r="1687" spans="2:14" ht="15" customHeight="1">
      <c r="B1687" s="30" t="s">
        <v>56</v>
      </c>
      <c r="C1687" s="47" t="s">
        <v>3309</v>
      </c>
      <c r="D1687" s="42" t="s">
        <v>3315</v>
      </c>
      <c r="E1687" s="16" t="s">
        <v>3316</v>
      </c>
      <c r="F1687" s="44">
        <v>29</v>
      </c>
      <c r="G1687" s="31">
        <v>10</v>
      </c>
      <c r="H1687" s="33">
        <v>34.482758620689658</v>
      </c>
      <c r="I1687" s="31">
        <v>6</v>
      </c>
      <c r="J1687" s="32">
        <v>20.689655172413794</v>
      </c>
      <c r="K1687" s="38">
        <v>4</v>
      </c>
      <c r="L1687" s="39">
        <v>13.793103448275861</v>
      </c>
      <c r="M1687" s="31">
        <v>0</v>
      </c>
      <c r="N1687" s="33">
        <v>0</v>
      </c>
    </row>
    <row r="1688" spans="2:14" ht="15" customHeight="1">
      <c r="B1688" s="30" t="s">
        <v>56</v>
      </c>
      <c r="C1688" s="47" t="s">
        <v>604</v>
      </c>
      <c r="D1688" s="42" t="s">
        <v>604</v>
      </c>
      <c r="E1688" s="16" t="s">
        <v>3347</v>
      </c>
      <c r="F1688" s="44">
        <v>982</v>
      </c>
      <c r="G1688" s="31">
        <v>519</v>
      </c>
      <c r="H1688" s="33">
        <v>52.85132382892057</v>
      </c>
      <c r="I1688" s="31">
        <v>227</v>
      </c>
      <c r="J1688" s="32">
        <v>23.116089613034625</v>
      </c>
      <c r="K1688" s="38">
        <v>286</v>
      </c>
      <c r="L1688" s="39">
        <v>29.124236252545828</v>
      </c>
      <c r="M1688" s="31">
        <v>6</v>
      </c>
      <c r="N1688" s="33">
        <v>0.61099796334012213</v>
      </c>
    </row>
    <row r="1689" spans="2:14" ht="15" customHeight="1">
      <c r="B1689" s="30" t="s">
        <v>56</v>
      </c>
      <c r="C1689" s="47" t="s">
        <v>604</v>
      </c>
      <c r="D1689" s="42" t="s">
        <v>603</v>
      </c>
      <c r="E1689" s="16" t="s">
        <v>3344</v>
      </c>
      <c r="F1689" s="44">
        <v>156</v>
      </c>
      <c r="G1689" s="31">
        <v>118</v>
      </c>
      <c r="H1689" s="33">
        <v>75.641025641025635</v>
      </c>
      <c r="I1689" s="31">
        <v>34</v>
      </c>
      <c r="J1689" s="32">
        <v>21.794871794871796</v>
      </c>
      <c r="K1689" s="38">
        <v>76</v>
      </c>
      <c r="L1689" s="39">
        <v>48.717948717948715</v>
      </c>
      <c r="M1689" s="31">
        <v>8</v>
      </c>
      <c r="N1689" s="33">
        <v>5.1282051282051277</v>
      </c>
    </row>
    <row r="1690" spans="2:14" ht="15" customHeight="1">
      <c r="B1690" s="30" t="s">
        <v>56</v>
      </c>
      <c r="C1690" s="47" t="s">
        <v>604</v>
      </c>
      <c r="D1690" s="42" t="s">
        <v>3345</v>
      </c>
      <c r="E1690" s="16" t="s">
        <v>3346</v>
      </c>
      <c r="F1690" s="44">
        <v>125</v>
      </c>
      <c r="G1690" s="31">
        <v>5</v>
      </c>
      <c r="H1690" s="33">
        <v>4</v>
      </c>
      <c r="I1690" s="31">
        <v>0</v>
      </c>
      <c r="J1690" s="32">
        <v>0</v>
      </c>
      <c r="K1690" s="38">
        <v>5</v>
      </c>
      <c r="L1690" s="39">
        <v>4</v>
      </c>
      <c r="M1690" s="31">
        <v>0</v>
      </c>
      <c r="N1690" s="33">
        <v>0</v>
      </c>
    </row>
    <row r="1691" spans="2:14" ht="15" customHeight="1">
      <c r="B1691" s="30" t="s">
        <v>56</v>
      </c>
      <c r="C1691" s="47" t="s">
        <v>604</v>
      </c>
      <c r="D1691" s="42" t="s">
        <v>3348</v>
      </c>
      <c r="E1691" s="16" t="s">
        <v>3349</v>
      </c>
      <c r="F1691" s="44">
        <v>100</v>
      </c>
      <c r="G1691" s="31">
        <v>38</v>
      </c>
      <c r="H1691" s="33">
        <v>38</v>
      </c>
      <c r="I1691" s="31">
        <v>32</v>
      </c>
      <c r="J1691" s="32">
        <v>32</v>
      </c>
      <c r="K1691" s="38">
        <v>6</v>
      </c>
      <c r="L1691" s="39">
        <v>6</v>
      </c>
      <c r="M1691" s="31">
        <v>0</v>
      </c>
      <c r="N1691" s="33">
        <v>0</v>
      </c>
    </row>
    <row r="1692" spans="2:14" ht="15" customHeight="1">
      <c r="B1692" s="30" t="s">
        <v>56</v>
      </c>
      <c r="C1692" s="47" t="s">
        <v>604</v>
      </c>
      <c r="D1692" s="42" t="s">
        <v>3354</v>
      </c>
      <c r="E1692" s="16" t="s">
        <v>3355</v>
      </c>
      <c r="F1692" s="44">
        <v>257</v>
      </c>
      <c r="G1692" s="31">
        <v>26</v>
      </c>
      <c r="H1692" s="33">
        <v>10.116731517509727</v>
      </c>
      <c r="I1692" s="31">
        <v>24</v>
      </c>
      <c r="J1692" s="32">
        <v>9.3385214007782107</v>
      </c>
      <c r="K1692" s="38">
        <v>2</v>
      </c>
      <c r="L1692" s="39">
        <v>0.77821011673151752</v>
      </c>
      <c r="M1692" s="31">
        <v>0</v>
      </c>
      <c r="N1692" s="33">
        <v>0</v>
      </c>
    </row>
    <row r="1693" spans="2:14" ht="15" customHeight="1">
      <c r="B1693" s="30" t="s">
        <v>56</v>
      </c>
      <c r="C1693" s="47" t="s">
        <v>604</v>
      </c>
      <c r="D1693" s="42" t="s">
        <v>605</v>
      </c>
      <c r="E1693" s="16" t="s">
        <v>3352</v>
      </c>
      <c r="F1693" s="44">
        <v>152</v>
      </c>
      <c r="G1693" s="31">
        <v>95</v>
      </c>
      <c r="H1693" s="33">
        <v>62.5</v>
      </c>
      <c r="I1693" s="31">
        <v>38</v>
      </c>
      <c r="J1693" s="32">
        <v>25</v>
      </c>
      <c r="K1693" s="38">
        <v>56</v>
      </c>
      <c r="L1693" s="39">
        <v>36.84210526315789</v>
      </c>
      <c r="M1693" s="31">
        <v>1</v>
      </c>
      <c r="N1693" s="33">
        <v>0.6578947368421052</v>
      </c>
    </row>
    <row r="1694" spans="2:14" ht="15" customHeight="1">
      <c r="B1694" s="30" t="s">
        <v>56</v>
      </c>
      <c r="C1694" s="47" t="s">
        <v>604</v>
      </c>
      <c r="D1694" s="42" t="s">
        <v>606</v>
      </c>
      <c r="E1694" s="16" t="s">
        <v>3353</v>
      </c>
      <c r="F1694" s="44">
        <v>265</v>
      </c>
      <c r="G1694" s="31">
        <v>64</v>
      </c>
      <c r="H1694" s="33">
        <v>24.150943396226417</v>
      </c>
      <c r="I1694" s="31">
        <v>42</v>
      </c>
      <c r="J1694" s="32">
        <v>15.849056603773585</v>
      </c>
      <c r="K1694" s="38">
        <v>21</v>
      </c>
      <c r="L1694" s="39">
        <v>7.9245283018867925</v>
      </c>
      <c r="M1694" s="31">
        <v>1</v>
      </c>
      <c r="N1694" s="33">
        <v>0.37735849056603776</v>
      </c>
    </row>
    <row r="1695" spans="2:14" ht="15" customHeight="1">
      <c r="B1695" s="30" t="s">
        <v>56</v>
      </c>
      <c r="C1695" s="47" t="s">
        <v>604</v>
      </c>
      <c r="D1695" s="42" t="s">
        <v>3350</v>
      </c>
      <c r="E1695" s="16" t="s">
        <v>3351</v>
      </c>
      <c r="F1695" s="44">
        <v>250</v>
      </c>
      <c r="G1695" s="31">
        <v>101</v>
      </c>
      <c r="H1695" s="33">
        <v>40.400000000000006</v>
      </c>
      <c r="I1695" s="31">
        <v>50</v>
      </c>
      <c r="J1695" s="32">
        <v>20</v>
      </c>
      <c r="K1695" s="38">
        <v>48</v>
      </c>
      <c r="L1695" s="39">
        <v>19.2</v>
      </c>
      <c r="M1695" s="31">
        <v>3</v>
      </c>
      <c r="N1695" s="33">
        <v>1.2</v>
      </c>
    </row>
    <row r="1696" spans="2:14" ht="15" customHeight="1">
      <c r="B1696" s="30" t="s">
        <v>56</v>
      </c>
      <c r="C1696" s="47" t="s">
        <v>227</v>
      </c>
      <c r="D1696" s="42" t="s">
        <v>227</v>
      </c>
      <c r="E1696" s="16" t="s">
        <v>3363</v>
      </c>
      <c r="F1696" s="44">
        <v>695</v>
      </c>
      <c r="G1696" s="31">
        <v>161</v>
      </c>
      <c r="H1696" s="33">
        <v>23.165467625899279</v>
      </c>
      <c r="I1696" s="31">
        <v>102</v>
      </c>
      <c r="J1696" s="32">
        <v>14.676258992805755</v>
      </c>
      <c r="K1696" s="38">
        <v>58</v>
      </c>
      <c r="L1696" s="39">
        <v>8.3453237410071957</v>
      </c>
      <c r="M1696" s="31">
        <v>1</v>
      </c>
      <c r="N1696" s="33">
        <v>0.14388489208633093</v>
      </c>
    </row>
    <row r="1697" spans="2:14" ht="15" customHeight="1">
      <c r="B1697" s="30" t="s">
        <v>56</v>
      </c>
      <c r="C1697" s="47" t="s">
        <v>227</v>
      </c>
      <c r="D1697" s="42" t="s">
        <v>607</v>
      </c>
      <c r="E1697" s="16" t="s">
        <v>3362</v>
      </c>
      <c r="F1697" s="44">
        <v>329</v>
      </c>
      <c r="G1697" s="31">
        <v>106</v>
      </c>
      <c r="H1697" s="33">
        <v>32.218844984802431</v>
      </c>
      <c r="I1697" s="31">
        <v>59</v>
      </c>
      <c r="J1697" s="32">
        <v>17.933130699088146</v>
      </c>
      <c r="K1697" s="38">
        <v>47</v>
      </c>
      <c r="L1697" s="39">
        <v>14.285714285714285</v>
      </c>
      <c r="M1697" s="31">
        <v>0</v>
      </c>
      <c r="N1697" s="33">
        <v>0</v>
      </c>
    </row>
    <row r="1698" spans="2:14" ht="15" customHeight="1">
      <c r="B1698" s="30" t="s">
        <v>56</v>
      </c>
      <c r="C1698" s="47" t="s">
        <v>227</v>
      </c>
      <c r="D1698" s="42" t="s">
        <v>3375</v>
      </c>
      <c r="E1698" s="16" t="s">
        <v>3376</v>
      </c>
      <c r="F1698" s="44">
        <v>58</v>
      </c>
      <c r="G1698" s="31">
        <v>17</v>
      </c>
      <c r="H1698" s="33">
        <v>29.310344827586203</v>
      </c>
      <c r="I1698" s="31">
        <v>14</v>
      </c>
      <c r="J1698" s="32">
        <v>24.137931034482758</v>
      </c>
      <c r="K1698" s="38">
        <v>3</v>
      </c>
      <c r="L1698" s="39">
        <v>5.1724137931034484</v>
      </c>
      <c r="M1698" s="31">
        <v>0</v>
      </c>
      <c r="N1698" s="33">
        <v>0</v>
      </c>
    </row>
    <row r="1699" spans="2:14" ht="15" customHeight="1">
      <c r="B1699" s="30" t="s">
        <v>56</v>
      </c>
      <c r="C1699" s="47" t="s">
        <v>227</v>
      </c>
      <c r="D1699" s="42" t="s">
        <v>3373</v>
      </c>
      <c r="E1699" s="16" t="s">
        <v>3374</v>
      </c>
      <c r="F1699" s="44">
        <v>87</v>
      </c>
      <c r="G1699" s="31">
        <v>29</v>
      </c>
      <c r="H1699" s="33">
        <v>33.333333333333329</v>
      </c>
      <c r="I1699" s="31">
        <v>17</v>
      </c>
      <c r="J1699" s="32">
        <v>19.540229885057471</v>
      </c>
      <c r="K1699" s="38">
        <v>12</v>
      </c>
      <c r="L1699" s="39">
        <v>13.793103448275861</v>
      </c>
      <c r="M1699" s="31">
        <v>0</v>
      </c>
      <c r="N1699" s="33">
        <v>0</v>
      </c>
    </row>
    <row r="1700" spans="2:14" ht="15" customHeight="1">
      <c r="B1700" s="30" t="s">
        <v>56</v>
      </c>
      <c r="C1700" s="47" t="s">
        <v>227</v>
      </c>
      <c r="D1700" s="42" t="s">
        <v>3371</v>
      </c>
      <c r="E1700" s="16" t="s">
        <v>3372</v>
      </c>
      <c r="F1700" s="44">
        <v>53</v>
      </c>
      <c r="G1700" s="31">
        <v>13</v>
      </c>
      <c r="H1700" s="33">
        <v>24.528301886792452</v>
      </c>
      <c r="I1700" s="31">
        <v>11</v>
      </c>
      <c r="J1700" s="32">
        <v>20.754716981132077</v>
      </c>
      <c r="K1700" s="38">
        <v>2</v>
      </c>
      <c r="L1700" s="39">
        <v>3.7735849056603774</v>
      </c>
      <c r="M1700" s="31">
        <v>0</v>
      </c>
      <c r="N1700" s="33">
        <v>0</v>
      </c>
    </row>
    <row r="1701" spans="2:14" ht="15" customHeight="1">
      <c r="B1701" s="30" t="s">
        <v>56</v>
      </c>
      <c r="C1701" s="47" t="s">
        <v>227</v>
      </c>
      <c r="D1701" s="42" t="s">
        <v>317</v>
      </c>
      <c r="E1701" s="16" t="s">
        <v>3364</v>
      </c>
      <c r="F1701" s="44">
        <v>114</v>
      </c>
      <c r="G1701" s="31">
        <v>42</v>
      </c>
      <c r="H1701" s="33">
        <v>36.84210526315789</v>
      </c>
      <c r="I1701" s="31">
        <v>27</v>
      </c>
      <c r="J1701" s="32">
        <v>23.684210526315788</v>
      </c>
      <c r="K1701" s="38">
        <v>15</v>
      </c>
      <c r="L1701" s="39">
        <v>13.157894736842104</v>
      </c>
      <c r="M1701" s="31">
        <v>0</v>
      </c>
      <c r="N1701" s="33">
        <v>0</v>
      </c>
    </row>
    <row r="1702" spans="2:14" ht="15" customHeight="1">
      <c r="B1702" s="30" t="s">
        <v>56</v>
      </c>
      <c r="C1702" s="47" t="s">
        <v>227</v>
      </c>
      <c r="D1702" s="42" t="s">
        <v>3368</v>
      </c>
      <c r="E1702" s="16" t="s">
        <v>3369</v>
      </c>
      <c r="F1702" s="44">
        <v>84</v>
      </c>
      <c r="G1702" s="31">
        <v>12</v>
      </c>
      <c r="H1702" s="33">
        <v>14.285714285714285</v>
      </c>
      <c r="I1702" s="31">
        <v>8</v>
      </c>
      <c r="J1702" s="32">
        <v>9.5238095238095237</v>
      </c>
      <c r="K1702" s="38">
        <v>4</v>
      </c>
      <c r="L1702" s="39">
        <v>4.7619047619047619</v>
      </c>
      <c r="M1702" s="31">
        <v>0</v>
      </c>
      <c r="N1702" s="33">
        <v>0</v>
      </c>
    </row>
    <row r="1703" spans="2:14" ht="15" customHeight="1">
      <c r="B1703" s="30" t="s">
        <v>56</v>
      </c>
      <c r="C1703" s="47" t="s">
        <v>227</v>
      </c>
      <c r="D1703" s="42" t="s">
        <v>1794</v>
      </c>
      <c r="E1703" s="16" t="s">
        <v>3370</v>
      </c>
      <c r="F1703" s="44">
        <v>249</v>
      </c>
      <c r="G1703" s="31">
        <v>60</v>
      </c>
      <c r="H1703" s="33">
        <v>24.096385542168676</v>
      </c>
      <c r="I1703" s="31">
        <v>42</v>
      </c>
      <c r="J1703" s="32">
        <v>16.867469879518072</v>
      </c>
      <c r="K1703" s="38">
        <v>17</v>
      </c>
      <c r="L1703" s="39">
        <v>6.8273092369477917</v>
      </c>
      <c r="M1703" s="31">
        <v>1</v>
      </c>
      <c r="N1703" s="33">
        <v>0.40160642570281119</v>
      </c>
    </row>
    <row r="1704" spans="2:14" ht="15" customHeight="1">
      <c r="B1704" s="30" t="s">
        <v>56</v>
      </c>
      <c r="C1704" s="47" t="s">
        <v>227</v>
      </c>
      <c r="D1704" s="42" t="s">
        <v>223</v>
      </c>
      <c r="E1704" s="16" t="s">
        <v>3367</v>
      </c>
      <c r="F1704" s="44">
        <v>473</v>
      </c>
      <c r="G1704" s="31">
        <v>220</v>
      </c>
      <c r="H1704" s="33">
        <v>46.511627906976742</v>
      </c>
      <c r="I1704" s="31">
        <v>128</v>
      </c>
      <c r="J1704" s="32">
        <v>27.061310782241016</v>
      </c>
      <c r="K1704" s="38">
        <v>89</v>
      </c>
      <c r="L1704" s="39">
        <v>18.816067653276956</v>
      </c>
      <c r="M1704" s="31">
        <v>3</v>
      </c>
      <c r="N1704" s="33">
        <v>0.63424947145877375</v>
      </c>
    </row>
    <row r="1705" spans="2:14" ht="15" customHeight="1">
      <c r="B1705" s="30" t="s">
        <v>56</v>
      </c>
      <c r="C1705" s="47" t="s">
        <v>227</v>
      </c>
      <c r="D1705" s="42" t="s">
        <v>3365</v>
      </c>
      <c r="E1705" s="16" t="s">
        <v>3366</v>
      </c>
      <c r="F1705" s="44">
        <v>58</v>
      </c>
      <c r="G1705" s="31">
        <v>12</v>
      </c>
      <c r="H1705" s="33">
        <v>20.689655172413794</v>
      </c>
      <c r="I1705" s="31">
        <v>10</v>
      </c>
      <c r="J1705" s="32">
        <v>17.241379310344829</v>
      </c>
      <c r="K1705" s="38">
        <v>2</v>
      </c>
      <c r="L1705" s="39">
        <v>3.4482758620689653</v>
      </c>
      <c r="M1705" s="31">
        <v>0</v>
      </c>
      <c r="N1705" s="33">
        <v>0</v>
      </c>
    </row>
    <row r="1706" spans="2:14" ht="15" customHeight="1">
      <c r="B1706" s="30" t="s">
        <v>56</v>
      </c>
      <c r="C1706" s="47" t="s">
        <v>608</v>
      </c>
      <c r="D1706" s="42" t="s">
        <v>526</v>
      </c>
      <c r="E1706" s="16" t="s">
        <v>3378</v>
      </c>
      <c r="F1706" s="44">
        <v>1087</v>
      </c>
      <c r="G1706" s="31">
        <v>251</v>
      </c>
      <c r="H1706" s="33">
        <v>23.091076356945724</v>
      </c>
      <c r="I1706" s="31">
        <v>200</v>
      </c>
      <c r="J1706" s="32">
        <v>18.399264029438822</v>
      </c>
      <c r="K1706" s="38">
        <v>50</v>
      </c>
      <c r="L1706" s="39">
        <v>4.5998160073597054</v>
      </c>
      <c r="M1706" s="31">
        <v>1</v>
      </c>
      <c r="N1706" s="33">
        <v>9.1996320147194111E-2</v>
      </c>
    </row>
    <row r="1707" spans="2:14" ht="15" customHeight="1">
      <c r="B1707" s="30" t="s">
        <v>56</v>
      </c>
      <c r="C1707" s="47" t="s">
        <v>608</v>
      </c>
      <c r="D1707" s="42" t="s">
        <v>3383</v>
      </c>
      <c r="E1707" s="16" t="s">
        <v>3384</v>
      </c>
      <c r="F1707" s="44">
        <v>198</v>
      </c>
      <c r="G1707" s="31">
        <v>65</v>
      </c>
      <c r="H1707" s="33">
        <v>32.828282828282831</v>
      </c>
      <c r="I1707" s="31">
        <v>48</v>
      </c>
      <c r="J1707" s="32">
        <v>24.242424242424242</v>
      </c>
      <c r="K1707" s="38">
        <v>17</v>
      </c>
      <c r="L1707" s="39">
        <v>8.5858585858585847</v>
      </c>
      <c r="M1707" s="31">
        <v>0</v>
      </c>
      <c r="N1707" s="33">
        <v>0</v>
      </c>
    </row>
    <row r="1708" spans="2:14" ht="15" customHeight="1">
      <c r="B1708" s="30" t="s">
        <v>56</v>
      </c>
      <c r="C1708" s="47" t="s">
        <v>608</v>
      </c>
      <c r="D1708" s="42" t="s">
        <v>3386</v>
      </c>
      <c r="E1708" s="16" t="s">
        <v>3387</v>
      </c>
      <c r="F1708" s="44">
        <v>113</v>
      </c>
      <c r="G1708" s="31">
        <v>34</v>
      </c>
      <c r="H1708" s="33">
        <v>30.088495575221241</v>
      </c>
      <c r="I1708" s="31">
        <v>21</v>
      </c>
      <c r="J1708" s="32">
        <v>18.584070796460178</v>
      </c>
      <c r="K1708" s="38">
        <v>13</v>
      </c>
      <c r="L1708" s="39">
        <v>11.504424778761061</v>
      </c>
      <c r="M1708" s="31">
        <v>0</v>
      </c>
      <c r="N1708" s="33">
        <v>0</v>
      </c>
    </row>
    <row r="1709" spans="2:14" ht="15" customHeight="1">
      <c r="B1709" s="30" t="s">
        <v>56</v>
      </c>
      <c r="C1709" s="47" t="s">
        <v>608</v>
      </c>
      <c r="D1709" s="42" t="s">
        <v>609</v>
      </c>
      <c r="E1709" s="16" t="s">
        <v>3388</v>
      </c>
      <c r="F1709" s="44">
        <v>61</v>
      </c>
      <c r="G1709" s="31">
        <v>13</v>
      </c>
      <c r="H1709" s="33">
        <v>21.311475409836063</v>
      </c>
      <c r="I1709" s="31">
        <v>9</v>
      </c>
      <c r="J1709" s="32">
        <v>14.754098360655737</v>
      </c>
      <c r="K1709" s="38">
        <v>4</v>
      </c>
      <c r="L1709" s="39">
        <v>6.557377049180328</v>
      </c>
      <c r="M1709" s="31">
        <v>0</v>
      </c>
      <c r="N1709" s="33">
        <v>0</v>
      </c>
    </row>
    <row r="1710" spans="2:14" ht="15" customHeight="1">
      <c r="B1710" s="30" t="s">
        <v>56</v>
      </c>
      <c r="C1710" s="47" t="s">
        <v>608</v>
      </c>
      <c r="D1710" s="42" t="s">
        <v>3379</v>
      </c>
      <c r="E1710" s="16" t="s">
        <v>3380</v>
      </c>
      <c r="F1710" s="44">
        <v>213</v>
      </c>
      <c r="G1710" s="31">
        <v>40</v>
      </c>
      <c r="H1710" s="33">
        <v>18.779342723004692</v>
      </c>
      <c r="I1710" s="31">
        <v>28</v>
      </c>
      <c r="J1710" s="32">
        <v>13.145539906103288</v>
      </c>
      <c r="K1710" s="38">
        <v>12</v>
      </c>
      <c r="L1710" s="39">
        <v>5.6338028169014089</v>
      </c>
      <c r="M1710" s="31">
        <v>0</v>
      </c>
      <c r="N1710" s="33">
        <v>0</v>
      </c>
    </row>
    <row r="1711" spans="2:14" ht="15" customHeight="1">
      <c r="B1711" s="30" t="s">
        <v>56</v>
      </c>
      <c r="C1711" s="47" t="s">
        <v>608</v>
      </c>
      <c r="D1711" s="42" t="s">
        <v>610</v>
      </c>
      <c r="E1711" s="16" t="s">
        <v>3385</v>
      </c>
      <c r="F1711" s="44">
        <v>441</v>
      </c>
      <c r="G1711" s="31">
        <v>141</v>
      </c>
      <c r="H1711" s="33">
        <v>31.972789115646261</v>
      </c>
      <c r="I1711" s="31">
        <v>104</v>
      </c>
      <c r="J1711" s="32">
        <v>23.582766439909296</v>
      </c>
      <c r="K1711" s="38">
        <v>35</v>
      </c>
      <c r="L1711" s="39">
        <v>7.9365079365079358</v>
      </c>
      <c r="M1711" s="31">
        <v>2</v>
      </c>
      <c r="N1711" s="33">
        <v>0.45351473922902497</v>
      </c>
    </row>
    <row r="1712" spans="2:14" ht="15" customHeight="1">
      <c r="B1712" s="30" t="s">
        <v>56</v>
      </c>
      <c r="C1712" s="47" t="s">
        <v>608</v>
      </c>
      <c r="D1712" s="42" t="s">
        <v>611</v>
      </c>
      <c r="E1712" s="16" t="s">
        <v>3389</v>
      </c>
      <c r="F1712" s="44">
        <v>466</v>
      </c>
      <c r="G1712" s="31">
        <v>113</v>
      </c>
      <c r="H1712" s="33">
        <v>24.248927038626608</v>
      </c>
      <c r="I1712" s="31">
        <v>73</v>
      </c>
      <c r="J1712" s="32">
        <v>15.665236051502147</v>
      </c>
      <c r="K1712" s="38">
        <v>38</v>
      </c>
      <c r="L1712" s="39">
        <v>8.1545064377682408</v>
      </c>
      <c r="M1712" s="31">
        <v>2</v>
      </c>
      <c r="N1712" s="33">
        <v>0.42918454935622319</v>
      </c>
    </row>
    <row r="1713" spans="2:14" ht="15" customHeight="1">
      <c r="B1713" s="30" t="s">
        <v>56</v>
      </c>
      <c r="C1713" s="47" t="s">
        <v>608</v>
      </c>
      <c r="D1713" s="42" t="s">
        <v>92</v>
      </c>
      <c r="E1713" s="16" t="s">
        <v>3377</v>
      </c>
      <c r="F1713" s="44">
        <v>308</v>
      </c>
      <c r="G1713" s="31">
        <v>118</v>
      </c>
      <c r="H1713" s="33">
        <v>38.311688311688314</v>
      </c>
      <c r="I1713" s="31">
        <v>93</v>
      </c>
      <c r="J1713" s="32">
        <v>30.194805194805198</v>
      </c>
      <c r="K1713" s="38">
        <v>24</v>
      </c>
      <c r="L1713" s="39">
        <v>7.7922077922077921</v>
      </c>
      <c r="M1713" s="31">
        <v>1</v>
      </c>
      <c r="N1713" s="33">
        <v>0.32467532467532467</v>
      </c>
    </row>
    <row r="1714" spans="2:14" ht="15" customHeight="1">
      <c r="B1714" s="30" t="s">
        <v>56</v>
      </c>
      <c r="C1714" s="47" t="s">
        <v>608</v>
      </c>
      <c r="D1714" s="42" t="s">
        <v>3381</v>
      </c>
      <c r="E1714" s="16" t="s">
        <v>3382</v>
      </c>
      <c r="F1714" s="44">
        <v>215</v>
      </c>
      <c r="G1714" s="31">
        <v>61</v>
      </c>
      <c r="H1714" s="33">
        <v>28.372093023255811</v>
      </c>
      <c r="I1714" s="31">
        <v>43</v>
      </c>
      <c r="J1714" s="32">
        <v>20</v>
      </c>
      <c r="K1714" s="38">
        <v>18</v>
      </c>
      <c r="L1714" s="39">
        <v>8.3720930232558146</v>
      </c>
      <c r="M1714" s="31">
        <v>0</v>
      </c>
      <c r="N1714" s="33">
        <v>0</v>
      </c>
    </row>
    <row r="1715" spans="2:14" ht="15" customHeight="1">
      <c r="B1715" s="30" t="s">
        <v>56</v>
      </c>
      <c r="C1715" s="47" t="s">
        <v>612</v>
      </c>
      <c r="D1715" s="42" t="s">
        <v>612</v>
      </c>
      <c r="E1715" s="16" t="s">
        <v>3359</v>
      </c>
      <c r="F1715" s="44">
        <v>333</v>
      </c>
      <c r="G1715" s="31">
        <v>64</v>
      </c>
      <c r="H1715" s="33">
        <v>19.219219219219219</v>
      </c>
      <c r="I1715" s="31">
        <v>47</v>
      </c>
      <c r="J1715" s="32">
        <v>14.114114114114114</v>
      </c>
      <c r="K1715" s="38">
        <v>17</v>
      </c>
      <c r="L1715" s="39">
        <v>5.1051051051051051</v>
      </c>
      <c r="M1715" s="31">
        <v>0</v>
      </c>
      <c r="N1715" s="33">
        <v>0</v>
      </c>
    </row>
    <row r="1716" spans="2:14" ht="15" customHeight="1">
      <c r="B1716" s="30" t="s">
        <v>56</v>
      </c>
      <c r="C1716" s="47" t="s">
        <v>612</v>
      </c>
      <c r="D1716" s="42" t="s">
        <v>613</v>
      </c>
      <c r="E1716" s="16" t="s">
        <v>3356</v>
      </c>
      <c r="F1716" s="44">
        <v>118</v>
      </c>
      <c r="G1716" s="31">
        <v>69</v>
      </c>
      <c r="H1716" s="33">
        <v>58.474576271186443</v>
      </c>
      <c r="I1716" s="31">
        <v>34</v>
      </c>
      <c r="J1716" s="32">
        <v>28.8135593220339</v>
      </c>
      <c r="K1716" s="38">
        <v>35</v>
      </c>
      <c r="L1716" s="39">
        <v>29.66101694915254</v>
      </c>
      <c r="M1716" s="31">
        <v>0</v>
      </c>
      <c r="N1716" s="33">
        <v>0</v>
      </c>
    </row>
    <row r="1717" spans="2:14" ht="15" customHeight="1">
      <c r="B1717" s="30" t="s">
        <v>56</v>
      </c>
      <c r="C1717" s="47" t="s">
        <v>612</v>
      </c>
      <c r="D1717" s="42" t="s">
        <v>3360</v>
      </c>
      <c r="E1717" s="16" t="s">
        <v>3361</v>
      </c>
      <c r="F1717" s="44">
        <v>84</v>
      </c>
      <c r="G1717" s="31">
        <v>23</v>
      </c>
      <c r="H1717" s="33">
        <v>27.380952380952383</v>
      </c>
      <c r="I1717" s="31">
        <v>16</v>
      </c>
      <c r="J1717" s="32">
        <v>19.047619047619047</v>
      </c>
      <c r="K1717" s="38">
        <v>7</v>
      </c>
      <c r="L1717" s="39">
        <v>8.3333333333333321</v>
      </c>
      <c r="M1717" s="31">
        <v>0</v>
      </c>
      <c r="N1717" s="33">
        <v>0</v>
      </c>
    </row>
    <row r="1718" spans="2:14" ht="15" customHeight="1">
      <c r="B1718" s="30" t="s">
        <v>56</v>
      </c>
      <c r="C1718" s="47" t="s">
        <v>612</v>
      </c>
      <c r="D1718" s="42" t="s">
        <v>3357</v>
      </c>
      <c r="E1718" s="16" t="s">
        <v>3358</v>
      </c>
      <c r="F1718" s="44">
        <v>102</v>
      </c>
      <c r="G1718" s="31">
        <v>63</v>
      </c>
      <c r="H1718" s="33">
        <v>61.764705882352942</v>
      </c>
      <c r="I1718" s="31">
        <v>35</v>
      </c>
      <c r="J1718" s="32">
        <v>34.313725490196077</v>
      </c>
      <c r="K1718" s="38">
        <v>23</v>
      </c>
      <c r="L1718" s="39">
        <v>22.549019607843139</v>
      </c>
      <c r="M1718" s="31">
        <v>5</v>
      </c>
      <c r="N1718" s="33">
        <v>4.9019607843137258</v>
      </c>
    </row>
    <row r="1719" spans="2:14" ht="15" customHeight="1">
      <c r="B1719" s="30" t="s">
        <v>56</v>
      </c>
      <c r="C1719" s="47" t="s">
        <v>3318</v>
      </c>
      <c r="D1719" s="42" t="s">
        <v>618</v>
      </c>
      <c r="E1719" s="16" t="s">
        <v>3324</v>
      </c>
      <c r="F1719" s="44">
        <v>734</v>
      </c>
      <c r="G1719" s="31">
        <v>413</v>
      </c>
      <c r="H1719" s="33">
        <v>56.267029972752049</v>
      </c>
      <c r="I1719" s="31">
        <v>240</v>
      </c>
      <c r="J1719" s="32">
        <v>32.697547683923709</v>
      </c>
      <c r="K1719" s="38">
        <v>169</v>
      </c>
      <c r="L1719" s="39">
        <v>23.024523160762943</v>
      </c>
      <c r="M1719" s="31">
        <v>4</v>
      </c>
      <c r="N1719" s="33">
        <v>0.54495912806539504</v>
      </c>
    </row>
    <row r="1720" spans="2:14" ht="15" customHeight="1">
      <c r="B1720" s="30" t="s">
        <v>56</v>
      </c>
      <c r="C1720" s="47" t="s">
        <v>3318</v>
      </c>
      <c r="D1720" s="42" t="s">
        <v>617</v>
      </c>
      <c r="E1720" s="16" t="s">
        <v>3319</v>
      </c>
      <c r="F1720" s="44">
        <v>81</v>
      </c>
      <c r="G1720" s="31">
        <v>52</v>
      </c>
      <c r="H1720" s="33">
        <v>64.197530864197532</v>
      </c>
      <c r="I1720" s="31">
        <v>20</v>
      </c>
      <c r="J1720" s="32">
        <v>24.691358024691358</v>
      </c>
      <c r="K1720" s="38">
        <v>31</v>
      </c>
      <c r="L1720" s="39">
        <v>38.271604938271601</v>
      </c>
      <c r="M1720" s="31">
        <v>1</v>
      </c>
      <c r="N1720" s="33">
        <v>1.2345679012345678</v>
      </c>
    </row>
    <row r="1721" spans="2:14" ht="15" customHeight="1">
      <c r="B1721" s="30" t="s">
        <v>56</v>
      </c>
      <c r="C1721" s="47" t="s">
        <v>3318</v>
      </c>
      <c r="D1721" s="42" t="s">
        <v>3322</v>
      </c>
      <c r="E1721" s="16" t="s">
        <v>3323</v>
      </c>
      <c r="F1721" s="44">
        <v>14</v>
      </c>
      <c r="G1721" s="31">
        <v>2</v>
      </c>
      <c r="H1721" s="33">
        <v>14.285714285714285</v>
      </c>
      <c r="I1721" s="31">
        <v>0</v>
      </c>
      <c r="J1721" s="32">
        <v>0</v>
      </c>
      <c r="K1721" s="38">
        <v>2</v>
      </c>
      <c r="L1721" s="39">
        <v>14.285714285714285</v>
      </c>
      <c r="M1721" s="31">
        <v>0</v>
      </c>
      <c r="N1721" s="33">
        <v>0</v>
      </c>
    </row>
    <row r="1722" spans="2:14" ht="15" customHeight="1">
      <c r="B1722" s="30" t="s">
        <v>56</v>
      </c>
      <c r="C1722" s="47" t="s">
        <v>3318</v>
      </c>
      <c r="D1722" s="42" t="s">
        <v>3325</v>
      </c>
      <c r="E1722" s="16" t="s">
        <v>3326</v>
      </c>
      <c r="F1722" s="44">
        <v>249</v>
      </c>
      <c r="G1722" s="31">
        <v>64</v>
      </c>
      <c r="H1722" s="33">
        <v>25.702811244979916</v>
      </c>
      <c r="I1722" s="31">
        <v>34</v>
      </c>
      <c r="J1722" s="32">
        <v>13.654618473895583</v>
      </c>
      <c r="K1722" s="38">
        <v>28</v>
      </c>
      <c r="L1722" s="39">
        <v>11.244979919678714</v>
      </c>
      <c r="M1722" s="31">
        <v>2</v>
      </c>
      <c r="N1722" s="33">
        <v>0.80321285140562237</v>
      </c>
    </row>
    <row r="1723" spans="2:14" ht="15" customHeight="1">
      <c r="B1723" s="30" t="s">
        <v>56</v>
      </c>
      <c r="C1723" s="47" t="s">
        <v>3318</v>
      </c>
      <c r="D1723" s="42" t="s">
        <v>3320</v>
      </c>
      <c r="E1723" s="16" t="s">
        <v>3321</v>
      </c>
      <c r="F1723" s="44">
        <v>83</v>
      </c>
      <c r="G1723" s="31">
        <v>5</v>
      </c>
      <c r="H1723" s="33">
        <v>6.024096385542169</v>
      </c>
      <c r="I1723" s="31">
        <v>5</v>
      </c>
      <c r="J1723" s="32">
        <v>6.024096385542169</v>
      </c>
      <c r="K1723" s="38">
        <v>0</v>
      </c>
      <c r="L1723" s="39">
        <v>0</v>
      </c>
      <c r="M1723" s="31">
        <v>0</v>
      </c>
      <c r="N1723" s="33">
        <v>0</v>
      </c>
    </row>
    <row r="1724" spans="2:14" ht="15" customHeight="1">
      <c r="B1724" s="30" t="s">
        <v>56</v>
      </c>
      <c r="C1724" s="47" t="s">
        <v>682</v>
      </c>
      <c r="D1724" s="42" t="s">
        <v>620</v>
      </c>
      <c r="E1724" s="16" t="s">
        <v>3427</v>
      </c>
      <c r="F1724" s="44">
        <v>3524</v>
      </c>
      <c r="G1724" s="31">
        <v>1623</v>
      </c>
      <c r="H1724" s="33">
        <v>46.055618615209987</v>
      </c>
      <c r="I1724" s="31">
        <v>778</v>
      </c>
      <c r="J1724" s="32">
        <v>22.077185017026107</v>
      </c>
      <c r="K1724" s="38">
        <v>801</v>
      </c>
      <c r="L1724" s="39">
        <v>22.729852440408628</v>
      </c>
      <c r="M1724" s="31">
        <v>44</v>
      </c>
      <c r="N1724" s="33">
        <v>1.2485811577752552</v>
      </c>
    </row>
    <row r="1725" spans="2:14" ht="15" customHeight="1">
      <c r="B1725" s="30" t="s">
        <v>56</v>
      </c>
      <c r="C1725" s="47" t="s">
        <v>682</v>
      </c>
      <c r="D1725" s="42" t="s">
        <v>131</v>
      </c>
      <c r="E1725" s="16" t="s">
        <v>3428</v>
      </c>
      <c r="F1725" s="44">
        <v>231</v>
      </c>
      <c r="G1725" s="31">
        <v>8</v>
      </c>
      <c r="H1725" s="33">
        <v>3.4632034632034632</v>
      </c>
      <c r="I1725" s="31">
        <v>6</v>
      </c>
      <c r="J1725" s="32">
        <v>2.5974025974025974</v>
      </c>
      <c r="K1725" s="38">
        <v>2</v>
      </c>
      <c r="L1725" s="39">
        <v>0.86580086580086579</v>
      </c>
      <c r="M1725" s="31">
        <v>0</v>
      </c>
      <c r="N1725" s="33">
        <v>0</v>
      </c>
    </row>
    <row r="1726" spans="2:14" ht="15" customHeight="1">
      <c r="B1726" s="30" t="s">
        <v>56</v>
      </c>
      <c r="C1726" s="47" t="s">
        <v>682</v>
      </c>
      <c r="D1726" s="42" t="s">
        <v>619</v>
      </c>
      <c r="E1726" s="16" t="s">
        <v>3429</v>
      </c>
      <c r="F1726" s="44">
        <v>179</v>
      </c>
      <c r="G1726" s="31">
        <v>33</v>
      </c>
      <c r="H1726" s="33">
        <v>18.435754189944134</v>
      </c>
      <c r="I1726" s="31">
        <v>27</v>
      </c>
      <c r="J1726" s="32">
        <v>15.083798882681565</v>
      </c>
      <c r="K1726" s="38">
        <v>6</v>
      </c>
      <c r="L1726" s="39">
        <v>3.3519553072625698</v>
      </c>
      <c r="M1726" s="31">
        <v>0</v>
      </c>
      <c r="N1726" s="33">
        <v>0</v>
      </c>
    </row>
    <row r="1727" spans="2:14" ht="15" customHeight="1">
      <c r="B1727" s="30" t="s">
        <v>56</v>
      </c>
      <c r="C1727" s="47" t="s">
        <v>682</v>
      </c>
      <c r="D1727" s="42" t="s">
        <v>3425</v>
      </c>
      <c r="E1727" s="16" t="s">
        <v>3426</v>
      </c>
      <c r="F1727" s="44">
        <v>243</v>
      </c>
      <c r="G1727" s="31">
        <v>82</v>
      </c>
      <c r="H1727" s="33">
        <v>33.744855967078195</v>
      </c>
      <c r="I1727" s="31">
        <v>34</v>
      </c>
      <c r="J1727" s="32">
        <v>13.991769547325102</v>
      </c>
      <c r="K1727" s="38">
        <v>43</v>
      </c>
      <c r="L1727" s="39">
        <v>17.695473251028808</v>
      </c>
      <c r="M1727" s="31">
        <v>5</v>
      </c>
      <c r="N1727" s="33">
        <v>2.0576131687242798</v>
      </c>
    </row>
    <row r="1728" spans="2:14" ht="15" customHeight="1">
      <c r="B1728" s="30" t="s">
        <v>56</v>
      </c>
      <c r="C1728" s="47" t="s">
        <v>682</v>
      </c>
      <c r="D1728" s="42" t="s">
        <v>215</v>
      </c>
      <c r="E1728" s="16" t="s">
        <v>3424</v>
      </c>
      <c r="F1728" s="44">
        <v>2173</v>
      </c>
      <c r="G1728" s="31">
        <v>818</v>
      </c>
      <c r="H1728" s="33">
        <v>37.643810400368153</v>
      </c>
      <c r="I1728" s="31">
        <v>396</v>
      </c>
      <c r="J1728" s="32">
        <v>18.223653934652553</v>
      </c>
      <c r="K1728" s="38">
        <v>408</v>
      </c>
      <c r="L1728" s="39">
        <v>18.775885872066269</v>
      </c>
      <c r="M1728" s="31">
        <v>14</v>
      </c>
      <c r="N1728" s="33">
        <v>0.6442705936493327</v>
      </c>
    </row>
    <row r="1729" spans="2:14" ht="15" customHeight="1">
      <c r="B1729" s="30" t="s">
        <v>56</v>
      </c>
      <c r="C1729" s="47" t="s">
        <v>621</v>
      </c>
      <c r="D1729" s="42" t="s">
        <v>621</v>
      </c>
      <c r="E1729" s="16" t="s">
        <v>3338</v>
      </c>
      <c r="F1729" s="44">
        <v>505</v>
      </c>
      <c r="G1729" s="31">
        <v>142</v>
      </c>
      <c r="H1729" s="33">
        <v>28.118811881188122</v>
      </c>
      <c r="I1729" s="31">
        <v>95</v>
      </c>
      <c r="J1729" s="32">
        <v>18.811881188118811</v>
      </c>
      <c r="K1729" s="38">
        <v>47</v>
      </c>
      <c r="L1729" s="39">
        <v>9.3069306930693063</v>
      </c>
      <c r="M1729" s="31">
        <v>0</v>
      </c>
      <c r="N1729" s="33">
        <v>0</v>
      </c>
    </row>
    <row r="1730" spans="2:14" ht="15" customHeight="1">
      <c r="B1730" s="30" t="s">
        <v>56</v>
      </c>
      <c r="C1730" s="47" t="s">
        <v>621</v>
      </c>
      <c r="D1730" s="42" t="s">
        <v>3334</v>
      </c>
      <c r="E1730" s="16" t="s">
        <v>3335</v>
      </c>
      <c r="F1730" s="44">
        <v>291</v>
      </c>
      <c r="G1730" s="31">
        <v>90</v>
      </c>
      <c r="H1730" s="33">
        <v>30.927835051546392</v>
      </c>
      <c r="I1730" s="31">
        <v>50</v>
      </c>
      <c r="J1730" s="32">
        <v>17.182130584192439</v>
      </c>
      <c r="K1730" s="38">
        <v>39</v>
      </c>
      <c r="L1730" s="39">
        <v>13.402061855670103</v>
      </c>
      <c r="M1730" s="31">
        <v>1</v>
      </c>
      <c r="N1730" s="33">
        <v>0.3436426116838488</v>
      </c>
    </row>
    <row r="1731" spans="2:14" ht="15" customHeight="1">
      <c r="B1731" s="30" t="s">
        <v>56</v>
      </c>
      <c r="C1731" s="47" t="s">
        <v>621</v>
      </c>
      <c r="D1731" s="42" t="s">
        <v>3332</v>
      </c>
      <c r="E1731" s="16" t="s">
        <v>3333</v>
      </c>
      <c r="F1731" s="44">
        <v>97</v>
      </c>
      <c r="G1731" s="31">
        <v>24</v>
      </c>
      <c r="H1731" s="33">
        <v>24.742268041237114</v>
      </c>
      <c r="I1731" s="31">
        <v>16</v>
      </c>
      <c r="J1731" s="32">
        <v>16.494845360824741</v>
      </c>
      <c r="K1731" s="38">
        <v>8</v>
      </c>
      <c r="L1731" s="39">
        <v>8.2474226804123703</v>
      </c>
      <c r="M1731" s="31">
        <v>0</v>
      </c>
      <c r="N1731" s="33">
        <v>0</v>
      </c>
    </row>
    <row r="1732" spans="2:14" ht="15" customHeight="1">
      <c r="B1732" s="30" t="s">
        <v>56</v>
      </c>
      <c r="C1732" s="47" t="s">
        <v>621</v>
      </c>
      <c r="D1732" s="42" t="s">
        <v>3329</v>
      </c>
      <c r="E1732" s="16" t="s">
        <v>3330</v>
      </c>
      <c r="F1732" s="44">
        <v>183</v>
      </c>
      <c r="G1732" s="31">
        <v>44</v>
      </c>
      <c r="H1732" s="33">
        <v>24.043715846994534</v>
      </c>
      <c r="I1732" s="31">
        <v>28</v>
      </c>
      <c r="J1732" s="32">
        <v>15.300546448087433</v>
      </c>
      <c r="K1732" s="38">
        <v>16</v>
      </c>
      <c r="L1732" s="39">
        <v>8.7431693989071047</v>
      </c>
      <c r="M1732" s="31">
        <v>0</v>
      </c>
      <c r="N1732" s="33">
        <v>0</v>
      </c>
    </row>
    <row r="1733" spans="2:14" ht="15" customHeight="1">
      <c r="B1733" s="30" t="s">
        <v>56</v>
      </c>
      <c r="C1733" s="47" t="s">
        <v>621</v>
      </c>
      <c r="D1733" s="42" t="s">
        <v>622</v>
      </c>
      <c r="E1733" s="16" t="s">
        <v>3331</v>
      </c>
      <c r="F1733" s="44">
        <v>167</v>
      </c>
      <c r="G1733" s="31">
        <v>68</v>
      </c>
      <c r="H1733" s="33">
        <v>40.718562874251496</v>
      </c>
      <c r="I1733" s="31">
        <v>40</v>
      </c>
      <c r="J1733" s="32">
        <v>23.952095808383234</v>
      </c>
      <c r="K1733" s="38">
        <v>28</v>
      </c>
      <c r="L1733" s="39">
        <v>16.766467065868262</v>
      </c>
      <c r="M1733" s="31">
        <v>0</v>
      </c>
      <c r="N1733" s="33">
        <v>0</v>
      </c>
    </row>
    <row r="1734" spans="2:14" ht="15" customHeight="1">
      <c r="B1734" s="30" t="s">
        <v>56</v>
      </c>
      <c r="C1734" s="47" t="s">
        <v>621</v>
      </c>
      <c r="D1734" s="42" t="s">
        <v>3327</v>
      </c>
      <c r="E1734" s="16" t="s">
        <v>3328</v>
      </c>
      <c r="F1734" s="44">
        <v>111</v>
      </c>
      <c r="G1734" s="31">
        <v>48</v>
      </c>
      <c r="H1734" s="33">
        <v>43.243243243243242</v>
      </c>
      <c r="I1734" s="31">
        <v>33</v>
      </c>
      <c r="J1734" s="32">
        <v>29.72972972972973</v>
      </c>
      <c r="K1734" s="38">
        <v>14</v>
      </c>
      <c r="L1734" s="39">
        <v>12.612612612612612</v>
      </c>
      <c r="M1734" s="31">
        <v>1</v>
      </c>
      <c r="N1734" s="33">
        <v>0.90090090090090091</v>
      </c>
    </row>
    <row r="1735" spans="2:14" ht="15" customHeight="1">
      <c r="B1735" s="30" t="s">
        <v>56</v>
      </c>
      <c r="C1735" s="47" t="s">
        <v>621</v>
      </c>
      <c r="D1735" s="42" t="s">
        <v>623</v>
      </c>
      <c r="E1735" s="16" t="s">
        <v>3341</v>
      </c>
      <c r="F1735" s="44">
        <v>185</v>
      </c>
      <c r="G1735" s="31">
        <v>57</v>
      </c>
      <c r="H1735" s="33">
        <v>30.810810810810814</v>
      </c>
      <c r="I1735" s="31">
        <v>40</v>
      </c>
      <c r="J1735" s="32">
        <v>21.621621621621621</v>
      </c>
      <c r="K1735" s="38">
        <v>17</v>
      </c>
      <c r="L1735" s="39">
        <v>9.1891891891891895</v>
      </c>
      <c r="M1735" s="31">
        <v>0</v>
      </c>
      <c r="N1735" s="33">
        <v>0</v>
      </c>
    </row>
    <row r="1736" spans="2:14" ht="15" customHeight="1">
      <c r="B1736" s="30" t="s">
        <v>56</v>
      </c>
      <c r="C1736" s="47" t="s">
        <v>621</v>
      </c>
      <c r="D1736" s="42" t="s">
        <v>3342</v>
      </c>
      <c r="E1736" s="16" t="s">
        <v>3343</v>
      </c>
      <c r="F1736" s="44">
        <v>70</v>
      </c>
      <c r="G1736" s="31">
        <v>19</v>
      </c>
      <c r="H1736" s="33">
        <v>27.142857142857142</v>
      </c>
      <c r="I1736" s="31">
        <v>9</v>
      </c>
      <c r="J1736" s="32">
        <v>12.857142857142856</v>
      </c>
      <c r="K1736" s="38">
        <v>10</v>
      </c>
      <c r="L1736" s="39">
        <v>14.285714285714285</v>
      </c>
      <c r="M1736" s="31">
        <v>0</v>
      </c>
      <c r="N1736" s="33">
        <v>0</v>
      </c>
    </row>
    <row r="1737" spans="2:14" ht="15" customHeight="1">
      <c r="B1737" s="30" t="s">
        <v>56</v>
      </c>
      <c r="C1737" s="47" t="s">
        <v>621</v>
      </c>
      <c r="D1737" s="42" t="s">
        <v>3336</v>
      </c>
      <c r="E1737" s="16" t="s">
        <v>3337</v>
      </c>
      <c r="F1737" s="44">
        <v>292</v>
      </c>
      <c r="G1737" s="31">
        <v>62</v>
      </c>
      <c r="H1737" s="33">
        <v>21.232876712328768</v>
      </c>
      <c r="I1737" s="31">
        <v>46</v>
      </c>
      <c r="J1737" s="32">
        <v>15.753424657534246</v>
      </c>
      <c r="K1737" s="38">
        <v>16</v>
      </c>
      <c r="L1737" s="39">
        <v>5.4794520547945202</v>
      </c>
      <c r="M1737" s="31">
        <v>0</v>
      </c>
      <c r="N1737" s="33">
        <v>0</v>
      </c>
    </row>
    <row r="1738" spans="2:14" ht="15" customHeight="1">
      <c r="B1738" s="30" t="s">
        <v>56</v>
      </c>
      <c r="C1738" s="47" t="s">
        <v>621</v>
      </c>
      <c r="D1738" s="42" t="s">
        <v>3339</v>
      </c>
      <c r="E1738" s="16" t="s">
        <v>3340</v>
      </c>
      <c r="F1738" s="44">
        <v>467</v>
      </c>
      <c r="G1738" s="31">
        <v>220</v>
      </c>
      <c r="H1738" s="33">
        <v>47.109207708779444</v>
      </c>
      <c r="I1738" s="31">
        <v>132</v>
      </c>
      <c r="J1738" s="32">
        <v>28.26552462526767</v>
      </c>
      <c r="K1738" s="38">
        <v>88</v>
      </c>
      <c r="L1738" s="39">
        <v>18.843683083511777</v>
      </c>
      <c r="M1738" s="31">
        <v>0</v>
      </c>
      <c r="N1738" s="33">
        <v>0</v>
      </c>
    </row>
    <row r="1739" spans="2:14" ht="15" customHeight="1">
      <c r="B1739" s="30" t="s">
        <v>56</v>
      </c>
      <c r="C1739" s="47" t="s">
        <v>624</v>
      </c>
      <c r="D1739" s="42" t="s">
        <v>624</v>
      </c>
      <c r="E1739" s="16" t="s">
        <v>3413</v>
      </c>
      <c r="F1739" s="44">
        <v>1191</v>
      </c>
      <c r="G1739" s="31">
        <v>389</v>
      </c>
      <c r="H1739" s="33">
        <v>32.66162888329135</v>
      </c>
      <c r="I1739" s="31">
        <v>226</v>
      </c>
      <c r="J1739" s="32">
        <v>18.97565071368598</v>
      </c>
      <c r="K1739" s="38">
        <v>162</v>
      </c>
      <c r="L1739" s="39">
        <v>13.602015113350127</v>
      </c>
      <c r="M1739" s="31">
        <v>1</v>
      </c>
      <c r="N1739" s="33">
        <v>8.3963056255247692E-2</v>
      </c>
    </row>
    <row r="1740" spans="2:14" ht="15" customHeight="1">
      <c r="B1740" s="30" t="s">
        <v>56</v>
      </c>
      <c r="C1740" s="47" t="s">
        <v>624</v>
      </c>
      <c r="D1740" s="42" t="s">
        <v>3417</v>
      </c>
      <c r="E1740" s="16" t="s">
        <v>3418</v>
      </c>
      <c r="F1740" s="44">
        <v>59</v>
      </c>
      <c r="G1740" s="31">
        <v>6</v>
      </c>
      <c r="H1740" s="33">
        <v>10.16949152542373</v>
      </c>
      <c r="I1740" s="31">
        <v>3</v>
      </c>
      <c r="J1740" s="32">
        <v>5.0847457627118651</v>
      </c>
      <c r="K1740" s="38">
        <v>2</v>
      </c>
      <c r="L1740" s="39">
        <v>3.3898305084745761</v>
      </c>
      <c r="M1740" s="31">
        <v>1</v>
      </c>
      <c r="N1740" s="33">
        <v>1.6949152542372881</v>
      </c>
    </row>
    <row r="1741" spans="2:14" ht="15" customHeight="1">
      <c r="B1741" s="30" t="s">
        <v>56</v>
      </c>
      <c r="C1741" s="47" t="s">
        <v>624</v>
      </c>
      <c r="D1741" s="42" t="s">
        <v>625</v>
      </c>
      <c r="E1741" s="16" t="s">
        <v>3414</v>
      </c>
      <c r="F1741" s="44">
        <v>237</v>
      </c>
      <c r="G1741" s="31">
        <v>104</v>
      </c>
      <c r="H1741" s="33">
        <v>43.881856540084392</v>
      </c>
      <c r="I1741" s="31">
        <v>59</v>
      </c>
      <c r="J1741" s="32">
        <v>24.894514767932492</v>
      </c>
      <c r="K1741" s="38">
        <v>44</v>
      </c>
      <c r="L1741" s="39">
        <v>18.565400843881857</v>
      </c>
      <c r="M1741" s="31">
        <v>1</v>
      </c>
      <c r="N1741" s="33">
        <v>0.42194092827004215</v>
      </c>
    </row>
    <row r="1742" spans="2:14" ht="15" customHeight="1">
      <c r="B1742" s="30" t="s">
        <v>56</v>
      </c>
      <c r="C1742" s="47" t="s">
        <v>624</v>
      </c>
      <c r="D1742" s="42" t="s">
        <v>3422</v>
      </c>
      <c r="E1742" s="16" t="s">
        <v>3423</v>
      </c>
      <c r="F1742" s="44">
        <v>50</v>
      </c>
      <c r="G1742" s="31">
        <v>6</v>
      </c>
      <c r="H1742" s="33">
        <v>12</v>
      </c>
      <c r="I1742" s="31">
        <v>5</v>
      </c>
      <c r="J1742" s="32">
        <v>10</v>
      </c>
      <c r="K1742" s="38">
        <v>1</v>
      </c>
      <c r="L1742" s="39">
        <v>2</v>
      </c>
      <c r="M1742" s="31">
        <v>0</v>
      </c>
      <c r="N1742" s="33">
        <v>0</v>
      </c>
    </row>
    <row r="1743" spans="2:14" ht="15" customHeight="1">
      <c r="B1743" s="30" t="s">
        <v>56</v>
      </c>
      <c r="C1743" s="47" t="s">
        <v>624</v>
      </c>
      <c r="D1743" s="42" t="s">
        <v>626</v>
      </c>
      <c r="E1743" s="16" t="s">
        <v>3421</v>
      </c>
      <c r="F1743" s="44">
        <v>66</v>
      </c>
      <c r="G1743" s="31">
        <v>26</v>
      </c>
      <c r="H1743" s="33">
        <v>39.393939393939391</v>
      </c>
      <c r="I1743" s="31">
        <v>12</v>
      </c>
      <c r="J1743" s="32">
        <v>18.181818181818183</v>
      </c>
      <c r="K1743" s="38">
        <v>12</v>
      </c>
      <c r="L1743" s="39">
        <v>18.181818181818183</v>
      </c>
      <c r="M1743" s="31">
        <v>2</v>
      </c>
      <c r="N1743" s="33">
        <v>3.0303030303030303</v>
      </c>
    </row>
    <row r="1744" spans="2:14" ht="15" customHeight="1">
      <c r="B1744" s="30" t="s">
        <v>56</v>
      </c>
      <c r="C1744" s="47" t="s">
        <v>624</v>
      </c>
      <c r="D1744" s="42" t="s">
        <v>3419</v>
      </c>
      <c r="E1744" s="16" t="s">
        <v>3420</v>
      </c>
      <c r="F1744" s="44">
        <v>26</v>
      </c>
      <c r="G1744" s="31">
        <v>8</v>
      </c>
      <c r="H1744" s="33">
        <v>30.76923076923077</v>
      </c>
      <c r="I1744" s="31">
        <v>4</v>
      </c>
      <c r="J1744" s="32">
        <v>15.384615384615385</v>
      </c>
      <c r="K1744" s="38">
        <v>4</v>
      </c>
      <c r="L1744" s="39">
        <v>15.384615384615385</v>
      </c>
      <c r="M1744" s="31">
        <v>0</v>
      </c>
      <c r="N1744" s="33">
        <v>0</v>
      </c>
    </row>
    <row r="1745" spans="2:14" ht="15" customHeight="1">
      <c r="B1745" s="30" t="s">
        <v>56</v>
      </c>
      <c r="C1745" s="47" t="s">
        <v>624</v>
      </c>
      <c r="D1745" s="42" t="s">
        <v>3415</v>
      </c>
      <c r="E1745" s="16" t="s">
        <v>3416</v>
      </c>
      <c r="F1745" s="44">
        <v>31</v>
      </c>
      <c r="G1745" s="31">
        <v>2</v>
      </c>
      <c r="H1745" s="33">
        <v>6.4516129032258061</v>
      </c>
      <c r="I1745" s="31">
        <v>1</v>
      </c>
      <c r="J1745" s="32">
        <v>3.225806451612903</v>
      </c>
      <c r="K1745" s="38">
        <v>1</v>
      </c>
      <c r="L1745" s="39">
        <v>3.225806451612903</v>
      </c>
      <c r="M1745" s="31">
        <v>0</v>
      </c>
      <c r="N1745" s="33">
        <v>0</v>
      </c>
    </row>
    <row r="1746" spans="2:14" ht="15" customHeight="1">
      <c r="B1746" s="30" t="s">
        <v>633</v>
      </c>
      <c r="C1746" s="47" t="s">
        <v>644</v>
      </c>
      <c r="D1746" s="42" t="s">
        <v>644</v>
      </c>
      <c r="E1746" s="16" t="s">
        <v>3482</v>
      </c>
      <c r="F1746" s="44">
        <v>3374</v>
      </c>
      <c r="G1746" s="31">
        <v>781</v>
      </c>
      <c r="H1746" s="33">
        <v>23.147599288678126</v>
      </c>
      <c r="I1746" s="31">
        <v>603</v>
      </c>
      <c r="J1746" s="32">
        <v>17.871962062833433</v>
      </c>
      <c r="K1746" s="38">
        <v>178</v>
      </c>
      <c r="L1746" s="39">
        <v>5.2756372258446946</v>
      </c>
      <c r="M1746" s="31">
        <v>0</v>
      </c>
      <c r="N1746" s="33">
        <v>0</v>
      </c>
    </row>
    <row r="1747" spans="2:14" ht="15" customHeight="1">
      <c r="B1747" s="30" t="s">
        <v>633</v>
      </c>
      <c r="C1747" s="47" t="s">
        <v>644</v>
      </c>
      <c r="D1747" s="42" t="s">
        <v>645</v>
      </c>
      <c r="E1747" s="16" t="s">
        <v>3485</v>
      </c>
      <c r="F1747" s="44">
        <v>180</v>
      </c>
      <c r="G1747" s="31">
        <v>88</v>
      </c>
      <c r="H1747" s="33">
        <v>48.888888888888886</v>
      </c>
      <c r="I1747" s="31">
        <v>75</v>
      </c>
      <c r="J1747" s="32">
        <v>41.666666666666671</v>
      </c>
      <c r="K1747" s="38">
        <v>13</v>
      </c>
      <c r="L1747" s="39">
        <v>7.2222222222222214</v>
      </c>
      <c r="M1747" s="31">
        <v>0</v>
      </c>
      <c r="N1747" s="33">
        <v>0</v>
      </c>
    </row>
    <row r="1748" spans="2:14" ht="15" customHeight="1">
      <c r="B1748" s="30" t="s">
        <v>633</v>
      </c>
      <c r="C1748" s="47" t="s">
        <v>644</v>
      </c>
      <c r="D1748" s="42" t="s">
        <v>3487</v>
      </c>
      <c r="E1748" s="16" t="s">
        <v>3488</v>
      </c>
      <c r="F1748" s="44">
        <v>89</v>
      </c>
      <c r="G1748" s="31">
        <v>23</v>
      </c>
      <c r="H1748" s="33">
        <v>25.842696629213485</v>
      </c>
      <c r="I1748" s="31">
        <v>17</v>
      </c>
      <c r="J1748" s="32">
        <v>19.101123595505616</v>
      </c>
      <c r="K1748" s="38">
        <v>6</v>
      </c>
      <c r="L1748" s="39">
        <v>6.7415730337078648</v>
      </c>
      <c r="M1748" s="31">
        <v>0</v>
      </c>
      <c r="N1748" s="33">
        <v>0</v>
      </c>
    </row>
    <row r="1749" spans="2:14" ht="15" customHeight="1">
      <c r="B1749" s="30" t="s">
        <v>633</v>
      </c>
      <c r="C1749" s="47" t="s">
        <v>644</v>
      </c>
      <c r="D1749" s="42" t="s">
        <v>646</v>
      </c>
      <c r="E1749" s="16" t="s">
        <v>3483</v>
      </c>
      <c r="F1749" s="44">
        <v>738</v>
      </c>
      <c r="G1749" s="31">
        <v>188</v>
      </c>
      <c r="H1749" s="33">
        <v>25.474254742547426</v>
      </c>
      <c r="I1749" s="31">
        <v>144</v>
      </c>
      <c r="J1749" s="32">
        <v>19.512195121951219</v>
      </c>
      <c r="K1749" s="38">
        <v>44</v>
      </c>
      <c r="L1749" s="39">
        <v>5.9620596205962055</v>
      </c>
      <c r="M1749" s="31">
        <v>0</v>
      </c>
      <c r="N1749" s="33">
        <v>0</v>
      </c>
    </row>
    <row r="1750" spans="2:14" ht="15" customHeight="1">
      <c r="B1750" s="30" t="s">
        <v>633</v>
      </c>
      <c r="C1750" s="47" t="s">
        <v>644</v>
      </c>
      <c r="D1750" s="42" t="s">
        <v>647</v>
      </c>
      <c r="E1750" s="16" t="s">
        <v>3486</v>
      </c>
      <c r="F1750" s="44">
        <v>769</v>
      </c>
      <c r="G1750" s="31">
        <v>103</v>
      </c>
      <c r="H1750" s="33">
        <v>13.394018205461638</v>
      </c>
      <c r="I1750" s="31">
        <v>80</v>
      </c>
      <c r="J1750" s="32">
        <v>10.403120936280883</v>
      </c>
      <c r="K1750" s="38">
        <v>23</v>
      </c>
      <c r="L1750" s="39">
        <v>2.990897269180754</v>
      </c>
      <c r="M1750" s="31">
        <v>0</v>
      </c>
      <c r="N1750" s="33">
        <v>0</v>
      </c>
    </row>
    <row r="1751" spans="2:14" ht="15" customHeight="1">
      <c r="B1751" s="30" t="s">
        <v>633</v>
      </c>
      <c r="C1751" s="47" t="s">
        <v>644</v>
      </c>
      <c r="D1751" s="42" t="s">
        <v>648</v>
      </c>
      <c r="E1751" s="16" t="s">
        <v>3484</v>
      </c>
      <c r="F1751" s="44">
        <v>122</v>
      </c>
      <c r="G1751" s="31">
        <v>23</v>
      </c>
      <c r="H1751" s="33">
        <v>18.852459016393443</v>
      </c>
      <c r="I1751" s="31">
        <v>16</v>
      </c>
      <c r="J1751" s="32">
        <v>13.114754098360656</v>
      </c>
      <c r="K1751" s="38">
        <v>7</v>
      </c>
      <c r="L1751" s="39">
        <v>5.7377049180327866</v>
      </c>
      <c r="M1751" s="31">
        <v>0</v>
      </c>
      <c r="N1751" s="33">
        <v>0</v>
      </c>
    </row>
    <row r="1752" spans="2:14" ht="15" customHeight="1">
      <c r="B1752" s="30" t="s">
        <v>633</v>
      </c>
      <c r="C1752" s="47" t="s">
        <v>259</v>
      </c>
      <c r="D1752" s="42" t="s">
        <v>259</v>
      </c>
      <c r="E1752" s="16" t="s">
        <v>3515</v>
      </c>
      <c r="F1752" s="44">
        <v>368</v>
      </c>
      <c r="G1752" s="31">
        <v>23</v>
      </c>
      <c r="H1752" s="33">
        <v>6.25</v>
      </c>
      <c r="I1752" s="31">
        <v>17</v>
      </c>
      <c r="J1752" s="32">
        <v>4.6195652173913038</v>
      </c>
      <c r="K1752" s="38">
        <v>6</v>
      </c>
      <c r="L1752" s="39">
        <v>1.6304347826086956</v>
      </c>
      <c r="M1752" s="31">
        <v>0</v>
      </c>
      <c r="N1752" s="33">
        <v>0</v>
      </c>
    </row>
    <row r="1753" spans="2:14" ht="15" customHeight="1">
      <c r="B1753" s="30" t="s">
        <v>633</v>
      </c>
      <c r="C1753" s="47" t="s">
        <v>259</v>
      </c>
      <c r="D1753" s="42" t="s">
        <v>627</v>
      </c>
      <c r="E1753" s="16" t="s">
        <v>3518</v>
      </c>
      <c r="F1753" s="44">
        <v>650</v>
      </c>
      <c r="G1753" s="31">
        <v>37</v>
      </c>
      <c r="H1753" s="33">
        <v>5.6923076923076925</v>
      </c>
      <c r="I1753" s="31">
        <v>33</v>
      </c>
      <c r="J1753" s="32">
        <v>5.0769230769230766</v>
      </c>
      <c r="K1753" s="38">
        <v>4</v>
      </c>
      <c r="L1753" s="39">
        <v>0.61538461538461542</v>
      </c>
      <c r="M1753" s="31">
        <v>0</v>
      </c>
      <c r="N1753" s="33">
        <v>0</v>
      </c>
    </row>
    <row r="1754" spans="2:14" ht="15" customHeight="1">
      <c r="B1754" s="30" t="s">
        <v>633</v>
      </c>
      <c r="C1754" s="47" t="s">
        <v>259</v>
      </c>
      <c r="D1754" s="42" t="s">
        <v>628</v>
      </c>
      <c r="E1754" s="16" t="s">
        <v>3697</v>
      </c>
      <c r="F1754" s="44">
        <v>123</v>
      </c>
      <c r="G1754" s="31">
        <v>18</v>
      </c>
      <c r="H1754" s="33">
        <v>14.634146341463413</v>
      </c>
      <c r="I1754" s="31">
        <v>12</v>
      </c>
      <c r="J1754" s="32">
        <v>9.7560975609756095</v>
      </c>
      <c r="K1754" s="38">
        <v>6</v>
      </c>
      <c r="L1754" s="39">
        <v>4.8780487804878048</v>
      </c>
      <c r="M1754" s="31">
        <v>0</v>
      </c>
      <c r="N1754" s="33">
        <v>0</v>
      </c>
    </row>
    <row r="1755" spans="2:14" ht="15" customHeight="1">
      <c r="B1755" s="30" t="s">
        <v>633</v>
      </c>
      <c r="C1755" s="47" t="s">
        <v>259</v>
      </c>
      <c r="D1755" s="42" t="s">
        <v>629</v>
      </c>
      <c r="E1755" s="16" t="s">
        <v>3517</v>
      </c>
      <c r="F1755" s="44">
        <v>45</v>
      </c>
      <c r="G1755" s="31">
        <v>0</v>
      </c>
      <c r="H1755" s="33">
        <v>0</v>
      </c>
      <c r="I1755" s="31">
        <v>0</v>
      </c>
      <c r="J1755" s="32">
        <v>0</v>
      </c>
      <c r="K1755" s="38">
        <v>0</v>
      </c>
      <c r="L1755" s="39">
        <v>0</v>
      </c>
      <c r="M1755" s="31">
        <v>0</v>
      </c>
      <c r="N1755" s="33">
        <v>0</v>
      </c>
    </row>
    <row r="1756" spans="2:14" ht="15" customHeight="1">
      <c r="B1756" s="30" t="s">
        <v>633</v>
      </c>
      <c r="C1756" s="47" t="s">
        <v>259</v>
      </c>
      <c r="D1756" s="42" t="s">
        <v>269</v>
      </c>
      <c r="E1756" s="16" t="s">
        <v>3514</v>
      </c>
      <c r="F1756" s="44">
        <v>90</v>
      </c>
      <c r="G1756" s="31">
        <v>25</v>
      </c>
      <c r="H1756" s="33">
        <v>27.777777777777779</v>
      </c>
      <c r="I1756" s="31">
        <v>16</v>
      </c>
      <c r="J1756" s="32">
        <v>17.777777777777779</v>
      </c>
      <c r="K1756" s="38">
        <v>9</v>
      </c>
      <c r="L1756" s="39">
        <v>10</v>
      </c>
      <c r="M1756" s="31">
        <v>0</v>
      </c>
      <c r="N1756" s="33">
        <v>0</v>
      </c>
    </row>
    <row r="1757" spans="2:14" ht="15" customHeight="1">
      <c r="B1757" s="30" t="s">
        <v>633</v>
      </c>
      <c r="C1757" s="47" t="s">
        <v>259</v>
      </c>
      <c r="D1757" s="42" t="s">
        <v>336</v>
      </c>
      <c r="E1757" s="16" t="s">
        <v>3516</v>
      </c>
      <c r="F1757" s="44">
        <v>225</v>
      </c>
      <c r="G1757" s="31">
        <v>38</v>
      </c>
      <c r="H1757" s="33">
        <v>16.888888888888889</v>
      </c>
      <c r="I1757" s="31">
        <v>27</v>
      </c>
      <c r="J1757" s="32">
        <v>12</v>
      </c>
      <c r="K1757" s="38">
        <v>11</v>
      </c>
      <c r="L1757" s="39">
        <v>4.8888888888888893</v>
      </c>
      <c r="M1757" s="31">
        <v>0</v>
      </c>
      <c r="N1757" s="33">
        <v>0</v>
      </c>
    </row>
    <row r="1758" spans="2:14" ht="15" customHeight="1">
      <c r="B1758" s="30" t="s">
        <v>633</v>
      </c>
      <c r="C1758" s="47" t="s">
        <v>630</v>
      </c>
      <c r="D1758" s="42" t="s">
        <v>632</v>
      </c>
      <c r="E1758" s="16" t="s">
        <v>3464</v>
      </c>
      <c r="F1758" s="44">
        <v>277</v>
      </c>
      <c r="G1758" s="31">
        <v>85</v>
      </c>
      <c r="H1758" s="33">
        <v>30.685920577617328</v>
      </c>
      <c r="I1758" s="31">
        <v>55</v>
      </c>
      <c r="J1758" s="32">
        <v>19.855595667870034</v>
      </c>
      <c r="K1758" s="38">
        <v>30</v>
      </c>
      <c r="L1758" s="39">
        <v>10.830324909747292</v>
      </c>
      <c r="M1758" s="31">
        <v>0</v>
      </c>
      <c r="N1758" s="33">
        <v>0</v>
      </c>
    </row>
    <row r="1759" spans="2:14" ht="15" customHeight="1">
      <c r="B1759" s="30" t="s">
        <v>633</v>
      </c>
      <c r="C1759" s="47" t="s">
        <v>630</v>
      </c>
      <c r="D1759" s="42" t="s">
        <v>631</v>
      </c>
      <c r="E1759" s="16" t="s">
        <v>3467</v>
      </c>
      <c r="F1759" s="44">
        <v>98</v>
      </c>
      <c r="G1759" s="31">
        <v>37</v>
      </c>
      <c r="H1759" s="33">
        <v>37.755102040816325</v>
      </c>
      <c r="I1759" s="31">
        <v>32</v>
      </c>
      <c r="J1759" s="32">
        <v>32.653061224489797</v>
      </c>
      <c r="K1759" s="38">
        <v>5</v>
      </c>
      <c r="L1759" s="39">
        <v>5.1020408163265305</v>
      </c>
      <c r="M1759" s="31">
        <v>0</v>
      </c>
      <c r="N1759" s="33">
        <v>0</v>
      </c>
    </row>
    <row r="1760" spans="2:14" ht="15" customHeight="1">
      <c r="B1760" s="30" t="s">
        <v>633</v>
      </c>
      <c r="C1760" s="47" t="s">
        <v>630</v>
      </c>
      <c r="D1760" s="42" t="s">
        <v>633</v>
      </c>
      <c r="E1760" s="16" t="s">
        <v>3468</v>
      </c>
      <c r="F1760" s="44">
        <v>518</v>
      </c>
      <c r="G1760" s="31">
        <v>166</v>
      </c>
      <c r="H1760" s="33">
        <v>32.046332046332047</v>
      </c>
      <c r="I1760" s="31">
        <v>106</v>
      </c>
      <c r="J1760" s="32">
        <v>20.463320463320464</v>
      </c>
      <c r="K1760" s="38">
        <v>59</v>
      </c>
      <c r="L1760" s="39">
        <v>11.389961389961389</v>
      </c>
      <c r="M1760" s="31">
        <v>1</v>
      </c>
      <c r="N1760" s="33">
        <v>0.19305019305019305</v>
      </c>
    </row>
    <row r="1761" spans="2:14" ht="15" customHeight="1">
      <c r="B1761" s="30" t="s">
        <v>633</v>
      </c>
      <c r="C1761" s="47" t="s">
        <v>630</v>
      </c>
      <c r="D1761" s="42" t="s">
        <v>92</v>
      </c>
      <c r="E1761" s="16" t="s">
        <v>3463</v>
      </c>
      <c r="F1761" s="44">
        <v>201</v>
      </c>
      <c r="G1761" s="31">
        <v>74</v>
      </c>
      <c r="H1761" s="33">
        <v>36.815920398009951</v>
      </c>
      <c r="I1761" s="31">
        <v>62</v>
      </c>
      <c r="J1761" s="32">
        <v>30.845771144278604</v>
      </c>
      <c r="K1761" s="38">
        <v>12</v>
      </c>
      <c r="L1761" s="39">
        <v>5.9701492537313428</v>
      </c>
      <c r="M1761" s="31">
        <v>0</v>
      </c>
      <c r="N1761" s="33">
        <v>0</v>
      </c>
    </row>
    <row r="1762" spans="2:14" ht="15" customHeight="1">
      <c r="B1762" s="30" t="s">
        <v>633</v>
      </c>
      <c r="C1762" s="47" t="s">
        <v>630</v>
      </c>
      <c r="D1762" s="42" t="s">
        <v>3465</v>
      </c>
      <c r="E1762" s="16" t="s">
        <v>3466</v>
      </c>
      <c r="F1762" s="44">
        <v>72</v>
      </c>
      <c r="G1762" s="31">
        <v>18</v>
      </c>
      <c r="H1762" s="33">
        <v>25</v>
      </c>
      <c r="I1762" s="31">
        <v>14</v>
      </c>
      <c r="J1762" s="32">
        <v>19.444444444444446</v>
      </c>
      <c r="K1762" s="38">
        <v>4</v>
      </c>
      <c r="L1762" s="39">
        <v>5.5555555555555554</v>
      </c>
      <c r="M1762" s="31">
        <v>0</v>
      </c>
      <c r="N1762" s="33">
        <v>0</v>
      </c>
    </row>
    <row r="1763" spans="2:14" ht="15" customHeight="1">
      <c r="B1763" s="30" t="s">
        <v>633</v>
      </c>
      <c r="C1763" s="47" t="s">
        <v>629</v>
      </c>
      <c r="D1763" s="42" t="s">
        <v>635</v>
      </c>
      <c r="E1763" s="16" t="s">
        <v>3506</v>
      </c>
      <c r="F1763" s="44">
        <v>441</v>
      </c>
      <c r="G1763" s="31">
        <v>23</v>
      </c>
      <c r="H1763" s="33">
        <v>5.2154195011337867</v>
      </c>
      <c r="I1763" s="31">
        <v>21</v>
      </c>
      <c r="J1763" s="32">
        <v>4.7619047619047619</v>
      </c>
      <c r="K1763" s="38">
        <v>2</v>
      </c>
      <c r="L1763" s="39">
        <v>0.45351473922902497</v>
      </c>
      <c r="M1763" s="31">
        <v>0</v>
      </c>
      <c r="N1763" s="33">
        <v>0</v>
      </c>
    </row>
    <row r="1764" spans="2:14" ht="15" customHeight="1">
      <c r="B1764" s="30" t="s">
        <v>633</v>
      </c>
      <c r="C1764" s="47" t="s">
        <v>629</v>
      </c>
      <c r="D1764" s="42" t="s">
        <v>3508</v>
      </c>
      <c r="E1764" s="16" t="s">
        <v>3509</v>
      </c>
      <c r="F1764" s="44">
        <v>115</v>
      </c>
      <c r="G1764" s="31">
        <v>15</v>
      </c>
      <c r="H1764" s="33">
        <v>13.043478260869565</v>
      </c>
      <c r="I1764" s="31">
        <v>11</v>
      </c>
      <c r="J1764" s="32">
        <v>9.5652173913043477</v>
      </c>
      <c r="K1764" s="38">
        <v>4</v>
      </c>
      <c r="L1764" s="39">
        <v>3.4782608695652173</v>
      </c>
      <c r="M1764" s="31">
        <v>0</v>
      </c>
      <c r="N1764" s="33">
        <v>0</v>
      </c>
    </row>
    <row r="1765" spans="2:14" ht="15" customHeight="1">
      <c r="B1765" s="30" t="s">
        <v>633</v>
      </c>
      <c r="C1765" s="47" t="s">
        <v>629</v>
      </c>
      <c r="D1765" s="42" t="s">
        <v>3512</v>
      </c>
      <c r="E1765" s="16" t="s">
        <v>3513</v>
      </c>
      <c r="F1765" s="44">
        <v>47</v>
      </c>
      <c r="G1765" s="31">
        <v>3</v>
      </c>
      <c r="H1765" s="33">
        <v>6.3829787234042552</v>
      </c>
      <c r="I1765" s="31">
        <v>2</v>
      </c>
      <c r="J1765" s="32">
        <v>4.2553191489361701</v>
      </c>
      <c r="K1765" s="38">
        <v>1</v>
      </c>
      <c r="L1765" s="39">
        <v>2.1276595744680851</v>
      </c>
      <c r="M1765" s="31">
        <v>0</v>
      </c>
      <c r="N1765" s="33">
        <v>0</v>
      </c>
    </row>
    <row r="1766" spans="2:14" ht="15" customHeight="1">
      <c r="B1766" s="30" t="s">
        <v>633</v>
      </c>
      <c r="C1766" s="47" t="s">
        <v>629</v>
      </c>
      <c r="D1766" s="42" t="s">
        <v>3510</v>
      </c>
      <c r="E1766" s="16" t="s">
        <v>3511</v>
      </c>
      <c r="F1766" s="44">
        <v>185</v>
      </c>
      <c r="G1766" s="31">
        <v>2</v>
      </c>
      <c r="H1766" s="33">
        <v>1.0810810810810811</v>
      </c>
      <c r="I1766" s="31">
        <v>1</v>
      </c>
      <c r="J1766" s="32">
        <v>0.54054054054054057</v>
      </c>
      <c r="K1766" s="38">
        <v>1</v>
      </c>
      <c r="L1766" s="39">
        <v>0.54054054054054057</v>
      </c>
      <c r="M1766" s="31">
        <v>0</v>
      </c>
      <c r="N1766" s="33">
        <v>0</v>
      </c>
    </row>
    <row r="1767" spans="2:14" ht="15" customHeight="1">
      <c r="B1767" s="30" t="s">
        <v>633</v>
      </c>
      <c r="C1767" s="47" t="s">
        <v>629</v>
      </c>
      <c r="D1767" s="42" t="s">
        <v>634</v>
      </c>
      <c r="E1767" s="16" t="s">
        <v>3507</v>
      </c>
      <c r="F1767" s="44">
        <v>61</v>
      </c>
      <c r="G1767" s="31">
        <v>8</v>
      </c>
      <c r="H1767" s="33">
        <v>13.114754098360656</v>
      </c>
      <c r="I1767" s="31">
        <v>7</v>
      </c>
      <c r="J1767" s="32">
        <v>11.475409836065573</v>
      </c>
      <c r="K1767" s="38">
        <v>1</v>
      </c>
      <c r="L1767" s="39">
        <v>1.639344262295082</v>
      </c>
      <c r="M1767" s="31">
        <v>0</v>
      </c>
      <c r="N1767" s="33">
        <v>0</v>
      </c>
    </row>
    <row r="1768" spans="2:14" ht="15" customHeight="1">
      <c r="B1768" s="30" t="s">
        <v>633</v>
      </c>
      <c r="C1768" s="47" t="s">
        <v>629</v>
      </c>
      <c r="D1768" s="42" t="s">
        <v>3698</v>
      </c>
      <c r="E1768" s="16" t="s">
        <v>3699</v>
      </c>
      <c r="F1768" s="44" t="s">
        <v>3625</v>
      </c>
      <c r="G1768" s="31" t="s">
        <v>3625</v>
      </c>
      <c r="H1768" s="33" t="s">
        <v>3625</v>
      </c>
      <c r="I1768" s="31" t="s">
        <v>3625</v>
      </c>
      <c r="J1768" s="32" t="s">
        <v>3625</v>
      </c>
      <c r="K1768" s="38" t="s">
        <v>3625</v>
      </c>
      <c r="L1768" s="39" t="s">
        <v>3625</v>
      </c>
      <c r="M1768" s="31" t="s">
        <v>3625</v>
      </c>
      <c r="N1768" s="33" t="s">
        <v>3625</v>
      </c>
    </row>
    <row r="1769" spans="2:14" ht="15" customHeight="1">
      <c r="B1769" s="30" t="s">
        <v>633</v>
      </c>
      <c r="C1769" s="47" t="s">
        <v>636</v>
      </c>
      <c r="D1769" s="42" t="s">
        <v>636</v>
      </c>
      <c r="E1769" s="16" t="s">
        <v>3446</v>
      </c>
      <c r="F1769" s="44">
        <v>895</v>
      </c>
      <c r="G1769" s="31">
        <v>219</v>
      </c>
      <c r="H1769" s="33">
        <v>24.46927374301676</v>
      </c>
      <c r="I1769" s="31">
        <v>170</v>
      </c>
      <c r="J1769" s="32">
        <v>18.994413407821227</v>
      </c>
      <c r="K1769" s="38">
        <v>48</v>
      </c>
      <c r="L1769" s="39">
        <v>5.3631284916201114</v>
      </c>
      <c r="M1769" s="31">
        <v>1</v>
      </c>
      <c r="N1769" s="33">
        <v>0.11173184357541899</v>
      </c>
    </row>
    <row r="1770" spans="2:14" ht="15" customHeight="1">
      <c r="B1770" s="30" t="s">
        <v>633</v>
      </c>
      <c r="C1770" s="47" t="s">
        <v>636</v>
      </c>
      <c r="D1770" s="42" t="s">
        <v>3460</v>
      </c>
      <c r="E1770" s="16" t="s">
        <v>3461</v>
      </c>
      <c r="F1770" s="44">
        <v>563</v>
      </c>
      <c r="G1770" s="31">
        <v>225</v>
      </c>
      <c r="H1770" s="33">
        <v>39.96447602131439</v>
      </c>
      <c r="I1770" s="31">
        <v>166</v>
      </c>
      <c r="J1770" s="32">
        <v>29.484902309058615</v>
      </c>
      <c r="K1770" s="38">
        <v>57</v>
      </c>
      <c r="L1770" s="39">
        <v>10.124333925399645</v>
      </c>
      <c r="M1770" s="31">
        <v>2</v>
      </c>
      <c r="N1770" s="33">
        <v>0.35523978685612789</v>
      </c>
    </row>
    <row r="1771" spans="2:14" ht="15" customHeight="1">
      <c r="B1771" s="30" t="s">
        <v>633</v>
      </c>
      <c r="C1771" s="47" t="s">
        <v>636</v>
      </c>
      <c r="D1771" s="42" t="s">
        <v>637</v>
      </c>
      <c r="E1771" s="16" t="s">
        <v>3462</v>
      </c>
      <c r="F1771" s="44">
        <v>473</v>
      </c>
      <c r="G1771" s="31">
        <v>78</v>
      </c>
      <c r="H1771" s="33">
        <v>16.490486257928119</v>
      </c>
      <c r="I1771" s="31">
        <v>71</v>
      </c>
      <c r="J1771" s="32">
        <v>15.010570824524313</v>
      </c>
      <c r="K1771" s="38">
        <v>7</v>
      </c>
      <c r="L1771" s="39">
        <v>1.4799154334038054</v>
      </c>
      <c r="M1771" s="31">
        <v>0</v>
      </c>
      <c r="N1771" s="33">
        <v>0</v>
      </c>
    </row>
    <row r="1772" spans="2:14" ht="15" customHeight="1">
      <c r="B1772" s="30" t="s">
        <v>633</v>
      </c>
      <c r="C1772" s="47" t="s">
        <v>636</v>
      </c>
      <c r="D1772" s="42" t="s">
        <v>638</v>
      </c>
      <c r="E1772" s="16" t="s">
        <v>3451</v>
      </c>
      <c r="F1772" s="44">
        <v>623</v>
      </c>
      <c r="G1772" s="31">
        <v>219</v>
      </c>
      <c r="H1772" s="33">
        <v>35.152487961476723</v>
      </c>
      <c r="I1772" s="31">
        <v>169</v>
      </c>
      <c r="J1772" s="32">
        <v>27.126805778491171</v>
      </c>
      <c r="K1772" s="38">
        <v>50</v>
      </c>
      <c r="L1772" s="39">
        <v>8.0256821829855536</v>
      </c>
      <c r="M1772" s="31">
        <v>0</v>
      </c>
      <c r="N1772" s="33">
        <v>0</v>
      </c>
    </row>
    <row r="1773" spans="2:14" ht="15" customHeight="1">
      <c r="B1773" s="30" t="s">
        <v>633</v>
      </c>
      <c r="C1773" s="47" t="s">
        <v>636</v>
      </c>
      <c r="D1773" s="42" t="s">
        <v>639</v>
      </c>
      <c r="E1773" s="16" t="s">
        <v>3457</v>
      </c>
      <c r="F1773" s="44">
        <v>241</v>
      </c>
      <c r="G1773" s="31">
        <v>73</v>
      </c>
      <c r="H1773" s="33">
        <v>30.290456431535269</v>
      </c>
      <c r="I1773" s="31">
        <v>53</v>
      </c>
      <c r="J1773" s="32">
        <v>21.991701244813278</v>
      </c>
      <c r="K1773" s="38">
        <v>20</v>
      </c>
      <c r="L1773" s="39">
        <v>8.2987551867219906</v>
      </c>
      <c r="M1773" s="31">
        <v>0</v>
      </c>
      <c r="N1773" s="33">
        <v>0</v>
      </c>
    </row>
    <row r="1774" spans="2:14" ht="15" customHeight="1">
      <c r="B1774" s="30" t="s">
        <v>633</v>
      </c>
      <c r="C1774" s="47" t="s">
        <v>636</v>
      </c>
      <c r="D1774" s="42" t="s">
        <v>3452</v>
      </c>
      <c r="E1774" s="16" t="s">
        <v>3453</v>
      </c>
      <c r="F1774" s="44">
        <v>246</v>
      </c>
      <c r="G1774" s="31">
        <v>38</v>
      </c>
      <c r="H1774" s="33">
        <v>15.447154471544716</v>
      </c>
      <c r="I1774" s="31">
        <v>25</v>
      </c>
      <c r="J1774" s="32">
        <v>10.16260162601626</v>
      </c>
      <c r="K1774" s="38">
        <v>13</v>
      </c>
      <c r="L1774" s="39">
        <v>5.2845528455284558</v>
      </c>
      <c r="M1774" s="31">
        <v>0</v>
      </c>
      <c r="N1774" s="33">
        <v>0</v>
      </c>
    </row>
    <row r="1775" spans="2:14" ht="15" customHeight="1">
      <c r="B1775" s="30" t="s">
        <v>633</v>
      </c>
      <c r="C1775" s="47" t="s">
        <v>636</v>
      </c>
      <c r="D1775" s="42" t="s">
        <v>3449</v>
      </c>
      <c r="E1775" s="16" t="s">
        <v>3450</v>
      </c>
      <c r="F1775" s="44">
        <v>189</v>
      </c>
      <c r="G1775" s="31">
        <v>70</v>
      </c>
      <c r="H1775" s="33">
        <v>37.037037037037038</v>
      </c>
      <c r="I1775" s="31">
        <v>56</v>
      </c>
      <c r="J1775" s="32">
        <v>29.629629629629626</v>
      </c>
      <c r="K1775" s="38">
        <v>14</v>
      </c>
      <c r="L1775" s="39">
        <v>7.4074074074074066</v>
      </c>
      <c r="M1775" s="31">
        <v>0</v>
      </c>
      <c r="N1775" s="33">
        <v>0</v>
      </c>
    </row>
    <row r="1776" spans="2:14" ht="15" customHeight="1">
      <c r="B1776" s="30" t="s">
        <v>633</v>
      </c>
      <c r="C1776" s="47" t="s">
        <v>636</v>
      </c>
      <c r="D1776" s="42" t="s">
        <v>3447</v>
      </c>
      <c r="E1776" s="16" t="s">
        <v>3448</v>
      </c>
      <c r="F1776" s="44">
        <v>254</v>
      </c>
      <c r="G1776" s="31">
        <v>27</v>
      </c>
      <c r="H1776" s="33">
        <v>10.62992125984252</v>
      </c>
      <c r="I1776" s="31">
        <v>25</v>
      </c>
      <c r="J1776" s="32">
        <v>9.8425196850393704</v>
      </c>
      <c r="K1776" s="38">
        <v>2</v>
      </c>
      <c r="L1776" s="39">
        <v>0.78740157480314954</v>
      </c>
      <c r="M1776" s="31">
        <v>0</v>
      </c>
      <c r="N1776" s="33">
        <v>0</v>
      </c>
    </row>
    <row r="1777" spans="2:14" ht="15" customHeight="1">
      <c r="B1777" s="30" t="s">
        <v>633</v>
      </c>
      <c r="C1777" s="47" t="s">
        <v>636</v>
      </c>
      <c r="D1777" s="42" t="s">
        <v>3454</v>
      </c>
      <c r="E1777" s="16" t="s">
        <v>3455</v>
      </c>
      <c r="F1777" s="44">
        <v>18</v>
      </c>
      <c r="G1777" s="31">
        <v>4</v>
      </c>
      <c r="H1777" s="33">
        <v>22.222222222222221</v>
      </c>
      <c r="I1777" s="31">
        <v>4</v>
      </c>
      <c r="J1777" s="32">
        <v>22.222222222222221</v>
      </c>
      <c r="K1777" s="38">
        <v>0</v>
      </c>
      <c r="L1777" s="39">
        <v>0</v>
      </c>
      <c r="M1777" s="31">
        <v>0</v>
      </c>
      <c r="N1777" s="33">
        <v>0</v>
      </c>
    </row>
    <row r="1778" spans="2:14" ht="15" customHeight="1">
      <c r="B1778" s="30" t="s">
        <v>633</v>
      </c>
      <c r="C1778" s="47" t="s">
        <v>636</v>
      </c>
      <c r="D1778" s="42" t="s">
        <v>640</v>
      </c>
      <c r="E1778" s="16" t="s">
        <v>3456</v>
      </c>
      <c r="F1778" s="44">
        <v>156</v>
      </c>
      <c r="G1778" s="31">
        <v>48</v>
      </c>
      <c r="H1778" s="33">
        <v>30.76923076923077</v>
      </c>
      <c r="I1778" s="31">
        <v>39</v>
      </c>
      <c r="J1778" s="32">
        <v>25</v>
      </c>
      <c r="K1778" s="38">
        <v>8</v>
      </c>
      <c r="L1778" s="39">
        <v>5.1282051282051277</v>
      </c>
      <c r="M1778" s="31">
        <v>1</v>
      </c>
      <c r="N1778" s="33">
        <v>0.64102564102564097</v>
      </c>
    </row>
    <row r="1779" spans="2:14" ht="15" customHeight="1">
      <c r="B1779" s="30" t="s">
        <v>633</v>
      </c>
      <c r="C1779" s="47" t="s">
        <v>636</v>
      </c>
      <c r="D1779" s="42" t="s">
        <v>3458</v>
      </c>
      <c r="E1779" s="16" t="s">
        <v>3459</v>
      </c>
      <c r="F1779" s="44">
        <v>324</v>
      </c>
      <c r="G1779" s="31">
        <v>62</v>
      </c>
      <c r="H1779" s="33">
        <v>19.1358024691358</v>
      </c>
      <c r="I1779" s="31">
        <v>40</v>
      </c>
      <c r="J1779" s="32">
        <v>12.345679012345679</v>
      </c>
      <c r="K1779" s="38">
        <v>22</v>
      </c>
      <c r="L1779" s="39">
        <v>6.7901234567901234</v>
      </c>
      <c r="M1779" s="31">
        <v>0</v>
      </c>
      <c r="N1779" s="33">
        <v>0</v>
      </c>
    </row>
    <row r="1780" spans="2:14" ht="15" customHeight="1">
      <c r="B1780" s="30" t="s">
        <v>633</v>
      </c>
      <c r="C1780" s="47" t="s">
        <v>183</v>
      </c>
      <c r="D1780" s="42" t="s">
        <v>643</v>
      </c>
      <c r="E1780" s="16" t="s">
        <v>3499</v>
      </c>
      <c r="F1780" s="44">
        <v>34</v>
      </c>
      <c r="G1780" s="31">
        <v>4</v>
      </c>
      <c r="H1780" s="33">
        <v>11.76470588235294</v>
      </c>
      <c r="I1780" s="31">
        <v>2</v>
      </c>
      <c r="J1780" s="32">
        <v>5.8823529411764701</v>
      </c>
      <c r="K1780" s="38">
        <v>2</v>
      </c>
      <c r="L1780" s="39">
        <v>5.8823529411764701</v>
      </c>
      <c r="M1780" s="31">
        <v>0</v>
      </c>
      <c r="N1780" s="33">
        <v>0</v>
      </c>
    </row>
    <row r="1781" spans="2:14" ht="15" customHeight="1">
      <c r="B1781" s="30" t="s">
        <v>633</v>
      </c>
      <c r="C1781" s="47" t="s">
        <v>183</v>
      </c>
      <c r="D1781" s="42" t="s">
        <v>641</v>
      </c>
      <c r="E1781" s="16" t="s">
        <v>3502</v>
      </c>
      <c r="F1781" s="44">
        <v>356</v>
      </c>
      <c r="G1781" s="31">
        <v>58</v>
      </c>
      <c r="H1781" s="33">
        <v>16.292134831460675</v>
      </c>
      <c r="I1781" s="31">
        <v>39</v>
      </c>
      <c r="J1781" s="32">
        <v>10.955056179775282</v>
      </c>
      <c r="K1781" s="38">
        <v>19</v>
      </c>
      <c r="L1781" s="39">
        <v>5.3370786516853927</v>
      </c>
      <c r="M1781" s="31">
        <v>0</v>
      </c>
      <c r="N1781" s="33">
        <v>0</v>
      </c>
    </row>
    <row r="1782" spans="2:14" ht="15" customHeight="1">
      <c r="B1782" s="30" t="s">
        <v>633</v>
      </c>
      <c r="C1782" s="47" t="s">
        <v>183</v>
      </c>
      <c r="D1782" s="42" t="s">
        <v>642</v>
      </c>
      <c r="E1782" s="16" t="s">
        <v>3503</v>
      </c>
      <c r="F1782" s="44">
        <v>200</v>
      </c>
      <c r="G1782" s="31">
        <v>74</v>
      </c>
      <c r="H1782" s="33">
        <v>37</v>
      </c>
      <c r="I1782" s="31">
        <v>42</v>
      </c>
      <c r="J1782" s="32">
        <v>21</v>
      </c>
      <c r="K1782" s="38">
        <v>32</v>
      </c>
      <c r="L1782" s="39">
        <v>16</v>
      </c>
      <c r="M1782" s="31">
        <v>0</v>
      </c>
      <c r="N1782" s="33">
        <v>0</v>
      </c>
    </row>
    <row r="1783" spans="2:14" ht="15" customHeight="1">
      <c r="B1783" s="30" t="s">
        <v>633</v>
      </c>
      <c r="C1783" s="47" t="s">
        <v>183</v>
      </c>
      <c r="D1783" s="42" t="s">
        <v>3504</v>
      </c>
      <c r="E1783" s="16" t="s">
        <v>3505</v>
      </c>
      <c r="F1783" s="44">
        <v>90</v>
      </c>
      <c r="G1783" s="31">
        <v>23</v>
      </c>
      <c r="H1783" s="33">
        <v>25.555555555555554</v>
      </c>
      <c r="I1783" s="31">
        <v>20</v>
      </c>
      <c r="J1783" s="32">
        <v>22.222222222222221</v>
      </c>
      <c r="K1783" s="38">
        <v>3</v>
      </c>
      <c r="L1783" s="39">
        <v>3.3333333333333335</v>
      </c>
      <c r="M1783" s="31">
        <v>0</v>
      </c>
      <c r="N1783" s="33">
        <v>0</v>
      </c>
    </row>
    <row r="1784" spans="2:14" ht="15" customHeight="1">
      <c r="B1784" s="30" t="s">
        <v>633</v>
      </c>
      <c r="C1784" s="47" t="s">
        <v>183</v>
      </c>
      <c r="D1784" s="42" t="s">
        <v>3500</v>
      </c>
      <c r="E1784" s="16" t="s">
        <v>3501</v>
      </c>
      <c r="F1784" s="44">
        <v>71</v>
      </c>
      <c r="G1784" s="31">
        <v>29</v>
      </c>
      <c r="H1784" s="33">
        <v>40.845070422535215</v>
      </c>
      <c r="I1784" s="31">
        <v>24</v>
      </c>
      <c r="J1784" s="32">
        <v>33.802816901408448</v>
      </c>
      <c r="K1784" s="38">
        <v>5</v>
      </c>
      <c r="L1784" s="39">
        <v>7.042253521126761</v>
      </c>
      <c r="M1784" s="31">
        <v>0</v>
      </c>
      <c r="N1784" s="33">
        <v>0</v>
      </c>
    </row>
    <row r="1785" spans="2:14" ht="15" customHeight="1">
      <c r="B1785" s="30" t="s">
        <v>633</v>
      </c>
      <c r="C1785" s="47" t="s">
        <v>649</v>
      </c>
      <c r="D1785" s="42" t="s">
        <v>649</v>
      </c>
      <c r="E1785" s="16" t="s">
        <v>3470</v>
      </c>
      <c r="F1785" s="44">
        <v>532</v>
      </c>
      <c r="G1785" s="31">
        <v>106</v>
      </c>
      <c r="H1785" s="33">
        <v>19.924812030075188</v>
      </c>
      <c r="I1785" s="31">
        <v>73</v>
      </c>
      <c r="J1785" s="32">
        <v>13.721804511278195</v>
      </c>
      <c r="K1785" s="38">
        <v>33</v>
      </c>
      <c r="L1785" s="39">
        <v>6.2030075187969924</v>
      </c>
      <c r="M1785" s="31">
        <v>0</v>
      </c>
      <c r="N1785" s="33">
        <v>0</v>
      </c>
    </row>
    <row r="1786" spans="2:14" ht="15" customHeight="1">
      <c r="B1786" s="30" t="s">
        <v>633</v>
      </c>
      <c r="C1786" s="47" t="s">
        <v>649</v>
      </c>
      <c r="D1786" s="42" t="s">
        <v>3207</v>
      </c>
      <c r="E1786" s="16" t="s">
        <v>3469</v>
      </c>
      <c r="F1786" s="44">
        <v>194</v>
      </c>
      <c r="G1786" s="31">
        <v>24</v>
      </c>
      <c r="H1786" s="33">
        <v>12.371134020618557</v>
      </c>
      <c r="I1786" s="31">
        <v>17</v>
      </c>
      <c r="J1786" s="32">
        <v>8.7628865979381434</v>
      </c>
      <c r="K1786" s="38">
        <v>7</v>
      </c>
      <c r="L1786" s="39">
        <v>3.608247422680412</v>
      </c>
      <c r="M1786" s="31">
        <v>0</v>
      </c>
      <c r="N1786" s="33">
        <v>0</v>
      </c>
    </row>
    <row r="1787" spans="2:14" ht="15" customHeight="1">
      <c r="B1787" s="30" t="s">
        <v>633</v>
      </c>
      <c r="C1787" s="47" t="s">
        <v>649</v>
      </c>
      <c r="D1787" s="42" t="s">
        <v>3471</v>
      </c>
      <c r="E1787" s="16" t="s">
        <v>3472</v>
      </c>
      <c r="F1787" s="44">
        <v>56</v>
      </c>
      <c r="G1787" s="31">
        <v>15</v>
      </c>
      <c r="H1787" s="33">
        <v>26.785714285714285</v>
      </c>
      <c r="I1787" s="31">
        <v>10</v>
      </c>
      <c r="J1787" s="32">
        <v>17.857142857142858</v>
      </c>
      <c r="K1787" s="38">
        <v>5</v>
      </c>
      <c r="L1787" s="39">
        <v>8.9285714285714288</v>
      </c>
      <c r="M1787" s="31">
        <v>0</v>
      </c>
      <c r="N1787" s="33">
        <v>0</v>
      </c>
    </row>
    <row r="1788" spans="2:14" ht="15" customHeight="1">
      <c r="B1788" s="30" t="s">
        <v>633</v>
      </c>
      <c r="C1788" s="47" t="s">
        <v>649</v>
      </c>
      <c r="D1788" s="42" t="s">
        <v>3478</v>
      </c>
      <c r="E1788" s="16" t="s">
        <v>3479</v>
      </c>
      <c r="F1788" s="44">
        <v>13</v>
      </c>
      <c r="G1788" s="31">
        <v>0</v>
      </c>
      <c r="H1788" s="33">
        <v>0</v>
      </c>
      <c r="I1788" s="31">
        <v>0</v>
      </c>
      <c r="J1788" s="32">
        <v>0</v>
      </c>
      <c r="K1788" s="38">
        <v>0</v>
      </c>
      <c r="L1788" s="39">
        <v>0</v>
      </c>
      <c r="M1788" s="31">
        <v>0</v>
      </c>
      <c r="N1788" s="33">
        <v>0</v>
      </c>
    </row>
    <row r="1789" spans="2:14" ht="15" customHeight="1">
      <c r="B1789" s="30" t="s">
        <v>633</v>
      </c>
      <c r="C1789" s="47" t="s">
        <v>649</v>
      </c>
      <c r="D1789" s="42" t="s">
        <v>650</v>
      </c>
      <c r="E1789" s="16" t="s">
        <v>3477</v>
      </c>
      <c r="F1789" s="44">
        <v>119</v>
      </c>
      <c r="G1789" s="31">
        <v>20</v>
      </c>
      <c r="H1789" s="33">
        <v>16.806722689075631</v>
      </c>
      <c r="I1789" s="31">
        <v>18</v>
      </c>
      <c r="J1789" s="32">
        <v>15.126050420168067</v>
      </c>
      <c r="K1789" s="38">
        <v>2</v>
      </c>
      <c r="L1789" s="39">
        <v>1.680672268907563</v>
      </c>
      <c r="M1789" s="31">
        <v>0</v>
      </c>
      <c r="N1789" s="33">
        <v>0</v>
      </c>
    </row>
    <row r="1790" spans="2:14" ht="15" customHeight="1">
      <c r="B1790" s="30" t="s">
        <v>633</v>
      </c>
      <c r="C1790" s="47" t="s">
        <v>649</v>
      </c>
      <c r="D1790" s="42" t="s">
        <v>802</v>
      </c>
      <c r="E1790" s="16" t="s">
        <v>3700</v>
      </c>
      <c r="F1790" s="44">
        <v>70</v>
      </c>
      <c r="G1790" s="31">
        <v>28</v>
      </c>
      <c r="H1790" s="33">
        <v>40</v>
      </c>
      <c r="I1790" s="31">
        <v>18</v>
      </c>
      <c r="J1790" s="32">
        <v>25.714285714285712</v>
      </c>
      <c r="K1790" s="38">
        <v>10</v>
      </c>
      <c r="L1790" s="39">
        <v>14.285714285714285</v>
      </c>
      <c r="M1790" s="31">
        <v>0</v>
      </c>
      <c r="N1790" s="33">
        <v>0</v>
      </c>
    </row>
    <row r="1791" spans="2:14" ht="15" customHeight="1">
      <c r="B1791" s="30" t="s">
        <v>633</v>
      </c>
      <c r="C1791" s="47" t="s">
        <v>649</v>
      </c>
      <c r="D1791" s="42" t="s">
        <v>3701</v>
      </c>
      <c r="E1791" s="16" t="s">
        <v>3702</v>
      </c>
      <c r="F1791" s="44">
        <v>11</v>
      </c>
      <c r="G1791" s="31">
        <v>3</v>
      </c>
      <c r="H1791" s="33">
        <v>27.27272727272727</v>
      </c>
      <c r="I1791" s="31">
        <v>1</v>
      </c>
      <c r="J1791" s="32">
        <v>9.0909090909090917</v>
      </c>
      <c r="K1791" s="38">
        <v>2</v>
      </c>
      <c r="L1791" s="39">
        <v>18.181818181818183</v>
      </c>
      <c r="M1791" s="31">
        <v>0</v>
      </c>
      <c r="N1791" s="33">
        <v>0</v>
      </c>
    </row>
    <row r="1792" spans="2:14" ht="15" customHeight="1">
      <c r="B1792" s="30" t="s">
        <v>633</v>
      </c>
      <c r="C1792" s="47" t="s">
        <v>649</v>
      </c>
      <c r="D1792" s="42" t="s">
        <v>3475</v>
      </c>
      <c r="E1792" s="16" t="s">
        <v>3476</v>
      </c>
      <c r="F1792" s="44">
        <v>133</v>
      </c>
      <c r="G1792" s="31">
        <v>31</v>
      </c>
      <c r="H1792" s="33">
        <v>23.308270676691727</v>
      </c>
      <c r="I1792" s="31">
        <v>24</v>
      </c>
      <c r="J1792" s="32">
        <v>18.045112781954884</v>
      </c>
      <c r="K1792" s="38">
        <v>7</v>
      </c>
      <c r="L1792" s="39">
        <v>5.2631578947368416</v>
      </c>
      <c r="M1792" s="31">
        <v>0</v>
      </c>
      <c r="N1792" s="33">
        <v>0</v>
      </c>
    </row>
    <row r="1793" spans="2:14" ht="15" customHeight="1">
      <c r="B1793" s="30" t="s">
        <v>633</v>
      </c>
      <c r="C1793" s="47" t="s">
        <v>649</v>
      </c>
      <c r="D1793" s="42" t="s">
        <v>3473</v>
      </c>
      <c r="E1793" s="16" t="s">
        <v>3474</v>
      </c>
      <c r="F1793" s="44">
        <v>245</v>
      </c>
      <c r="G1793" s="31">
        <v>24</v>
      </c>
      <c r="H1793" s="33">
        <v>9.795918367346939</v>
      </c>
      <c r="I1793" s="31">
        <v>16</v>
      </c>
      <c r="J1793" s="32">
        <v>6.5306122448979593</v>
      </c>
      <c r="K1793" s="38">
        <v>8</v>
      </c>
      <c r="L1793" s="39">
        <v>3.2653061224489797</v>
      </c>
      <c r="M1793" s="31">
        <v>0</v>
      </c>
      <c r="N1793" s="33">
        <v>0</v>
      </c>
    </row>
    <row r="1794" spans="2:14" ht="15" customHeight="1">
      <c r="B1794" s="30" t="s">
        <v>633</v>
      </c>
      <c r="C1794" s="47" t="s">
        <v>649</v>
      </c>
      <c r="D1794" s="42" t="s">
        <v>3480</v>
      </c>
      <c r="E1794" s="16" t="s">
        <v>3481</v>
      </c>
      <c r="F1794" s="44">
        <v>55</v>
      </c>
      <c r="G1794" s="31">
        <v>11</v>
      </c>
      <c r="H1794" s="33">
        <v>20</v>
      </c>
      <c r="I1794" s="31">
        <v>5</v>
      </c>
      <c r="J1794" s="32">
        <v>9.0909090909090917</v>
      </c>
      <c r="K1794" s="38">
        <v>6</v>
      </c>
      <c r="L1794" s="39">
        <v>10.909090909090908</v>
      </c>
      <c r="M1794" s="31">
        <v>0</v>
      </c>
      <c r="N1794" s="33">
        <v>0</v>
      </c>
    </row>
    <row r="1795" spans="2:14" ht="15" customHeight="1">
      <c r="B1795" s="30" t="s">
        <v>633</v>
      </c>
      <c r="C1795" s="47" t="s">
        <v>651</v>
      </c>
      <c r="D1795" s="42" t="s">
        <v>651</v>
      </c>
      <c r="E1795" s="16" t="s">
        <v>3489</v>
      </c>
      <c r="F1795" s="44">
        <v>443</v>
      </c>
      <c r="G1795" s="31">
        <v>59</v>
      </c>
      <c r="H1795" s="33">
        <v>13.318284424379231</v>
      </c>
      <c r="I1795" s="31">
        <v>50</v>
      </c>
      <c r="J1795" s="32">
        <v>11.286681715575622</v>
      </c>
      <c r="K1795" s="38">
        <v>9</v>
      </c>
      <c r="L1795" s="39">
        <v>2.0316027088036117</v>
      </c>
      <c r="M1795" s="31">
        <v>0</v>
      </c>
      <c r="N1795" s="33">
        <v>0</v>
      </c>
    </row>
    <row r="1796" spans="2:14" ht="15" customHeight="1">
      <c r="B1796" s="30" t="s">
        <v>633</v>
      </c>
      <c r="C1796" s="47" t="s">
        <v>651</v>
      </c>
      <c r="D1796" s="42" t="s">
        <v>3497</v>
      </c>
      <c r="E1796" s="16" t="s">
        <v>3498</v>
      </c>
      <c r="F1796" s="44">
        <v>402</v>
      </c>
      <c r="G1796" s="31">
        <v>178</v>
      </c>
      <c r="H1796" s="33">
        <v>44.278606965174127</v>
      </c>
      <c r="I1796" s="31">
        <v>109</v>
      </c>
      <c r="J1796" s="32">
        <v>27.114427860696516</v>
      </c>
      <c r="K1796" s="38">
        <v>68</v>
      </c>
      <c r="L1796" s="39">
        <v>16.915422885572141</v>
      </c>
      <c r="M1796" s="31">
        <v>1</v>
      </c>
      <c r="N1796" s="33">
        <v>0.24875621890547264</v>
      </c>
    </row>
    <row r="1797" spans="2:14" ht="15" customHeight="1">
      <c r="B1797" s="30" t="s">
        <v>633</v>
      </c>
      <c r="C1797" s="47" t="s">
        <v>651</v>
      </c>
      <c r="D1797" s="42" t="s">
        <v>3495</v>
      </c>
      <c r="E1797" s="16" t="s">
        <v>3496</v>
      </c>
      <c r="F1797" s="44">
        <v>385</v>
      </c>
      <c r="G1797" s="31">
        <v>149</v>
      </c>
      <c r="H1797" s="33">
        <v>38.701298701298704</v>
      </c>
      <c r="I1797" s="31">
        <v>92</v>
      </c>
      <c r="J1797" s="32">
        <v>23.896103896103895</v>
      </c>
      <c r="K1797" s="38">
        <v>57</v>
      </c>
      <c r="L1797" s="39">
        <v>14.805194805194805</v>
      </c>
      <c r="M1797" s="31">
        <v>0</v>
      </c>
      <c r="N1797" s="33">
        <v>0</v>
      </c>
    </row>
    <row r="1798" spans="2:14" ht="15" customHeight="1">
      <c r="B1798" s="30" t="s">
        <v>633</v>
      </c>
      <c r="C1798" s="47" t="s">
        <v>651</v>
      </c>
      <c r="D1798" s="42" t="s">
        <v>652</v>
      </c>
      <c r="E1798" s="16" t="s">
        <v>3492</v>
      </c>
      <c r="F1798" s="44">
        <v>127</v>
      </c>
      <c r="G1798" s="31">
        <v>59</v>
      </c>
      <c r="H1798" s="33">
        <v>46.45669291338583</v>
      </c>
      <c r="I1798" s="31">
        <v>46</v>
      </c>
      <c r="J1798" s="32">
        <v>36.220472440944881</v>
      </c>
      <c r="K1798" s="38">
        <v>12</v>
      </c>
      <c r="L1798" s="39">
        <v>9.4488188976377945</v>
      </c>
      <c r="M1798" s="31">
        <v>1</v>
      </c>
      <c r="N1798" s="33">
        <v>0.78740157480314954</v>
      </c>
    </row>
    <row r="1799" spans="2:14" ht="15" customHeight="1">
      <c r="B1799" s="30" t="s">
        <v>633</v>
      </c>
      <c r="C1799" s="47" t="s">
        <v>651</v>
      </c>
      <c r="D1799" s="42" t="s">
        <v>3493</v>
      </c>
      <c r="E1799" s="16" t="s">
        <v>3494</v>
      </c>
      <c r="F1799" s="44">
        <v>363</v>
      </c>
      <c r="G1799" s="31">
        <v>123</v>
      </c>
      <c r="H1799" s="33">
        <v>33.884297520661157</v>
      </c>
      <c r="I1799" s="31">
        <v>91</v>
      </c>
      <c r="J1799" s="32">
        <v>25.068870523415974</v>
      </c>
      <c r="K1799" s="38">
        <v>32</v>
      </c>
      <c r="L1799" s="39">
        <v>8.8154269972451793</v>
      </c>
      <c r="M1799" s="31">
        <v>0</v>
      </c>
      <c r="N1799" s="33">
        <v>0</v>
      </c>
    </row>
    <row r="1800" spans="2:14" ht="15" customHeight="1">
      <c r="B1800" s="30" t="s">
        <v>633</v>
      </c>
      <c r="C1800" s="47" t="s">
        <v>651</v>
      </c>
      <c r="D1800" s="42" t="s">
        <v>3703</v>
      </c>
      <c r="E1800" s="16" t="s">
        <v>3704</v>
      </c>
      <c r="F1800" s="44">
        <v>7</v>
      </c>
      <c r="G1800" s="31">
        <v>2</v>
      </c>
      <c r="H1800" s="33">
        <v>28.571428571428569</v>
      </c>
      <c r="I1800" s="31">
        <v>2</v>
      </c>
      <c r="J1800" s="32">
        <v>28.571428571428569</v>
      </c>
      <c r="K1800" s="38">
        <v>0</v>
      </c>
      <c r="L1800" s="39">
        <v>0</v>
      </c>
      <c r="M1800" s="31">
        <v>0</v>
      </c>
      <c r="N1800" s="33">
        <v>0</v>
      </c>
    </row>
    <row r="1801" spans="2:14" ht="15" customHeight="1">
      <c r="B1801" s="30" t="s">
        <v>633</v>
      </c>
      <c r="C1801" s="47" t="s">
        <v>651</v>
      </c>
      <c r="D1801" s="42" t="s">
        <v>653</v>
      </c>
      <c r="E1801" s="16" t="s">
        <v>3705</v>
      </c>
      <c r="F1801" s="44" t="s">
        <v>3622</v>
      </c>
      <c r="G1801" s="31" t="s">
        <v>3622</v>
      </c>
      <c r="H1801" s="33" t="s">
        <v>3622</v>
      </c>
      <c r="I1801" s="31" t="s">
        <v>3622</v>
      </c>
      <c r="J1801" s="32" t="s">
        <v>3622</v>
      </c>
      <c r="K1801" s="38" t="s">
        <v>3622</v>
      </c>
      <c r="L1801" s="39" t="s">
        <v>3622</v>
      </c>
      <c r="M1801" s="31" t="s">
        <v>3622</v>
      </c>
      <c r="N1801" s="33" t="s">
        <v>3622</v>
      </c>
    </row>
    <row r="1802" spans="2:14" ht="15" customHeight="1">
      <c r="B1802" s="30" t="s">
        <v>633</v>
      </c>
      <c r="C1802" s="47" t="s">
        <v>651</v>
      </c>
      <c r="D1802" s="42" t="s">
        <v>3490</v>
      </c>
      <c r="E1802" s="16" t="s">
        <v>3491</v>
      </c>
      <c r="F1802" s="44">
        <v>9</v>
      </c>
      <c r="G1802" s="31">
        <v>4</v>
      </c>
      <c r="H1802" s="33">
        <v>44.444444444444443</v>
      </c>
      <c r="I1802" s="31">
        <v>2</v>
      </c>
      <c r="J1802" s="32">
        <v>22.222222222222221</v>
      </c>
      <c r="K1802" s="38">
        <v>2</v>
      </c>
      <c r="L1802" s="39">
        <v>22.222222222222221</v>
      </c>
      <c r="M1802" s="31">
        <v>0</v>
      </c>
      <c r="N1802" s="33">
        <v>0</v>
      </c>
    </row>
    <row r="1803" spans="2:14" ht="15" customHeight="1">
      <c r="B1803" s="30" t="s">
        <v>633</v>
      </c>
      <c r="C1803" s="47" t="s">
        <v>651</v>
      </c>
      <c r="D1803" s="42" t="s">
        <v>3706</v>
      </c>
      <c r="E1803" s="16" t="s">
        <v>3707</v>
      </c>
      <c r="F1803" s="44">
        <v>13</v>
      </c>
      <c r="G1803" s="31">
        <v>6</v>
      </c>
      <c r="H1803" s="33">
        <v>46.153846153846153</v>
      </c>
      <c r="I1803" s="31">
        <v>6</v>
      </c>
      <c r="J1803" s="32">
        <v>46.153846153846153</v>
      </c>
      <c r="K1803" s="38">
        <v>0</v>
      </c>
      <c r="L1803" s="39">
        <v>0</v>
      </c>
      <c r="M1803" s="31">
        <v>0</v>
      </c>
      <c r="N1803" s="33">
        <v>0</v>
      </c>
    </row>
    <row r="1804" spans="2:14" ht="15" customHeight="1">
      <c r="B1804" s="30" t="s">
        <v>633</v>
      </c>
      <c r="C1804" s="47" t="s">
        <v>633</v>
      </c>
      <c r="D1804" s="42" t="s">
        <v>660</v>
      </c>
      <c r="E1804" s="16" t="s">
        <v>3443</v>
      </c>
      <c r="F1804" s="44">
        <v>1704</v>
      </c>
      <c r="G1804" s="31">
        <v>528</v>
      </c>
      <c r="H1804" s="33">
        <v>30.985915492957744</v>
      </c>
      <c r="I1804" s="31">
        <v>338</v>
      </c>
      <c r="J1804" s="32">
        <v>19.835680751173708</v>
      </c>
      <c r="K1804" s="38">
        <v>189</v>
      </c>
      <c r="L1804" s="39">
        <v>11.091549295774648</v>
      </c>
      <c r="M1804" s="31">
        <v>1</v>
      </c>
      <c r="N1804" s="33">
        <v>5.8685446009389672E-2</v>
      </c>
    </row>
    <row r="1805" spans="2:14" ht="15" customHeight="1">
      <c r="B1805" s="30" t="s">
        <v>633</v>
      </c>
      <c r="C1805" s="47" t="s">
        <v>633</v>
      </c>
      <c r="D1805" s="42" t="s">
        <v>3708</v>
      </c>
      <c r="E1805" s="16" t="s">
        <v>3709</v>
      </c>
      <c r="F1805" s="44">
        <v>23</v>
      </c>
      <c r="G1805" s="31">
        <v>4</v>
      </c>
      <c r="H1805" s="33">
        <v>17.391304347826086</v>
      </c>
      <c r="I1805" s="31">
        <v>3</v>
      </c>
      <c r="J1805" s="32">
        <v>13.043478260869565</v>
      </c>
      <c r="K1805" s="38">
        <v>1</v>
      </c>
      <c r="L1805" s="39">
        <v>4.3478260869565215</v>
      </c>
      <c r="M1805" s="31">
        <v>0</v>
      </c>
      <c r="N1805" s="33">
        <v>0</v>
      </c>
    </row>
    <row r="1806" spans="2:14" ht="15" customHeight="1">
      <c r="B1806" s="30" t="s">
        <v>633</v>
      </c>
      <c r="C1806" s="47" t="s">
        <v>633</v>
      </c>
      <c r="D1806" s="42" t="s">
        <v>3434</v>
      </c>
      <c r="E1806" s="16" t="s">
        <v>3435</v>
      </c>
      <c r="F1806" s="44" t="s">
        <v>3625</v>
      </c>
      <c r="G1806" s="31" t="s">
        <v>3625</v>
      </c>
      <c r="H1806" s="33" t="s">
        <v>3625</v>
      </c>
      <c r="I1806" s="31" t="s">
        <v>3625</v>
      </c>
      <c r="J1806" s="32" t="s">
        <v>3625</v>
      </c>
      <c r="K1806" s="38" t="s">
        <v>3625</v>
      </c>
      <c r="L1806" s="39" t="s">
        <v>3625</v>
      </c>
      <c r="M1806" s="31" t="s">
        <v>3625</v>
      </c>
      <c r="N1806" s="33" t="s">
        <v>3625</v>
      </c>
    </row>
    <row r="1807" spans="2:14" ht="15" customHeight="1">
      <c r="B1807" s="30" t="s">
        <v>633</v>
      </c>
      <c r="C1807" s="47" t="s">
        <v>633</v>
      </c>
      <c r="D1807" s="42" t="s">
        <v>654</v>
      </c>
      <c r="E1807" s="16" t="s">
        <v>3439</v>
      </c>
      <c r="F1807" s="44">
        <v>768</v>
      </c>
      <c r="G1807" s="31">
        <v>344</v>
      </c>
      <c r="H1807" s="33">
        <v>44.791666666666671</v>
      </c>
      <c r="I1807" s="31">
        <v>229</v>
      </c>
      <c r="J1807" s="32">
        <v>29.817708333333332</v>
      </c>
      <c r="K1807" s="38">
        <v>112</v>
      </c>
      <c r="L1807" s="39">
        <v>14.583333333333334</v>
      </c>
      <c r="M1807" s="31">
        <v>3</v>
      </c>
      <c r="N1807" s="33">
        <v>0.390625</v>
      </c>
    </row>
    <row r="1808" spans="2:14" ht="15" customHeight="1">
      <c r="B1808" s="30" t="s">
        <v>633</v>
      </c>
      <c r="C1808" s="47" t="s">
        <v>633</v>
      </c>
      <c r="D1808" s="42" t="s">
        <v>3441</v>
      </c>
      <c r="E1808" s="16" t="s">
        <v>3442</v>
      </c>
      <c r="F1808" s="44">
        <v>216</v>
      </c>
      <c r="G1808" s="31">
        <v>82</v>
      </c>
      <c r="H1808" s="33">
        <v>37.962962962962962</v>
      </c>
      <c r="I1808" s="31">
        <v>72</v>
      </c>
      <c r="J1808" s="32">
        <v>33.333333333333329</v>
      </c>
      <c r="K1808" s="38">
        <v>10</v>
      </c>
      <c r="L1808" s="39">
        <v>4.6296296296296298</v>
      </c>
      <c r="M1808" s="31">
        <v>0</v>
      </c>
      <c r="N1808" s="33">
        <v>0</v>
      </c>
    </row>
    <row r="1809" spans="2:14" ht="15" customHeight="1">
      <c r="B1809" s="30" t="s">
        <v>633</v>
      </c>
      <c r="C1809" s="47" t="s">
        <v>633</v>
      </c>
      <c r="D1809" s="42" t="s">
        <v>162</v>
      </c>
      <c r="E1809" s="16" t="s">
        <v>3430</v>
      </c>
      <c r="F1809" s="44">
        <v>132</v>
      </c>
      <c r="G1809" s="31">
        <v>53</v>
      </c>
      <c r="H1809" s="33">
        <v>40.151515151515149</v>
      </c>
      <c r="I1809" s="31">
        <v>29</v>
      </c>
      <c r="J1809" s="32">
        <v>21.969696969696969</v>
      </c>
      <c r="K1809" s="38">
        <v>24</v>
      </c>
      <c r="L1809" s="39">
        <v>18.181818181818183</v>
      </c>
      <c r="M1809" s="31">
        <v>0</v>
      </c>
      <c r="N1809" s="33">
        <v>0</v>
      </c>
    </row>
    <row r="1810" spans="2:14" ht="15" customHeight="1">
      <c r="B1810" s="30" t="s">
        <v>633</v>
      </c>
      <c r="C1810" s="47" t="s">
        <v>633</v>
      </c>
      <c r="D1810" s="42" t="s">
        <v>655</v>
      </c>
      <c r="E1810" s="16" t="s">
        <v>3440</v>
      </c>
      <c r="F1810" s="44">
        <v>380</v>
      </c>
      <c r="G1810" s="31">
        <v>80</v>
      </c>
      <c r="H1810" s="33">
        <v>21.052631578947366</v>
      </c>
      <c r="I1810" s="31">
        <v>48</v>
      </c>
      <c r="J1810" s="32">
        <v>12.631578947368421</v>
      </c>
      <c r="K1810" s="38">
        <v>32</v>
      </c>
      <c r="L1810" s="39">
        <v>8.4210526315789469</v>
      </c>
      <c r="M1810" s="31">
        <v>0</v>
      </c>
      <c r="N1810" s="33">
        <v>0</v>
      </c>
    </row>
    <row r="1811" spans="2:14" ht="15" customHeight="1">
      <c r="B1811" s="30" t="s">
        <v>633</v>
      </c>
      <c r="C1811" s="47" t="s">
        <v>633</v>
      </c>
      <c r="D1811" s="42" t="s">
        <v>656</v>
      </c>
      <c r="E1811" s="16" t="s">
        <v>3436</v>
      </c>
      <c r="F1811" s="44">
        <v>128</v>
      </c>
      <c r="G1811" s="31">
        <v>18</v>
      </c>
      <c r="H1811" s="33">
        <v>14.0625</v>
      </c>
      <c r="I1811" s="31">
        <v>13</v>
      </c>
      <c r="J1811" s="32">
        <v>10.15625</v>
      </c>
      <c r="K1811" s="38">
        <v>5</v>
      </c>
      <c r="L1811" s="39">
        <v>3.90625</v>
      </c>
      <c r="M1811" s="31">
        <v>0</v>
      </c>
      <c r="N1811" s="33">
        <v>0</v>
      </c>
    </row>
    <row r="1812" spans="2:14" ht="15" customHeight="1">
      <c r="B1812" s="30" t="s">
        <v>633</v>
      </c>
      <c r="C1812" s="47" t="s">
        <v>633</v>
      </c>
      <c r="D1812" s="42" t="s">
        <v>3432</v>
      </c>
      <c r="E1812" s="16" t="s">
        <v>3433</v>
      </c>
      <c r="F1812" s="44">
        <v>686</v>
      </c>
      <c r="G1812" s="31">
        <v>175</v>
      </c>
      <c r="H1812" s="33">
        <v>25.510204081632654</v>
      </c>
      <c r="I1812" s="31">
        <v>120</v>
      </c>
      <c r="J1812" s="32">
        <v>17.492711370262391</v>
      </c>
      <c r="K1812" s="38">
        <v>54</v>
      </c>
      <c r="L1812" s="39">
        <v>7.8717201166180768</v>
      </c>
      <c r="M1812" s="31">
        <v>1</v>
      </c>
      <c r="N1812" s="33">
        <v>0.1457725947521866</v>
      </c>
    </row>
    <row r="1813" spans="2:14" ht="15" customHeight="1">
      <c r="B1813" s="30" t="s">
        <v>633</v>
      </c>
      <c r="C1813" s="47" t="s">
        <v>633</v>
      </c>
      <c r="D1813" s="42" t="s">
        <v>657</v>
      </c>
      <c r="E1813" s="16" t="s">
        <v>3710</v>
      </c>
      <c r="F1813" s="44" t="s">
        <v>3625</v>
      </c>
      <c r="G1813" s="31" t="s">
        <v>3625</v>
      </c>
      <c r="H1813" s="33" t="s">
        <v>3625</v>
      </c>
      <c r="I1813" s="31" t="s">
        <v>3625</v>
      </c>
      <c r="J1813" s="32" t="s">
        <v>3625</v>
      </c>
      <c r="K1813" s="38" t="s">
        <v>3625</v>
      </c>
      <c r="L1813" s="39" t="s">
        <v>3625</v>
      </c>
      <c r="M1813" s="31" t="s">
        <v>3625</v>
      </c>
      <c r="N1813" s="33" t="s">
        <v>3625</v>
      </c>
    </row>
    <row r="1814" spans="2:14" ht="15" customHeight="1">
      <c r="B1814" s="30" t="s">
        <v>633</v>
      </c>
      <c r="C1814" s="47" t="s">
        <v>633</v>
      </c>
      <c r="D1814" s="42" t="s">
        <v>658</v>
      </c>
      <c r="E1814" s="16" t="s">
        <v>3445</v>
      </c>
      <c r="F1814" s="44">
        <v>171</v>
      </c>
      <c r="G1814" s="31">
        <v>60</v>
      </c>
      <c r="H1814" s="33">
        <v>35.087719298245609</v>
      </c>
      <c r="I1814" s="31">
        <v>37</v>
      </c>
      <c r="J1814" s="32">
        <v>21.637426900584796</v>
      </c>
      <c r="K1814" s="38">
        <v>23</v>
      </c>
      <c r="L1814" s="39">
        <v>13.450292397660817</v>
      </c>
      <c r="M1814" s="31">
        <v>0</v>
      </c>
      <c r="N1814" s="33">
        <v>0</v>
      </c>
    </row>
    <row r="1815" spans="2:14" ht="15" customHeight="1">
      <c r="B1815" s="30" t="s">
        <v>633</v>
      </c>
      <c r="C1815" s="47" t="s">
        <v>633</v>
      </c>
      <c r="D1815" s="42" t="s">
        <v>1243</v>
      </c>
      <c r="E1815" s="16" t="s">
        <v>3431</v>
      </c>
      <c r="F1815" s="44">
        <v>42</v>
      </c>
      <c r="G1815" s="31">
        <v>0</v>
      </c>
      <c r="H1815" s="33">
        <v>0</v>
      </c>
      <c r="I1815" s="31">
        <v>0</v>
      </c>
      <c r="J1815" s="32">
        <v>0</v>
      </c>
      <c r="K1815" s="38">
        <v>0</v>
      </c>
      <c r="L1815" s="39">
        <v>0</v>
      </c>
      <c r="M1815" s="31">
        <v>0</v>
      </c>
      <c r="N1815" s="33">
        <v>0</v>
      </c>
    </row>
    <row r="1816" spans="2:14" ht="15" customHeight="1">
      <c r="B1816" s="30" t="s">
        <v>633</v>
      </c>
      <c r="C1816" s="47" t="s">
        <v>633</v>
      </c>
      <c r="D1816" s="42" t="s">
        <v>659</v>
      </c>
      <c r="E1816" s="16" t="s">
        <v>3444</v>
      </c>
      <c r="F1816" s="44">
        <v>200</v>
      </c>
      <c r="G1816" s="31">
        <v>92</v>
      </c>
      <c r="H1816" s="33">
        <v>46</v>
      </c>
      <c r="I1816" s="31">
        <v>72</v>
      </c>
      <c r="J1816" s="32">
        <v>36</v>
      </c>
      <c r="K1816" s="38">
        <v>20</v>
      </c>
      <c r="L1816" s="39">
        <v>10</v>
      </c>
      <c r="M1816" s="31">
        <v>0</v>
      </c>
      <c r="N1816" s="33">
        <v>0</v>
      </c>
    </row>
    <row r="1817" spans="2:14" ht="15" customHeight="1">
      <c r="B1817" s="30" t="s">
        <v>633</v>
      </c>
      <c r="C1817" s="47" t="s">
        <v>633</v>
      </c>
      <c r="D1817" s="42" t="s">
        <v>3437</v>
      </c>
      <c r="E1817" s="16" t="s">
        <v>3438</v>
      </c>
      <c r="F1817" s="44">
        <v>112</v>
      </c>
      <c r="G1817" s="31">
        <v>37</v>
      </c>
      <c r="H1817" s="33">
        <v>33.035714285714285</v>
      </c>
      <c r="I1817" s="31">
        <v>25</v>
      </c>
      <c r="J1817" s="32">
        <v>22.321428571428573</v>
      </c>
      <c r="K1817" s="38">
        <v>12</v>
      </c>
      <c r="L1817" s="39">
        <v>10.714285714285714</v>
      </c>
      <c r="M1817" s="31">
        <v>0</v>
      </c>
      <c r="N1817" s="33">
        <v>0</v>
      </c>
    </row>
    <row r="1818" spans="2:14" ht="15" customHeight="1">
      <c r="B1818" s="30" t="s">
        <v>633</v>
      </c>
      <c r="C1818" s="47" t="s">
        <v>661</v>
      </c>
      <c r="D1818" s="42" t="s">
        <v>661</v>
      </c>
      <c r="E1818" s="16" t="s">
        <v>3520</v>
      </c>
      <c r="F1818" s="44">
        <v>220</v>
      </c>
      <c r="G1818" s="31">
        <v>52</v>
      </c>
      <c r="H1818" s="33">
        <v>23.636363636363637</v>
      </c>
      <c r="I1818" s="31">
        <v>35</v>
      </c>
      <c r="J1818" s="32">
        <v>15.909090909090908</v>
      </c>
      <c r="K1818" s="38">
        <v>17</v>
      </c>
      <c r="L1818" s="39">
        <v>7.7272727272727266</v>
      </c>
      <c r="M1818" s="31">
        <v>0</v>
      </c>
      <c r="N1818" s="33">
        <v>0</v>
      </c>
    </row>
    <row r="1819" spans="2:14" ht="15" customHeight="1">
      <c r="B1819" s="30" t="s">
        <v>633</v>
      </c>
      <c r="C1819" s="47" t="s">
        <v>661</v>
      </c>
      <c r="D1819" s="42" t="s">
        <v>662</v>
      </c>
      <c r="E1819" s="16" t="s">
        <v>3711</v>
      </c>
      <c r="F1819" s="44">
        <v>809</v>
      </c>
      <c r="G1819" s="31">
        <v>78</v>
      </c>
      <c r="H1819" s="33">
        <v>9.641532756489493</v>
      </c>
      <c r="I1819" s="31">
        <v>54</v>
      </c>
      <c r="J1819" s="32">
        <v>6.6749072929542645</v>
      </c>
      <c r="K1819" s="38">
        <v>24</v>
      </c>
      <c r="L1819" s="39">
        <v>2.9666254635352289</v>
      </c>
      <c r="M1819" s="31">
        <v>0</v>
      </c>
      <c r="N1819" s="33">
        <v>0</v>
      </c>
    </row>
    <row r="1820" spans="2:14" ht="15" customHeight="1">
      <c r="B1820" s="30" t="s">
        <v>633</v>
      </c>
      <c r="C1820" s="47" t="s">
        <v>661</v>
      </c>
      <c r="D1820" s="42" t="s">
        <v>3712</v>
      </c>
      <c r="E1820" s="16" t="s">
        <v>3713</v>
      </c>
      <c r="F1820" s="44">
        <v>215</v>
      </c>
      <c r="G1820" s="31">
        <v>73</v>
      </c>
      <c r="H1820" s="33">
        <v>33.95348837209302</v>
      </c>
      <c r="I1820" s="31">
        <v>48</v>
      </c>
      <c r="J1820" s="32">
        <v>22.325581395348838</v>
      </c>
      <c r="K1820" s="38">
        <v>24</v>
      </c>
      <c r="L1820" s="39">
        <v>11.162790697674419</v>
      </c>
      <c r="M1820" s="31">
        <v>1</v>
      </c>
      <c r="N1820" s="33">
        <v>0.46511627906976744</v>
      </c>
    </row>
    <row r="1821" spans="2:14" ht="15" customHeight="1">
      <c r="B1821" s="30" t="s">
        <v>633</v>
      </c>
      <c r="C1821" s="47" t="s">
        <v>661</v>
      </c>
      <c r="D1821" s="42" t="s">
        <v>3714</v>
      </c>
      <c r="E1821" s="16" t="s">
        <v>3715</v>
      </c>
      <c r="F1821" s="44">
        <v>48</v>
      </c>
      <c r="G1821" s="31">
        <v>8</v>
      </c>
      <c r="H1821" s="33">
        <v>16.666666666666664</v>
      </c>
      <c r="I1821" s="31">
        <v>2</v>
      </c>
      <c r="J1821" s="32">
        <v>4.1666666666666661</v>
      </c>
      <c r="K1821" s="38">
        <v>6</v>
      </c>
      <c r="L1821" s="39">
        <v>12.5</v>
      </c>
      <c r="M1821" s="31">
        <v>0</v>
      </c>
      <c r="N1821" s="33">
        <v>0</v>
      </c>
    </row>
    <row r="1822" spans="2:14" ht="15" customHeight="1">
      <c r="B1822" s="30" t="s">
        <v>633</v>
      </c>
      <c r="C1822" s="47" t="s">
        <v>661</v>
      </c>
      <c r="D1822" s="42" t="s">
        <v>663</v>
      </c>
      <c r="E1822" s="16" t="s">
        <v>3519</v>
      </c>
      <c r="F1822" s="44">
        <v>544</v>
      </c>
      <c r="G1822" s="31">
        <v>199</v>
      </c>
      <c r="H1822" s="33">
        <v>36.580882352941174</v>
      </c>
      <c r="I1822" s="31">
        <v>117</v>
      </c>
      <c r="J1822" s="32">
        <v>21.507352941176471</v>
      </c>
      <c r="K1822" s="38">
        <v>81</v>
      </c>
      <c r="L1822" s="39">
        <v>14.88970588235294</v>
      </c>
      <c r="M1822" s="31">
        <v>1</v>
      </c>
      <c r="N1822" s="33">
        <v>0.18382352941176469</v>
      </c>
    </row>
    <row r="1823" spans="2:14" ht="15" customHeight="1">
      <c r="B1823" s="30" t="s">
        <v>58</v>
      </c>
      <c r="C1823" s="47" t="s">
        <v>58</v>
      </c>
      <c r="D1823" s="42" t="s">
        <v>58</v>
      </c>
      <c r="E1823" s="16" t="s">
        <v>3543</v>
      </c>
      <c r="F1823" s="44">
        <v>1403</v>
      </c>
      <c r="G1823" s="31">
        <v>178</v>
      </c>
      <c r="H1823" s="33">
        <v>12.687099073414112</v>
      </c>
      <c r="I1823" s="31">
        <v>140</v>
      </c>
      <c r="J1823" s="32">
        <v>9.9786172487526734</v>
      </c>
      <c r="K1823" s="38">
        <v>38</v>
      </c>
      <c r="L1823" s="39">
        <v>2.7084818246614399</v>
      </c>
      <c r="M1823" s="31">
        <v>0</v>
      </c>
      <c r="N1823" s="33">
        <v>0</v>
      </c>
    </row>
    <row r="1824" spans="2:14" ht="15" customHeight="1">
      <c r="B1824" s="30" t="s">
        <v>58</v>
      </c>
      <c r="C1824" s="47" t="s">
        <v>58</v>
      </c>
      <c r="D1824" s="42" t="s">
        <v>3535</v>
      </c>
      <c r="E1824" s="16" t="s">
        <v>3536</v>
      </c>
      <c r="F1824" s="44">
        <v>663</v>
      </c>
      <c r="G1824" s="31">
        <v>87</v>
      </c>
      <c r="H1824" s="33">
        <v>13.122171945701359</v>
      </c>
      <c r="I1824" s="31">
        <v>66</v>
      </c>
      <c r="J1824" s="32">
        <v>9.9547511312217196</v>
      </c>
      <c r="K1824" s="38">
        <v>20</v>
      </c>
      <c r="L1824" s="39">
        <v>3.0165912518853695</v>
      </c>
      <c r="M1824" s="31">
        <v>1</v>
      </c>
      <c r="N1824" s="33">
        <v>0.1508295625942685</v>
      </c>
    </row>
    <row r="1825" spans="2:14" ht="15" customHeight="1">
      <c r="B1825" s="30" t="s">
        <v>58</v>
      </c>
      <c r="C1825" s="47" t="s">
        <v>58</v>
      </c>
      <c r="D1825" s="42" t="s">
        <v>3546</v>
      </c>
      <c r="E1825" s="16" t="s">
        <v>3547</v>
      </c>
      <c r="F1825" s="44">
        <v>78</v>
      </c>
      <c r="G1825" s="31">
        <v>14</v>
      </c>
      <c r="H1825" s="33">
        <v>17.948717948717949</v>
      </c>
      <c r="I1825" s="31">
        <v>12</v>
      </c>
      <c r="J1825" s="32">
        <v>15.384615384615385</v>
      </c>
      <c r="K1825" s="38">
        <v>2</v>
      </c>
      <c r="L1825" s="39">
        <v>2.5641025641025639</v>
      </c>
      <c r="M1825" s="31">
        <v>0</v>
      </c>
      <c r="N1825" s="33">
        <v>0</v>
      </c>
    </row>
    <row r="1826" spans="2:14" ht="15" customHeight="1">
      <c r="B1826" s="30" t="s">
        <v>58</v>
      </c>
      <c r="C1826" s="47" t="s">
        <v>58</v>
      </c>
      <c r="D1826" s="42" t="s">
        <v>3537</v>
      </c>
      <c r="E1826" s="16" t="s">
        <v>3538</v>
      </c>
      <c r="F1826" s="44">
        <v>1236</v>
      </c>
      <c r="G1826" s="31">
        <v>154</v>
      </c>
      <c r="H1826" s="33">
        <v>12.459546925566343</v>
      </c>
      <c r="I1826" s="31">
        <v>117</v>
      </c>
      <c r="J1826" s="32">
        <v>9.4660194174757279</v>
      </c>
      <c r="K1826" s="38">
        <v>37</v>
      </c>
      <c r="L1826" s="39">
        <v>2.9935275080906147</v>
      </c>
      <c r="M1826" s="31">
        <v>0</v>
      </c>
      <c r="N1826" s="33">
        <v>0</v>
      </c>
    </row>
    <row r="1827" spans="2:14" ht="15" customHeight="1">
      <c r="B1827" s="30" t="s">
        <v>58</v>
      </c>
      <c r="C1827" s="47" t="s">
        <v>58</v>
      </c>
      <c r="D1827" s="42" t="s">
        <v>3550</v>
      </c>
      <c r="E1827" s="16" t="s">
        <v>3551</v>
      </c>
      <c r="F1827" s="44">
        <v>65</v>
      </c>
      <c r="G1827" s="31">
        <v>7</v>
      </c>
      <c r="H1827" s="33">
        <v>10.76923076923077</v>
      </c>
      <c r="I1827" s="31">
        <v>4</v>
      </c>
      <c r="J1827" s="32">
        <v>6.1538461538461542</v>
      </c>
      <c r="K1827" s="38">
        <v>3</v>
      </c>
      <c r="L1827" s="39">
        <v>4.6153846153846159</v>
      </c>
      <c r="M1827" s="31">
        <v>0</v>
      </c>
      <c r="N1827" s="33">
        <v>0</v>
      </c>
    </row>
    <row r="1828" spans="2:14" ht="15" customHeight="1">
      <c r="B1828" s="30" t="s">
        <v>58</v>
      </c>
      <c r="C1828" s="47" t="s">
        <v>58</v>
      </c>
      <c r="D1828" s="42" t="s">
        <v>3544</v>
      </c>
      <c r="E1828" s="16" t="s">
        <v>3545</v>
      </c>
      <c r="F1828" s="44">
        <v>38</v>
      </c>
      <c r="G1828" s="31">
        <v>8</v>
      </c>
      <c r="H1828" s="33">
        <v>21.052631578947366</v>
      </c>
      <c r="I1828" s="31">
        <v>7</v>
      </c>
      <c r="J1828" s="32">
        <v>18.421052631578945</v>
      </c>
      <c r="K1828" s="38">
        <v>1</v>
      </c>
      <c r="L1828" s="39">
        <v>2.6315789473684208</v>
      </c>
      <c r="M1828" s="31">
        <v>0</v>
      </c>
      <c r="N1828" s="33">
        <v>0</v>
      </c>
    </row>
    <row r="1829" spans="2:14" ht="15" customHeight="1">
      <c r="B1829" s="30" t="s">
        <v>58</v>
      </c>
      <c r="C1829" s="47" t="s">
        <v>58</v>
      </c>
      <c r="D1829" s="42" t="s">
        <v>317</v>
      </c>
      <c r="E1829" s="16" t="s">
        <v>3534</v>
      </c>
      <c r="F1829" s="44">
        <v>60</v>
      </c>
      <c r="G1829" s="31">
        <v>37</v>
      </c>
      <c r="H1829" s="33">
        <v>61.666666666666671</v>
      </c>
      <c r="I1829" s="31">
        <v>11</v>
      </c>
      <c r="J1829" s="32">
        <v>18.333333333333332</v>
      </c>
      <c r="K1829" s="38">
        <v>25</v>
      </c>
      <c r="L1829" s="39">
        <v>41.666666666666671</v>
      </c>
      <c r="M1829" s="31">
        <v>1</v>
      </c>
      <c r="N1829" s="33">
        <v>1.6666666666666667</v>
      </c>
    </row>
    <row r="1830" spans="2:14" ht="15" customHeight="1">
      <c r="B1830" s="30" t="s">
        <v>58</v>
      </c>
      <c r="C1830" s="47" t="s">
        <v>58</v>
      </c>
      <c r="D1830" s="42" t="s">
        <v>3541</v>
      </c>
      <c r="E1830" s="16" t="s">
        <v>3542</v>
      </c>
      <c r="F1830" s="44">
        <v>45</v>
      </c>
      <c r="G1830" s="31">
        <v>6</v>
      </c>
      <c r="H1830" s="33">
        <v>13.333333333333334</v>
      </c>
      <c r="I1830" s="31">
        <v>5</v>
      </c>
      <c r="J1830" s="32">
        <v>11.111111111111111</v>
      </c>
      <c r="K1830" s="38">
        <v>1</v>
      </c>
      <c r="L1830" s="39">
        <v>2.2222222222222223</v>
      </c>
      <c r="M1830" s="31">
        <v>0</v>
      </c>
      <c r="N1830" s="33">
        <v>0</v>
      </c>
    </row>
    <row r="1831" spans="2:14" ht="15" customHeight="1">
      <c r="B1831" s="30" t="s">
        <v>58</v>
      </c>
      <c r="C1831" s="47" t="s">
        <v>58</v>
      </c>
      <c r="D1831" s="42" t="s">
        <v>3548</v>
      </c>
      <c r="E1831" s="16" t="s">
        <v>3549</v>
      </c>
      <c r="F1831" s="44">
        <v>128</v>
      </c>
      <c r="G1831" s="31">
        <v>26</v>
      </c>
      <c r="H1831" s="33">
        <v>20.3125</v>
      </c>
      <c r="I1831" s="31">
        <v>14</v>
      </c>
      <c r="J1831" s="32">
        <v>10.9375</v>
      </c>
      <c r="K1831" s="38">
        <v>12</v>
      </c>
      <c r="L1831" s="39">
        <v>9.375</v>
      </c>
      <c r="M1831" s="31">
        <v>0</v>
      </c>
      <c r="N1831" s="33">
        <v>0</v>
      </c>
    </row>
    <row r="1832" spans="2:14" ht="15" customHeight="1">
      <c r="B1832" s="30" t="s">
        <v>58</v>
      </c>
      <c r="C1832" s="47" t="s">
        <v>58</v>
      </c>
      <c r="D1832" s="42" t="s">
        <v>3539</v>
      </c>
      <c r="E1832" s="16" t="s">
        <v>3540</v>
      </c>
      <c r="F1832" s="44">
        <v>1144</v>
      </c>
      <c r="G1832" s="31">
        <v>130</v>
      </c>
      <c r="H1832" s="33">
        <v>11.363636363636363</v>
      </c>
      <c r="I1832" s="31">
        <v>97</v>
      </c>
      <c r="J1832" s="32">
        <v>8.4790209790209801</v>
      </c>
      <c r="K1832" s="38">
        <v>33</v>
      </c>
      <c r="L1832" s="39">
        <v>2.8846153846153846</v>
      </c>
      <c r="M1832" s="31">
        <v>0</v>
      </c>
      <c r="N1832" s="33">
        <v>0</v>
      </c>
    </row>
    <row r="1833" spans="2:14" ht="15" customHeight="1">
      <c r="B1833" s="30" t="s">
        <v>58</v>
      </c>
      <c r="C1833" s="47" t="s">
        <v>58</v>
      </c>
      <c r="D1833" s="42" t="s">
        <v>3552</v>
      </c>
      <c r="E1833" s="16" t="s">
        <v>3553</v>
      </c>
      <c r="F1833" s="44">
        <v>399</v>
      </c>
      <c r="G1833" s="31">
        <v>50</v>
      </c>
      <c r="H1833" s="33">
        <v>12.531328320802004</v>
      </c>
      <c r="I1833" s="31">
        <v>40</v>
      </c>
      <c r="J1833" s="32">
        <v>10.025062656641603</v>
      </c>
      <c r="K1833" s="38">
        <v>10</v>
      </c>
      <c r="L1833" s="39">
        <v>2.5062656641604009</v>
      </c>
      <c r="M1833" s="31">
        <v>0</v>
      </c>
      <c r="N1833" s="33">
        <v>0</v>
      </c>
    </row>
    <row r="1834" spans="2:14" ht="15" customHeight="1">
      <c r="B1834" s="30" t="s">
        <v>58</v>
      </c>
      <c r="C1834" s="47" t="s">
        <v>664</v>
      </c>
      <c r="D1834" s="42" t="s">
        <v>664</v>
      </c>
      <c r="E1834" s="16" t="s">
        <v>3560</v>
      </c>
      <c r="F1834" s="44">
        <v>104</v>
      </c>
      <c r="G1834" s="31">
        <v>11</v>
      </c>
      <c r="H1834" s="33">
        <v>10.576923076923077</v>
      </c>
      <c r="I1834" s="31">
        <v>5</v>
      </c>
      <c r="J1834" s="32">
        <v>4.8076923076923084</v>
      </c>
      <c r="K1834" s="38">
        <v>6</v>
      </c>
      <c r="L1834" s="39">
        <v>5.7692307692307692</v>
      </c>
      <c r="M1834" s="31">
        <v>0</v>
      </c>
      <c r="N1834" s="33">
        <v>0</v>
      </c>
    </row>
    <row r="1835" spans="2:14" ht="15" customHeight="1">
      <c r="B1835" s="30" t="s">
        <v>58</v>
      </c>
      <c r="C1835" s="47" t="s">
        <v>664</v>
      </c>
      <c r="D1835" s="42" t="s">
        <v>3554</v>
      </c>
      <c r="E1835" s="16" t="s">
        <v>3555</v>
      </c>
      <c r="F1835" s="44">
        <v>8</v>
      </c>
      <c r="G1835" s="31">
        <v>3</v>
      </c>
      <c r="H1835" s="33">
        <v>37.5</v>
      </c>
      <c r="I1835" s="31">
        <v>0</v>
      </c>
      <c r="J1835" s="32">
        <v>0</v>
      </c>
      <c r="K1835" s="38">
        <v>3</v>
      </c>
      <c r="L1835" s="39">
        <v>37.5</v>
      </c>
      <c r="M1835" s="31">
        <v>0</v>
      </c>
      <c r="N1835" s="33">
        <v>0</v>
      </c>
    </row>
    <row r="1836" spans="2:14" ht="15" customHeight="1">
      <c r="B1836" s="30" t="s">
        <v>58</v>
      </c>
      <c r="C1836" s="47" t="s">
        <v>664</v>
      </c>
      <c r="D1836" s="42" t="s">
        <v>3561</v>
      </c>
      <c r="E1836" s="16" t="s">
        <v>3562</v>
      </c>
      <c r="F1836" s="44">
        <v>21</v>
      </c>
      <c r="G1836" s="31">
        <v>11</v>
      </c>
      <c r="H1836" s="33">
        <v>52.380952380952387</v>
      </c>
      <c r="I1836" s="31">
        <v>4</v>
      </c>
      <c r="J1836" s="32">
        <v>19.047619047619047</v>
      </c>
      <c r="K1836" s="38">
        <v>6</v>
      </c>
      <c r="L1836" s="39">
        <v>28.571428571428569</v>
      </c>
      <c r="M1836" s="31">
        <v>1</v>
      </c>
      <c r="N1836" s="33">
        <v>4.7619047619047619</v>
      </c>
    </row>
    <row r="1837" spans="2:14" ht="15" customHeight="1">
      <c r="B1837" s="30" t="s">
        <v>58</v>
      </c>
      <c r="C1837" s="47" t="s">
        <v>664</v>
      </c>
      <c r="D1837" s="42" t="s">
        <v>3558</v>
      </c>
      <c r="E1837" s="16" t="s">
        <v>3559</v>
      </c>
      <c r="F1837" s="44" t="s">
        <v>3622</v>
      </c>
      <c r="G1837" s="31" t="s">
        <v>3622</v>
      </c>
      <c r="H1837" s="33" t="s">
        <v>3622</v>
      </c>
      <c r="I1837" s="31" t="s">
        <v>3622</v>
      </c>
      <c r="J1837" s="32" t="s">
        <v>3622</v>
      </c>
      <c r="K1837" s="38" t="s">
        <v>3622</v>
      </c>
      <c r="L1837" s="39" t="s">
        <v>3622</v>
      </c>
      <c r="M1837" s="31" t="s">
        <v>3622</v>
      </c>
      <c r="N1837" s="33" t="s">
        <v>3622</v>
      </c>
    </row>
    <row r="1838" spans="2:14" ht="15" customHeight="1">
      <c r="B1838" s="30" t="s">
        <v>58</v>
      </c>
      <c r="C1838" s="47" t="s">
        <v>664</v>
      </c>
      <c r="D1838" s="42" t="s">
        <v>3563</v>
      </c>
      <c r="E1838" s="16" t="s">
        <v>3564</v>
      </c>
      <c r="F1838" s="44">
        <v>18</v>
      </c>
      <c r="G1838" s="31">
        <v>2</v>
      </c>
      <c r="H1838" s="33">
        <v>11.111111111111111</v>
      </c>
      <c r="I1838" s="31">
        <v>1</v>
      </c>
      <c r="J1838" s="32">
        <v>5.5555555555555554</v>
      </c>
      <c r="K1838" s="38">
        <v>1</v>
      </c>
      <c r="L1838" s="39">
        <v>5.5555555555555554</v>
      </c>
      <c r="M1838" s="31">
        <v>0</v>
      </c>
      <c r="N1838" s="33">
        <v>0</v>
      </c>
    </row>
    <row r="1839" spans="2:14" ht="15" customHeight="1">
      <c r="B1839" s="30" t="s">
        <v>58</v>
      </c>
      <c r="C1839" s="47" t="s">
        <v>664</v>
      </c>
      <c r="D1839" s="42" t="s">
        <v>3556</v>
      </c>
      <c r="E1839" s="16" t="s">
        <v>3557</v>
      </c>
      <c r="F1839" s="44">
        <v>31</v>
      </c>
      <c r="G1839" s="31">
        <v>5</v>
      </c>
      <c r="H1839" s="33">
        <v>16.129032258064516</v>
      </c>
      <c r="I1839" s="31">
        <v>3</v>
      </c>
      <c r="J1839" s="32">
        <v>9.67741935483871</v>
      </c>
      <c r="K1839" s="38">
        <v>2</v>
      </c>
      <c r="L1839" s="39">
        <v>6.4516129032258061</v>
      </c>
      <c r="M1839" s="31">
        <v>0</v>
      </c>
      <c r="N1839" s="33">
        <v>0</v>
      </c>
    </row>
    <row r="1840" spans="2:14" ht="15" customHeight="1">
      <c r="B1840" s="30" t="s">
        <v>58</v>
      </c>
      <c r="C1840" s="47" t="s">
        <v>665</v>
      </c>
      <c r="D1840" s="42" t="s">
        <v>3567</v>
      </c>
      <c r="E1840" s="16" t="s">
        <v>3568</v>
      </c>
      <c r="F1840" s="44">
        <v>49</v>
      </c>
      <c r="G1840" s="31">
        <v>4</v>
      </c>
      <c r="H1840" s="33">
        <v>8.1632653061224492</v>
      </c>
      <c r="I1840" s="31">
        <v>1</v>
      </c>
      <c r="J1840" s="32">
        <v>2.0408163265306123</v>
      </c>
      <c r="K1840" s="38">
        <v>3</v>
      </c>
      <c r="L1840" s="39">
        <v>6.1224489795918364</v>
      </c>
      <c r="M1840" s="31">
        <v>0</v>
      </c>
      <c r="N1840" s="33">
        <v>0</v>
      </c>
    </row>
    <row r="1841" spans="2:14" ht="15" customHeight="1">
      <c r="B1841" s="30" t="s">
        <v>58</v>
      </c>
      <c r="C1841" s="47" t="s">
        <v>665</v>
      </c>
      <c r="D1841" s="42" t="s">
        <v>3565</v>
      </c>
      <c r="E1841" s="16" t="s">
        <v>3566</v>
      </c>
      <c r="F1841" s="44">
        <v>105</v>
      </c>
      <c r="G1841" s="31">
        <v>33</v>
      </c>
      <c r="H1841" s="33">
        <v>31.428571428571427</v>
      </c>
      <c r="I1841" s="31">
        <v>22</v>
      </c>
      <c r="J1841" s="32">
        <v>20.952380952380953</v>
      </c>
      <c r="K1841" s="38">
        <v>11</v>
      </c>
      <c r="L1841" s="39">
        <v>10.476190476190476</v>
      </c>
      <c r="M1841" s="31">
        <v>0</v>
      </c>
      <c r="N1841" s="33">
        <v>0</v>
      </c>
    </row>
    <row r="1842" spans="2:14" ht="15" customHeight="1">
      <c r="B1842" s="30" t="s">
        <v>58</v>
      </c>
      <c r="C1842" s="47" t="s">
        <v>665</v>
      </c>
      <c r="D1842" s="42" t="s">
        <v>3569</v>
      </c>
      <c r="E1842" s="16" t="s">
        <v>3570</v>
      </c>
      <c r="F1842" s="44">
        <v>87</v>
      </c>
      <c r="G1842" s="31">
        <v>5</v>
      </c>
      <c r="H1842" s="33">
        <v>5.7471264367816088</v>
      </c>
      <c r="I1842" s="31">
        <v>5</v>
      </c>
      <c r="J1842" s="32">
        <v>5.7471264367816088</v>
      </c>
      <c r="K1842" s="38">
        <v>0</v>
      </c>
      <c r="L1842" s="39">
        <v>0</v>
      </c>
      <c r="M1842" s="31">
        <v>0</v>
      </c>
      <c r="N1842" s="33">
        <v>0</v>
      </c>
    </row>
    <row r="1843" spans="2:14" ht="15" customHeight="1">
      <c r="B1843" s="30" t="s">
        <v>58</v>
      </c>
      <c r="C1843" s="47" t="s">
        <v>666</v>
      </c>
      <c r="D1843" s="42" t="s">
        <v>666</v>
      </c>
      <c r="E1843" s="16" t="s">
        <v>3521</v>
      </c>
      <c r="F1843" s="44">
        <v>133</v>
      </c>
      <c r="G1843" s="31">
        <v>39</v>
      </c>
      <c r="H1843" s="33">
        <v>29.323308270676691</v>
      </c>
      <c r="I1843" s="31">
        <v>27</v>
      </c>
      <c r="J1843" s="32">
        <v>20.300751879699249</v>
      </c>
      <c r="K1843" s="38">
        <v>10</v>
      </c>
      <c r="L1843" s="39">
        <v>7.518796992481203</v>
      </c>
      <c r="M1843" s="31">
        <v>2</v>
      </c>
      <c r="N1843" s="33">
        <v>1.5037593984962405</v>
      </c>
    </row>
    <row r="1844" spans="2:14" ht="15" customHeight="1">
      <c r="B1844" s="30" t="s">
        <v>58</v>
      </c>
      <c r="C1844" s="47" t="s">
        <v>666</v>
      </c>
      <c r="D1844" s="42" t="s">
        <v>3532</v>
      </c>
      <c r="E1844" s="16" t="s">
        <v>3533</v>
      </c>
      <c r="F1844" s="44">
        <v>8</v>
      </c>
      <c r="G1844" s="31">
        <v>0</v>
      </c>
      <c r="H1844" s="33">
        <v>0</v>
      </c>
      <c r="I1844" s="31">
        <v>0</v>
      </c>
      <c r="J1844" s="32">
        <v>0</v>
      </c>
      <c r="K1844" s="38">
        <v>0</v>
      </c>
      <c r="L1844" s="39">
        <v>0</v>
      </c>
      <c r="M1844" s="31">
        <v>0</v>
      </c>
      <c r="N1844" s="33">
        <v>0</v>
      </c>
    </row>
    <row r="1845" spans="2:14" ht="15" customHeight="1">
      <c r="B1845" s="30" t="s">
        <v>58</v>
      </c>
      <c r="C1845" s="47" t="s">
        <v>666</v>
      </c>
      <c r="D1845" s="42" t="s">
        <v>3530</v>
      </c>
      <c r="E1845" s="16" t="s">
        <v>3531</v>
      </c>
      <c r="F1845" s="44">
        <v>5</v>
      </c>
      <c r="G1845" s="31">
        <v>2</v>
      </c>
      <c r="H1845" s="33">
        <v>40</v>
      </c>
      <c r="I1845" s="31">
        <v>1</v>
      </c>
      <c r="J1845" s="32">
        <v>20</v>
      </c>
      <c r="K1845" s="38">
        <v>1</v>
      </c>
      <c r="L1845" s="39">
        <v>20</v>
      </c>
      <c r="M1845" s="31">
        <v>0</v>
      </c>
      <c r="N1845" s="33">
        <v>0</v>
      </c>
    </row>
    <row r="1846" spans="2:14" ht="15" customHeight="1">
      <c r="B1846" s="30" t="s">
        <v>58</v>
      </c>
      <c r="C1846" s="47" t="s">
        <v>666</v>
      </c>
      <c r="D1846" s="42" t="s">
        <v>3716</v>
      </c>
      <c r="E1846" s="16" t="s">
        <v>3717</v>
      </c>
      <c r="F1846" s="44">
        <v>5</v>
      </c>
      <c r="G1846" s="31">
        <v>1</v>
      </c>
      <c r="H1846" s="33">
        <v>20</v>
      </c>
      <c r="I1846" s="31">
        <v>1</v>
      </c>
      <c r="J1846" s="32">
        <v>20</v>
      </c>
      <c r="K1846" s="38">
        <v>0</v>
      </c>
      <c r="L1846" s="39">
        <v>0</v>
      </c>
      <c r="M1846" s="31">
        <v>0</v>
      </c>
      <c r="N1846" s="33">
        <v>0</v>
      </c>
    </row>
    <row r="1847" spans="2:14" ht="15" customHeight="1">
      <c r="B1847" s="30" t="s">
        <v>58</v>
      </c>
      <c r="C1847" s="47" t="s">
        <v>666</v>
      </c>
      <c r="D1847" s="42" t="s">
        <v>3528</v>
      </c>
      <c r="E1847" s="16" t="s">
        <v>3529</v>
      </c>
      <c r="F1847" s="44" t="s">
        <v>3622</v>
      </c>
      <c r="G1847" s="31" t="s">
        <v>3622</v>
      </c>
      <c r="H1847" s="33" t="s">
        <v>3622</v>
      </c>
      <c r="I1847" s="31" t="s">
        <v>3622</v>
      </c>
      <c r="J1847" s="32" t="s">
        <v>3622</v>
      </c>
      <c r="K1847" s="38" t="s">
        <v>3622</v>
      </c>
      <c r="L1847" s="39" t="s">
        <v>3622</v>
      </c>
      <c r="M1847" s="31" t="s">
        <v>3622</v>
      </c>
      <c r="N1847" s="33" t="s">
        <v>3622</v>
      </c>
    </row>
    <row r="1848" spans="2:14" ht="15" customHeight="1">
      <c r="B1848" s="30" t="s">
        <v>58</v>
      </c>
      <c r="C1848" s="47" t="s">
        <v>666</v>
      </c>
      <c r="D1848" s="42" t="s">
        <v>3522</v>
      </c>
      <c r="E1848" s="16" t="s">
        <v>3523</v>
      </c>
      <c r="F1848" s="44">
        <v>11</v>
      </c>
      <c r="G1848" s="31">
        <v>5</v>
      </c>
      <c r="H1848" s="33">
        <v>45.454545454545453</v>
      </c>
      <c r="I1848" s="31">
        <v>4</v>
      </c>
      <c r="J1848" s="32">
        <v>36.363636363636367</v>
      </c>
      <c r="K1848" s="38">
        <v>1</v>
      </c>
      <c r="L1848" s="39">
        <v>9.0909090909090917</v>
      </c>
      <c r="M1848" s="31">
        <v>0</v>
      </c>
      <c r="N1848" s="33">
        <v>0</v>
      </c>
    </row>
    <row r="1849" spans="2:14" ht="15" customHeight="1">
      <c r="B1849" s="30" t="s">
        <v>58</v>
      </c>
      <c r="C1849" s="47" t="s">
        <v>666</v>
      </c>
      <c r="D1849" s="42" t="s">
        <v>3526</v>
      </c>
      <c r="E1849" s="16" t="s">
        <v>3527</v>
      </c>
      <c r="F1849" s="44" t="s">
        <v>3622</v>
      </c>
      <c r="G1849" s="31" t="s">
        <v>3622</v>
      </c>
      <c r="H1849" s="33" t="s">
        <v>3622</v>
      </c>
      <c r="I1849" s="31" t="s">
        <v>3622</v>
      </c>
      <c r="J1849" s="32" t="s">
        <v>3622</v>
      </c>
      <c r="K1849" s="38" t="s">
        <v>3622</v>
      </c>
      <c r="L1849" s="39" t="s">
        <v>3622</v>
      </c>
      <c r="M1849" s="31" t="s">
        <v>3622</v>
      </c>
      <c r="N1849" s="33" t="s">
        <v>3622</v>
      </c>
    </row>
    <row r="1850" spans="2:14" ht="15" customHeight="1">
      <c r="B1850" s="30" t="s">
        <v>58</v>
      </c>
      <c r="C1850" s="47" t="s">
        <v>666</v>
      </c>
      <c r="D1850" s="42" t="s">
        <v>3524</v>
      </c>
      <c r="E1850" s="16" t="s">
        <v>3525</v>
      </c>
      <c r="F1850" s="44">
        <v>30</v>
      </c>
      <c r="G1850" s="31">
        <v>8</v>
      </c>
      <c r="H1850" s="33">
        <v>26.666666666666668</v>
      </c>
      <c r="I1850" s="31">
        <v>6</v>
      </c>
      <c r="J1850" s="32">
        <v>20</v>
      </c>
      <c r="K1850" s="38">
        <v>2</v>
      </c>
      <c r="L1850" s="39">
        <v>6.666666666666667</v>
      </c>
      <c r="M1850" s="31">
        <v>0</v>
      </c>
      <c r="N1850" s="33">
        <v>0</v>
      </c>
    </row>
    <row r="1851" spans="2:14" ht="15" customHeight="1">
      <c r="B1851" s="30" t="s">
        <v>59</v>
      </c>
      <c r="C1851" s="47" t="s">
        <v>59</v>
      </c>
      <c r="D1851" s="42" t="s">
        <v>59</v>
      </c>
      <c r="E1851" s="16" t="s">
        <v>3575</v>
      </c>
      <c r="F1851" s="44">
        <v>822</v>
      </c>
      <c r="G1851" s="31">
        <v>439</v>
      </c>
      <c r="H1851" s="33">
        <v>53.406326034063255</v>
      </c>
      <c r="I1851" s="31">
        <v>275</v>
      </c>
      <c r="J1851" s="32">
        <v>33.454987834549875</v>
      </c>
      <c r="K1851" s="38">
        <v>163</v>
      </c>
      <c r="L1851" s="39">
        <v>19.829683698296837</v>
      </c>
      <c r="M1851" s="31">
        <v>1</v>
      </c>
      <c r="N1851" s="33">
        <v>0.12165450121654502</v>
      </c>
    </row>
    <row r="1852" spans="2:14" ht="15" customHeight="1">
      <c r="B1852" s="30" t="s">
        <v>59</v>
      </c>
      <c r="C1852" s="47" t="s">
        <v>59</v>
      </c>
      <c r="D1852" s="42" t="s">
        <v>668</v>
      </c>
      <c r="E1852" s="16" t="s">
        <v>3571</v>
      </c>
      <c r="F1852" s="44">
        <v>201</v>
      </c>
      <c r="G1852" s="31">
        <v>61</v>
      </c>
      <c r="H1852" s="33">
        <v>30.348258706467661</v>
      </c>
      <c r="I1852" s="31">
        <v>43</v>
      </c>
      <c r="J1852" s="32">
        <v>21.393034825870647</v>
      </c>
      <c r="K1852" s="38">
        <v>18</v>
      </c>
      <c r="L1852" s="39">
        <v>8.9552238805970141</v>
      </c>
      <c r="M1852" s="31">
        <v>0</v>
      </c>
      <c r="N1852" s="33">
        <v>0</v>
      </c>
    </row>
    <row r="1853" spans="2:14" ht="15" customHeight="1">
      <c r="B1853" s="30" t="s">
        <v>59</v>
      </c>
      <c r="C1853" s="47" t="s">
        <v>59</v>
      </c>
      <c r="D1853" s="42" t="s">
        <v>3572</v>
      </c>
      <c r="E1853" s="16" t="s">
        <v>3573</v>
      </c>
      <c r="F1853" s="44">
        <v>19</v>
      </c>
      <c r="G1853" s="31">
        <v>5</v>
      </c>
      <c r="H1853" s="33">
        <v>26.315789473684209</v>
      </c>
      <c r="I1853" s="31">
        <v>4</v>
      </c>
      <c r="J1853" s="32">
        <v>21.052631578947366</v>
      </c>
      <c r="K1853" s="38">
        <v>1</v>
      </c>
      <c r="L1853" s="39">
        <v>5.2631578947368416</v>
      </c>
      <c r="M1853" s="31">
        <v>0</v>
      </c>
      <c r="N1853" s="33">
        <v>0</v>
      </c>
    </row>
    <row r="1854" spans="2:14" ht="15" customHeight="1">
      <c r="B1854" s="30" t="s">
        <v>59</v>
      </c>
      <c r="C1854" s="47" t="s">
        <v>59</v>
      </c>
      <c r="D1854" s="42" t="s">
        <v>3576</v>
      </c>
      <c r="E1854" s="16" t="s">
        <v>3577</v>
      </c>
      <c r="F1854" s="44">
        <v>160</v>
      </c>
      <c r="G1854" s="31">
        <v>36</v>
      </c>
      <c r="H1854" s="33">
        <v>22.5</v>
      </c>
      <c r="I1854" s="31">
        <v>29</v>
      </c>
      <c r="J1854" s="32">
        <v>18.125</v>
      </c>
      <c r="K1854" s="38">
        <v>7</v>
      </c>
      <c r="L1854" s="39">
        <v>4.375</v>
      </c>
      <c r="M1854" s="31">
        <v>0</v>
      </c>
      <c r="N1854" s="33">
        <v>0</v>
      </c>
    </row>
    <row r="1855" spans="2:14" ht="15" customHeight="1">
      <c r="B1855" s="30" t="s">
        <v>59</v>
      </c>
      <c r="C1855" s="47" t="s">
        <v>59</v>
      </c>
      <c r="D1855" s="42" t="s">
        <v>669</v>
      </c>
      <c r="E1855" s="16" t="s">
        <v>3574</v>
      </c>
      <c r="F1855" s="44">
        <v>183</v>
      </c>
      <c r="G1855" s="31">
        <v>50</v>
      </c>
      <c r="H1855" s="33">
        <v>27.322404371584703</v>
      </c>
      <c r="I1855" s="31">
        <v>48</v>
      </c>
      <c r="J1855" s="32">
        <v>26.229508196721312</v>
      </c>
      <c r="K1855" s="38">
        <v>2</v>
      </c>
      <c r="L1855" s="39">
        <v>1.0928961748633881</v>
      </c>
      <c r="M1855" s="31">
        <v>0</v>
      </c>
      <c r="N1855" s="33">
        <v>0</v>
      </c>
    </row>
    <row r="1856" spans="2:14" ht="15" customHeight="1">
      <c r="B1856" s="30" t="s">
        <v>59</v>
      </c>
      <c r="C1856" s="47" t="s">
        <v>59</v>
      </c>
      <c r="D1856" s="42" t="s">
        <v>3578</v>
      </c>
      <c r="E1856" s="16" t="s">
        <v>3579</v>
      </c>
      <c r="F1856" s="44">
        <v>171</v>
      </c>
      <c r="G1856" s="31">
        <v>23</v>
      </c>
      <c r="H1856" s="33">
        <v>13.450292397660817</v>
      </c>
      <c r="I1856" s="31">
        <v>21</v>
      </c>
      <c r="J1856" s="32">
        <v>12.280701754385964</v>
      </c>
      <c r="K1856" s="38">
        <v>2</v>
      </c>
      <c r="L1856" s="39">
        <v>1.1695906432748537</v>
      </c>
      <c r="M1856" s="31">
        <v>0</v>
      </c>
      <c r="N1856" s="33">
        <v>0</v>
      </c>
    </row>
    <row r="1857" spans="2:14" ht="15" customHeight="1">
      <c r="B1857" s="30" t="s">
        <v>59</v>
      </c>
      <c r="C1857" s="47" t="s">
        <v>3587</v>
      </c>
      <c r="D1857" s="42" t="s">
        <v>667</v>
      </c>
      <c r="E1857" s="16" t="s">
        <v>3592</v>
      </c>
      <c r="F1857" s="44">
        <v>158</v>
      </c>
      <c r="G1857" s="31">
        <v>74</v>
      </c>
      <c r="H1857" s="33">
        <v>46.835443037974684</v>
      </c>
      <c r="I1857" s="31">
        <v>50</v>
      </c>
      <c r="J1857" s="32">
        <v>31.645569620253166</v>
      </c>
      <c r="K1857" s="38">
        <v>24</v>
      </c>
      <c r="L1857" s="39">
        <v>15.18987341772152</v>
      </c>
      <c r="M1857" s="31">
        <v>0</v>
      </c>
      <c r="N1857" s="33">
        <v>0</v>
      </c>
    </row>
    <row r="1858" spans="2:14" ht="15" customHeight="1">
      <c r="B1858" s="30" t="s">
        <v>59</v>
      </c>
      <c r="C1858" s="47" t="s">
        <v>3587</v>
      </c>
      <c r="D1858" s="42" t="s">
        <v>3588</v>
      </c>
      <c r="E1858" s="16" t="s">
        <v>3589</v>
      </c>
      <c r="F1858" s="44">
        <v>75</v>
      </c>
      <c r="G1858" s="31">
        <v>30</v>
      </c>
      <c r="H1858" s="33">
        <v>40</v>
      </c>
      <c r="I1858" s="31">
        <v>20</v>
      </c>
      <c r="J1858" s="32">
        <v>26.666666666666668</v>
      </c>
      <c r="K1858" s="38">
        <v>10</v>
      </c>
      <c r="L1858" s="39">
        <v>13.333333333333334</v>
      </c>
      <c r="M1858" s="31">
        <v>0</v>
      </c>
      <c r="N1858" s="33">
        <v>0</v>
      </c>
    </row>
    <row r="1859" spans="2:14" ht="15" customHeight="1">
      <c r="B1859" s="30" t="s">
        <v>59</v>
      </c>
      <c r="C1859" s="47" t="s">
        <v>3587</v>
      </c>
      <c r="D1859" s="42" t="s">
        <v>3590</v>
      </c>
      <c r="E1859" s="16" t="s">
        <v>3591</v>
      </c>
      <c r="F1859" s="44">
        <v>20</v>
      </c>
      <c r="G1859" s="31">
        <v>4</v>
      </c>
      <c r="H1859" s="33">
        <v>20</v>
      </c>
      <c r="I1859" s="31">
        <v>3</v>
      </c>
      <c r="J1859" s="32">
        <v>15</v>
      </c>
      <c r="K1859" s="38">
        <v>1</v>
      </c>
      <c r="L1859" s="39">
        <v>5</v>
      </c>
      <c r="M1859" s="31">
        <v>0</v>
      </c>
      <c r="N1859" s="33">
        <v>0</v>
      </c>
    </row>
    <row r="1860" spans="2:14" ht="15" customHeight="1">
      <c r="B1860" s="30" t="s">
        <v>59</v>
      </c>
      <c r="C1860" s="47" t="s">
        <v>670</v>
      </c>
      <c r="D1860" s="42" t="s">
        <v>670</v>
      </c>
      <c r="E1860" s="16" t="s">
        <v>3582</v>
      </c>
      <c r="F1860" s="44">
        <v>311</v>
      </c>
      <c r="G1860" s="31">
        <v>70</v>
      </c>
      <c r="H1860" s="33">
        <v>22.508038585209004</v>
      </c>
      <c r="I1860" s="31">
        <v>55</v>
      </c>
      <c r="J1860" s="32">
        <v>17.684887459807076</v>
      </c>
      <c r="K1860" s="38">
        <v>15</v>
      </c>
      <c r="L1860" s="39">
        <v>4.823151125401929</v>
      </c>
      <c r="M1860" s="31">
        <v>0</v>
      </c>
      <c r="N1860" s="33">
        <v>0</v>
      </c>
    </row>
    <row r="1861" spans="2:14" ht="15" customHeight="1">
      <c r="B1861" s="30" t="s">
        <v>59</v>
      </c>
      <c r="C1861" s="47" t="s">
        <v>670</v>
      </c>
      <c r="D1861" s="42" t="s">
        <v>3585</v>
      </c>
      <c r="E1861" s="16" t="s">
        <v>3586</v>
      </c>
      <c r="F1861" s="44" t="s">
        <v>3622</v>
      </c>
      <c r="G1861" s="31" t="s">
        <v>3622</v>
      </c>
      <c r="H1861" s="33" t="s">
        <v>3622</v>
      </c>
      <c r="I1861" s="31" t="s">
        <v>3622</v>
      </c>
      <c r="J1861" s="32" t="s">
        <v>3622</v>
      </c>
      <c r="K1861" s="38" t="s">
        <v>3622</v>
      </c>
      <c r="L1861" s="39" t="s">
        <v>3622</v>
      </c>
      <c r="M1861" s="31" t="s">
        <v>3622</v>
      </c>
      <c r="N1861" s="33" t="s">
        <v>3622</v>
      </c>
    </row>
    <row r="1862" spans="2:14" ht="15" customHeight="1">
      <c r="B1862" s="30" t="s">
        <v>59</v>
      </c>
      <c r="C1862" s="47" t="s">
        <v>670</v>
      </c>
      <c r="D1862" s="42" t="s">
        <v>3583</v>
      </c>
      <c r="E1862" s="16" t="s">
        <v>3584</v>
      </c>
      <c r="F1862" s="44" t="s">
        <v>3625</v>
      </c>
      <c r="G1862" s="31" t="s">
        <v>3625</v>
      </c>
      <c r="H1862" s="33" t="s">
        <v>3625</v>
      </c>
      <c r="I1862" s="31" t="s">
        <v>3625</v>
      </c>
      <c r="J1862" s="32" t="s">
        <v>3625</v>
      </c>
      <c r="K1862" s="38" t="s">
        <v>3625</v>
      </c>
      <c r="L1862" s="39" t="s">
        <v>3625</v>
      </c>
      <c r="M1862" s="31" t="s">
        <v>3625</v>
      </c>
      <c r="N1862" s="33" t="s">
        <v>3625</v>
      </c>
    </row>
    <row r="1863" spans="2:14" ht="15" customHeight="1">
      <c r="B1863" s="30" t="s">
        <v>59</v>
      </c>
      <c r="C1863" s="47" t="s">
        <v>670</v>
      </c>
      <c r="D1863" s="42" t="s">
        <v>3580</v>
      </c>
      <c r="E1863" s="16" t="s">
        <v>3581</v>
      </c>
      <c r="F1863" s="44">
        <v>117</v>
      </c>
      <c r="G1863" s="31">
        <v>19</v>
      </c>
      <c r="H1863" s="33">
        <v>16.239316239316238</v>
      </c>
      <c r="I1863" s="31">
        <v>16</v>
      </c>
      <c r="J1863" s="32">
        <v>13.675213675213676</v>
      </c>
      <c r="K1863" s="38">
        <v>3</v>
      </c>
      <c r="L1863" s="39">
        <v>2.5641025641025639</v>
      </c>
      <c r="M1863" s="31">
        <v>0</v>
      </c>
      <c r="N1863" s="33">
        <v>0</v>
      </c>
    </row>
    <row r="1864" spans="2:14" ht="15" customHeight="1">
      <c r="B1864" s="30" t="s">
        <v>60</v>
      </c>
      <c r="C1864" s="47" t="s">
        <v>673</v>
      </c>
      <c r="D1864" s="42" t="s">
        <v>3595</v>
      </c>
      <c r="E1864" s="16" t="s">
        <v>3596</v>
      </c>
      <c r="F1864" s="44">
        <v>1031</v>
      </c>
      <c r="G1864" s="31">
        <v>447</v>
      </c>
      <c r="H1864" s="33">
        <v>43.355965082444229</v>
      </c>
      <c r="I1864" s="31">
        <v>317</v>
      </c>
      <c r="J1864" s="32">
        <v>30.746847720659552</v>
      </c>
      <c r="K1864" s="38">
        <v>130</v>
      </c>
      <c r="L1864" s="39">
        <v>12.609117361784675</v>
      </c>
      <c r="M1864" s="31">
        <v>0</v>
      </c>
      <c r="N1864" s="33">
        <v>0</v>
      </c>
    </row>
    <row r="1865" spans="2:14" ht="15" customHeight="1">
      <c r="B1865" s="30" t="s">
        <v>60</v>
      </c>
      <c r="C1865" s="47" t="s">
        <v>673</v>
      </c>
      <c r="D1865" s="42" t="s">
        <v>3601</v>
      </c>
      <c r="E1865" s="16" t="s">
        <v>3602</v>
      </c>
      <c r="F1865" s="44">
        <v>456</v>
      </c>
      <c r="G1865" s="31">
        <v>188</v>
      </c>
      <c r="H1865" s="33">
        <v>41.228070175438596</v>
      </c>
      <c r="I1865" s="31">
        <v>119</v>
      </c>
      <c r="J1865" s="32">
        <v>26.096491228070175</v>
      </c>
      <c r="K1865" s="38">
        <v>69</v>
      </c>
      <c r="L1865" s="39">
        <v>15.131578947368421</v>
      </c>
      <c r="M1865" s="31">
        <v>0</v>
      </c>
      <c r="N1865" s="33">
        <v>0</v>
      </c>
    </row>
    <row r="1866" spans="2:14" ht="15" customHeight="1">
      <c r="B1866" s="30" t="s">
        <v>60</v>
      </c>
      <c r="C1866" s="47" t="s">
        <v>673</v>
      </c>
      <c r="D1866" s="42" t="s">
        <v>674</v>
      </c>
      <c r="E1866" s="16" t="s">
        <v>3598</v>
      </c>
      <c r="F1866" s="44">
        <v>50</v>
      </c>
      <c r="G1866" s="31">
        <v>32</v>
      </c>
      <c r="H1866" s="33">
        <v>64</v>
      </c>
      <c r="I1866" s="31">
        <v>23</v>
      </c>
      <c r="J1866" s="32">
        <v>46</v>
      </c>
      <c r="K1866" s="38">
        <v>9</v>
      </c>
      <c r="L1866" s="39">
        <v>18</v>
      </c>
      <c r="M1866" s="31">
        <v>0</v>
      </c>
      <c r="N1866" s="33">
        <v>0</v>
      </c>
    </row>
    <row r="1867" spans="2:14" ht="15" customHeight="1">
      <c r="B1867" s="30" t="s">
        <v>60</v>
      </c>
      <c r="C1867" s="47" t="s">
        <v>673</v>
      </c>
      <c r="D1867" s="42" t="s">
        <v>675</v>
      </c>
      <c r="E1867" s="16" t="s">
        <v>3597</v>
      </c>
      <c r="F1867" s="44">
        <v>1003</v>
      </c>
      <c r="G1867" s="31">
        <v>467</v>
      </c>
      <c r="H1867" s="33">
        <v>46.560319042871384</v>
      </c>
      <c r="I1867" s="31">
        <v>271</v>
      </c>
      <c r="J1867" s="32">
        <v>27.018943170488534</v>
      </c>
      <c r="K1867" s="38">
        <v>195</v>
      </c>
      <c r="L1867" s="39">
        <v>19.441674975074775</v>
      </c>
      <c r="M1867" s="31">
        <v>1</v>
      </c>
      <c r="N1867" s="33">
        <v>9.970089730807577E-2</v>
      </c>
    </row>
    <row r="1868" spans="2:14" ht="15" customHeight="1">
      <c r="B1868" s="30" t="s">
        <v>60</v>
      </c>
      <c r="C1868" s="47" t="s">
        <v>673</v>
      </c>
      <c r="D1868" s="42" t="s">
        <v>3599</v>
      </c>
      <c r="E1868" s="16" t="s">
        <v>3600</v>
      </c>
      <c r="F1868" s="44">
        <v>1429</v>
      </c>
      <c r="G1868" s="31">
        <v>760</v>
      </c>
      <c r="H1868" s="33">
        <v>53.18404478656403</v>
      </c>
      <c r="I1868" s="31">
        <v>493</v>
      </c>
      <c r="J1868" s="32">
        <v>34.499650104968509</v>
      </c>
      <c r="K1868" s="38">
        <v>265</v>
      </c>
      <c r="L1868" s="39">
        <v>18.5444366689993</v>
      </c>
      <c r="M1868" s="31">
        <v>2</v>
      </c>
      <c r="N1868" s="33">
        <v>0.13995801259622112</v>
      </c>
    </row>
    <row r="1869" spans="2:14" ht="15" customHeight="1">
      <c r="B1869" s="30" t="s">
        <v>60</v>
      </c>
      <c r="C1869" s="47" t="s">
        <v>673</v>
      </c>
      <c r="D1869" s="42" t="s">
        <v>676</v>
      </c>
      <c r="E1869" s="16" t="s">
        <v>3603</v>
      </c>
      <c r="F1869" s="44">
        <v>355</v>
      </c>
      <c r="G1869" s="31">
        <v>144</v>
      </c>
      <c r="H1869" s="33">
        <v>40.563380281690144</v>
      </c>
      <c r="I1869" s="31">
        <v>92</v>
      </c>
      <c r="J1869" s="32">
        <v>25.915492957746476</v>
      </c>
      <c r="K1869" s="38">
        <v>52</v>
      </c>
      <c r="L1869" s="39">
        <v>14.647887323943662</v>
      </c>
      <c r="M1869" s="31">
        <v>0</v>
      </c>
      <c r="N1869" s="33">
        <v>0</v>
      </c>
    </row>
    <row r="1870" spans="2:14" ht="15" customHeight="1">
      <c r="B1870" s="30" t="s">
        <v>60</v>
      </c>
      <c r="C1870" s="47" t="s">
        <v>673</v>
      </c>
      <c r="D1870" s="42" t="s">
        <v>3593</v>
      </c>
      <c r="E1870" s="16" t="s">
        <v>3594</v>
      </c>
      <c r="F1870" s="44">
        <v>1849</v>
      </c>
      <c r="G1870" s="31">
        <v>941</v>
      </c>
      <c r="H1870" s="33">
        <v>50.892374256354792</v>
      </c>
      <c r="I1870" s="31">
        <v>616</v>
      </c>
      <c r="J1870" s="32">
        <v>33.315305570578687</v>
      </c>
      <c r="K1870" s="38">
        <v>324</v>
      </c>
      <c r="L1870" s="39">
        <v>17.522985397512169</v>
      </c>
      <c r="M1870" s="31">
        <v>1</v>
      </c>
      <c r="N1870" s="33">
        <v>5.408328826392645E-2</v>
      </c>
    </row>
    <row r="1871" spans="2:14" ht="15" customHeight="1">
      <c r="B1871" s="30" t="s">
        <v>60</v>
      </c>
      <c r="C1871" s="47" t="s">
        <v>671</v>
      </c>
      <c r="D1871" s="42" t="s">
        <v>3606</v>
      </c>
      <c r="E1871" s="16" t="s">
        <v>3607</v>
      </c>
      <c r="F1871" s="44">
        <v>886</v>
      </c>
      <c r="G1871" s="31">
        <v>420</v>
      </c>
      <c r="H1871" s="33">
        <v>47.404063205417607</v>
      </c>
      <c r="I1871" s="31">
        <v>249</v>
      </c>
      <c r="J1871" s="32">
        <v>28.103837471783294</v>
      </c>
      <c r="K1871" s="38">
        <v>163</v>
      </c>
      <c r="L1871" s="39">
        <v>18.397291196388263</v>
      </c>
      <c r="M1871" s="31">
        <v>8</v>
      </c>
      <c r="N1871" s="33">
        <v>0.90293453724604955</v>
      </c>
    </row>
    <row r="1872" spans="2:14" ht="15" customHeight="1">
      <c r="B1872" s="30" t="s">
        <v>60</v>
      </c>
      <c r="C1872" s="47" t="s">
        <v>671</v>
      </c>
      <c r="D1872" s="42" t="s">
        <v>672</v>
      </c>
      <c r="E1872" s="16" t="s">
        <v>3608</v>
      </c>
      <c r="F1872" s="44">
        <v>411</v>
      </c>
      <c r="G1872" s="31">
        <v>211</v>
      </c>
      <c r="H1872" s="33">
        <v>51.338199513382001</v>
      </c>
      <c r="I1872" s="31">
        <v>124</v>
      </c>
      <c r="J1872" s="32">
        <v>30.170316301703163</v>
      </c>
      <c r="K1872" s="38">
        <v>87</v>
      </c>
      <c r="L1872" s="39">
        <v>21.167883211678831</v>
      </c>
      <c r="M1872" s="31">
        <v>0</v>
      </c>
      <c r="N1872" s="33">
        <v>0</v>
      </c>
    </row>
    <row r="1873" spans="2:14" ht="15" customHeight="1">
      <c r="B1873" s="30" t="s">
        <v>60</v>
      </c>
      <c r="C1873" s="47" t="s">
        <v>671</v>
      </c>
      <c r="D1873" s="42" t="s">
        <v>3609</v>
      </c>
      <c r="E1873" s="16" t="s">
        <v>3610</v>
      </c>
      <c r="F1873" s="44">
        <v>421</v>
      </c>
      <c r="G1873" s="31">
        <v>234</v>
      </c>
      <c r="H1873" s="33">
        <v>55.581947743467929</v>
      </c>
      <c r="I1873" s="31">
        <v>133</v>
      </c>
      <c r="J1873" s="32">
        <v>31.591448931116389</v>
      </c>
      <c r="K1873" s="38">
        <v>101</v>
      </c>
      <c r="L1873" s="39">
        <v>23.990498812351543</v>
      </c>
      <c r="M1873" s="31">
        <v>0</v>
      </c>
      <c r="N1873" s="33">
        <v>0</v>
      </c>
    </row>
    <row r="1874" spans="2:14" ht="15" customHeight="1">
      <c r="B1874" s="30" t="s">
        <v>60</v>
      </c>
      <c r="C1874" s="47" t="s">
        <v>671</v>
      </c>
      <c r="D1874" s="42" t="s">
        <v>3604</v>
      </c>
      <c r="E1874" s="16" t="s">
        <v>3605</v>
      </c>
      <c r="F1874" s="44">
        <v>81</v>
      </c>
      <c r="G1874" s="31">
        <v>54</v>
      </c>
      <c r="H1874" s="33">
        <v>66.666666666666657</v>
      </c>
      <c r="I1874" s="31">
        <v>25</v>
      </c>
      <c r="J1874" s="32">
        <v>30.864197530864196</v>
      </c>
      <c r="K1874" s="38">
        <v>28</v>
      </c>
      <c r="L1874" s="39">
        <v>34.567901234567898</v>
      </c>
      <c r="M1874" s="31">
        <v>1</v>
      </c>
      <c r="N1874" s="33">
        <v>1.2345679012345678</v>
      </c>
    </row>
    <row r="1875" spans="2:14" ht="15" customHeight="1">
      <c r="B1875" s="30" t="s">
        <v>60</v>
      </c>
      <c r="C1875" s="47" t="s">
        <v>3612</v>
      </c>
      <c r="D1875" s="42" t="s">
        <v>3612</v>
      </c>
      <c r="E1875" s="16" t="s">
        <v>3619</v>
      </c>
      <c r="F1875" s="44">
        <v>1293</v>
      </c>
      <c r="G1875" s="31">
        <v>685</v>
      </c>
      <c r="H1875" s="33">
        <v>52.977571539056456</v>
      </c>
      <c r="I1875" s="31">
        <v>423</v>
      </c>
      <c r="J1875" s="32">
        <v>32.714617169373547</v>
      </c>
      <c r="K1875" s="38">
        <v>260</v>
      </c>
      <c r="L1875" s="39">
        <v>20.108275328692962</v>
      </c>
      <c r="M1875" s="31">
        <v>2</v>
      </c>
      <c r="N1875" s="33">
        <v>0.15467904098994587</v>
      </c>
    </row>
    <row r="1876" spans="2:14" ht="15" customHeight="1">
      <c r="B1876" s="30" t="s">
        <v>60</v>
      </c>
      <c r="C1876" s="47" t="s">
        <v>3612</v>
      </c>
      <c r="D1876" s="42" t="s">
        <v>3620</v>
      </c>
      <c r="E1876" s="16" t="s">
        <v>3621</v>
      </c>
      <c r="F1876" s="44">
        <v>656</v>
      </c>
      <c r="G1876" s="31">
        <v>332</v>
      </c>
      <c r="H1876" s="33">
        <v>50.609756097560975</v>
      </c>
      <c r="I1876" s="31">
        <v>194</v>
      </c>
      <c r="J1876" s="32">
        <v>29.573170731707314</v>
      </c>
      <c r="K1876" s="38">
        <v>135</v>
      </c>
      <c r="L1876" s="39">
        <v>20.579268292682926</v>
      </c>
      <c r="M1876" s="31">
        <v>3</v>
      </c>
      <c r="N1876" s="33">
        <v>0.45731707317073167</v>
      </c>
    </row>
    <row r="1877" spans="2:14" ht="15" customHeight="1">
      <c r="B1877" s="30" t="s">
        <v>60</v>
      </c>
      <c r="C1877" s="47" t="s">
        <v>3612</v>
      </c>
      <c r="D1877" s="42" t="s">
        <v>3617</v>
      </c>
      <c r="E1877" s="16" t="s">
        <v>3618</v>
      </c>
      <c r="F1877" s="44">
        <v>628</v>
      </c>
      <c r="G1877" s="31">
        <v>250</v>
      </c>
      <c r="H1877" s="33">
        <v>39.808917197452232</v>
      </c>
      <c r="I1877" s="31">
        <v>155</v>
      </c>
      <c r="J1877" s="32">
        <v>24.681528662420384</v>
      </c>
      <c r="K1877" s="38">
        <v>95</v>
      </c>
      <c r="L1877" s="39">
        <v>15.127388535031846</v>
      </c>
      <c r="M1877" s="31">
        <v>0</v>
      </c>
      <c r="N1877" s="33">
        <v>0</v>
      </c>
    </row>
    <row r="1878" spans="2:14" ht="15" customHeight="1">
      <c r="B1878" s="30" t="s">
        <v>60</v>
      </c>
      <c r="C1878" s="47" t="s">
        <v>3612</v>
      </c>
      <c r="D1878" s="42" t="s">
        <v>3613</v>
      </c>
      <c r="E1878" s="16" t="s">
        <v>3614</v>
      </c>
      <c r="F1878" s="44">
        <v>445</v>
      </c>
      <c r="G1878" s="31">
        <v>197</v>
      </c>
      <c r="H1878" s="33">
        <v>44.269662921348313</v>
      </c>
      <c r="I1878" s="31">
        <v>134</v>
      </c>
      <c r="J1878" s="32">
        <v>30.112359550561795</v>
      </c>
      <c r="K1878" s="38">
        <v>63</v>
      </c>
      <c r="L1878" s="39">
        <v>14.157303370786517</v>
      </c>
      <c r="M1878" s="31">
        <v>0</v>
      </c>
      <c r="N1878" s="33">
        <v>0</v>
      </c>
    </row>
    <row r="1879" spans="2:14" ht="15" customHeight="1">
      <c r="B1879" s="30" t="s">
        <v>60</v>
      </c>
      <c r="C1879" s="47" t="s">
        <v>3612</v>
      </c>
      <c r="D1879" s="42" t="s">
        <v>3615</v>
      </c>
      <c r="E1879" s="16" t="s">
        <v>3616</v>
      </c>
      <c r="F1879" s="44">
        <v>73</v>
      </c>
      <c r="G1879" s="31">
        <v>40</v>
      </c>
      <c r="H1879" s="33">
        <v>54.794520547945204</v>
      </c>
      <c r="I1879" s="31">
        <v>24</v>
      </c>
      <c r="J1879" s="32">
        <v>32.87671232876712</v>
      </c>
      <c r="K1879" s="38">
        <v>16</v>
      </c>
      <c r="L1879" s="39">
        <v>21.917808219178081</v>
      </c>
      <c r="M1879" s="31">
        <v>0</v>
      </c>
      <c r="N1879" s="33">
        <v>0</v>
      </c>
    </row>
    <row r="1880" spans="2:14" ht="15" customHeight="1" thickBot="1">
      <c r="B1880" s="30" t="s">
        <v>60</v>
      </c>
      <c r="C1880" s="47" t="s">
        <v>677</v>
      </c>
      <c r="D1880" s="42" t="s">
        <v>677</v>
      </c>
      <c r="E1880" s="16" t="s">
        <v>3611</v>
      </c>
      <c r="F1880" s="44">
        <v>249</v>
      </c>
      <c r="G1880" s="31">
        <v>86</v>
      </c>
      <c r="H1880" s="33">
        <v>34.53815261044177</v>
      </c>
      <c r="I1880" s="31">
        <v>62</v>
      </c>
      <c r="J1880" s="32">
        <v>24.899598393574294</v>
      </c>
      <c r="K1880" s="38">
        <v>23</v>
      </c>
      <c r="L1880" s="39">
        <v>9.236947791164658</v>
      </c>
      <c r="M1880" s="31">
        <v>1</v>
      </c>
      <c r="N1880" s="33">
        <v>0.40160642570281119</v>
      </c>
    </row>
    <row r="1881" spans="2:14" ht="15" customHeight="1" thickBot="1">
      <c r="B1881" s="146" t="s">
        <v>6</v>
      </c>
      <c r="C1881" s="147"/>
      <c r="D1881" s="147"/>
      <c r="E1881" s="148"/>
      <c r="F1881" s="65">
        <f>SUM(F7:F1880)</f>
        <v>797641</v>
      </c>
      <c r="G1881" s="60">
        <f>SUM(G7:G1880)</f>
        <v>229606</v>
      </c>
      <c r="H1881" s="59">
        <f>G1881/F1881*100</f>
        <v>28.785631631272718</v>
      </c>
      <c r="I1881" s="60">
        <f>SUM(I7:I1880)</f>
        <v>151462</v>
      </c>
      <c r="J1881" s="63">
        <f>I1881/F1881*100</f>
        <v>18.988743056086633</v>
      </c>
      <c r="K1881" s="58">
        <f>SUM(K7:K1880)</f>
        <v>76812</v>
      </c>
      <c r="L1881" s="61">
        <f>K1881/F1881*100</f>
        <v>9.6298961562908616</v>
      </c>
      <c r="M1881" s="60">
        <f>SUM(M7:M1880)</f>
        <v>1332</v>
      </c>
      <c r="N1881" s="59">
        <f>M1881/F1881*100</f>
        <v>0.16699241889521727</v>
      </c>
    </row>
    <row r="1882" spans="2:14" ht="15" customHeight="1">
      <c r="B1882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  <c r="C1882" s="64"/>
      <c r="D1882" s="64"/>
      <c r="E1882" s="64"/>
    </row>
    <row r="1883" spans="2:14" ht="15" customHeight="1">
      <c r="B1883" s="62" t="s">
        <v>7</v>
      </c>
      <c r="C1883" s="64"/>
      <c r="D1883" s="64"/>
      <c r="E1883" s="64"/>
    </row>
    <row r="1884" spans="2:14" ht="15" customHeight="1">
      <c r="B1884" s="73" t="s">
        <v>3728</v>
      </c>
    </row>
    <row r="1885" spans="2:14" ht="15" customHeight="1">
      <c r="B1885" s="62" t="s">
        <v>703</v>
      </c>
    </row>
    <row r="1886" spans="2:14" ht="15" customHeight="1">
      <c r="B1886" s="62"/>
    </row>
  </sheetData>
  <mergeCells count="12">
    <mergeCell ref="M5:N5"/>
    <mergeCell ref="B1881:E1881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4">
    <tabColor rgb="FFFF0000"/>
  </sheetPr>
  <dimension ref="B2:M40"/>
  <sheetViews>
    <sheetView showGridLines="0" topLeftCell="A16" workbookViewId="0">
      <selection activeCell="I9" sqref="I9"/>
    </sheetView>
  </sheetViews>
  <sheetFormatPr baseColWidth="10" defaultRowHeight="15" customHeight="1"/>
  <cols>
    <col min="1" max="1" width="11.42578125" style="53"/>
    <col min="2" max="2" width="15.7109375" style="53" customWidth="1"/>
    <col min="3" max="3" width="12.7109375" style="53" customWidth="1"/>
    <col min="4" max="4" width="17.42578125" style="53" customWidth="1"/>
    <col min="5" max="5" width="16.28515625" style="53" customWidth="1"/>
    <col min="6" max="6" width="15" style="53" customWidth="1"/>
    <col min="7" max="7" width="17.7109375" style="53" customWidth="1"/>
    <col min="8" max="11" width="12.7109375" style="53" customWidth="1"/>
    <col min="12" max="16384" width="11.42578125" style="53"/>
  </cols>
  <sheetData>
    <row r="2" spans="3:13" ht="84.95" customHeight="1">
      <c r="D2" s="132" t="s">
        <v>3723</v>
      </c>
      <c r="E2" s="132"/>
      <c r="F2" s="132"/>
      <c r="G2" s="132"/>
      <c r="H2" s="126"/>
      <c r="I2" s="126"/>
      <c r="J2" s="126"/>
      <c r="K2" s="126"/>
    </row>
    <row r="3" spans="3:13" ht="15" customHeight="1">
      <c r="C3" s="117"/>
      <c r="D3" s="132"/>
      <c r="E3" s="132"/>
      <c r="F3" s="132"/>
      <c r="G3" s="132"/>
      <c r="H3" s="117"/>
      <c r="I3" s="117"/>
      <c r="J3" s="117"/>
      <c r="K3" s="117"/>
    </row>
    <row r="4" spans="3:13" ht="15" customHeight="1">
      <c r="C4" s="117"/>
      <c r="D4" s="132"/>
      <c r="E4" s="132"/>
      <c r="F4" s="132"/>
      <c r="G4" s="132"/>
      <c r="H4" s="117"/>
      <c r="I4" s="117"/>
      <c r="J4" s="117"/>
      <c r="K4" s="117"/>
    </row>
    <row r="5" spans="3:13" ht="20.25" customHeight="1">
      <c r="C5" s="117"/>
      <c r="D5" s="133" t="str">
        <f>INICIO!C8</f>
        <v>PERIODO: ENERO A DICIEMBRE - 2019</v>
      </c>
      <c r="E5" s="133"/>
      <c r="F5" s="133"/>
      <c r="G5" s="133"/>
      <c r="H5" s="117"/>
      <c r="I5" s="117"/>
      <c r="J5" s="117"/>
      <c r="K5" s="117"/>
    </row>
    <row r="6" spans="3:13" ht="9" customHeight="1" thickBot="1"/>
    <row r="7" spans="3:13" ht="15" customHeight="1" thickBot="1">
      <c r="D7" s="137" t="s">
        <v>0</v>
      </c>
      <c r="E7" s="149" t="s">
        <v>19</v>
      </c>
      <c r="F7" s="134" t="s">
        <v>11</v>
      </c>
      <c r="G7" s="134"/>
      <c r="H7"/>
      <c r="I7"/>
      <c r="J7"/>
      <c r="K7"/>
      <c r="L7"/>
      <c r="M7"/>
    </row>
    <row r="8" spans="3:13" ht="15" customHeight="1" thickBot="1">
      <c r="D8" s="139"/>
      <c r="E8" s="150"/>
      <c r="F8" s="122" t="s">
        <v>2</v>
      </c>
      <c r="G8" s="122" t="s">
        <v>3</v>
      </c>
      <c r="H8"/>
      <c r="I8"/>
      <c r="J8"/>
      <c r="K8"/>
      <c r="L8"/>
      <c r="M8"/>
    </row>
    <row r="9" spans="3:13" ht="15" customHeight="1">
      <c r="D9" s="28" t="s">
        <v>36</v>
      </c>
      <c r="E9" s="43">
        <v>1590</v>
      </c>
      <c r="F9" s="91">
        <v>128</v>
      </c>
      <c r="G9" s="92">
        <v>8.050314465408805</v>
      </c>
      <c r="H9"/>
      <c r="I9"/>
      <c r="J9"/>
      <c r="K9"/>
      <c r="L9"/>
      <c r="M9"/>
    </row>
    <row r="10" spans="3:13" ht="15" customHeight="1">
      <c r="D10" s="30" t="s">
        <v>37</v>
      </c>
      <c r="E10" s="44">
        <v>1757</v>
      </c>
      <c r="F10" s="93">
        <v>215</v>
      </c>
      <c r="G10" s="94">
        <v>12.236767216846898</v>
      </c>
      <c r="H10"/>
      <c r="I10"/>
      <c r="J10"/>
      <c r="K10"/>
      <c r="L10"/>
      <c r="M10"/>
    </row>
    <row r="11" spans="3:13" ht="15" customHeight="1">
      <c r="D11" s="30" t="s">
        <v>38</v>
      </c>
      <c r="E11" s="44">
        <v>1427</v>
      </c>
      <c r="F11" s="93">
        <v>123</v>
      </c>
      <c r="G11" s="94">
        <v>8.6194814295725308</v>
      </c>
      <c r="H11"/>
      <c r="I11"/>
      <c r="J11"/>
      <c r="K11"/>
      <c r="L11"/>
      <c r="M11"/>
    </row>
    <row r="12" spans="3:13" ht="15" customHeight="1">
      <c r="D12" s="30" t="s">
        <v>39</v>
      </c>
      <c r="E12" s="44">
        <v>1185</v>
      </c>
      <c r="F12" s="93">
        <v>110</v>
      </c>
      <c r="G12" s="94">
        <v>9.2827004219409286</v>
      </c>
      <c r="H12"/>
      <c r="I12"/>
      <c r="J12"/>
      <c r="K12"/>
      <c r="L12"/>
      <c r="M12"/>
    </row>
    <row r="13" spans="3:13" ht="15" customHeight="1">
      <c r="D13" s="30" t="s">
        <v>40</v>
      </c>
      <c r="E13" s="44">
        <v>2686</v>
      </c>
      <c r="F13" s="93">
        <v>229</v>
      </c>
      <c r="G13" s="94">
        <v>8.5256887565152635</v>
      </c>
      <c r="H13"/>
      <c r="I13"/>
      <c r="J13"/>
      <c r="K13"/>
      <c r="L13"/>
      <c r="M13"/>
    </row>
    <row r="14" spans="3:13" ht="15" customHeight="1">
      <c r="D14" s="30" t="s">
        <v>41</v>
      </c>
      <c r="E14" s="44">
        <v>2844</v>
      </c>
      <c r="F14" s="93">
        <v>232</v>
      </c>
      <c r="G14" s="94">
        <v>8.157524613220815</v>
      </c>
      <c r="H14"/>
      <c r="I14"/>
      <c r="J14"/>
      <c r="K14"/>
      <c r="L14"/>
      <c r="M14"/>
    </row>
    <row r="15" spans="3:13" ht="15" customHeight="1">
      <c r="D15" s="30" t="s">
        <v>42</v>
      </c>
      <c r="E15" s="44">
        <v>239</v>
      </c>
      <c r="F15" s="93">
        <v>19</v>
      </c>
      <c r="G15" s="94">
        <v>7.9497907949790791</v>
      </c>
      <c r="H15"/>
      <c r="I15"/>
      <c r="J15"/>
      <c r="K15"/>
      <c r="L15"/>
      <c r="M15"/>
    </row>
    <row r="16" spans="3:13" ht="15" customHeight="1">
      <c r="D16" s="30" t="s">
        <v>43</v>
      </c>
      <c r="E16" s="44">
        <v>2000</v>
      </c>
      <c r="F16" s="93">
        <v>267</v>
      </c>
      <c r="G16" s="94">
        <v>13.350000000000001</v>
      </c>
      <c r="H16"/>
      <c r="I16"/>
      <c r="J16"/>
      <c r="K16"/>
      <c r="L16"/>
      <c r="M16"/>
    </row>
    <row r="17" spans="4:13" ht="15" customHeight="1">
      <c r="D17" s="30" t="s">
        <v>44</v>
      </c>
      <c r="E17" s="44">
        <v>657</v>
      </c>
      <c r="F17" s="93">
        <v>72</v>
      </c>
      <c r="G17" s="94">
        <v>10.95890410958904</v>
      </c>
      <c r="H17"/>
      <c r="I17"/>
      <c r="J17"/>
      <c r="K17"/>
      <c r="L17"/>
      <c r="M17"/>
    </row>
    <row r="18" spans="4:13" ht="15" customHeight="1">
      <c r="D18" s="30" t="s">
        <v>45</v>
      </c>
      <c r="E18" s="44">
        <v>1550</v>
      </c>
      <c r="F18" s="93">
        <v>183</v>
      </c>
      <c r="G18" s="94">
        <v>11.806451612903226</v>
      </c>
      <c r="H18"/>
      <c r="I18"/>
      <c r="J18"/>
      <c r="K18"/>
      <c r="L18"/>
      <c r="M18"/>
    </row>
    <row r="19" spans="4:13" ht="15" customHeight="1">
      <c r="D19" s="30" t="s">
        <v>46</v>
      </c>
      <c r="E19" s="44">
        <v>820</v>
      </c>
      <c r="F19" s="93">
        <v>64</v>
      </c>
      <c r="G19" s="94">
        <v>7.8048780487804876</v>
      </c>
      <c r="H19"/>
      <c r="I19"/>
      <c r="J19"/>
      <c r="K19"/>
      <c r="L19"/>
      <c r="M19"/>
    </row>
    <row r="20" spans="4:13" ht="15" customHeight="1">
      <c r="D20" s="30" t="s">
        <v>47</v>
      </c>
      <c r="E20" s="44">
        <v>2119</v>
      </c>
      <c r="F20" s="93">
        <v>458</v>
      </c>
      <c r="G20" s="94">
        <v>21.613968853232656</v>
      </c>
      <c r="H20"/>
      <c r="I20"/>
      <c r="J20"/>
      <c r="K20"/>
      <c r="L20"/>
      <c r="M20"/>
    </row>
    <row r="21" spans="4:13" ht="15" customHeight="1">
      <c r="D21" s="30" t="s">
        <v>48</v>
      </c>
      <c r="E21" s="44">
        <v>1896</v>
      </c>
      <c r="F21" s="93">
        <v>300</v>
      </c>
      <c r="G21" s="94">
        <v>15.822784810126583</v>
      </c>
      <c r="H21"/>
      <c r="I21"/>
      <c r="J21"/>
      <c r="K21"/>
      <c r="L21"/>
      <c r="M21"/>
    </row>
    <row r="22" spans="4:13" ht="15" customHeight="1">
      <c r="D22" s="30" t="s">
        <v>49</v>
      </c>
      <c r="E22" s="44">
        <v>655</v>
      </c>
      <c r="F22" s="93">
        <v>97</v>
      </c>
      <c r="G22" s="94">
        <v>14.809160305343511</v>
      </c>
      <c r="H22"/>
      <c r="I22"/>
      <c r="J22"/>
      <c r="K22"/>
      <c r="L22"/>
      <c r="M22"/>
    </row>
    <row r="23" spans="4:13" ht="15" customHeight="1">
      <c r="D23" s="30" t="s">
        <v>50</v>
      </c>
      <c r="E23" s="44">
        <v>4762</v>
      </c>
      <c r="F23" s="93">
        <v>357</v>
      </c>
      <c r="G23" s="94">
        <v>7.4968500629987407</v>
      </c>
      <c r="H23"/>
      <c r="I23"/>
      <c r="J23"/>
      <c r="K23"/>
      <c r="L23"/>
      <c r="M23"/>
    </row>
    <row r="24" spans="4:13" ht="15" customHeight="1">
      <c r="D24" s="30" t="s">
        <v>51</v>
      </c>
      <c r="E24" s="44">
        <v>2051</v>
      </c>
      <c r="F24" s="93">
        <v>376</v>
      </c>
      <c r="G24" s="94">
        <v>18.33252072159922</v>
      </c>
      <c r="H24"/>
      <c r="I24"/>
      <c r="J24"/>
      <c r="K24"/>
      <c r="L24"/>
      <c r="M24"/>
    </row>
    <row r="25" spans="4:13" ht="15" customHeight="1">
      <c r="D25" s="30" t="s">
        <v>52</v>
      </c>
      <c r="E25" s="44">
        <v>273</v>
      </c>
      <c r="F25" s="93">
        <v>46</v>
      </c>
      <c r="G25" s="94">
        <v>16.84981684981685</v>
      </c>
      <c r="H25"/>
      <c r="I25"/>
      <c r="J25"/>
      <c r="K25"/>
      <c r="L25"/>
      <c r="M25"/>
    </row>
    <row r="26" spans="4:13" ht="15" customHeight="1">
      <c r="D26" s="30" t="s">
        <v>53</v>
      </c>
      <c r="E26" s="44">
        <v>108</v>
      </c>
      <c r="F26" s="93">
        <v>3</v>
      </c>
      <c r="G26" s="94">
        <v>2.7777777777777777</v>
      </c>
      <c r="H26"/>
      <c r="I26"/>
      <c r="J26"/>
      <c r="K26"/>
      <c r="L26"/>
      <c r="M26"/>
    </row>
    <row r="27" spans="4:13" ht="15" customHeight="1">
      <c r="D27" s="30" t="s">
        <v>54</v>
      </c>
      <c r="E27" s="44">
        <v>306</v>
      </c>
      <c r="F27" s="93">
        <v>53</v>
      </c>
      <c r="G27" s="94">
        <v>17.320261437908496</v>
      </c>
      <c r="H27"/>
      <c r="I27"/>
      <c r="J27"/>
      <c r="K27"/>
      <c r="L27"/>
      <c r="M27"/>
    </row>
    <row r="28" spans="4:13" ht="15" customHeight="1">
      <c r="D28" s="30" t="s">
        <v>55</v>
      </c>
      <c r="E28" s="44">
        <v>2064</v>
      </c>
      <c r="F28" s="93">
        <v>209</v>
      </c>
      <c r="G28" s="94">
        <v>10.125968992248062</v>
      </c>
      <c r="H28"/>
      <c r="I28"/>
      <c r="J28"/>
      <c r="K28"/>
      <c r="L28"/>
      <c r="M28"/>
    </row>
    <row r="29" spans="4:13" ht="15" customHeight="1">
      <c r="D29" s="30" t="s">
        <v>56</v>
      </c>
      <c r="E29" s="44">
        <v>1226</v>
      </c>
      <c r="F29" s="93">
        <v>154</v>
      </c>
      <c r="G29" s="94">
        <v>12.561174551386623</v>
      </c>
      <c r="H29"/>
      <c r="I29"/>
      <c r="J29"/>
      <c r="K29"/>
      <c r="L29"/>
      <c r="M29"/>
    </row>
    <row r="30" spans="4:13" ht="15" customHeight="1">
      <c r="D30" s="30" t="s">
        <v>57</v>
      </c>
      <c r="E30" s="44">
        <v>1072</v>
      </c>
      <c r="F30" s="93">
        <v>176</v>
      </c>
      <c r="G30" s="94">
        <v>16.417910447761194</v>
      </c>
      <c r="H30"/>
      <c r="I30"/>
      <c r="J30"/>
      <c r="K30"/>
      <c r="L30"/>
      <c r="M30"/>
    </row>
    <row r="31" spans="4:13" ht="15" customHeight="1">
      <c r="D31" s="30" t="s">
        <v>58</v>
      </c>
      <c r="E31" s="44">
        <v>194</v>
      </c>
      <c r="F31" s="93">
        <v>14</v>
      </c>
      <c r="G31" s="94">
        <v>7.216494845360824</v>
      </c>
      <c r="H31"/>
      <c r="I31"/>
      <c r="J31"/>
      <c r="K31"/>
      <c r="L31"/>
      <c r="M31"/>
    </row>
    <row r="32" spans="4:13" ht="15" customHeight="1">
      <c r="D32" s="30" t="s">
        <v>59</v>
      </c>
      <c r="E32" s="44">
        <v>112</v>
      </c>
      <c r="F32" s="93">
        <v>21</v>
      </c>
      <c r="G32" s="94">
        <v>18.75</v>
      </c>
      <c r="H32"/>
      <c r="I32"/>
      <c r="J32"/>
      <c r="K32"/>
      <c r="L32"/>
      <c r="M32"/>
    </row>
    <row r="33" spans="2:13" ht="15" customHeight="1" thickBot="1">
      <c r="D33" s="28" t="s">
        <v>60</v>
      </c>
      <c r="E33" s="95">
        <v>551</v>
      </c>
      <c r="F33" s="96">
        <v>74</v>
      </c>
      <c r="G33" s="94">
        <v>13.430127041742287</v>
      </c>
      <c r="H33"/>
      <c r="I33"/>
      <c r="J33"/>
      <c r="K33"/>
      <c r="L33"/>
      <c r="M33"/>
    </row>
    <row r="34" spans="2:13" ht="15" customHeight="1" thickBot="1">
      <c r="D34" s="123" t="s">
        <v>6</v>
      </c>
      <c r="E34" s="65">
        <f>SUM(E9:E33)</f>
        <v>34144</v>
      </c>
      <c r="F34" s="97">
        <f>SUM(F9:F33)</f>
        <v>3980</v>
      </c>
      <c r="G34" s="98">
        <f>F34/E34*100</f>
        <v>11.65651358950328</v>
      </c>
      <c r="H34"/>
      <c r="I34"/>
      <c r="J34"/>
      <c r="K34"/>
      <c r="L34"/>
      <c r="M34"/>
    </row>
    <row r="35" spans="2:13" ht="15" customHeight="1">
      <c r="D35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36" spans="2:13" ht="15" customHeight="1">
      <c r="D36" s="62" t="s">
        <v>7</v>
      </c>
    </row>
    <row r="37" spans="2:13" ht="15" customHeight="1">
      <c r="B37" s="62"/>
      <c r="D37" s="73" t="s">
        <v>3727</v>
      </c>
    </row>
    <row r="38" spans="2:13" ht="15" customHeight="1">
      <c r="B38" s="76"/>
    </row>
    <row r="39" spans="2:13" ht="15" customHeight="1">
      <c r="B39" s="76"/>
    </row>
    <row r="40" spans="2:13" ht="15" customHeight="1">
      <c r="B40" s="76"/>
    </row>
  </sheetData>
  <sortState ref="D9:G33">
    <sortCondition ref="D9:D33"/>
  </sortState>
  <mergeCells count="5">
    <mergeCell ref="D7:D8"/>
    <mergeCell ref="E7:E8"/>
    <mergeCell ref="F7:G7"/>
    <mergeCell ref="D5:G5"/>
    <mergeCell ref="D2:G4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5">
    <tabColor rgb="FFFF0000"/>
  </sheetPr>
  <dimension ref="B2:M47"/>
  <sheetViews>
    <sheetView showGridLines="0" topLeftCell="A25" workbookViewId="0">
      <selection activeCell="D9" sqref="D9:G42"/>
    </sheetView>
  </sheetViews>
  <sheetFormatPr baseColWidth="10" defaultRowHeight="15" customHeight="1"/>
  <cols>
    <col min="1" max="1" width="12.140625" style="53" customWidth="1"/>
    <col min="2" max="2" width="20.7109375" style="53" customWidth="1"/>
    <col min="3" max="3" width="12.7109375" style="53" customWidth="1"/>
    <col min="4" max="4" width="21.5703125" style="53" customWidth="1"/>
    <col min="5" max="11" width="12.7109375" style="53" customWidth="1"/>
    <col min="12" max="16384" width="11.42578125" style="53"/>
  </cols>
  <sheetData>
    <row r="2" spans="2:13" ht="61.5" customHeight="1">
      <c r="C2" s="126"/>
      <c r="D2" s="132" t="s">
        <v>3724</v>
      </c>
      <c r="E2" s="132"/>
      <c r="F2" s="132"/>
      <c r="G2" s="132"/>
      <c r="H2" s="126"/>
      <c r="I2" s="126"/>
      <c r="J2" s="126"/>
      <c r="K2" s="126"/>
    </row>
    <row r="3" spans="2:13" ht="17.25" customHeight="1">
      <c r="B3" s="126"/>
      <c r="C3" s="126"/>
      <c r="D3" s="132"/>
      <c r="E3" s="132"/>
      <c r="F3" s="132"/>
      <c r="G3" s="132"/>
      <c r="H3" s="126"/>
      <c r="I3" s="126"/>
      <c r="J3" s="126"/>
      <c r="K3" s="126"/>
    </row>
    <row r="4" spans="2:13" ht="20.25" customHeight="1">
      <c r="C4" s="117"/>
      <c r="D4" s="132"/>
      <c r="E4" s="132"/>
      <c r="F4" s="132"/>
      <c r="G4" s="132"/>
      <c r="H4" s="117"/>
      <c r="I4" s="117"/>
      <c r="J4" s="117"/>
      <c r="K4" s="117"/>
    </row>
    <row r="5" spans="2:13" ht="18" customHeight="1">
      <c r="B5" s="125"/>
      <c r="C5" s="125"/>
      <c r="D5" s="133" t="str">
        <f>INICIO!C8</f>
        <v>PERIODO: ENERO A DICIEMBRE - 2019</v>
      </c>
      <c r="E5" s="133"/>
      <c r="F5" s="133"/>
      <c r="G5" s="133"/>
      <c r="H5" s="125"/>
      <c r="I5" s="125"/>
      <c r="J5" s="125"/>
      <c r="K5" s="125"/>
    </row>
    <row r="6" spans="2:13" ht="6" customHeight="1" thickBot="1">
      <c r="B6" s="125"/>
      <c r="C6" s="125"/>
      <c r="D6" s="125"/>
      <c r="E6" s="125"/>
      <c r="F6" s="125"/>
      <c r="G6" s="125"/>
      <c r="H6" s="125"/>
      <c r="I6" s="125"/>
      <c r="J6" s="125"/>
      <c r="K6" s="125"/>
    </row>
    <row r="7" spans="2:13" ht="26.25" customHeight="1" thickBot="1">
      <c r="D7" s="137" t="s">
        <v>25</v>
      </c>
      <c r="E7" s="149" t="s">
        <v>19</v>
      </c>
      <c r="F7" s="134" t="s">
        <v>11</v>
      </c>
      <c r="G7" s="134"/>
      <c r="H7"/>
      <c r="I7"/>
      <c r="J7"/>
      <c r="K7"/>
      <c r="L7"/>
      <c r="M7"/>
    </row>
    <row r="8" spans="2:13" ht="15" customHeight="1" thickBot="1">
      <c r="D8" s="139"/>
      <c r="E8" s="150"/>
      <c r="F8" s="122" t="s">
        <v>2</v>
      </c>
      <c r="G8" s="122" t="s">
        <v>3</v>
      </c>
      <c r="H8"/>
      <c r="I8"/>
      <c r="J8"/>
      <c r="K8"/>
      <c r="L8"/>
      <c r="M8"/>
    </row>
    <row r="9" spans="2:13" ht="15" customHeight="1">
      <c r="D9" s="28" t="s">
        <v>36</v>
      </c>
      <c r="E9" s="43">
        <v>1590</v>
      </c>
      <c r="F9" s="91">
        <v>128</v>
      </c>
      <c r="G9" s="92">
        <v>8.050314465408805</v>
      </c>
      <c r="H9"/>
      <c r="I9"/>
      <c r="J9"/>
      <c r="K9"/>
      <c r="L9"/>
      <c r="M9"/>
    </row>
    <row r="10" spans="2:13" ht="15" customHeight="1">
      <c r="D10" s="30" t="s">
        <v>37</v>
      </c>
      <c r="E10" s="44">
        <v>1757</v>
      </c>
      <c r="F10" s="93">
        <v>215</v>
      </c>
      <c r="G10" s="94">
        <v>12.236767216846898</v>
      </c>
      <c r="H10"/>
      <c r="I10"/>
      <c r="J10"/>
      <c r="K10"/>
      <c r="L10"/>
      <c r="M10"/>
    </row>
    <row r="11" spans="2:13" ht="15" customHeight="1">
      <c r="D11" s="30" t="s">
        <v>61</v>
      </c>
      <c r="E11" s="44">
        <v>845</v>
      </c>
      <c r="F11" s="93">
        <v>44</v>
      </c>
      <c r="G11" s="94">
        <v>5.2071005917159763</v>
      </c>
      <c r="H11"/>
      <c r="I11"/>
      <c r="J11"/>
      <c r="K11"/>
      <c r="L11"/>
      <c r="M11"/>
    </row>
    <row r="12" spans="2:13" ht="15" customHeight="1">
      <c r="D12" s="30" t="s">
        <v>38</v>
      </c>
      <c r="E12" s="44">
        <v>582</v>
      </c>
      <c r="F12" s="93">
        <v>79</v>
      </c>
      <c r="G12" s="94">
        <v>13.573883161512027</v>
      </c>
      <c r="H12"/>
      <c r="I12"/>
      <c r="J12"/>
      <c r="K12"/>
      <c r="L12"/>
      <c r="M12"/>
    </row>
    <row r="13" spans="2:13" ht="15" customHeight="1">
      <c r="D13" s="30" t="s">
        <v>39</v>
      </c>
      <c r="E13" s="44">
        <v>1185</v>
      </c>
      <c r="F13" s="93">
        <v>110</v>
      </c>
      <c r="G13" s="94">
        <v>9.2827004219409286</v>
      </c>
      <c r="H13"/>
      <c r="I13"/>
      <c r="J13"/>
      <c r="K13"/>
      <c r="L13"/>
      <c r="M13"/>
    </row>
    <row r="14" spans="2:13" ht="15" customHeight="1">
      <c r="D14" s="30" t="s">
        <v>40</v>
      </c>
      <c r="E14" s="44">
        <v>2686</v>
      </c>
      <c r="F14" s="93">
        <v>229</v>
      </c>
      <c r="G14" s="94">
        <v>8.5256887565152635</v>
      </c>
      <c r="H14"/>
      <c r="I14"/>
      <c r="J14"/>
      <c r="K14"/>
      <c r="L14"/>
      <c r="M14"/>
    </row>
    <row r="15" spans="2:13" ht="15" customHeight="1">
      <c r="D15" s="30" t="s">
        <v>41</v>
      </c>
      <c r="E15" s="44">
        <v>1329</v>
      </c>
      <c r="F15" s="93">
        <v>89</v>
      </c>
      <c r="G15" s="94">
        <v>6.6967644845748691</v>
      </c>
      <c r="H15"/>
      <c r="I15"/>
      <c r="J15"/>
      <c r="K15"/>
      <c r="L15"/>
      <c r="M15"/>
    </row>
    <row r="16" spans="2:13" ht="15" customHeight="1">
      <c r="D16" s="30" t="s">
        <v>42</v>
      </c>
      <c r="E16" s="44">
        <v>239</v>
      </c>
      <c r="F16" s="93">
        <v>19</v>
      </c>
      <c r="G16" s="94">
        <v>7.9497907949790791</v>
      </c>
      <c r="H16"/>
      <c r="I16"/>
      <c r="J16"/>
      <c r="K16"/>
      <c r="L16"/>
      <c r="M16"/>
    </row>
    <row r="17" spans="4:13" ht="15" customHeight="1">
      <c r="D17" s="30" t="s">
        <v>62</v>
      </c>
      <c r="E17" s="44">
        <v>606</v>
      </c>
      <c r="F17" s="93">
        <v>66</v>
      </c>
      <c r="G17" s="94">
        <v>10.891089108910892</v>
      </c>
      <c r="H17"/>
      <c r="I17"/>
      <c r="J17"/>
      <c r="K17"/>
      <c r="L17"/>
      <c r="M17"/>
    </row>
    <row r="18" spans="4:13" ht="15" customHeight="1">
      <c r="D18" s="30" t="s">
        <v>43</v>
      </c>
      <c r="E18" s="44">
        <v>2000</v>
      </c>
      <c r="F18" s="93">
        <v>267</v>
      </c>
      <c r="G18" s="94">
        <v>13.350000000000001</v>
      </c>
      <c r="H18"/>
      <c r="I18"/>
      <c r="J18"/>
      <c r="K18"/>
      <c r="L18"/>
      <c r="M18"/>
    </row>
    <row r="19" spans="4:13" ht="15" customHeight="1">
      <c r="D19" s="30" t="s">
        <v>63</v>
      </c>
      <c r="E19" s="44">
        <v>278</v>
      </c>
      <c r="F19" s="93">
        <v>19</v>
      </c>
      <c r="G19" s="94">
        <v>6.8345323741007196</v>
      </c>
      <c r="H19"/>
      <c r="I19"/>
      <c r="J19"/>
      <c r="K19"/>
      <c r="L19"/>
      <c r="M19"/>
    </row>
    <row r="20" spans="4:13" ht="15" customHeight="1">
      <c r="D20" s="30" t="s">
        <v>44</v>
      </c>
      <c r="E20" s="44">
        <v>657</v>
      </c>
      <c r="F20" s="93">
        <v>72</v>
      </c>
      <c r="G20" s="94">
        <v>10.95890410958904</v>
      </c>
      <c r="H20"/>
      <c r="I20"/>
      <c r="J20"/>
      <c r="K20"/>
      <c r="L20"/>
      <c r="M20"/>
    </row>
    <row r="21" spans="4:13" ht="15" customHeight="1">
      <c r="D21" s="30" t="s">
        <v>45</v>
      </c>
      <c r="E21" s="44">
        <v>1550</v>
      </c>
      <c r="F21" s="93">
        <v>183</v>
      </c>
      <c r="G21" s="94">
        <v>11.806451612903226</v>
      </c>
      <c r="H21"/>
      <c r="I21"/>
      <c r="J21"/>
      <c r="K21"/>
      <c r="L21"/>
      <c r="M21"/>
    </row>
    <row r="22" spans="4:13" ht="15" customHeight="1">
      <c r="D22" s="30" t="s">
        <v>46</v>
      </c>
      <c r="E22" s="44">
        <v>820</v>
      </c>
      <c r="F22" s="93">
        <v>64</v>
      </c>
      <c r="G22" s="94">
        <v>7.8048780487804876</v>
      </c>
      <c r="H22"/>
      <c r="I22"/>
      <c r="J22"/>
      <c r="K22"/>
      <c r="L22"/>
      <c r="M22"/>
    </row>
    <row r="23" spans="4:13" ht="15" customHeight="1">
      <c r="D23" s="30" t="s">
        <v>64</v>
      </c>
      <c r="E23" s="44">
        <v>631</v>
      </c>
      <c r="F23" s="93">
        <v>58</v>
      </c>
      <c r="G23" s="94">
        <v>9.1917591125198097</v>
      </c>
      <c r="H23"/>
      <c r="I23"/>
      <c r="J23"/>
      <c r="K23"/>
      <c r="L23"/>
      <c r="M23"/>
    </row>
    <row r="24" spans="4:13" ht="15" customHeight="1">
      <c r="D24" s="30" t="s">
        <v>47</v>
      </c>
      <c r="E24" s="44">
        <v>2119</v>
      </c>
      <c r="F24" s="93">
        <v>458</v>
      </c>
      <c r="G24" s="94">
        <v>21.613968853232656</v>
      </c>
      <c r="H24"/>
      <c r="I24"/>
      <c r="J24"/>
      <c r="K24"/>
      <c r="L24"/>
      <c r="M24"/>
    </row>
    <row r="25" spans="4:13" ht="15" customHeight="1">
      <c r="D25" s="30" t="s">
        <v>48</v>
      </c>
      <c r="E25" s="44">
        <v>1896</v>
      </c>
      <c r="F25" s="93">
        <v>300</v>
      </c>
      <c r="G25" s="94">
        <v>15.822784810126583</v>
      </c>
      <c r="H25"/>
      <c r="I25"/>
      <c r="J25"/>
      <c r="K25"/>
      <c r="L25"/>
      <c r="M25"/>
    </row>
    <row r="26" spans="4:13" ht="15" customHeight="1">
      <c r="D26" s="30" t="s">
        <v>49</v>
      </c>
      <c r="E26" s="44">
        <v>655</v>
      </c>
      <c r="F26" s="93">
        <v>97</v>
      </c>
      <c r="G26" s="94">
        <v>14.809160305343511</v>
      </c>
      <c r="H26"/>
      <c r="I26"/>
      <c r="J26"/>
      <c r="K26"/>
      <c r="L26"/>
      <c r="M26"/>
    </row>
    <row r="27" spans="4:13" ht="15" customHeight="1">
      <c r="D27" s="30" t="s">
        <v>50</v>
      </c>
      <c r="E27" s="44">
        <v>1280</v>
      </c>
      <c r="F27" s="93">
        <v>71</v>
      </c>
      <c r="G27" s="94">
        <v>5.546875</v>
      </c>
      <c r="H27"/>
      <c r="I27"/>
      <c r="J27"/>
      <c r="K27"/>
      <c r="L27"/>
      <c r="M27"/>
    </row>
    <row r="28" spans="4:13" ht="15" customHeight="1">
      <c r="D28" s="30" t="s">
        <v>3726</v>
      </c>
      <c r="E28" s="44">
        <v>265</v>
      </c>
      <c r="F28" s="93">
        <v>30</v>
      </c>
      <c r="G28" s="94">
        <v>11.320754716981133</v>
      </c>
      <c r="H28"/>
      <c r="I28"/>
      <c r="J28"/>
      <c r="K28"/>
      <c r="L28"/>
      <c r="M28"/>
    </row>
    <row r="29" spans="4:13" ht="15" customHeight="1">
      <c r="D29" s="30" t="s">
        <v>65</v>
      </c>
      <c r="E29" s="44">
        <v>249</v>
      </c>
      <c r="F29" s="93">
        <v>24</v>
      </c>
      <c r="G29" s="94">
        <v>9.6385542168674707</v>
      </c>
      <c r="H29"/>
      <c r="I29"/>
      <c r="J29"/>
      <c r="K29"/>
      <c r="L29"/>
      <c r="M29"/>
    </row>
    <row r="30" spans="4:13" ht="15" customHeight="1">
      <c r="D30" s="30" t="s">
        <v>692</v>
      </c>
      <c r="E30" s="44">
        <v>1677</v>
      </c>
      <c r="F30" s="93">
        <v>115</v>
      </c>
      <c r="G30" s="94">
        <v>6.8574836016696477</v>
      </c>
      <c r="H30"/>
      <c r="I30"/>
      <c r="J30"/>
      <c r="K30"/>
      <c r="L30"/>
      <c r="M30"/>
    </row>
    <row r="31" spans="4:13" ht="15" customHeight="1">
      <c r="D31" s="30" t="s">
        <v>66</v>
      </c>
      <c r="E31" s="44">
        <v>1291</v>
      </c>
      <c r="F31" s="93">
        <v>117</v>
      </c>
      <c r="G31" s="94">
        <v>9.0627420604182802</v>
      </c>
      <c r="H31"/>
      <c r="I31"/>
      <c r="J31"/>
      <c r="K31"/>
      <c r="L31"/>
      <c r="M31"/>
    </row>
    <row r="32" spans="4:13" ht="15" customHeight="1">
      <c r="D32" s="30" t="s">
        <v>51</v>
      </c>
      <c r="E32" s="44">
        <v>2051</v>
      </c>
      <c r="F32" s="93">
        <v>376</v>
      </c>
      <c r="G32" s="94">
        <v>18.33252072159922</v>
      </c>
      <c r="H32"/>
      <c r="I32"/>
      <c r="J32"/>
      <c r="K32"/>
      <c r="L32"/>
      <c r="M32"/>
    </row>
    <row r="33" spans="2:13" ht="15" customHeight="1">
      <c r="D33" s="30" t="s">
        <v>52</v>
      </c>
      <c r="E33" s="44">
        <v>273</v>
      </c>
      <c r="F33" s="93">
        <v>46</v>
      </c>
      <c r="G33" s="94">
        <v>16.84981684981685</v>
      </c>
      <c r="H33"/>
      <c r="I33"/>
      <c r="J33"/>
      <c r="K33"/>
      <c r="L33"/>
      <c r="M33"/>
    </row>
    <row r="34" spans="2:13" ht="15" customHeight="1">
      <c r="D34" s="30" t="s">
        <v>53</v>
      </c>
      <c r="E34" s="44">
        <v>108</v>
      </c>
      <c r="F34" s="93">
        <v>3</v>
      </c>
      <c r="G34" s="94">
        <v>2.7777777777777777</v>
      </c>
      <c r="H34"/>
      <c r="I34"/>
      <c r="J34"/>
      <c r="K34"/>
      <c r="L34"/>
      <c r="M34"/>
    </row>
    <row r="35" spans="2:13" ht="15" customHeight="1">
      <c r="D35" s="30" t="s">
        <v>54</v>
      </c>
      <c r="E35" s="44">
        <v>306</v>
      </c>
      <c r="F35" s="93">
        <v>53</v>
      </c>
      <c r="G35" s="94">
        <v>17.320261437908496</v>
      </c>
      <c r="H35"/>
      <c r="I35"/>
      <c r="J35"/>
      <c r="K35"/>
      <c r="L35"/>
      <c r="M35"/>
    </row>
    <row r="36" spans="2:13" ht="15" customHeight="1">
      <c r="D36" s="30" t="s">
        <v>55</v>
      </c>
      <c r="E36" s="44">
        <v>1168</v>
      </c>
      <c r="F36" s="93">
        <v>109</v>
      </c>
      <c r="G36" s="94">
        <v>9.3321917808219172</v>
      </c>
      <c r="H36"/>
      <c r="I36"/>
      <c r="J36"/>
      <c r="K36"/>
      <c r="L36"/>
      <c r="M36"/>
    </row>
    <row r="37" spans="2:13" ht="15" customHeight="1">
      <c r="D37" s="30" t="s">
        <v>56</v>
      </c>
      <c r="E37" s="44">
        <v>1226</v>
      </c>
      <c r="F37" s="93">
        <v>154</v>
      </c>
      <c r="G37" s="94">
        <v>12.561174551386623</v>
      </c>
      <c r="H37"/>
      <c r="I37"/>
      <c r="J37"/>
      <c r="K37"/>
      <c r="L37"/>
      <c r="M37"/>
    </row>
    <row r="38" spans="2:13" ht="15" customHeight="1">
      <c r="D38" s="30" t="s">
        <v>57</v>
      </c>
      <c r="E38" s="44">
        <v>1072</v>
      </c>
      <c r="F38" s="93">
        <v>176</v>
      </c>
      <c r="G38" s="94">
        <v>16.417910447761194</v>
      </c>
      <c r="H38"/>
      <c r="I38"/>
      <c r="J38"/>
      <c r="K38"/>
      <c r="L38"/>
      <c r="M38"/>
    </row>
    <row r="39" spans="2:13" ht="15" customHeight="1">
      <c r="D39" s="30" t="s">
        <v>67</v>
      </c>
      <c r="E39" s="44">
        <v>896</v>
      </c>
      <c r="F39" s="93">
        <v>100</v>
      </c>
      <c r="G39" s="94">
        <v>11.160714285714286</v>
      </c>
      <c r="H39"/>
      <c r="I39"/>
      <c r="J39"/>
      <c r="K39"/>
      <c r="L39"/>
      <c r="M39"/>
    </row>
    <row r="40" spans="2:13" ht="15" customHeight="1">
      <c r="D40" s="30" t="s">
        <v>58</v>
      </c>
      <c r="E40" s="44">
        <v>194</v>
      </c>
      <c r="F40" s="93">
        <v>14</v>
      </c>
      <c r="G40" s="94">
        <v>7.216494845360824</v>
      </c>
      <c r="H40"/>
      <c r="I40"/>
      <c r="J40"/>
      <c r="K40"/>
      <c r="L40"/>
      <c r="M40"/>
    </row>
    <row r="41" spans="2:13" ht="15" customHeight="1">
      <c r="D41" s="30" t="s">
        <v>59</v>
      </c>
      <c r="E41" s="44">
        <v>112</v>
      </c>
      <c r="F41" s="93">
        <v>21</v>
      </c>
      <c r="G41" s="94">
        <v>18.75</v>
      </c>
      <c r="H41"/>
      <c r="I41"/>
      <c r="J41"/>
      <c r="K41"/>
      <c r="L41"/>
      <c r="M41"/>
    </row>
    <row r="42" spans="2:13" ht="15" customHeight="1" thickBot="1">
      <c r="D42" s="30" t="s">
        <v>60</v>
      </c>
      <c r="E42" s="44">
        <v>551</v>
      </c>
      <c r="F42" s="93">
        <v>74</v>
      </c>
      <c r="G42" s="94">
        <v>13.430127041742287</v>
      </c>
      <c r="H42"/>
      <c r="I42"/>
      <c r="J42"/>
      <c r="K42"/>
      <c r="L42"/>
      <c r="M42"/>
    </row>
    <row r="43" spans="2:13" ht="15" customHeight="1" thickBot="1">
      <c r="D43" s="123" t="s">
        <v>6</v>
      </c>
      <c r="E43" s="65">
        <f>SUM(E9:E42)</f>
        <v>34144</v>
      </c>
      <c r="F43" s="97">
        <f>SUM(F9:F42)</f>
        <v>3980</v>
      </c>
      <c r="G43" s="98">
        <f>F43/E43*100</f>
        <v>11.65651358950328</v>
      </c>
      <c r="H43"/>
      <c r="I43"/>
      <c r="J43"/>
      <c r="K43"/>
      <c r="L43"/>
      <c r="M43"/>
    </row>
    <row r="44" spans="2:13" ht="15" customHeight="1">
      <c r="D44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</row>
    <row r="45" spans="2:13" ht="15" customHeight="1">
      <c r="D45" s="62" t="s">
        <v>7</v>
      </c>
    </row>
    <row r="46" spans="2:13" ht="15" customHeight="1">
      <c r="B46" s="62"/>
      <c r="D46" s="73" t="s">
        <v>3727</v>
      </c>
    </row>
    <row r="47" spans="2:13" ht="15" customHeight="1">
      <c r="B47" s="76"/>
    </row>
  </sheetData>
  <sortState ref="D9:G42">
    <sortCondition ref="D9:D42"/>
  </sortState>
  <mergeCells count="5">
    <mergeCell ref="D7:D8"/>
    <mergeCell ref="E7:E8"/>
    <mergeCell ref="F7:G7"/>
    <mergeCell ref="D5:G5"/>
    <mergeCell ref="D2:G4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16">
    <tabColor rgb="FFFF0000"/>
  </sheetPr>
  <dimension ref="A1:H1886"/>
  <sheetViews>
    <sheetView showGridLines="0" workbookViewId="0">
      <selection activeCell="D7" sqref="D7"/>
    </sheetView>
  </sheetViews>
  <sheetFormatPr baseColWidth="10" defaultRowHeight="15" customHeight="1"/>
  <cols>
    <col min="1" max="1" width="12.7109375" style="53" customWidth="1"/>
    <col min="2" max="2" width="15.7109375" style="53" customWidth="1"/>
    <col min="3" max="3" width="25.7109375" style="53" customWidth="1"/>
    <col min="4" max="4" width="35.7109375" style="53" customWidth="1"/>
    <col min="5" max="8" width="12.7109375" style="53" customWidth="1"/>
    <col min="9" max="16384" width="11.42578125" style="53"/>
  </cols>
  <sheetData>
    <row r="1" spans="1:8" ht="15" customHeight="1">
      <c r="A1" s="52"/>
    </row>
    <row r="2" spans="1:8" ht="84.95" customHeight="1">
      <c r="A2" s="52"/>
      <c r="B2" s="132" t="s">
        <v>3725</v>
      </c>
      <c r="C2" s="132"/>
      <c r="D2" s="132"/>
      <c r="E2" s="132"/>
      <c r="F2" s="151"/>
      <c r="G2" s="151"/>
      <c r="H2" s="151"/>
    </row>
    <row r="3" spans="1:8" ht="15" customHeight="1">
      <c r="A3" s="52"/>
      <c r="B3" s="133" t="str">
        <f>INICIO!C8</f>
        <v>PERIODO: ENERO A DICIEMBRE - 2019</v>
      </c>
      <c r="C3" s="133"/>
      <c r="D3" s="133"/>
      <c r="E3" s="133"/>
      <c r="F3" s="133"/>
      <c r="G3" s="133"/>
      <c r="H3" s="133"/>
    </row>
    <row r="4" spans="1:8" ht="15" customHeight="1" thickBot="1"/>
    <row r="5" spans="1:8" ht="15" customHeight="1" thickBot="1">
      <c r="B5" s="144" t="s">
        <v>0</v>
      </c>
      <c r="C5" s="144" t="s">
        <v>8</v>
      </c>
      <c r="D5" s="145" t="s">
        <v>9</v>
      </c>
      <c r="E5" s="144" t="s">
        <v>10</v>
      </c>
      <c r="F5" s="134" t="s">
        <v>1</v>
      </c>
      <c r="G5" s="134" t="s">
        <v>11</v>
      </c>
      <c r="H5" s="134"/>
    </row>
    <row r="6" spans="1:8" ht="15" customHeight="1" thickBot="1">
      <c r="B6" s="144"/>
      <c r="C6" s="144"/>
      <c r="D6" s="145"/>
      <c r="E6" s="144"/>
      <c r="F6" s="134"/>
      <c r="G6" s="124" t="s">
        <v>2</v>
      </c>
      <c r="H6" s="124" t="s">
        <v>3</v>
      </c>
    </row>
    <row r="7" spans="1:8" ht="15" customHeight="1">
      <c r="B7" s="28" t="s">
        <v>36</v>
      </c>
      <c r="C7" s="46" t="s">
        <v>74</v>
      </c>
      <c r="D7" s="41" t="s">
        <v>74</v>
      </c>
      <c r="E7" s="45" t="s">
        <v>740</v>
      </c>
      <c r="F7" s="43">
        <v>15</v>
      </c>
      <c r="G7" s="26">
        <v>2</v>
      </c>
      <c r="H7" s="29">
        <v>13.333333333333334</v>
      </c>
    </row>
    <row r="8" spans="1:8" ht="15" customHeight="1">
      <c r="B8" s="30" t="s">
        <v>36</v>
      </c>
      <c r="C8" s="47" t="s">
        <v>74</v>
      </c>
      <c r="D8" s="42" t="s">
        <v>736</v>
      </c>
      <c r="E8" s="16" t="s">
        <v>737</v>
      </c>
      <c r="F8" s="44" t="s">
        <v>3625</v>
      </c>
      <c r="G8" s="31" t="s">
        <v>3625</v>
      </c>
      <c r="H8" s="33" t="s">
        <v>3625</v>
      </c>
    </row>
    <row r="9" spans="1:8" ht="15" customHeight="1">
      <c r="B9" s="30" t="s">
        <v>36</v>
      </c>
      <c r="C9" s="47" t="s">
        <v>74</v>
      </c>
      <c r="D9" s="42" t="s">
        <v>738</v>
      </c>
      <c r="E9" s="16" t="s">
        <v>739</v>
      </c>
      <c r="F9" s="44" t="s">
        <v>3622</v>
      </c>
      <c r="G9" s="31" t="s">
        <v>3622</v>
      </c>
      <c r="H9" s="33" t="s">
        <v>3622</v>
      </c>
    </row>
    <row r="10" spans="1:8" ht="15" customHeight="1">
      <c r="B10" s="30" t="s">
        <v>36</v>
      </c>
      <c r="C10" s="47" t="s">
        <v>74</v>
      </c>
      <c r="D10" s="42" t="s">
        <v>741</v>
      </c>
      <c r="E10" s="16" t="s">
        <v>742</v>
      </c>
      <c r="F10" s="44" t="s">
        <v>3622</v>
      </c>
      <c r="G10" s="31" t="s">
        <v>3622</v>
      </c>
      <c r="H10" s="33" t="s">
        <v>3622</v>
      </c>
    </row>
    <row r="11" spans="1:8" ht="15" customHeight="1">
      <c r="B11" s="30" t="s">
        <v>36</v>
      </c>
      <c r="C11" s="47" t="s">
        <v>74</v>
      </c>
      <c r="D11" s="42" t="s">
        <v>743</v>
      </c>
      <c r="E11" s="16" t="s">
        <v>744</v>
      </c>
      <c r="F11" s="44" t="s">
        <v>3622</v>
      </c>
      <c r="G11" s="31" t="s">
        <v>3622</v>
      </c>
      <c r="H11" s="33" t="s">
        <v>3622</v>
      </c>
    </row>
    <row r="12" spans="1:8" ht="15" customHeight="1">
      <c r="B12" s="30" t="s">
        <v>36</v>
      </c>
      <c r="C12" s="47" t="s">
        <v>74</v>
      </c>
      <c r="D12" s="42" t="s">
        <v>75</v>
      </c>
      <c r="E12" s="16" t="s">
        <v>745</v>
      </c>
      <c r="F12" s="44">
        <v>6</v>
      </c>
      <c r="G12" s="31">
        <v>0</v>
      </c>
      <c r="H12" s="33">
        <v>0</v>
      </c>
    </row>
    <row r="13" spans="1:8" ht="15" customHeight="1">
      <c r="B13" s="30" t="s">
        <v>36</v>
      </c>
      <c r="C13" s="47" t="s">
        <v>74</v>
      </c>
      <c r="D13" s="42" t="s">
        <v>746</v>
      </c>
      <c r="E13" s="16" t="s">
        <v>747</v>
      </c>
      <c r="F13" s="44" t="s">
        <v>3625</v>
      </c>
      <c r="G13" s="31" t="s">
        <v>3625</v>
      </c>
      <c r="H13" s="33" t="s">
        <v>3625</v>
      </c>
    </row>
    <row r="14" spans="1:8" ht="15" customHeight="1">
      <c r="B14" s="30" t="s">
        <v>36</v>
      </c>
      <c r="C14" s="47" t="s">
        <v>74</v>
      </c>
      <c r="D14" s="42" t="s">
        <v>748</v>
      </c>
      <c r="E14" s="16" t="s">
        <v>749</v>
      </c>
      <c r="F14" s="44" t="s">
        <v>3625</v>
      </c>
      <c r="G14" s="31" t="s">
        <v>3625</v>
      </c>
      <c r="H14" s="33" t="s">
        <v>3625</v>
      </c>
    </row>
    <row r="15" spans="1:8" ht="15" customHeight="1">
      <c r="B15" s="30" t="s">
        <v>36</v>
      </c>
      <c r="C15" s="47" t="s">
        <v>74</v>
      </c>
      <c r="D15" s="42" t="s">
        <v>750</v>
      </c>
      <c r="E15" s="16" t="s">
        <v>751</v>
      </c>
      <c r="F15" s="44">
        <v>22</v>
      </c>
      <c r="G15" s="31">
        <v>3</v>
      </c>
      <c r="H15" s="33">
        <v>13.636363636363635</v>
      </c>
    </row>
    <row r="16" spans="1:8" ht="15" customHeight="1">
      <c r="B16" s="30" t="s">
        <v>36</v>
      </c>
      <c r="C16" s="47" t="s">
        <v>74</v>
      </c>
      <c r="D16" s="42" t="s">
        <v>752</v>
      </c>
      <c r="E16" s="16" t="s">
        <v>753</v>
      </c>
      <c r="F16" s="44">
        <v>6</v>
      </c>
      <c r="G16" s="31">
        <v>0</v>
      </c>
      <c r="H16" s="33">
        <v>0</v>
      </c>
    </row>
    <row r="17" spans="2:8" ht="15" customHeight="1">
      <c r="B17" s="30" t="s">
        <v>36</v>
      </c>
      <c r="C17" s="47" t="s">
        <v>74</v>
      </c>
      <c r="D17" s="42" t="s">
        <v>754</v>
      </c>
      <c r="E17" s="16" t="s">
        <v>755</v>
      </c>
      <c r="F17" s="44" t="s">
        <v>3622</v>
      </c>
      <c r="G17" s="31" t="s">
        <v>3622</v>
      </c>
      <c r="H17" s="33" t="s">
        <v>3622</v>
      </c>
    </row>
    <row r="18" spans="2:8" ht="15" customHeight="1">
      <c r="B18" s="30" t="s">
        <v>36</v>
      </c>
      <c r="C18" s="47" t="s">
        <v>74</v>
      </c>
      <c r="D18" s="42" t="s">
        <v>76</v>
      </c>
      <c r="E18" s="16" t="s">
        <v>756</v>
      </c>
      <c r="F18" s="44" t="s">
        <v>3622</v>
      </c>
      <c r="G18" s="31" t="s">
        <v>3622</v>
      </c>
      <c r="H18" s="33" t="s">
        <v>3622</v>
      </c>
    </row>
    <row r="19" spans="2:8" ht="15" customHeight="1">
      <c r="B19" s="30" t="s">
        <v>36</v>
      </c>
      <c r="C19" s="47" t="s">
        <v>74</v>
      </c>
      <c r="D19" s="42" t="s">
        <v>77</v>
      </c>
      <c r="E19" s="16" t="s">
        <v>757</v>
      </c>
      <c r="F19" s="44" t="s">
        <v>3622</v>
      </c>
      <c r="G19" s="31" t="s">
        <v>3622</v>
      </c>
      <c r="H19" s="33" t="s">
        <v>3622</v>
      </c>
    </row>
    <row r="20" spans="2:8" ht="15" customHeight="1">
      <c r="B20" s="30" t="s">
        <v>36</v>
      </c>
      <c r="C20" s="47" t="s">
        <v>74</v>
      </c>
      <c r="D20" s="42" t="s">
        <v>758</v>
      </c>
      <c r="E20" s="16" t="s">
        <v>759</v>
      </c>
      <c r="F20" s="44" t="s">
        <v>3622</v>
      </c>
      <c r="G20" s="31" t="s">
        <v>3622</v>
      </c>
      <c r="H20" s="33" t="s">
        <v>3622</v>
      </c>
    </row>
    <row r="21" spans="2:8" ht="15" customHeight="1">
      <c r="B21" s="30" t="s">
        <v>36</v>
      </c>
      <c r="C21" s="47" t="s">
        <v>74</v>
      </c>
      <c r="D21" s="42" t="s">
        <v>760</v>
      </c>
      <c r="E21" s="16" t="s">
        <v>761</v>
      </c>
      <c r="F21" s="44" t="s">
        <v>3622</v>
      </c>
      <c r="G21" s="31" t="s">
        <v>3622</v>
      </c>
      <c r="H21" s="33" t="s">
        <v>3622</v>
      </c>
    </row>
    <row r="22" spans="2:8" ht="15" customHeight="1">
      <c r="B22" s="30" t="s">
        <v>36</v>
      </c>
      <c r="C22" s="47" t="s">
        <v>74</v>
      </c>
      <c r="D22" s="42" t="s">
        <v>762</v>
      </c>
      <c r="E22" s="16" t="s">
        <v>763</v>
      </c>
      <c r="F22" s="44" t="s">
        <v>3622</v>
      </c>
      <c r="G22" s="31" t="s">
        <v>3622</v>
      </c>
      <c r="H22" s="33" t="s">
        <v>3622</v>
      </c>
    </row>
    <row r="23" spans="2:8" ht="15" customHeight="1">
      <c r="B23" s="30" t="s">
        <v>36</v>
      </c>
      <c r="C23" s="47" t="s">
        <v>74</v>
      </c>
      <c r="D23" s="42" t="s">
        <v>764</v>
      </c>
      <c r="E23" s="16" t="s">
        <v>765</v>
      </c>
      <c r="F23" s="44" t="s">
        <v>3622</v>
      </c>
      <c r="G23" s="31" t="s">
        <v>3622</v>
      </c>
      <c r="H23" s="33" t="s">
        <v>3622</v>
      </c>
    </row>
    <row r="24" spans="2:8" ht="15" customHeight="1">
      <c r="B24" s="30" t="s">
        <v>36</v>
      </c>
      <c r="C24" s="47" t="s">
        <v>74</v>
      </c>
      <c r="D24" s="42" t="s">
        <v>766</v>
      </c>
      <c r="E24" s="16" t="s">
        <v>767</v>
      </c>
      <c r="F24" s="44" t="s">
        <v>3625</v>
      </c>
      <c r="G24" s="31" t="s">
        <v>3625</v>
      </c>
      <c r="H24" s="33" t="s">
        <v>3625</v>
      </c>
    </row>
    <row r="25" spans="2:8" ht="15" customHeight="1">
      <c r="B25" s="30" t="s">
        <v>36</v>
      </c>
      <c r="C25" s="47" t="s">
        <v>74</v>
      </c>
      <c r="D25" s="42" t="s">
        <v>768</v>
      </c>
      <c r="E25" s="16" t="s">
        <v>769</v>
      </c>
      <c r="F25" s="44" t="s">
        <v>3622</v>
      </c>
      <c r="G25" s="31" t="s">
        <v>3622</v>
      </c>
      <c r="H25" s="33" t="s">
        <v>3622</v>
      </c>
    </row>
    <row r="26" spans="2:8" ht="15" customHeight="1">
      <c r="B26" s="30" t="s">
        <v>36</v>
      </c>
      <c r="C26" s="47" t="s">
        <v>74</v>
      </c>
      <c r="D26" s="42" t="s">
        <v>770</v>
      </c>
      <c r="E26" s="16" t="s">
        <v>771</v>
      </c>
      <c r="F26" s="44" t="s">
        <v>3622</v>
      </c>
      <c r="G26" s="31" t="s">
        <v>3622</v>
      </c>
      <c r="H26" s="33" t="s">
        <v>3622</v>
      </c>
    </row>
    <row r="27" spans="2:8" ht="15" customHeight="1">
      <c r="B27" s="30" t="s">
        <v>36</v>
      </c>
      <c r="C27" s="47" t="s">
        <v>74</v>
      </c>
      <c r="D27" s="42" t="s">
        <v>772</v>
      </c>
      <c r="E27" s="16" t="s">
        <v>773</v>
      </c>
      <c r="F27" s="44" t="s">
        <v>3625</v>
      </c>
      <c r="G27" s="31" t="s">
        <v>3625</v>
      </c>
      <c r="H27" s="33" t="s">
        <v>3625</v>
      </c>
    </row>
    <row r="28" spans="2:8" ht="15" customHeight="1">
      <c r="B28" s="30" t="s">
        <v>36</v>
      </c>
      <c r="C28" s="47" t="s">
        <v>68</v>
      </c>
      <c r="D28" s="42" t="s">
        <v>68</v>
      </c>
      <c r="E28" s="16" t="s">
        <v>706</v>
      </c>
      <c r="F28" s="44">
        <v>53</v>
      </c>
      <c r="G28" s="31">
        <v>2</v>
      </c>
      <c r="H28" s="33">
        <v>3.7735849056603774</v>
      </c>
    </row>
    <row r="29" spans="2:8" ht="15" customHeight="1">
      <c r="B29" s="30" t="s">
        <v>36</v>
      </c>
      <c r="C29" s="47" t="s">
        <v>68</v>
      </c>
      <c r="D29" s="42" t="s">
        <v>69</v>
      </c>
      <c r="E29" s="16" t="s">
        <v>705</v>
      </c>
      <c r="F29" s="44">
        <v>11</v>
      </c>
      <c r="G29" s="31">
        <v>0</v>
      </c>
      <c r="H29" s="33">
        <v>0</v>
      </c>
    </row>
    <row r="30" spans="2:8" ht="15" customHeight="1">
      <c r="B30" s="30" t="s">
        <v>36</v>
      </c>
      <c r="C30" s="47" t="s">
        <v>68</v>
      </c>
      <c r="D30" s="42" t="s">
        <v>70</v>
      </c>
      <c r="E30" s="16" t="s">
        <v>707</v>
      </c>
      <c r="F30" s="44">
        <v>10</v>
      </c>
      <c r="G30" s="31">
        <v>1</v>
      </c>
      <c r="H30" s="33">
        <v>10</v>
      </c>
    </row>
    <row r="31" spans="2:8" ht="15" customHeight="1">
      <c r="B31" s="30" t="s">
        <v>36</v>
      </c>
      <c r="C31" s="47" t="s">
        <v>68</v>
      </c>
      <c r="D31" s="42" t="s">
        <v>708</v>
      </c>
      <c r="E31" s="16" t="s">
        <v>709</v>
      </c>
      <c r="F31" s="44" t="s">
        <v>3622</v>
      </c>
      <c r="G31" s="31" t="s">
        <v>3622</v>
      </c>
      <c r="H31" s="33" t="s">
        <v>3622</v>
      </c>
    </row>
    <row r="32" spans="2:8" ht="15" customHeight="1">
      <c r="B32" s="30" t="s">
        <v>36</v>
      </c>
      <c r="C32" s="47" t="s">
        <v>68</v>
      </c>
      <c r="D32" s="42" t="s">
        <v>71</v>
      </c>
      <c r="E32" s="16" t="s">
        <v>710</v>
      </c>
      <c r="F32" s="44">
        <v>194</v>
      </c>
      <c r="G32" s="31">
        <v>20</v>
      </c>
      <c r="H32" s="33">
        <v>10.309278350515463</v>
      </c>
    </row>
    <row r="33" spans="2:8" ht="15" customHeight="1">
      <c r="B33" s="30" t="s">
        <v>36</v>
      </c>
      <c r="C33" s="47" t="s">
        <v>68</v>
      </c>
      <c r="D33" s="42" t="s">
        <v>72</v>
      </c>
      <c r="E33" s="16" t="s">
        <v>711</v>
      </c>
      <c r="F33" s="44">
        <v>22</v>
      </c>
      <c r="G33" s="31">
        <v>1</v>
      </c>
      <c r="H33" s="33">
        <v>4.5454545454545459</v>
      </c>
    </row>
    <row r="34" spans="2:8" ht="15" customHeight="1">
      <c r="B34" s="30" t="s">
        <v>36</v>
      </c>
      <c r="C34" s="47" t="s">
        <v>712</v>
      </c>
      <c r="D34" s="42" t="s">
        <v>73</v>
      </c>
      <c r="E34" s="16" t="s">
        <v>725</v>
      </c>
      <c r="F34" s="44">
        <v>6</v>
      </c>
      <c r="G34" s="31">
        <v>2</v>
      </c>
      <c r="H34" s="33">
        <v>33.333333333333329</v>
      </c>
    </row>
    <row r="35" spans="2:8" ht="15" customHeight="1">
      <c r="B35" s="30" t="s">
        <v>36</v>
      </c>
      <c r="C35" s="47" t="s">
        <v>712</v>
      </c>
      <c r="D35" s="42" t="s">
        <v>713</v>
      </c>
      <c r="E35" s="16" t="s">
        <v>714</v>
      </c>
      <c r="F35" s="44" t="s">
        <v>3622</v>
      </c>
      <c r="G35" s="31" t="s">
        <v>3622</v>
      </c>
      <c r="H35" s="33" t="s">
        <v>3622</v>
      </c>
    </row>
    <row r="36" spans="2:8" ht="15" customHeight="1">
      <c r="B36" s="30" t="s">
        <v>36</v>
      </c>
      <c r="C36" s="47" t="s">
        <v>712</v>
      </c>
      <c r="D36" s="42" t="s">
        <v>715</v>
      </c>
      <c r="E36" s="16" t="s">
        <v>716</v>
      </c>
      <c r="F36" s="44" t="s">
        <v>3622</v>
      </c>
      <c r="G36" s="31" t="s">
        <v>3622</v>
      </c>
      <c r="H36" s="33" t="s">
        <v>3622</v>
      </c>
    </row>
    <row r="37" spans="2:8" ht="15" customHeight="1">
      <c r="B37" s="30" t="s">
        <v>36</v>
      </c>
      <c r="C37" s="47" t="s">
        <v>712</v>
      </c>
      <c r="D37" s="42" t="s">
        <v>717</v>
      </c>
      <c r="E37" s="16" t="s">
        <v>718</v>
      </c>
      <c r="F37" s="44" t="s">
        <v>3622</v>
      </c>
      <c r="G37" s="31" t="s">
        <v>3622</v>
      </c>
      <c r="H37" s="33" t="s">
        <v>3622</v>
      </c>
    </row>
    <row r="38" spans="2:8" ht="15" customHeight="1">
      <c r="B38" s="30" t="s">
        <v>36</v>
      </c>
      <c r="C38" s="47" t="s">
        <v>712</v>
      </c>
      <c r="D38" s="42" t="s">
        <v>719</v>
      </c>
      <c r="E38" s="16" t="s">
        <v>720</v>
      </c>
      <c r="F38" s="44" t="s">
        <v>3622</v>
      </c>
      <c r="G38" s="31" t="s">
        <v>3622</v>
      </c>
      <c r="H38" s="33" t="s">
        <v>3622</v>
      </c>
    </row>
    <row r="39" spans="2:8" ht="15" customHeight="1">
      <c r="B39" s="30" t="s">
        <v>36</v>
      </c>
      <c r="C39" s="47" t="s">
        <v>712</v>
      </c>
      <c r="D39" s="42" t="s">
        <v>721</v>
      </c>
      <c r="E39" s="16" t="s">
        <v>722</v>
      </c>
      <c r="F39" s="44">
        <v>30</v>
      </c>
      <c r="G39" s="31">
        <v>5</v>
      </c>
      <c r="H39" s="33">
        <v>16.666666666666664</v>
      </c>
    </row>
    <row r="40" spans="2:8" ht="15" customHeight="1">
      <c r="B40" s="30" t="s">
        <v>36</v>
      </c>
      <c r="C40" s="47" t="s">
        <v>712</v>
      </c>
      <c r="D40" s="42" t="s">
        <v>723</v>
      </c>
      <c r="E40" s="16" t="s">
        <v>724</v>
      </c>
      <c r="F40" s="44">
        <v>14</v>
      </c>
      <c r="G40" s="31">
        <v>0</v>
      </c>
      <c r="H40" s="33">
        <v>0</v>
      </c>
    </row>
    <row r="41" spans="2:8" ht="15" customHeight="1">
      <c r="B41" s="30" t="s">
        <v>36</v>
      </c>
      <c r="C41" s="47" t="s">
        <v>712</v>
      </c>
      <c r="D41" s="42" t="s">
        <v>726</v>
      </c>
      <c r="E41" s="16" t="s">
        <v>727</v>
      </c>
      <c r="F41" s="44" t="s">
        <v>3625</v>
      </c>
      <c r="G41" s="31" t="s">
        <v>3625</v>
      </c>
      <c r="H41" s="33" t="s">
        <v>3625</v>
      </c>
    </row>
    <row r="42" spans="2:8" ht="15" customHeight="1">
      <c r="B42" s="30" t="s">
        <v>36</v>
      </c>
      <c r="C42" s="47" t="s">
        <v>712</v>
      </c>
      <c r="D42" s="42" t="s">
        <v>728</v>
      </c>
      <c r="E42" s="16" t="s">
        <v>729</v>
      </c>
      <c r="F42" s="44" t="s">
        <v>3625</v>
      </c>
      <c r="G42" s="31" t="s">
        <v>3625</v>
      </c>
      <c r="H42" s="33" t="s">
        <v>3625</v>
      </c>
    </row>
    <row r="43" spans="2:8" ht="15" customHeight="1">
      <c r="B43" s="30" t="s">
        <v>36</v>
      </c>
      <c r="C43" s="47" t="s">
        <v>712</v>
      </c>
      <c r="D43" s="42" t="s">
        <v>730</v>
      </c>
      <c r="E43" s="16" t="s">
        <v>731</v>
      </c>
      <c r="F43" s="44" t="s">
        <v>3622</v>
      </c>
      <c r="G43" s="31" t="s">
        <v>3622</v>
      </c>
      <c r="H43" s="33" t="s">
        <v>3622</v>
      </c>
    </row>
    <row r="44" spans="2:8" ht="15" customHeight="1">
      <c r="B44" s="30" t="s">
        <v>36</v>
      </c>
      <c r="C44" s="47" t="s">
        <v>712</v>
      </c>
      <c r="D44" s="42" t="s">
        <v>732</v>
      </c>
      <c r="E44" s="16" t="s">
        <v>733</v>
      </c>
      <c r="F44" s="44" t="s">
        <v>3622</v>
      </c>
      <c r="G44" s="31" t="s">
        <v>3622</v>
      </c>
      <c r="H44" s="33" t="s">
        <v>3622</v>
      </c>
    </row>
    <row r="45" spans="2:8" ht="15" customHeight="1">
      <c r="B45" s="30" t="s">
        <v>36</v>
      </c>
      <c r="C45" s="47" t="s">
        <v>712</v>
      </c>
      <c r="D45" s="42" t="s">
        <v>734</v>
      </c>
      <c r="E45" s="16" t="s">
        <v>735</v>
      </c>
      <c r="F45" s="44">
        <v>21</v>
      </c>
      <c r="G45" s="31">
        <v>2</v>
      </c>
      <c r="H45" s="33">
        <v>9.5238095238095237</v>
      </c>
    </row>
    <row r="46" spans="2:8" ht="15" customHeight="1">
      <c r="B46" s="30" t="s">
        <v>36</v>
      </c>
      <c r="C46" s="47" t="s">
        <v>78</v>
      </c>
      <c r="D46" s="42" t="s">
        <v>79</v>
      </c>
      <c r="E46" s="16" t="s">
        <v>776</v>
      </c>
      <c r="F46" s="44">
        <v>261</v>
      </c>
      <c r="G46" s="31">
        <v>17</v>
      </c>
      <c r="H46" s="33">
        <v>6.5134099616858236</v>
      </c>
    </row>
    <row r="47" spans="2:8" ht="15" customHeight="1">
      <c r="B47" s="30" t="s">
        <v>36</v>
      </c>
      <c r="C47" s="47" t="s">
        <v>78</v>
      </c>
      <c r="D47" s="42" t="s">
        <v>774</v>
      </c>
      <c r="E47" s="16" t="s">
        <v>775</v>
      </c>
      <c r="F47" s="44">
        <v>133</v>
      </c>
      <c r="G47" s="31">
        <v>12</v>
      </c>
      <c r="H47" s="33">
        <v>9.0225563909774422</v>
      </c>
    </row>
    <row r="48" spans="2:8" ht="15" customHeight="1">
      <c r="B48" s="30" t="s">
        <v>36</v>
      </c>
      <c r="C48" s="47" t="s">
        <v>78</v>
      </c>
      <c r="D48" s="42" t="s">
        <v>777</v>
      </c>
      <c r="E48" s="16" t="s">
        <v>778</v>
      </c>
      <c r="F48" s="44">
        <v>161</v>
      </c>
      <c r="G48" s="31">
        <v>18</v>
      </c>
      <c r="H48" s="33">
        <v>11.180124223602485</v>
      </c>
    </row>
    <row r="49" spans="2:8" ht="15" customHeight="1">
      <c r="B49" s="30" t="s">
        <v>36</v>
      </c>
      <c r="C49" s="47" t="s">
        <v>80</v>
      </c>
      <c r="D49" s="42" t="s">
        <v>82</v>
      </c>
      <c r="E49" s="16" t="s">
        <v>786</v>
      </c>
      <c r="F49" s="44" t="s">
        <v>3622</v>
      </c>
      <c r="G49" s="31" t="s">
        <v>3622</v>
      </c>
      <c r="H49" s="33" t="s">
        <v>3622</v>
      </c>
    </row>
    <row r="50" spans="2:8" ht="15" customHeight="1">
      <c r="B50" s="30" t="s">
        <v>36</v>
      </c>
      <c r="C50" s="47" t="s">
        <v>80</v>
      </c>
      <c r="D50" s="42" t="s">
        <v>81</v>
      </c>
      <c r="E50" s="16" t="s">
        <v>779</v>
      </c>
      <c r="F50" s="44">
        <v>16</v>
      </c>
      <c r="G50" s="31">
        <v>1</v>
      </c>
      <c r="H50" s="33">
        <v>6.25</v>
      </c>
    </row>
    <row r="51" spans="2:8" ht="15" customHeight="1">
      <c r="B51" s="30" t="s">
        <v>36</v>
      </c>
      <c r="C51" s="47" t="s">
        <v>80</v>
      </c>
      <c r="D51" s="42" t="s">
        <v>780</v>
      </c>
      <c r="E51" s="16" t="s">
        <v>781</v>
      </c>
      <c r="F51" s="44">
        <v>12</v>
      </c>
      <c r="G51" s="31">
        <v>3</v>
      </c>
      <c r="H51" s="33">
        <v>25</v>
      </c>
    </row>
    <row r="52" spans="2:8" ht="15" customHeight="1">
      <c r="B52" s="30" t="s">
        <v>36</v>
      </c>
      <c r="C52" s="47" t="s">
        <v>80</v>
      </c>
      <c r="D52" s="42" t="s">
        <v>782</v>
      </c>
      <c r="E52" s="16" t="s">
        <v>783</v>
      </c>
      <c r="F52" s="44">
        <v>6</v>
      </c>
      <c r="G52" s="31">
        <v>2</v>
      </c>
      <c r="H52" s="33">
        <v>33.333333333333329</v>
      </c>
    </row>
    <row r="53" spans="2:8" ht="15" customHeight="1">
      <c r="B53" s="30" t="s">
        <v>36</v>
      </c>
      <c r="C53" s="47" t="s">
        <v>80</v>
      </c>
      <c r="D53" s="42" t="s">
        <v>784</v>
      </c>
      <c r="E53" s="16" t="s">
        <v>785</v>
      </c>
      <c r="F53" s="44">
        <v>6</v>
      </c>
      <c r="G53" s="31">
        <v>0</v>
      </c>
      <c r="H53" s="33">
        <v>0</v>
      </c>
    </row>
    <row r="54" spans="2:8" ht="15" customHeight="1">
      <c r="B54" s="30" t="s">
        <v>36</v>
      </c>
      <c r="C54" s="47" t="s">
        <v>80</v>
      </c>
      <c r="D54" s="42" t="s">
        <v>3623</v>
      </c>
      <c r="E54" s="16" t="s">
        <v>3624</v>
      </c>
      <c r="F54" s="44" t="s">
        <v>3625</v>
      </c>
      <c r="G54" s="31" t="s">
        <v>3625</v>
      </c>
      <c r="H54" s="33" t="s">
        <v>3625</v>
      </c>
    </row>
    <row r="55" spans="2:8" ht="15" customHeight="1">
      <c r="B55" s="30" t="s">
        <v>36</v>
      </c>
      <c r="C55" s="47" t="s">
        <v>80</v>
      </c>
      <c r="D55" s="42" t="s">
        <v>787</v>
      </c>
      <c r="E55" s="16" t="s">
        <v>788</v>
      </c>
      <c r="F55" s="44">
        <v>6</v>
      </c>
      <c r="G55" s="31">
        <v>0</v>
      </c>
      <c r="H55" s="33">
        <v>0</v>
      </c>
    </row>
    <row r="56" spans="2:8" ht="15" customHeight="1">
      <c r="B56" s="30" t="s">
        <v>36</v>
      </c>
      <c r="C56" s="47" t="s">
        <v>80</v>
      </c>
      <c r="D56" s="42" t="s">
        <v>789</v>
      </c>
      <c r="E56" s="16" t="s">
        <v>790</v>
      </c>
      <c r="F56" s="44" t="s">
        <v>3622</v>
      </c>
      <c r="G56" s="31" t="s">
        <v>3622</v>
      </c>
      <c r="H56" s="33" t="s">
        <v>3622</v>
      </c>
    </row>
    <row r="57" spans="2:8" ht="15" customHeight="1">
      <c r="B57" s="30" t="s">
        <v>36</v>
      </c>
      <c r="C57" s="47" t="s">
        <v>80</v>
      </c>
      <c r="D57" s="42" t="s">
        <v>80</v>
      </c>
      <c r="E57" s="16" t="s">
        <v>791</v>
      </c>
      <c r="F57" s="44" t="s">
        <v>3622</v>
      </c>
      <c r="G57" s="31" t="s">
        <v>3622</v>
      </c>
      <c r="H57" s="33" t="s">
        <v>3622</v>
      </c>
    </row>
    <row r="58" spans="2:8" ht="15" customHeight="1">
      <c r="B58" s="30" t="s">
        <v>36</v>
      </c>
      <c r="C58" s="47" t="s">
        <v>80</v>
      </c>
      <c r="D58" s="42" t="s">
        <v>792</v>
      </c>
      <c r="E58" s="16" t="s">
        <v>793</v>
      </c>
      <c r="F58" s="44" t="s">
        <v>3625</v>
      </c>
      <c r="G58" s="31" t="s">
        <v>3625</v>
      </c>
      <c r="H58" s="33" t="s">
        <v>3625</v>
      </c>
    </row>
    <row r="59" spans="2:8" ht="15" customHeight="1">
      <c r="B59" s="30" t="s">
        <v>36</v>
      </c>
      <c r="C59" s="47" t="s">
        <v>80</v>
      </c>
      <c r="D59" s="42" t="s">
        <v>83</v>
      </c>
      <c r="E59" s="16" t="s">
        <v>794</v>
      </c>
      <c r="F59" s="44" t="s">
        <v>3622</v>
      </c>
      <c r="G59" s="31" t="s">
        <v>3622</v>
      </c>
      <c r="H59" s="33" t="s">
        <v>3622</v>
      </c>
    </row>
    <row r="60" spans="2:8" ht="15" customHeight="1">
      <c r="B60" s="30" t="s">
        <v>36</v>
      </c>
      <c r="C60" s="47" t="s">
        <v>80</v>
      </c>
      <c r="D60" s="42" t="s">
        <v>84</v>
      </c>
      <c r="E60" s="16" t="s">
        <v>795</v>
      </c>
      <c r="F60" s="44">
        <v>13</v>
      </c>
      <c r="G60" s="31">
        <v>0</v>
      </c>
      <c r="H60" s="33">
        <v>0</v>
      </c>
    </row>
    <row r="61" spans="2:8" ht="15" customHeight="1">
      <c r="B61" s="30" t="s">
        <v>36</v>
      </c>
      <c r="C61" s="47" t="s">
        <v>80</v>
      </c>
      <c r="D61" s="42" t="s">
        <v>796</v>
      </c>
      <c r="E61" s="16" t="s">
        <v>797</v>
      </c>
      <c r="F61" s="44">
        <v>15</v>
      </c>
      <c r="G61" s="31">
        <v>4</v>
      </c>
      <c r="H61" s="33">
        <v>26.666666666666668</v>
      </c>
    </row>
    <row r="62" spans="2:8" ht="15" customHeight="1">
      <c r="B62" s="30" t="s">
        <v>36</v>
      </c>
      <c r="C62" s="47" t="s">
        <v>80</v>
      </c>
      <c r="D62" s="42" t="s">
        <v>798</v>
      </c>
      <c r="E62" s="16" t="s">
        <v>799</v>
      </c>
      <c r="F62" s="44">
        <v>21</v>
      </c>
      <c r="G62" s="31">
        <v>0</v>
      </c>
      <c r="H62" s="33">
        <v>0</v>
      </c>
    </row>
    <row r="63" spans="2:8" ht="15" customHeight="1">
      <c r="B63" s="30" t="s">
        <v>36</v>
      </c>
      <c r="C63" s="47" t="s">
        <v>80</v>
      </c>
      <c r="D63" s="42" t="s">
        <v>800</v>
      </c>
      <c r="E63" s="16" t="s">
        <v>801</v>
      </c>
      <c r="F63" s="44">
        <v>7</v>
      </c>
      <c r="G63" s="31">
        <v>1</v>
      </c>
      <c r="H63" s="33">
        <v>14.285714285714285</v>
      </c>
    </row>
    <row r="64" spans="2:8" ht="15" customHeight="1">
      <c r="B64" s="30" t="s">
        <v>36</v>
      </c>
      <c r="C64" s="47" t="s">
        <v>80</v>
      </c>
      <c r="D64" s="42" t="s">
        <v>802</v>
      </c>
      <c r="E64" s="16" t="s">
        <v>803</v>
      </c>
      <c r="F64" s="44" t="s">
        <v>3622</v>
      </c>
      <c r="G64" s="31" t="s">
        <v>3622</v>
      </c>
      <c r="H64" s="33" t="s">
        <v>3622</v>
      </c>
    </row>
    <row r="65" spans="2:8" ht="15" customHeight="1">
      <c r="B65" s="30" t="s">
        <v>36</v>
      </c>
      <c r="C65" s="47" t="s">
        <v>80</v>
      </c>
      <c r="D65" s="42" t="s">
        <v>804</v>
      </c>
      <c r="E65" s="16" t="s">
        <v>805</v>
      </c>
      <c r="F65" s="44" t="s">
        <v>3625</v>
      </c>
      <c r="G65" s="31" t="s">
        <v>3625</v>
      </c>
      <c r="H65" s="33" t="s">
        <v>3625</v>
      </c>
    </row>
    <row r="66" spans="2:8" ht="15" customHeight="1">
      <c r="B66" s="30" t="s">
        <v>36</v>
      </c>
      <c r="C66" s="47" t="s">
        <v>80</v>
      </c>
      <c r="D66" s="42" t="s">
        <v>85</v>
      </c>
      <c r="E66" s="16" t="s">
        <v>806</v>
      </c>
      <c r="F66" s="44" t="s">
        <v>3622</v>
      </c>
      <c r="G66" s="31" t="s">
        <v>3622</v>
      </c>
      <c r="H66" s="33" t="s">
        <v>3622</v>
      </c>
    </row>
    <row r="67" spans="2:8" ht="15" customHeight="1">
      <c r="B67" s="30" t="s">
        <v>36</v>
      </c>
      <c r="C67" s="47" t="s">
        <v>80</v>
      </c>
      <c r="D67" s="42" t="s">
        <v>807</v>
      </c>
      <c r="E67" s="16" t="s">
        <v>808</v>
      </c>
      <c r="F67" s="44" t="s">
        <v>3622</v>
      </c>
      <c r="G67" s="31" t="s">
        <v>3622</v>
      </c>
      <c r="H67" s="33" t="s">
        <v>3622</v>
      </c>
    </row>
    <row r="68" spans="2:8" ht="15" customHeight="1">
      <c r="B68" s="30" t="s">
        <v>36</v>
      </c>
      <c r="C68" s="47" t="s">
        <v>80</v>
      </c>
      <c r="D68" s="42" t="s">
        <v>809</v>
      </c>
      <c r="E68" s="16" t="s">
        <v>810</v>
      </c>
      <c r="F68" s="44">
        <v>9</v>
      </c>
      <c r="G68" s="31">
        <v>0</v>
      </c>
      <c r="H68" s="33">
        <v>0</v>
      </c>
    </row>
    <row r="69" spans="2:8" ht="15" customHeight="1">
      <c r="B69" s="30" t="s">
        <v>36</v>
      </c>
      <c r="C69" s="47" t="s">
        <v>80</v>
      </c>
      <c r="D69" s="42" t="s">
        <v>86</v>
      </c>
      <c r="E69" s="16" t="s">
        <v>811</v>
      </c>
      <c r="F69" s="44">
        <v>9</v>
      </c>
      <c r="G69" s="31">
        <v>0</v>
      </c>
      <c r="H69" s="33">
        <v>0</v>
      </c>
    </row>
    <row r="70" spans="2:8" ht="15" customHeight="1">
      <c r="B70" s="30" t="s">
        <v>36</v>
      </c>
      <c r="C70" s="47" t="s">
        <v>80</v>
      </c>
      <c r="D70" s="42" t="s">
        <v>87</v>
      </c>
      <c r="E70" s="16" t="s">
        <v>812</v>
      </c>
      <c r="F70" s="44">
        <v>7</v>
      </c>
      <c r="G70" s="31">
        <v>0</v>
      </c>
      <c r="H70" s="33">
        <v>0</v>
      </c>
    </row>
    <row r="71" spans="2:8" ht="15" customHeight="1">
      <c r="B71" s="30" t="s">
        <v>36</v>
      </c>
      <c r="C71" s="47" t="s">
        <v>80</v>
      </c>
      <c r="D71" s="42" t="s">
        <v>813</v>
      </c>
      <c r="E71" s="16" t="s">
        <v>814</v>
      </c>
      <c r="F71" s="44" t="s">
        <v>3622</v>
      </c>
      <c r="G71" s="31" t="s">
        <v>3622</v>
      </c>
      <c r="H71" s="33" t="s">
        <v>3622</v>
      </c>
    </row>
    <row r="72" spans="2:8" ht="15" customHeight="1">
      <c r="B72" s="30" t="s">
        <v>36</v>
      </c>
      <c r="C72" s="47" t="s">
        <v>815</v>
      </c>
      <c r="D72" s="42" t="s">
        <v>91</v>
      </c>
      <c r="E72" s="16" t="s">
        <v>829</v>
      </c>
      <c r="F72" s="44">
        <v>20</v>
      </c>
      <c r="G72" s="31">
        <v>1</v>
      </c>
      <c r="H72" s="33">
        <v>5</v>
      </c>
    </row>
    <row r="73" spans="2:8" ht="15" customHeight="1">
      <c r="B73" s="30" t="s">
        <v>36</v>
      </c>
      <c r="C73" s="47" t="s">
        <v>815</v>
      </c>
      <c r="D73" s="42" t="s">
        <v>816</v>
      </c>
      <c r="E73" s="16" t="s">
        <v>817</v>
      </c>
      <c r="F73" s="44">
        <v>8</v>
      </c>
      <c r="G73" s="31">
        <v>0</v>
      </c>
      <c r="H73" s="33">
        <v>0</v>
      </c>
    </row>
    <row r="74" spans="2:8" ht="15" customHeight="1">
      <c r="B74" s="30" t="s">
        <v>36</v>
      </c>
      <c r="C74" s="47" t="s">
        <v>815</v>
      </c>
      <c r="D74" s="42" t="s">
        <v>818</v>
      </c>
      <c r="E74" s="16" t="s">
        <v>819</v>
      </c>
      <c r="F74" s="44" t="s">
        <v>3622</v>
      </c>
      <c r="G74" s="31" t="s">
        <v>3622</v>
      </c>
      <c r="H74" s="33" t="s">
        <v>3622</v>
      </c>
    </row>
    <row r="75" spans="2:8" ht="15" customHeight="1">
      <c r="B75" s="30" t="s">
        <v>36</v>
      </c>
      <c r="C75" s="47" t="s">
        <v>815</v>
      </c>
      <c r="D75" s="42" t="s">
        <v>88</v>
      </c>
      <c r="E75" s="16" t="s">
        <v>820</v>
      </c>
      <c r="F75" s="44">
        <v>5</v>
      </c>
      <c r="G75" s="31">
        <v>0</v>
      </c>
      <c r="H75" s="33">
        <v>0</v>
      </c>
    </row>
    <row r="76" spans="2:8" ht="15" customHeight="1">
      <c r="B76" s="30" t="s">
        <v>36</v>
      </c>
      <c r="C76" s="47" t="s">
        <v>815</v>
      </c>
      <c r="D76" s="42" t="s">
        <v>821</v>
      </c>
      <c r="E76" s="16" t="s">
        <v>822</v>
      </c>
      <c r="F76" s="44" t="s">
        <v>3622</v>
      </c>
      <c r="G76" s="31" t="s">
        <v>3622</v>
      </c>
      <c r="H76" s="33" t="s">
        <v>3622</v>
      </c>
    </row>
    <row r="77" spans="2:8" ht="15" customHeight="1">
      <c r="B77" s="30" t="s">
        <v>36</v>
      </c>
      <c r="C77" s="47" t="s">
        <v>815</v>
      </c>
      <c r="D77" s="42" t="s">
        <v>89</v>
      </c>
      <c r="E77" s="16" t="s">
        <v>823</v>
      </c>
      <c r="F77" s="44" t="s">
        <v>3622</v>
      </c>
      <c r="G77" s="31" t="s">
        <v>3622</v>
      </c>
      <c r="H77" s="33" t="s">
        <v>3622</v>
      </c>
    </row>
    <row r="78" spans="2:8" ht="15" customHeight="1">
      <c r="B78" s="30" t="s">
        <v>36</v>
      </c>
      <c r="C78" s="47" t="s">
        <v>815</v>
      </c>
      <c r="D78" s="42" t="s">
        <v>824</v>
      </c>
      <c r="E78" s="16" t="s">
        <v>825</v>
      </c>
      <c r="F78" s="44">
        <v>5</v>
      </c>
      <c r="G78" s="31">
        <v>0</v>
      </c>
      <c r="H78" s="33">
        <v>0</v>
      </c>
    </row>
    <row r="79" spans="2:8" ht="15" customHeight="1">
      <c r="B79" s="30" t="s">
        <v>36</v>
      </c>
      <c r="C79" s="47" t="s">
        <v>815</v>
      </c>
      <c r="D79" s="42" t="s">
        <v>826</v>
      </c>
      <c r="E79" s="16" t="s">
        <v>827</v>
      </c>
      <c r="F79" s="44" t="s">
        <v>3622</v>
      </c>
      <c r="G79" s="31" t="s">
        <v>3622</v>
      </c>
      <c r="H79" s="33" t="s">
        <v>3622</v>
      </c>
    </row>
    <row r="80" spans="2:8" ht="15" customHeight="1">
      <c r="B80" s="30" t="s">
        <v>36</v>
      </c>
      <c r="C80" s="47" t="s">
        <v>815</v>
      </c>
      <c r="D80" s="42" t="s">
        <v>90</v>
      </c>
      <c r="E80" s="16" t="s">
        <v>828</v>
      </c>
      <c r="F80" s="44">
        <v>32</v>
      </c>
      <c r="G80" s="31">
        <v>4</v>
      </c>
      <c r="H80" s="33">
        <v>12.5</v>
      </c>
    </row>
    <row r="81" spans="2:8" ht="15" customHeight="1">
      <c r="B81" s="30" t="s">
        <v>36</v>
      </c>
      <c r="C81" s="47" t="s">
        <v>815</v>
      </c>
      <c r="D81" s="42" t="s">
        <v>92</v>
      </c>
      <c r="E81" s="16" t="s">
        <v>830</v>
      </c>
      <c r="F81" s="44" t="s">
        <v>3622</v>
      </c>
      <c r="G81" s="31" t="s">
        <v>3622</v>
      </c>
      <c r="H81" s="33" t="s">
        <v>3622</v>
      </c>
    </row>
    <row r="82" spans="2:8" ht="15" customHeight="1">
      <c r="B82" s="30" t="s">
        <v>36</v>
      </c>
      <c r="C82" s="47" t="s">
        <v>815</v>
      </c>
      <c r="D82" s="42" t="s">
        <v>93</v>
      </c>
      <c r="E82" s="16" t="s">
        <v>831</v>
      </c>
      <c r="F82" s="44" t="s">
        <v>3622</v>
      </c>
      <c r="G82" s="31" t="s">
        <v>3622</v>
      </c>
      <c r="H82" s="33" t="s">
        <v>3622</v>
      </c>
    </row>
    <row r="83" spans="2:8" ht="15" customHeight="1">
      <c r="B83" s="30" t="s">
        <v>36</v>
      </c>
      <c r="C83" s="47" t="s">
        <v>815</v>
      </c>
      <c r="D83" s="42" t="s">
        <v>832</v>
      </c>
      <c r="E83" s="16" t="s">
        <v>833</v>
      </c>
      <c r="F83" s="44">
        <v>6</v>
      </c>
      <c r="G83" s="31">
        <v>0</v>
      </c>
      <c r="H83" s="33">
        <v>0</v>
      </c>
    </row>
    <row r="84" spans="2:8" ht="15" customHeight="1">
      <c r="B84" s="30" t="s">
        <v>36</v>
      </c>
      <c r="C84" s="47" t="s">
        <v>834</v>
      </c>
      <c r="D84" s="42" t="s">
        <v>94</v>
      </c>
      <c r="E84" s="16" t="s">
        <v>835</v>
      </c>
      <c r="F84" s="44">
        <v>112</v>
      </c>
      <c r="G84" s="31">
        <v>1</v>
      </c>
      <c r="H84" s="33">
        <v>0.89285714285714279</v>
      </c>
    </row>
    <row r="85" spans="2:8" ht="15" customHeight="1">
      <c r="B85" s="30" t="s">
        <v>36</v>
      </c>
      <c r="C85" s="47" t="s">
        <v>834</v>
      </c>
      <c r="D85" s="42" t="s">
        <v>95</v>
      </c>
      <c r="E85" s="16" t="s">
        <v>836</v>
      </c>
      <c r="F85" s="44">
        <v>118</v>
      </c>
      <c r="G85" s="31">
        <v>18</v>
      </c>
      <c r="H85" s="33">
        <v>15.254237288135593</v>
      </c>
    </row>
    <row r="86" spans="2:8" ht="15" customHeight="1">
      <c r="B86" s="30" t="s">
        <v>36</v>
      </c>
      <c r="C86" s="47" t="s">
        <v>834</v>
      </c>
      <c r="D86" s="42" t="s">
        <v>96</v>
      </c>
      <c r="E86" s="16" t="s">
        <v>837</v>
      </c>
      <c r="F86" s="44">
        <v>24</v>
      </c>
      <c r="G86" s="31">
        <v>0</v>
      </c>
      <c r="H86" s="33">
        <v>0</v>
      </c>
    </row>
    <row r="87" spans="2:8" ht="15" customHeight="1">
      <c r="B87" s="30" t="s">
        <v>36</v>
      </c>
      <c r="C87" s="47" t="s">
        <v>834</v>
      </c>
      <c r="D87" s="42" t="s">
        <v>97</v>
      </c>
      <c r="E87" s="16" t="s">
        <v>838</v>
      </c>
      <c r="F87" s="44">
        <v>17</v>
      </c>
      <c r="G87" s="31">
        <v>0</v>
      </c>
      <c r="H87" s="33">
        <v>0</v>
      </c>
    </row>
    <row r="88" spans="2:8" ht="15" customHeight="1">
      <c r="B88" s="30" t="s">
        <v>36</v>
      </c>
      <c r="C88" s="47" t="s">
        <v>834</v>
      </c>
      <c r="D88" s="42" t="s">
        <v>98</v>
      </c>
      <c r="E88" s="16" t="s">
        <v>839</v>
      </c>
      <c r="F88" s="44">
        <v>32</v>
      </c>
      <c r="G88" s="31">
        <v>0</v>
      </c>
      <c r="H88" s="33">
        <v>0</v>
      </c>
    </row>
    <row r="89" spans="2:8" ht="15" customHeight="1">
      <c r="B89" s="30" t="s">
        <v>36</v>
      </c>
      <c r="C89" s="47" t="s">
        <v>834</v>
      </c>
      <c r="D89" s="42" t="s">
        <v>99</v>
      </c>
      <c r="E89" s="16" t="s">
        <v>840</v>
      </c>
      <c r="F89" s="44">
        <v>35</v>
      </c>
      <c r="G89" s="31">
        <v>1</v>
      </c>
      <c r="H89" s="33">
        <v>2.8571428571428572</v>
      </c>
    </row>
    <row r="90" spans="2:8" ht="15" customHeight="1">
      <c r="B90" s="30" t="s">
        <v>36</v>
      </c>
      <c r="C90" s="47" t="s">
        <v>834</v>
      </c>
      <c r="D90" s="42" t="s">
        <v>841</v>
      </c>
      <c r="E90" s="16" t="s">
        <v>842</v>
      </c>
      <c r="F90" s="44">
        <v>13</v>
      </c>
      <c r="G90" s="31">
        <v>0</v>
      </c>
      <c r="H90" s="33">
        <v>0</v>
      </c>
    </row>
    <row r="91" spans="2:8" ht="15" customHeight="1">
      <c r="B91" s="30" t="s">
        <v>3626</v>
      </c>
      <c r="C91" s="47" t="s">
        <v>936</v>
      </c>
      <c r="D91" s="42" t="s">
        <v>936</v>
      </c>
      <c r="E91" s="16" t="s">
        <v>941</v>
      </c>
      <c r="F91" s="44">
        <v>35</v>
      </c>
      <c r="G91" s="31">
        <v>10</v>
      </c>
      <c r="H91" s="33">
        <v>28.571428571428569</v>
      </c>
    </row>
    <row r="92" spans="2:8" ht="15" customHeight="1">
      <c r="B92" s="30" t="s">
        <v>3626</v>
      </c>
      <c r="C92" s="47" t="s">
        <v>936</v>
      </c>
      <c r="D92" s="42" t="s">
        <v>114</v>
      </c>
      <c r="E92" s="16" t="s">
        <v>937</v>
      </c>
      <c r="F92" s="44" t="s">
        <v>3625</v>
      </c>
      <c r="G92" s="31" t="s">
        <v>3625</v>
      </c>
      <c r="H92" s="33" t="s">
        <v>3625</v>
      </c>
    </row>
    <row r="93" spans="2:8" ht="15" customHeight="1">
      <c r="B93" s="30" t="s">
        <v>3626</v>
      </c>
      <c r="C93" s="47" t="s">
        <v>936</v>
      </c>
      <c r="D93" s="42" t="s">
        <v>115</v>
      </c>
      <c r="E93" s="16" t="s">
        <v>938</v>
      </c>
      <c r="F93" s="44" t="s">
        <v>3622</v>
      </c>
      <c r="G93" s="31" t="s">
        <v>3622</v>
      </c>
      <c r="H93" s="33" t="s">
        <v>3622</v>
      </c>
    </row>
    <row r="94" spans="2:8" ht="15" customHeight="1">
      <c r="B94" s="30" t="s">
        <v>3626</v>
      </c>
      <c r="C94" s="47" t="s">
        <v>936</v>
      </c>
      <c r="D94" s="42" t="s">
        <v>939</v>
      </c>
      <c r="E94" s="16" t="s">
        <v>940</v>
      </c>
      <c r="F94" s="44" t="s">
        <v>3622</v>
      </c>
      <c r="G94" s="31" t="s">
        <v>3622</v>
      </c>
      <c r="H94" s="33" t="s">
        <v>3622</v>
      </c>
    </row>
    <row r="95" spans="2:8" ht="15" customHeight="1">
      <c r="B95" s="30" t="s">
        <v>3626</v>
      </c>
      <c r="C95" s="47" t="s">
        <v>936</v>
      </c>
      <c r="D95" s="42" t="s">
        <v>942</v>
      </c>
      <c r="E95" s="16" t="s">
        <v>943</v>
      </c>
      <c r="F95" s="44">
        <v>67</v>
      </c>
      <c r="G95" s="31">
        <v>9</v>
      </c>
      <c r="H95" s="33">
        <v>13.432835820895523</v>
      </c>
    </row>
    <row r="96" spans="2:8" ht="15" customHeight="1">
      <c r="B96" s="30" t="s">
        <v>3626</v>
      </c>
      <c r="C96" s="47" t="s">
        <v>936</v>
      </c>
      <c r="D96" s="42" t="s">
        <v>944</v>
      </c>
      <c r="E96" s="16" t="s">
        <v>945</v>
      </c>
      <c r="F96" s="44">
        <v>8</v>
      </c>
      <c r="G96" s="31">
        <v>0</v>
      </c>
      <c r="H96" s="33">
        <v>0</v>
      </c>
    </row>
    <row r="97" spans="2:8" ht="15" customHeight="1">
      <c r="B97" s="30" t="s">
        <v>3626</v>
      </c>
      <c r="C97" s="47" t="s">
        <v>936</v>
      </c>
      <c r="D97" s="42" t="s">
        <v>48</v>
      </c>
      <c r="E97" s="16" t="s">
        <v>946</v>
      </c>
      <c r="F97" s="44" t="s">
        <v>3622</v>
      </c>
      <c r="G97" s="31" t="s">
        <v>3622</v>
      </c>
      <c r="H97" s="33" t="s">
        <v>3622</v>
      </c>
    </row>
    <row r="98" spans="2:8" ht="15" customHeight="1">
      <c r="B98" s="30" t="s">
        <v>3626</v>
      </c>
      <c r="C98" s="47" t="s">
        <v>936</v>
      </c>
      <c r="D98" s="42" t="s">
        <v>762</v>
      </c>
      <c r="E98" s="16" t="s">
        <v>947</v>
      </c>
      <c r="F98" s="44">
        <v>6</v>
      </c>
      <c r="G98" s="31">
        <v>0</v>
      </c>
      <c r="H98" s="33">
        <v>0</v>
      </c>
    </row>
    <row r="99" spans="2:8" ht="15" customHeight="1">
      <c r="B99" s="30" t="s">
        <v>3626</v>
      </c>
      <c r="C99" s="47" t="s">
        <v>936</v>
      </c>
      <c r="D99" s="42" t="s">
        <v>948</v>
      </c>
      <c r="E99" s="16" t="s">
        <v>949</v>
      </c>
      <c r="F99" s="44" t="s">
        <v>3625</v>
      </c>
      <c r="G99" s="31" t="s">
        <v>3625</v>
      </c>
      <c r="H99" s="33" t="s">
        <v>3625</v>
      </c>
    </row>
    <row r="100" spans="2:8" ht="15" customHeight="1">
      <c r="B100" s="30" t="s">
        <v>3626</v>
      </c>
      <c r="C100" s="47" t="s">
        <v>936</v>
      </c>
      <c r="D100" s="42" t="s">
        <v>950</v>
      </c>
      <c r="E100" s="16" t="s">
        <v>951</v>
      </c>
      <c r="F100" s="44">
        <v>5</v>
      </c>
      <c r="G100" s="31">
        <v>0</v>
      </c>
      <c r="H100" s="33">
        <v>0</v>
      </c>
    </row>
    <row r="101" spans="2:8" ht="15" customHeight="1">
      <c r="B101" s="30" t="s">
        <v>3626</v>
      </c>
      <c r="C101" s="47" t="s">
        <v>936</v>
      </c>
      <c r="D101" s="42" t="s">
        <v>116</v>
      </c>
      <c r="E101" s="16" t="s">
        <v>952</v>
      </c>
      <c r="F101" s="44" t="s">
        <v>3622</v>
      </c>
      <c r="G101" s="31" t="s">
        <v>3622</v>
      </c>
      <c r="H101" s="33" t="s">
        <v>3622</v>
      </c>
    </row>
    <row r="102" spans="2:8" ht="15" customHeight="1">
      <c r="B102" s="30" t="s">
        <v>3626</v>
      </c>
      <c r="C102" s="47" t="s">
        <v>936</v>
      </c>
      <c r="D102" s="42" t="s">
        <v>953</v>
      </c>
      <c r="E102" s="16" t="s">
        <v>954</v>
      </c>
      <c r="F102" s="44">
        <v>13</v>
      </c>
      <c r="G102" s="31">
        <v>1</v>
      </c>
      <c r="H102" s="33">
        <v>7.6923076923076925</v>
      </c>
    </row>
    <row r="103" spans="2:8" ht="15" customHeight="1">
      <c r="B103" s="30" t="s">
        <v>3626</v>
      </c>
      <c r="C103" s="47" t="s">
        <v>100</v>
      </c>
      <c r="D103" s="42" t="s">
        <v>100</v>
      </c>
      <c r="E103" s="16" t="s">
        <v>843</v>
      </c>
      <c r="F103" s="44" t="s">
        <v>3622</v>
      </c>
      <c r="G103" s="31" t="s">
        <v>3622</v>
      </c>
      <c r="H103" s="33" t="s">
        <v>3622</v>
      </c>
    </row>
    <row r="104" spans="2:8" ht="15" customHeight="1">
      <c r="B104" s="30" t="s">
        <v>3626</v>
      </c>
      <c r="C104" s="47" t="s">
        <v>100</v>
      </c>
      <c r="D104" s="42" t="s">
        <v>844</v>
      </c>
      <c r="E104" s="16" t="s">
        <v>845</v>
      </c>
      <c r="F104" s="44" t="s">
        <v>3622</v>
      </c>
      <c r="G104" s="31" t="s">
        <v>3622</v>
      </c>
      <c r="H104" s="33" t="s">
        <v>3622</v>
      </c>
    </row>
    <row r="105" spans="2:8" ht="15" customHeight="1">
      <c r="B105" s="30" t="s">
        <v>3626</v>
      </c>
      <c r="C105" s="47" t="s">
        <v>100</v>
      </c>
      <c r="D105" s="42" t="s">
        <v>846</v>
      </c>
      <c r="E105" s="16" t="s">
        <v>847</v>
      </c>
      <c r="F105" s="44" t="s">
        <v>3625</v>
      </c>
      <c r="G105" s="31" t="s">
        <v>3625</v>
      </c>
      <c r="H105" s="33" t="s">
        <v>3625</v>
      </c>
    </row>
    <row r="106" spans="2:8" ht="15" customHeight="1">
      <c r="B106" s="30" t="s">
        <v>3626</v>
      </c>
      <c r="C106" s="47" t="s">
        <v>100</v>
      </c>
      <c r="D106" s="42" t="s">
        <v>848</v>
      </c>
      <c r="E106" s="16" t="s">
        <v>849</v>
      </c>
      <c r="F106" s="44">
        <v>5</v>
      </c>
      <c r="G106" s="31">
        <v>0</v>
      </c>
      <c r="H106" s="33">
        <v>0</v>
      </c>
    </row>
    <row r="107" spans="2:8" ht="15" customHeight="1">
      <c r="B107" s="30" t="s">
        <v>3626</v>
      </c>
      <c r="C107" s="47" t="s">
        <v>100</v>
      </c>
      <c r="D107" s="42" t="s">
        <v>850</v>
      </c>
      <c r="E107" s="16" t="s">
        <v>851</v>
      </c>
      <c r="F107" s="44" t="s">
        <v>3625</v>
      </c>
      <c r="G107" s="31" t="s">
        <v>3625</v>
      </c>
      <c r="H107" s="33" t="s">
        <v>3625</v>
      </c>
    </row>
    <row r="108" spans="2:8" ht="15" customHeight="1">
      <c r="B108" s="30" t="s">
        <v>3626</v>
      </c>
      <c r="C108" s="47" t="s">
        <v>852</v>
      </c>
      <c r="D108" s="42" t="s">
        <v>859</v>
      </c>
      <c r="E108" s="16" t="s">
        <v>860</v>
      </c>
      <c r="F108" s="44">
        <v>6</v>
      </c>
      <c r="G108" s="31">
        <v>2</v>
      </c>
      <c r="H108" s="33">
        <v>33.333333333333329</v>
      </c>
    </row>
    <row r="109" spans="2:8" ht="15" customHeight="1">
      <c r="B109" s="30" t="s">
        <v>3626</v>
      </c>
      <c r="C109" s="47" t="s">
        <v>852</v>
      </c>
      <c r="D109" s="42" t="s">
        <v>853</v>
      </c>
      <c r="E109" s="16" t="s">
        <v>854</v>
      </c>
      <c r="F109" s="44" t="s">
        <v>3622</v>
      </c>
      <c r="G109" s="31" t="s">
        <v>3622</v>
      </c>
      <c r="H109" s="33" t="s">
        <v>3622</v>
      </c>
    </row>
    <row r="110" spans="2:8" ht="15" customHeight="1">
      <c r="B110" s="30" t="s">
        <v>3626</v>
      </c>
      <c r="C110" s="47" t="s">
        <v>852</v>
      </c>
      <c r="D110" s="42" t="s">
        <v>855</v>
      </c>
      <c r="E110" s="16" t="s">
        <v>856</v>
      </c>
      <c r="F110" s="44" t="s">
        <v>3622</v>
      </c>
      <c r="G110" s="31" t="s">
        <v>3622</v>
      </c>
      <c r="H110" s="33" t="s">
        <v>3622</v>
      </c>
    </row>
    <row r="111" spans="2:8" ht="15" customHeight="1">
      <c r="B111" s="30" t="s">
        <v>3626</v>
      </c>
      <c r="C111" s="47" t="s">
        <v>852</v>
      </c>
      <c r="D111" s="42" t="s">
        <v>857</v>
      </c>
      <c r="E111" s="16" t="s">
        <v>858</v>
      </c>
      <c r="F111" s="44" t="s">
        <v>3622</v>
      </c>
      <c r="G111" s="31" t="s">
        <v>3622</v>
      </c>
      <c r="H111" s="33" t="s">
        <v>3622</v>
      </c>
    </row>
    <row r="112" spans="2:8" ht="15" customHeight="1">
      <c r="B112" s="30" t="s">
        <v>3626</v>
      </c>
      <c r="C112" s="47" t="s">
        <v>852</v>
      </c>
      <c r="D112" s="42" t="s">
        <v>861</v>
      </c>
      <c r="E112" s="16" t="s">
        <v>862</v>
      </c>
      <c r="F112" s="44">
        <v>6</v>
      </c>
      <c r="G112" s="31">
        <v>3</v>
      </c>
      <c r="H112" s="33">
        <v>50</v>
      </c>
    </row>
    <row r="113" spans="2:8" ht="15" customHeight="1">
      <c r="B113" s="30" t="s">
        <v>3626</v>
      </c>
      <c r="C113" s="47" t="s">
        <v>852</v>
      </c>
      <c r="D113" s="42" t="s">
        <v>863</v>
      </c>
      <c r="E113" s="16" t="s">
        <v>864</v>
      </c>
      <c r="F113" s="44">
        <v>5</v>
      </c>
      <c r="G113" s="31">
        <v>0</v>
      </c>
      <c r="H113" s="33">
        <v>0</v>
      </c>
    </row>
    <row r="114" spans="2:8" ht="15" customHeight="1">
      <c r="B114" s="30" t="s">
        <v>3626</v>
      </c>
      <c r="C114" s="47" t="s">
        <v>736</v>
      </c>
      <c r="D114" s="42" t="s">
        <v>101</v>
      </c>
      <c r="E114" s="16" t="s">
        <v>867</v>
      </c>
      <c r="F114" s="44">
        <v>6</v>
      </c>
      <c r="G114" s="31">
        <v>3</v>
      </c>
      <c r="H114" s="33">
        <v>50</v>
      </c>
    </row>
    <row r="115" spans="2:8" ht="15" customHeight="1">
      <c r="B115" s="30" t="s">
        <v>3626</v>
      </c>
      <c r="C115" s="47" t="s">
        <v>736</v>
      </c>
      <c r="D115" s="42" t="s">
        <v>865</v>
      </c>
      <c r="E115" s="16" t="s">
        <v>866</v>
      </c>
      <c r="F115" s="44" t="s">
        <v>3622</v>
      </c>
      <c r="G115" s="31" t="s">
        <v>3622</v>
      </c>
      <c r="H115" s="33" t="s">
        <v>3622</v>
      </c>
    </row>
    <row r="116" spans="2:8" ht="15" customHeight="1">
      <c r="B116" s="30" t="s">
        <v>3626</v>
      </c>
      <c r="C116" s="47" t="s">
        <v>102</v>
      </c>
      <c r="D116" s="42" t="s">
        <v>104</v>
      </c>
      <c r="E116" s="16" t="s">
        <v>876</v>
      </c>
      <c r="F116" s="44" t="s">
        <v>3622</v>
      </c>
      <c r="G116" s="31" t="s">
        <v>3622</v>
      </c>
      <c r="H116" s="33" t="s">
        <v>3622</v>
      </c>
    </row>
    <row r="117" spans="2:8" ht="15" customHeight="1">
      <c r="B117" s="30" t="s">
        <v>3626</v>
      </c>
      <c r="C117" s="47" t="s">
        <v>102</v>
      </c>
      <c r="D117" s="42" t="s">
        <v>868</v>
      </c>
      <c r="E117" s="16" t="s">
        <v>869</v>
      </c>
      <c r="F117" s="44" t="s">
        <v>3625</v>
      </c>
      <c r="G117" s="31" t="s">
        <v>3625</v>
      </c>
      <c r="H117" s="33" t="s">
        <v>3625</v>
      </c>
    </row>
    <row r="118" spans="2:8" ht="15" customHeight="1">
      <c r="B118" s="30" t="s">
        <v>3626</v>
      </c>
      <c r="C118" s="47" t="s">
        <v>102</v>
      </c>
      <c r="D118" s="42" t="s">
        <v>852</v>
      </c>
      <c r="E118" s="16" t="s">
        <v>870</v>
      </c>
      <c r="F118" s="44" t="s">
        <v>3625</v>
      </c>
      <c r="G118" s="31" t="s">
        <v>3625</v>
      </c>
      <c r="H118" s="33" t="s">
        <v>3625</v>
      </c>
    </row>
    <row r="119" spans="2:8" ht="15" customHeight="1">
      <c r="B119" s="30" t="s">
        <v>3626</v>
      </c>
      <c r="C119" s="47" t="s">
        <v>102</v>
      </c>
      <c r="D119" s="42" t="s">
        <v>871</v>
      </c>
      <c r="E119" s="16" t="s">
        <v>872</v>
      </c>
      <c r="F119" s="44" t="s">
        <v>3622</v>
      </c>
      <c r="G119" s="31" t="s">
        <v>3622</v>
      </c>
      <c r="H119" s="33" t="s">
        <v>3622</v>
      </c>
    </row>
    <row r="120" spans="2:8" ht="15" customHeight="1">
      <c r="B120" s="30" t="s">
        <v>3626</v>
      </c>
      <c r="C120" s="47" t="s">
        <v>102</v>
      </c>
      <c r="D120" s="42" t="s">
        <v>103</v>
      </c>
      <c r="E120" s="16" t="s">
        <v>873</v>
      </c>
      <c r="F120" s="44" t="s">
        <v>3622</v>
      </c>
      <c r="G120" s="31" t="s">
        <v>3622</v>
      </c>
      <c r="H120" s="33" t="s">
        <v>3622</v>
      </c>
    </row>
    <row r="121" spans="2:8" ht="15" customHeight="1">
      <c r="B121" s="30" t="s">
        <v>3626</v>
      </c>
      <c r="C121" s="47" t="s">
        <v>102</v>
      </c>
      <c r="D121" s="42" t="s">
        <v>874</v>
      </c>
      <c r="E121" s="16" t="s">
        <v>875</v>
      </c>
      <c r="F121" s="44" t="s">
        <v>3625</v>
      </c>
      <c r="G121" s="31" t="s">
        <v>3625</v>
      </c>
      <c r="H121" s="33" t="s">
        <v>3625</v>
      </c>
    </row>
    <row r="122" spans="2:8" ht="15" customHeight="1">
      <c r="B122" s="30" t="s">
        <v>3626</v>
      </c>
      <c r="C122" s="47" t="s">
        <v>102</v>
      </c>
      <c r="D122" s="42" t="s">
        <v>877</v>
      </c>
      <c r="E122" s="16" t="s">
        <v>878</v>
      </c>
      <c r="F122" s="44">
        <v>5</v>
      </c>
      <c r="G122" s="31">
        <v>0</v>
      </c>
      <c r="H122" s="33">
        <v>0</v>
      </c>
    </row>
    <row r="123" spans="2:8" ht="15" customHeight="1">
      <c r="B123" s="30" t="s">
        <v>3626</v>
      </c>
      <c r="C123" s="47" t="s">
        <v>102</v>
      </c>
      <c r="D123" s="42" t="s">
        <v>105</v>
      </c>
      <c r="E123" s="16" t="s">
        <v>879</v>
      </c>
      <c r="F123" s="44">
        <v>8</v>
      </c>
      <c r="G123" s="31">
        <v>0</v>
      </c>
      <c r="H123" s="33">
        <v>0</v>
      </c>
    </row>
    <row r="124" spans="2:8" ht="15" customHeight="1">
      <c r="B124" s="30" t="s">
        <v>3626</v>
      </c>
      <c r="C124" s="47" t="s">
        <v>102</v>
      </c>
      <c r="D124" s="42" t="s">
        <v>880</v>
      </c>
      <c r="E124" s="16" t="s">
        <v>881</v>
      </c>
      <c r="F124" s="44" t="s">
        <v>3622</v>
      </c>
      <c r="G124" s="31" t="s">
        <v>3622</v>
      </c>
      <c r="H124" s="33" t="s">
        <v>3622</v>
      </c>
    </row>
    <row r="125" spans="2:8" ht="15" customHeight="1">
      <c r="B125" s="30" t="s">
        <v>3626</v>
      </c>
      <c r="C125" s="47" t="s">
        <v>102</v>
      </c>
      <c r="D125" s="42" t="s">
        <v>882</v>
      </c>
      <c r="E125" s="16" t="s">
        <v>883</v>
      </c>
      <c r="F125" s="44" t="s">
        <v>3622</v>
      </c>
      <c r="G125" s="31" t="s">
        <v>3622</v>
      </c>
      <c r="H125" s="33" t="s">
        <v>3622</v>
      </c>
    </row>
    <row r="126" spans="2:8" ht="15" customHeight="1">
      <c r="B126" s="30" t="s">
        <v>3626</v>
      </c>
      <c r="C126" s="47" t="s">
        <v>102</v>
      </c>
      <c r="D126" s="42" t="s">
        <v>884</v>
      </c>
      <c r="E126" s="16" t="s">
        <v>885</v>
      </c>
      <c r="F126" s="44" t="s">
        <v>3625</v>
      </c>
      <c r="G126" s="31" t="s">
        <v>3625</v>
      </c>
      <c r="H126" s="33" t="s">
        <v>3625</v>
      </c>
    </row>
    <row r="127" spans="2:8" ht="15" customHeight="1">
      <c r="B127" s="30" t="s">
        <v>3626</v>
      </c>
      <c r="C127" s="47" t="s">
        <v>102</v>
      </c>
      <c r="D127" s="42" t="s">
        <v>886</v>
      </c>
      <c r="E127" s="16" t="s">
        <v>887</v>
      </c>
      <c r="F127" s="44" t="s">
        <v>3625</v>
      </c>
      <c r="G127" s="31" t="s">
        <v>3625</v>
      </c>
      <c r="H127" s="33" t="s">
        <v>3625</v>
      </c>
    </row>
    <row r="128" spans="2:8" ht="15" customHeight="1">
      <c r="B128" s="30" t="s">
        <v>3626</v>
      </c>
      <c r="C128" s="47" t="s">
        <v>102</v>
      </c>
      <c r="D128" s="42" t="s">
        <v>888</v>
      </c>
      <c r="E128" s="16" t="s">
        <v>889</v>
      </c>
      <c r="F128" s="44" t="s">
        <v>3622</v>
      </c>
      <c r="G128" s="31" t="s">
        <v>3622</v>
      </c>
      <c r="H128" s="33" t="s">
        <v>3622</v>
      </c>
    </row>
    <row r="129" spans="2:8" ht="15" customHeight="1">
      <c r="B129" s="30" t="s">
        <v>3626</v>
      </c>
      <c r="C129" s="47" t="s">
        <v>102</v>
      </c>
      <c r="D129" s="42" t="s">
        <v>890</v>
      </c>
      <c r="E129" s="16" t="s">
        <v>891</v>
      </c>
      <c r="F129" s="44" t="s">
        <v>3622</v>
      </c>
      <c r="G129" s="31" t="s">
        <v>3622</v>
      </c>
      <c r="H129" s="33" t="s">
        <v>3622</v>
      </c>
    </row>
    <row r="130" spans="2:8" ht="15" customHeight="1">
      <c r="B130" s="30" t="s">
        <v>3626</v>
      </c>
      <c r="C130" s="47" t="s">
        <v>102</v>
      </c>
      <c r="D130" s="42" t="s">
        <v>892</v>
      </c>
      <c r="E130" s="16" t="s">
        <v>893</v>
      </c>
      <c r="F130" s="44" t="s">
        <v>3622</v>
      </c>
      <c r="G130" s="31" t="s">
        <v>3622</v>
      </c>
      <c r="H130" s="33" t="s">
        <v>3622</v>
      </c>
    </row>
    <row r="131" spans="2:8" ht="15" customHeight="1">
      <c r="B131" s="30" t="s">
        <v>3626</v>
      </c>
      <c r="C131" s="47" t="s">
        <v>106</v>
      </c>
      <c r="D131" s="42" t="s">
        <v>106</v>
      </c>
      <c r="E131" s="16" t="s">
        <v>901</v>
      </c>
      <c r="F131" s="44">
        <v>16</v>
      </c>
      <c r="G131" s="31">
        <v>3</v>
      </c>
      <c r="H131" s="33">
        <v>18.75</v>
      </c>
    </row>
    <row r="132" spans="2:8" ht="15" customHeight="1">
      <c r="B132" s="30" t="s">
        <v>3626</v>
      </c>
      <c r="C132" s="47" t="s">
        <v>106</v>
      </c>
      <c r="D132" s="42" t="s">
        <v>894</v>
      </c>
      <c r="E132" s="16" t="s">
        <v>895</v>
      </c>
      <c r="F132" s="44" t="s">
        <v>3622</v>
      </c>
      <c r="G132" s="31" t="s">
        <v>3622</v>
      </c>
      <c r="H132" s="33" t="s">
        <v>3622</v>
      </c>
    </row>
    <row r="133" spans="2:8" ht="15" customHeight="1">
      <c r="B133" s="30" t="s">
        <v>3626</v>
      </c>
      <c r="C133" s="47" t="s">
        <v>106</v>
      </c>
      <c r="D133" s="42" t="s">
        <v>896</v>
      </c>
      <c r="E133" s="16" t="s">
        <v>897</v>
      </c>
      <c r="F133" s="44" t="s">
        <v>3622</v>
      </c>
      <c r="G133" s="31" t="s">
        <v>3622</v>
      </c>
      <c r="H133" s="33" t="s">
        <v>3622</v>
      </c>
    </row>
    <row r="134" spans="2:8" ht="15" customHeight="1">
      <c r="B134" s="30" t="s">
        <v>3626</v>
      </c>
      <c r="C134" s="47" t="s">
        <v>106</v>
      </c>
      <c r="D134" s="42" t="s">
        <v>107</v>
      </c>
      <c r="E134" s="16" t="s">
        <v>898</v>
      </c>
      <c r="F134" s="44">
        <v>10</v>
      </c>
      <c r="G134" s="31">
        <v>3</v>
      </c>
      <c r="H134" s="33">
        <v>30</v>
      </c>
    </row>
    <row r="135" spans="2:8" ht="15" customHeight="1">
      <c r="B135" s="30" t="s">
        <v>3626</v>
      </c>
      <c r="C135" s="47" t="s">
        <v>106</v>
      </c>
      <c r="D135" s="42" t="s">
        <v>899</v>
      </c>
      <c r="E135" s="16" t="s">
        <v>900</v>
      </c>
      <c r="F135" s="44" t="s">
        <v>3622</v>
      </c>
      <c r="G135" s="31" t="s">
        <v>3622</v>
      </c>
      <c r="H135" s="33" t="s">
        <v>3622</v>
      </c>
    </row>
    <row r="136" spans="2:8" ht="15" customHeight="1">
      <c r="B136" s="30" t="s">
        <v>3626</v>
      </c>
      <c r="C136" s="47" t="s">
        <v>106</v>
      </c>
      <c r="D136" s="42" t="s">
        <v>108</v>
      </c>
      <c r="E136" s="16" t="s">
        <v>902</v>
      </c>
      <c r="F136" s="44">
        <v>18</v>
      </c>
      <c r="G136" s="31">
        <v>4</v>
      </c>
      <c r="H136" s="33">
        <v>22.222222222222221</v>
      </c>
    </row>
    <row r="137" spans="2:8" ht="15" customHeight="1">
      <c r="B137" s="30" t="s">
        <v>3626</v>
      </c>
      <c r="C137" s="47" t="s">
        <v>106</v>
      </c>
      <c r="D137" s="42" t="s">
        <v>903</v>
      </c>
      <c r="E137" s="16" t="s">
        <v>904</v>
      </c>
      <c r="F137" s="44" t="s">
        <v>3625</v>
      </c>
      <c r="G137" s="31" t="s">
        <v>3625</v>
      </c>
      <c r="H137" s="33" t="s">
        <v>3625</v>
      </c>
    </row>
    <row r="138" spans="2:8" ht="15" customHeight="1">
      <c r="B138" s="30" t="s">
        <v>3626</v>
      </c>
      <c r="C138" s="47" t="s">
        <v>106</v>
      </c>
      <c r="D138" s="42" t="s">
        <v>905</v>
      </c>
      <c r="E138" s="16" t="s">
        <v>906</v>
      </c>
      <c r="F138" s="44">
        <v>5</v>
      </c>
      <c r="G138" s="31">
        <v>0</v>
      </c>
      <c r="H138" s="33">
        <v>0</v>
      </c>
    </row>
    <row r="139" spans="2:8" ht="15" customHeight="1">
      <c r="B139" s="30" t="s">
        <v>3626</v>
      </c>
      <c r="C139" s="47" t="s">
        <v>106</v>
      </c>
      <c r="D139" s="42" t="s">
        <v>109</v>
      </c>
      <c r="E139" s="16" t="s">
        <v>907</v>
      </c>
      <c r="F139" s="44" t="s">
        <v>3622</v>
      </c>
      <c r="G139" s="31" t="s">
        <v>3622</v>
      </c>
      <c r="H139" s="33" t="s">
        <v>3622</v>
      </c>
    </row>
    <row r="140" spans="2:8" ht="15" customHeight="1">
      <c r="B140" s="30" t="s">
        <v>3626</v>
      </c>
      <c r="C140" s="47" t="s">
        <v>106</v>
      </c>
      <c r="D140" s="42" t="s">
        <v>908</v>
      </c>
      <c r="E140" s="16" t="s">
        <v>909</v>
      </c>
      <c r="F140" s="44" t="s">
        <v>3622</v>
      </c>
      <c r="G140" s="31" t="s">
        <v>3622</v>
      </c>
      <c r="H140" s="33" t="s">
        <v>3622</v>
      </c>
    </row>
    <row r="141" spans="2:8" ht="15" customHeight="1">
      <c r="B141" s="30" t="s">
        <v>3626</v>
      </c>
      <c r="C141" s="47" t="s">
        <v>106</v>
      </c>
      <c r="D141" s="42" t="s">
        <v>910</v>
      </c>
      <c r="E141" s="16" t="s">
        <v>911</v>
      </c>
      <c r="F141" s="44">
        <v>5</v>
      </c>
      <c r="G141" s="31">
        <v>3</v>
      </c>
      <c r="H141" s="33">
        <v>60</v>
      </c>
    </row>
    <row r="142" spans="2:8" ht="15" customHeight="1">
      <c r="B142" s="30" t="s">
        <v>3626</v>
      </c>
      <c r="C142" s="47" t="s">
        <v>912</v>
      </c>
      <c r="D142" s="42" t="s">
        <v>913</v>
      </c>
      <c r="E142" s="16" t="s">
        <v>914</v>
      </c>
      <c r="F142" s="44">
        <v>29</v>
      </c>
      <c r="G142" s="31">
        <v>9</v>
      </c>
      <c r="H142" s="33">
        <v>31.03448275862069</v>
      </c>
    </row>
    <row r="143" spans="2:8" ht="15" customHeight="1">
      <c r="B143" s="30" t="s">
        <v>3626</v>
      </c>
      <c r="C143" s="47" t="s">
        <v>912</v>
      </c>
      <c r="D143" s="42" t="s">
        <v>91</v>
      </c>
      <c r="E143" s="16" t="s">
        <v>915</v>
      </c>
      <c r="F143" s="44">
        <v>18</v>
      </c>
      <c r="G143" s="31">
        <v>2</v>
      </c>
      <c r="H143" s="33">
        <v>11.111111111111111</v>
      </c>
    </row>
    <row r="144" spans="2:8" ht="15" customHeight="1">
      <c r="B144" s="30" t="s">
        <v>3626</v>
      </c>
      <c r="C144" s="47" t="s">
        <v>912</v>
      </c>
      <c r="D144" s="42" t="s">
        <v>916</v>
      </c>
      <c r="E144" s="16" t="s">
        <v>917</v>
      </c>
      <c r="F144" s="44">
        <v>19</v>
      </c>
      <c r="G144" s="31">
        <v>5</v>
      </c>
      <c r="H144" s="33">
        <v>26.315789473684209</v>
      </c>
    </row>
    <row r="145" spans="2:8" ht="15" customHeight="1">
      <c r="B145" s="30" t="s">
        <v>3626</v>
      </c>
      <c r="C145" s="47" t="s">
        <v>110</v>
      </c>
      <c r="D145" s="42" t="s">
        <v>110</v>
      </c>
      <c r="E145" s="16" t="s">
        <v>920</v>
      </c>
      <c r="F145" s="44">
        <v>30</v>
      </c>
      <c r="G145" s="31">
        <v>1</v>
      </c>
      <c r="H145" s="33">
        <v>3.3333333333333335</v>
      </c>
    </row>
    <row r="146" spans="2:8" ht="15" customHeight="1">
      <c r="B146" s="30" t="s">
        <v>3626</v>
      </c>
      <c r="C146" s="47" t="s">
        <v>110</v>
      </c>
      <c r="D146" s="42" t="s">
        <v>918</v>
      </c>
      <c r="E146" s="16" t="s">
        <v>919</v>
      </c>
      <c r="F146" s="44">
        <v>6</v>
      </c>
      <c r="G146" s="31">
        <v>2</v>
      </c>
      <c r="H146" s="33">
        <v>33.333333333333329</v>
      </c>
    </row>
    <row r="147" spans="2:8" ht="15" customHeight="1">
      <c r="B147" s="30" t="s">
        <v>3626</v>
      </c>
      <c r="C147" s="47" t="s">
        <v>110</v>
      </c>
      <c r="D147" s="42" t="s">
        <v>921</v>
      </c>
      <c r="E147" s="16" t="s">
        <v>922</v>
      </c>
      <c r="F147" s="44" t="s">
        <v>3622</v>
      </c>
      <c r="G147" s="31" t="s">
        <v>3622</v>
      </c>
      <c r="H147" s="33" t="s">
        <v>3622</v>
      </c>
    </row>
    <row r="148" spans="2:8" ht="15" customHeight="1">
      <c r="B148" s="30" t="s">
        <v>3626</v>
      </c>
      <c r="C148" s="47" t="s">
        <v>110</v>
      </c>
      <c r="D148" s="42" t="s">
        <v>111</v>
      </c>
      <c r="E148" s="16" t="s">
        <v>923</v>
      </c>
      <c r="F148" s="44">
        <v>12</v>
      </c>
      <c r="G148" s="31">
        <v>0</v>
      </c>
      <c r="H148" s="33">
        <v>0</v>
      </c>
    </row>
    <row r="149" spans="2:8" ht="15" customHeight="1">
      <c r="B149" s="30" t="s">
        <v>3626</v>
      </c>
      <c r="C149" s="47" t="s">
        <v>112</v>
      </c>
      <c r="D149" s="42" t="s">
        <v>112</v>
      </c>
      <c r="E149" s="16" t="s">
        <v>928</v>
      </c>
      <c r="F149" s="44" t="s">
        <v>3622</v>
      </c>
      <c r="G149" s="31" t="s">
        <v>3622</v>
      </c>
      <c r="H149" s="33" t="s">
        <v>3622</v>
      </c>
    </row>
    <row r="150" spans="2:8" ht="15" customHeight="1">
      <c r="B150" s="30" t="s">
        <v>3626</v>
      </c>
      <c r="C150" s="47" t="s">
        <v>112</v>
      </c>
      <c r="D150" s="42" t="s">
        <v>924</v>
      </c>
      <c r="E150" s="16" t="s">
        <v>925</v>
      </c>
      <c r="F150" s="44" t="s">
        <v>3625</v>
      </c>
      <c r="G150" s="31" t="s">
        <v>3625</v>
      </c>
      <c r="H150" s="33" t="s">
        <v>3625</v>
      </c>
    </row>
    <row r="151" spans="2:8" ht="15" customHeight="1">
      <c r="B151" s="30" t="s">
        <v>3626</v>
      </c>
      <c r="C151" s="47" t="s">
        <v>112</v>
      </c>
      <c r="D151" s="42" t="s">
        <v>926</v>
      </c>
      <c r="E151" s="16" t="s">
        <v>927</v>
      </c>
      <c r="F151" s="44" t="s">
        <v>3625</v>
      </c>
      <c r="G151" s="31" t="s">
        <v>3625</v>
      </c>
      <c r="H151" s="33" t="s">
        <v>3625</v>
      </c>
    </row>
    <row r="152" spans="2:8" ht="15" customHeight="1">
      <c r="B152" s="30" t="s">
        <v>3626</v>
      </c>
      <c r="C152" s="47" t="s">
        <v>112</v>
      </c>
      <c r="D152" s="42" t="s">
        <v>929</v>
      </c>
      <c r="E152" s="16" t="s">
        <v>930</v>
      </c>
      <c r="F152" s="44" t="s">
        <v>3622</v>
      </c>
      <c r="G152" s="31" t="s">
        <v>3622</v>
      </c>
      <c r="H152" s="33" t="s">
        <v>3622</v>
      </c>
    </row>
    <row r="153" spans="2:8" ht="15" customHeight="1">
      <c r="B153" s="30" t="s">
        <v>3626</v>
      </c>
      <c r="C153" s="47" t="s">
        <v>112</v>
      </c>
      <c r="D153" s="42" t="s">
        <v>113</v>
      </c>
      <c r="E153" s="16" t="s">
        <v>931</v>
      </c>
      <c r="F153" s="44" t="s">
        <v>3625</v>
      </c>
      <c r="G153" s="31" t="s">
        <v>3625</v>
      </c>
      <c r="H153" s="33" t="s">
        <v>3625</v>
      </c>
    </row>
    <row r="154" spans="2:8" ht="15" customHeight="1">
      <c r="B154" s="30" t="s">
        <v>3626</v>
      </c>
      <c r="C154" s="47" t="s">
        <v>112</v>
      </c>
      <c r="D154" s="42" t="s">
        <v>932</v>
      </c>
      <c r="E154" s="16" t="s">
        <v>933</v>
      </c>
      <c r="F154" s="44" t="s">
        <v>3622</v>
      </c>
      <c r="G154" s="31" t="s">
        <v>3622</v>
      </c>
      <c r="H154" s="33" t="s">
        <v>3622</v>
      </c>
    </row>
    <row r="155" spans="2:8" ht="15" customHeight="1">
      <c r="B155" s="30" t="s">
        <v>3626</v>
      </c>
      <c r="C155" s="47" t="s">
        <v>112</v>
      </c>
      <c r="D155" s="42" t="s">
        <v>934</v>
      </c>
      <c r="E155" s="16" t="s">
        <v>935</v>
      </c>
      <c r="F155" s="44" t="s">
        <v>3625</v>
      </c>
      <c r="G155" s="31" t="s">
        <v>3625</v>
      </c>
      <c r="H155" s="33" t="s">
        <v>3625</v>
      </c>
    </row>
    <row r="156" spans="2:8" ht="15" customHeight="1">
      <c r="B156" s="30" t="s">
        <v>3626</v>
      </c>
      <c r="C156" s="47" t="s">
        <v>117</v>
      </c>
      <c r="D156" s="42" t="s">
        <v>117</v>
      </c>
      <c r="E156" s="16" t="s">
        <v>965</v>
      </c>
      <c r="F156" s="44">
        <v>19</v>
      </c>
      <c r="G156" s="31">
        <v>6</v>
      </c>
      <c r="H156" s="33">
        <v>31.578947368421051</v>
      </c>
    </row>
    <row r="157" spans="2:8" ht="15" customHeight="1">
      <c r="B157" s="30" t="s">
        <v>3626</v>
      </c>
      <c r="C157" s="47" t="s">
        <v>117</v>
      </c>
      <c r="D157" s="42" t="s">
        <v>3627</v>
      </c>
      <c r="E157" s="16" t="s">
        <v>3628</v>
      </c>
      <c r="F157" s="44" t="s">
        <v>3622</v>
      </c>
      <c r="G157" s="31" t="s">
        <v>3622</v>
      </c>
      <c r="H157" s="33" t="s">
        <v>3622</v>
      </c>
    </row>
    <row r="158" spans="2:8" ht="15" customHeight="1">
      <c r="B158" s="30" t="s">
        <v>3626</v>
      </c>
      <c r="C158" s="47" t="s">
        <v>117</v>
      </c>
      <c r="D158" s="42" t="s">
        <v>955</v>
      </c>
      <c r="E158" s="16" t="s">
        <v>956</v>
      </c>
      <c r="F158" s="44">
        <v>7</v>
      </c>
      <c r="G158" s="31">
        <v>0</v>
      </c>
      <c r="H158" s="33">
        <v>0</v>
      </c>
    </row>
    <row r="159" spans="2:8" ht="15" customHeight="1">
      <c r="B159" s="30" t="s">
        <v>3626</v>
      </c>
      <c r="C159" s="47" t="s">
        <v>117</v>
      </c>
      <c r="D159" s="42" t="s">
        <v>957</v>
      </c>
      <c r="E159" s="16" t="s">
        <v>958</v>
      </c>
      <c r="F159" s="44">
        <v>15</v>
      </c>
      <c r="G159" s="31">
        <v>5</v>
      </c>
      <c r="H159" s="33">
        <v>33.333333333333329</v>
      </c>
    </row>
    <row r="160" spans="2:8" ht="15" customHeight="1">
      <c r="B160" s="30" t="s">
        <v>3626</v>
      </c>
      <c r="C160" s="47" t="s">
        <v>117</v>
      </c>
      <c r="D160" s="42" t="s">
        <v>959</v>
      </c>
      <c r="E160" s="16" t="s">
        <v>960</v>
      </c>
      <c r="F160" s="44">
        <v>10</v>
      </c>
      <c r="G160" s="31">
        <v>2</v>
      </c>
      <c r="H160" s="33">
        <v>20</v>
      </c>
    </row>
    <row r="161" spans="2:8" ht="15" customHeight="1">
      <c r="B161" s="30" t="s">
        <v>3626</v>
      </c>
      <c r="C161" s="47" t="s">
        <v>117</v>
      </c>
      <c r="D161" s="42" t="s">
        <v>3629</v>
      </c>
      <c r="E161" s="16" t="s">
        <v>3630</v>
      </c>
      <c r="F161" s="44" t="s">
        <v>3622</v>
      </c>
      <c r="G161" s="31" t="s">
        <v>3622</v>
      </c>
      <c r="H161" s="33" t="s">
        <v>3622</v>
      </c>
    </row>
    <row r="162" spans="2:8" ht="15" customHeight="1">
      <c r="B162" s="30" t="s">
        <v>3626</v>
      </c>
      <c r="C162" s="47" t="s">
        <v>117</v>
      </c>
      <c r="D162" s="42" t="s">
        <v>961</v>
      </c>
      <c r="E162" s="16" t="s">
        <v>962</v>
      </c>
      <c r="F162" s="44">
        <v>12</v>
      </c>
      <c r="G162" s="31">
        <v>2</v>
      </c>
      <c r="H162" s="33">
        <v>16.666666666666664</v>
      </c>
    </row>
    <row r="163" spans="2:8" ht="15" customHeight="1">
      <c r="B163" s="30" t="s">
        <v>3626</v>
      </c>
      <c r="C163" s="47" t="s">
        <v>117</v>
      </c>
      <c r="D163" s="42" t="s">
        <v>963</v>
      </c>
      <c r="E163" s="16" t="s">
        <v>964</v>
      </c>
      <c r="F163" s="44" t="s">
        <v>3622</v>
      </c>
      <c r="G163" s="31" t="s">
        <v>3622</v>
      </c>
      <c r="H163" s="33" t="s">
        <v>3622</v>
      </c>
    </row>
    <row r="164" spans="2:8" ht="15" customHeight="1">
      <c r="B164" s="30" t="s">
        <v>3626</v>
      </c>
      <c r="C164" s="47" t="s">
        <v>117</v>
      </c>
      <c r="D164" s="42" t="s">
        <v>966</v>
      </c>
      <c r="E164" s="16" t="s">
        <v>967</v>
      </c>
      <c r="F164" s="44">
        <v>10</v>
      </c>
      <c r="G164" s="31">
        <v>5</v>
      </c>
      <c r="H164" s="33">
        <v>50</v>
      </c>
    </row>
    <row r="165" spans="2:8" ht="15" customHeight="1">
      <c r="B165" s="30" t="s">
        <v>3626</v>
      </c>
      <c r="C165" s="47" t="s">
        <v>117</v>
      </c>
      <c r="D165" s="42" t="s">
        <v>3631</v>
      </c>
      <c r="E165" s="16" t="s">
        <v>3632</v>
      </c>
      <c r="F165" s="44">
        <v>7</v>
      </c>
      <c r="G165" s="31">
        <v>2</v>
      </c>
      <c r="H165" s="33">
        <v>28.571428571428569</v>
      </c>
    </row>
    <row r="166" spans="2:8" ht="15" customHeight="1">
      <c r="B166" s="30" t="s">
        <v>3626</v>
      </c>
      <c r="C166" s="47" t="s">
        <v>117</v>
      </c>
      <c r="D166" s="42" t="s">
        <v>968</v>
      </c>
      <c r="E166" s="16" t="s">
        <v>969</v>
      </c>
      <c r="F166" s="44">
        <v>10</v>
      </c>
      <c r="G166" s="31">
        <v>6</v>
      </c>
      <c r="H166" s="33">
        <v>60</v>
      </c>
    </row>
    <row r="167" spans="2:8" ht="15" customHeight="1">
      <c r="B167" s="30" t="s">
        <v>3626</v>
      </c>
      <c r="C167" s="47" t="s">
        <v>117</v>
      </c>
      <c r="D167" s="42" t="s">
        <v>970</v>
      </c>
      <c r="E167" s="16" t="s">
        <v>971</v>
      </c>
      <c r="F167" s="44" t="s">
        <v>3622</v>
      </c>
      <c r="G167" s="31" t="s">
        <v>3622</v>
      </c>
      <c r="H167" s="33" t="s">
        <v>3622</v>
      </c>
    </row>
    <row r="168" spans="2:8" ht="15" customHeight="1">
      <c r="B168" s="30" t="s">
        <v>3626</v>
      </c>
      <c r="C168" s="47" t="s">
        <v>117</v>
      </c>
      <c r="D168" s="42" t="s">
        <v>3633</v>
      </c>
      <c r="E168" s="16" t="s">
        <v>3634</v>
      </c>
      <c r="F168" s="44" t="s">
        <v>3622</v>
      </c>
      <c r="G168" s="31" t="s">
        <v>3622</v>
      </c>
      <c r="H168" s="33" t="s">
        <v>3622</v>
      </c>
    </row>
    <row r="169" spans="2:8" ht="15" customHeight="1">
      <c r="B169" s="30" t="s">
        <v>3626</v>
      </c>
      <c r="C169" s="47" t="s">
        <v>117</v>
      </c>
      <c r="D169" s="42" t="s">
        <v>118</v>
      </c>
      <c r="E169" s="16" t="s">
        <v>972</v>
      </c>
      <c r="F169" s="44">
        <v>36</v>
      </c>
      <c r="G169" s="31">
        <v>6</v>
      </c>
      <c r="H169" s="33">
        <v>16.666666666666664</v>
      </c>
    </row>
    <row r="170" spans="2:8" ht="15" customHeight="1">
      <c r="B170" s="30" t="s">
        <v>3626</v>
      </c>
      <c r="C170" s="47" t="s">
        <v>117</v>
      </c>
      <c r="D170" s="42" t="s">
        <v>973</v>
      </c>
      <c r="E170" s="16" t="s">
        <v>974</v>
      </c>
      <c r="F170" s="44">
        <v>5</v>
      </c>
      <c r="G170" s="31">
        <v>1</v>
      </c>
      <c r="H170" s="33">
        <v>20</v>
      </c>
    </row>
    <row r="171" spans="2:8" ht="15" customHeight="1">
      <c r="B171" s="30" t="s">
        <v>3626</v>
      </c>
      <c r="C171" s="47" t="s">
        <v>117</v>
      </c>
      <c r="D171" s="42" t="s">
        <v>975</v>
      </c>
      <c r="E171" s="16" t="s">
        <v>976</v>
      </c>
      <c r="F171" s="44" t="s">
        <v>3622</v>
      </c>
      <c r="G171" s="31" t="s">
        <v>3622</v>
      </c>
      <c r="H171" s="33" t="s">
        <v>3622</v>
      </c>
    </row>
    <row r="172" spans="2:8" ht="15" customHeight="1">
      <c r="B172" s="30" t="s">
        <v>3626</v>
      </c>
      <c r="C172" s="47" t="s">
        <v>119</v>
      </c>
      <c r="D172" s="42" t="s">
        <v>119</v>
      </c>
      <c r="E172" s="16" t="s">
        <v>981</v>
      </c>
      <c r="F172" s="44">
        <v>15</v>
      </c>
      <c r="G172" s="31">
        <v>0</v>
      </c>
      <c r="H172" s="33">
        <v>0</v>
      </c>
    </row>
    <row r="173" spans="2:8" ht="15" customHeight="1">
      <c r="B173" s="30" t="s">
        <v>3626</v>
      </c>
      <c r="C173" s="47" t="s">
        <v>119</v>
      </c>
      <c r="D173" s="42" t="s">
        <v>977</v>
      </c>
      <c r="E173" s="16" t="s">
        <v>978</v>
      </c>
      <c r="F173" s="44" t="s">
        <v>3625</v>
      </c>
      <c r="G173" s="31" t="s">
        <v>3625</v>
      </c>
      <c r="H173" s="33" t="s">
        <v>3625</v>
      </c>
    </row>
    <row r="174" spans="2:8" ht="15" customHeight="1">
      <c r="B174" s="30" t="s">
        <v>3626</v>
      </c>
      <c r="C174" s="47" t="s">
        <v>119</v>
      </c>
      <c r="D174" s="42" t="s">
        <v>979</v>
      </c>
      <c r="E174" s="16" t="s">
        <v>980</v>
      </c>
      <c r="F174" s="44" t="s">
        <v>3622</v>
      </c>
      <c r="G174" s="31" t="s">
        <v>3622</v>
      </c>
      <c r="H174" s="33" t="s">
        <v>3622</v>
      </c>
    </row>
    <row r="175" spans="2:8" ht="15" customHeight="1">
      <c r="B175" s="30" t="s">
        <v>3626</v>
      </c>
      <c r="C175" s="47" t="s">
        <v>119</v>
      </c>
      <c r="D175" s="42" t="s">
        <v>982</v>
      </c>
      <c r="E175" s="16" t="s">
        <v>983</v>
      </c>
      <c r="F175" s="44" t="s">
        <v>3622</v>
      </c>
      <c r="G175" s="31" t="s">
        <v>3622</v>
      </c>
      <c r="H175" s="33" t="s">
        <v>3622</v>
      </c>
    </row>
    <row r="176" spans="2:8" ht="15" customHeight="1">
      <c r="B176" s="30" t="s">
        <v>3626</v>
      </c>
      <c r="C176" s="47" t="s">
        <v>119</v>
      </c>
      <c r="D176" s="42" t="s">
        <v>984</v>
      </c>
      <c r="E176" s="16" t="s">
        <v>985</v>
      </c>
      <c r="F176" s="44" t="s">
        <v>3622</v>
      </c>
      <c r="G176" s="31" t="s">
        <v>3622</v>
      </c>
      <c r="H176" s="33" t="s">
        <v>3622</v>
      </c>
    </row>
    <row r="177" spans="2:8" ht="15" customHeight="1">
      <c r="B177" s="30" t="s">
        <v>3626</v>
      </c>
      <c r="C177" s="47" t="s">
        <v>120</v>
      </c>
      <c r="D177" s="42" t="s">
        <v>121</v>
      </c>
      <c r="E177" s="16" t="s">
        <v>986</v>
      </c>
      <c r="F177" s="44">
        <v>34</v>
      </c>
      <c r="G177" s="31">
        <v>1</v>
      </c>
      <c r="H177" s="33">
        <v>2.9411764705882351</v>
      </c>
    </row>
    <row r="178" spans="2:8" ht="15" customHeight="1">
      <c r="B178" s="30" t="s">
        <v>3626</v>
      </c>
      <c r="C178" s="47" t="s">
        <v>120</v>
      </c>
      <c r="D178" s="42" t="s">
        <v>105</v>
      </c>
      <c r="E178" s="16" t="s">
        <v>987</v>
      </c>
      <c r="F178" s="44" t="s">
        <v>3622</v>
      </c>
      <c r="G178" s="31" t="s">
        <v>3622</v>
      </c>
      <c r="H178" s="33" t="s">
        <v>3622</v>
      </c>
    </row>
    <row r="179" spans="2:8" ht="15" customHeight="1">
      <c r="B179" s="30" t="s">
        <v>3626</v>
      </c>
      <c r="C179" s="47" t="s">
        <v>120</v>
      </c>
      <c r="D179" s="42" t="s">
        <v>988</v>
      </c>
      <c r="E179" s="16" t="s">
        <v>989</v>
      </c>
      <c r="F179" s="44" t="s">
        <v>3622</v>
      </c>
      <c r="G179" s="31" t="s">
        <v>3622</v>
      </c>
      <c r="H179" s="33" t="s">
        <v>3622</v>
      </c>
    </row>
    <row r="180" spans="2:8" ht="15" customHeight="1">
      <c r="B180" s="30" t="s">
        <v>3626</v>
      </c>
      <c r="C180" s="47" t="s">
        <v>120</v>
      </c>
      <c r="D180" s="42" t="s">
        <v>120</v>
      </c>
      <c r="E180" s="16" t="s">
        <v>990</v>
      </c>
      <c r="F180" s="44" t="s">
        <v>3625</v>
      </c>
      <c r="G180" s="31" t="s">
        <v>3625</v>
      </c>
      <c r="H180" s="33" t="s">
        <v>3625</v>
      </c>
    </row>
    <row r="181" spans="2:8" ht="15" customHeight="1">
      <c r="B181" s="30" t="s">
        <v>3626</v>
      </c>
      <c r="C181" s="47" t="s">
        <v>120</v>
      </c>
      <c r="D181" s="42" t="s">
        <v>122</v>
      </c>
      <c r="E181" s="16" t="s">
        <v>991</v>
      </c>
      <c r="F181" s="44" t="s">
        <v>3622</v>
      </c>
      <c r="G181" s="31" t="s">
        <v>3622</v>
      </c>
      <c r="H181" s="33" t="s">
        <v>3622</v>
      </c>
    </row>
    <row r="182" spans="2:8" ht="15" customHeight="1">
      <c r="B182" s="30" t="s">
        <v>3626</v>
      </c>
      <c r="C182" s="47" t="s">
        <v>120</v>
      </c>
      <c r="D182" s="42" t="s">
        <v>123</v>
      </c>
      <c r="E182" s="16" t="s">
        <v>992</v>
      </c>
      <c r="F182" s="44">
        <v>27</v>
      </c>
      <c r="G182" s="31">
        <v>1</v>
      </c>
      <c r="H182" s="33">
        <v>3.7037037037037033</v>
      </c>
    </row>
    <row r="183" spans="2:8" ht="15" customHeight="1">
      <c r="B183" s="30" t="s">
        <v>3626</v>
      </c>
      <c r="C183" s="47" t="s">
        <v>120</v>
      </c>
      <c r="D183" s="42" t="s">
        <v>124</v>
      </c>
      <c r="E183" s="16" t="s">
        <v>993</v>
      </c>
      <c r="F183" s="44">
        <v>14</v>
      </c>
      <c r="G183" s="31">
        <v>0</v>
      </c>
      <c r="H183" s="33">
        <v>0</v>
      </c>
    </row>
    <row r="184" spans="2:8" ht="15" customHeight="1">
      <c r="B184" s="30" t="s">
        <v>3626</v>
      </c>
      <c r="C184" s="47" t="s">
        <v>120</v>
      </c>
      <c r="D184" s="42" t="s">
        <v>125</v>
      </c>
      <c r="E184" s="16" t="s">
        <v>994</v>
      </c>
      <c r="F184" s="44" t="s">
        <v>3622</v>
      </c>
      <c r="G184" s="31" t="s">
        <v>3622</v>
      </c>
      <c r="H184" s="33" t="s">
        <v>3622</v>
      </c>
    </row>
    <row r="185" spans="2:8" ht="15" customHeight="1">
      <c r="B185" s="30" t="s">
        <v>3626</v>
      </c>
      <c r="C185" s="47" t="s">
        <v>120</v>
      </c>
      <c r="D185" s="42" t="s">
        <v>995</v>
      </c>
      <c r="E185" s="16" t="s">
        <v>996</v>
      </c>
      <c r="F185" s="44" t="s">
        <v>3622</v>
      </c>
      <c r="G185" s="31" t="s">
        <v>3622</v>
      </c>
      <c r="H185" s="33" t="s">
        <v>3622</v>
      </c>
    </row>
    <row r="186" spans="2:8" ht="15" customHeight="1">
      <c r="B186" s="30" t="s">
        <v>3626</v>
      </c>
      <c r="C186" s="47" t="s">
        <v>120</v>
      </c>
      <c r="D186" s="42" t="s">
        <v>997</v>
      </c>
      <c r="E186" s="16" t="s">
        <v>998</v>
      </c>
      <c r="F186" s="44">
        <v>5</v>
      </c>
      <c r="G186" s="31">
        <v>0</v>
      </c>
      <c r="H186" s="33">
        <v>0</v>
      </c>
    </row>
    <row r="187" spans="2:8" ht="15" customHeight="1">
      <c r="B187" s="30" t="s">
        <v>3626</v>
      </c>
      <c r="C187" s="47" t="s">
        <v>999</v>
      </c>
      <c r="D187" s="42" t="s">
        <v>127</v>
      </c>
      <c r="E187" s="16" t="s">
        <v>1013</v>
      </c>
      <c r="F187" s="44">
        <v>15</v>
      </c>
      <c r="G187" s="31">
        <v>2</v>
      </c>
      <c r="H187" s="33">
        <v>13.333333333333334</v>
      </c>
    </row>
    <row r="188" spans="2:8" ht="15" customHeight="1">
      <c r="B188" s="30" t="s">
        <v>3626</v>
      </c>
      <c r="C188" s="47" t="s">
        <v>999</v>
      </c>
      <c r="D188" s="42" t="s">
        <v>1000</v>
      </c>
      <c r="E188" s="16" t="s">
        <v>1001</v>
      </c>
      <c r="F188" s="44">
        <v>8</v>
      </c>
      <c r="G188" s="31">
        <v>0</v>
      </c>
      <c r="H188" s="33">
        <v>0</v>
      </c>
    </row>
    <row r="189" spans="2:8" ht="15" customHeight="1">
      <c r="B189" s="30" t="s">
        <v>3626</v>
      </c>
      <c r="C189" s="47" t="s">
        <v>999</v>
      </c>
      <c r="D189" s="42" t="s">
        <v>1002</v>
      </c>
      <c r="E189" s="16" t="s">
        <v>1003</v>
      </c>
      <c r="F189" s="44" t="s">
        <v>3622</v>
      </c>
      <c r="G189" s="31" t="s">
        <v>3622</v>
      </c>
      <c r="H189" s="33" t="s">
        <v>3622</v>
      </c>
    </row>
    <row r="190" spans="2:8" ht="15" customHeight="1">
      <c r="B190" s="30" t="s">
        <v>3626</v>
      </c>
      <c r="C190" s="47" t="s">
        <v>999</v>
      </c>
      <c r="D190" s="42" t="s">
        <v>1004</v>
      </c>
      <c r="E190" s="16" t="s">
        <v>1005</v>
      </c>
      <c r="F190" s="44">
        <v>5</v>
      </c>
      <c r="G190" s="31">
        <v>0</v>
      </c>
      <c r="H190" s="33">
        <v>0</v>
      </c>
    </row>
    <row r="191" spans="2:8" ht="15" customHeight="1">
      <c r="B191" s="30" t="s">
        <v>3626</v>
      </c>
      <c r="C191" s="47" t="s">
        <v>999</v>
      </c>
      <c r="D191" s="42" t="s">
        <v>126</v>
      </c>
      <c r="E191" s="16" t="s">
        <v>1006</v>
      </c>
      <c r="F191" s="44" t="s">
        <v>3622</v>
      </c>
      <c r="G191" s="31" t="s">
        <v>3622</v>
      </c>
      <c r="H191" s="33" t="s">
        <v>3622</v>
      </c>
    </row>
    <row r="192" spans="2:8" ht="15" customHeight="1">
      <c r="B192" s="30" t="s">
        <v>3626</v>
      </c>
      <c r="C192" s="47" t="s">
        <v>999</v>
      </c>
      <c r="D192" s="42" t="s">
        <v>1007</v>
      </c>
      <c r="E192" s="16" t="s">
        <v>1008</v>
      </c>
      <c r="F192" s="44">
        <v>11</v>
      </c>
      <c r="G192" s="31">
        <v>1</v>
      </c>
      <c r="H192" s="33">
        <v>9.0909090909090917</v>
      </c>
    </row>
    <row r="193" spans="2:8" ht="15" customHeight="1">
      <c r="B193" s="30" t="s">
        <v>3626</v>
      </c>
      <c r="C193" s="47" t="s">
        <v>999</v>
      </c>
      <c r="D193" s="42" t="s">
        <v>1009</v>
      </c>
      <c r="E193" s="16" t="s">
        <v>1010</v>
      </c>
      <c r="F193" s="44" t="s">
        <v>3622</v>
      </c>
      <c r="G193" s="31" t="s">
        <v>3622</v>
      </c>
      <c r="H193" s="33" t="s">
        <v>3622</v>
      </c>
    </row>
    <row r="194" spans="2:8" ht="15" customHeight="1">
      <c r="B194" s="30" t="s">
        <v>3626</v>
      </c>
      <c r="C194" s="47" t="s">
        <v>999</v>
      </c>
      <c r="D194" s="42" t="s">
        <v>1011</v>
      </c>
      <c r="E194" s="16" t="s">
        <v>1012</v>
      </c>
      <c r="F194" s="44" t="s">
        <v>3625</v>
      </c>
      <c r="G194" s="31" t="s">
        <v>3625</v>
      </c>
      <c r="H194" s="33" t="s">
        <v>3625</v>
      </c>
    </row>
    <row r="195" spans="2:8" ht="15" customHeight="1">
      <c r="B195" s="30" t="s">
        <v>3626</v>
      </c>
      <c r="C195" s="47" t="s">
        <v>128</v>
      </c>
      <c r="D195" s="42" t="s">
        <v>128</v>
      </c>
      <c r="E195" s="16" t="s">
        <v>1022</v>
      </c>
      <c r="F195" s="44">
        <v>6</v>
      </c>
      <c r="G195" s="31">
        <v>1</v>
      </c>
      <c r="H195" s="33">
        <v>16.666666666666664</v>
      </c>
    </row>
    <row r="196" spans="2:8" ht="15" customHeight="1">
      <c r="B196" s="30" t="s">
        <v>3626</v>
      </c>
      <c r="C196" s="47" t="s">
        <v>128</v>
      </c>
      <c r="D196" s="42" t="s">
        <v>1014</v>
      </c>
      <c r="E196" s="16" t="s">
        <v>1015</v>
      </c>
      <c r="F196" s="44" t="s">
        <v>3622</v>
      </c>
      <c r="G196" s="31" t="s">
        <v>3622</v>
      </c>
      <c r="H196" s="33" t="s">
        <v>3622</v>
      </c>
    </row>
    <row r="197" spans="2:8" ht="15" customHeight="1">
      <c r="B197" s="30" t="s">
        <v>3626</v>
      </c>
      <c r="C197" s="47" t="s">
        <v>128</v>
      </c>
      <c r="D197" s="42" t="s">
        <v>3635</v>
      </c>
      <c r="E197" s="16" t="s">
        <v>3636</v>
      </c>
      <c r="F197" s="44" t="s">
        <v>3625</v>
      </c>
      <c r="G197" s="31" t="s">
        <v>3625</v>
      </c>
      <c r="H197" s="33" t="s">
        <v>3625</v>
      </c>
    </row>
    <row r="198" spans="2:8" ht="15" customHeight="1">
      <c r="B198" s="30" t="s">
        <v>3626</v>
      </c>
      <c r="C198" s="47" t="s">
        <v>128</v>
      </c>
      <c r="D198" s="42" t="s">
        <v>1016</v>
      </c>
      <c r="E198" s="16" t="s">
        <v>1017</v>
      </c>
      <c r="F198" s="44" t="s">
        <v>3625</v>
      </c>
      <c r="G198" s="31" t="s">
        <v>3625</v>
      </c>
      <c r="H198" s="33" t="s">
        <v>3625</v>
      </c>
    </row>
    <row r="199" spans="2:8" ht="15" customHeight="1">
      <c r="B199" s="30" t="s">
        <v>3626</v>
      </c>
      <c r="C199" s="47" t="s">
        <v>128</v>
      </c>
      <c r="D199" s="42" t="s">
        <v>1018</v>
      </c>
      <c r="E199" s="16" t="s">
        <v>1019</v>
      </c>
      <c r="F199" s="44" t="s">
        <v>3622</v>
      </c>
      <c r="G199" s="31" t="s">
        <v>3622</v>
      </c>
      <c r="H199" s="33" t="s">
        <v>3622</v>
      </c>
    </row>
    <row r="200" spans="2:8" ht="15" customHeight="1">
      <c r="B200" s="30" t="s">
        <v>3626</v>
      </c>
      <c r="C200" s="47" t="s">
        <v>128</v>
      </c>
      <c r="D200" s="42" t="s">
        <v>1020</v>
      </c>
      <c r="E200" s="16" t="s">
        <v>1021</v>
      </c>
      <c r="F200" s="44" t="s">
        <v>3625</v>
      </c>
      <c r="G200" s="31" t="s">
        <v>3625</v>
      </c>
      <c r="H200" s="33" t="s">
        <v>3625</v>
      </c>
    </row>
    <row r="201" spans="2:8" ht="15" customHeight="1">
      <c r="B201" s="30" t="s">
        <v>3626</v>
      </c>
      <c r="C201" s="47" t="s">
        <v>128</v>
      </c>
      <c r="D201" s="42" t="s">
        <v>3637</v>
      </c>
      <c r="E201" s="16" t="s">
        <v>3638</v>
      </c>
      <c r="F201" s="44" t="s">
        <v>3625</v>
      </c>
      <c r="G201" s="31" t="s">
        <v>3625</v>
      </c>
      <c r="H201" s="33" t="s">
        <v>3625</v>
      </c>
    </row>
    <row r="202" spans="2:8" ht="15" customHeight="1">
      <c r="B202" s="30" t="s">
        <v>3626</v>
      </c>
      <c r="C202" s="47" t="s">
        <v>128</v>
      </c>
      <c r="D202" s="42" t="s">
        <v>3639</v>
      </c>
      <c r="E202" s="16" t="s">
        <v>3640</v>
      </c>
      <c r="F202" s="44" t="s">
        <v>3625</v>
      </c>
      <c r="G202" s="31" t="s">
        <v>3625</v>
      </c>
      <c r="H202" s="33" t="s">
        <v>3625</v>
      </c>
    </row>
    <row r="203" spans="2:8" ht="15" customHeight="1">
      <c r="B203" s="30" t="s">
        <v>3626</v>
      </c>
      <c r="C203" s="47" t="s">
        <v>128</v>
      </c>
      <c r="D203" s="42" t="s">
        <v>129</v>
      </c>
      <c r="E203" s="16" t="s">
        <v>1023</v>
      </c>
      <c r="F203" s="44" t="s">
        <v>3622</v>
      </c>
      <c r="G203" s="31" t="s">
        <v>3622</v>
      </c>
      <c r="H203" s="33" t="s">
        <v>3622</v>
      </c>
    </row>
    <row r="204" spans="2:8" ht="15" customHeight="1">
      <c r="B204" s="30" t="s">
        <v>3626</v>
      </c>
      <c r="C204" s="47" t="s">
        <v>128</v>
      </c>
      <c r="D204" s="42" t="s">
        <v>1024</v>
      </c>
      <c r="E204" s="16" t="s">
        <v>1025</v>
      </c>
      <c r="F204" s="44" t="s">
        <v>3625</v>
      </c>
      <c r="G204" s="31" t="s">
        <v>3625</v>
      </c>
      <c r="H204" s="33" t="s">
        <v>3625</v>
      </c>
    </row>
    <row r="205" spans="2:8" ht="15" customHeight="1">
      <c r="B205" s="30" t="s">
        <v>3626</v>
      </c>
      <c r="C205" s="47" t="s">
        <v>130</v>
      </c>
      <c r="D205" s="42" t="s">
        <v>131</v>
      </c>
      <c r="E205" s="16" t="s">
        <v>1027</v>
      </c>
      <c r="F205" s="44" t="s">
        <v>3622</v>
      </c>
      <c r="G205" s="31" t="s">
        <v>3622</v>
      </c>
      <c r="H205" s="33" t="s">
        <v>3622</v>
      </c>
    </row>
    <row r="206" spans="2:8" ht="15" customHeight="1">
      <c r="B206" s="30" t="s">
        <v>3626</v>
      </c>
      <c r="C206" s="47" t="s">
        <v>130</v>
      </c>
      <c r="D206" s="42" t="s">
        <v>102</v>
      </c>
      <c r="E206" s="16" t="s">
        <v>1026</v>
      </c>
      <c r="F206" s="44" t="s">
        <v>3622</v>
      </c>
      <c r="G206" s="31" t="s">
        <v>3622</v>
      </c>
      <c r="H206" s="33" t="s">
        <v>3622</v>
      </c>
    </row>
    <row r="207" spans="2:8" ht="15" customHeight="1">
      <c r="B207" s="30" t="s">
        <v>3626</v>
      </c>
      <c r="C207" s="47" t="s">
        <v>130</v>
      </c>
      <c r="D207" s="42" t="s">
        <v>1028</v>
      </c>
      <c r="E207" s="16" t="s">
        <v>1029</v>
      </c>
      <c r="F207" s="44">
        <v>10</v>
      </c>
      <c r="G207" s="31">
        <v>1</v>
      </c>
      <c r="H207" s="33">
        <v>10</v>
      </c>
    </row>
    <row r="208" spans="2:8" ht="15" customHeight="1">
      <c r="B208" s="30" t="s">
        <v>3626</v>
      </c>
      <c r="C208" s="47" t="s">
        <v>130</v>
      </c>
      <c r="D208" s="42" t="s">
        <v>1030</v>
      </c>
      <c r="E208" s="16" t="s">
        <v>1031</v>
      </c>
      <c r="F208" s="44" t="s">
        <v>3622</v>
      </c>
      <c r="G208" s="31" t="s">
        <v>3622</v>
      </c>
      <c r="H208" s="33" t="s">
        <v>3622</v>
      </c>
    </row>
    <row r="209" spans="2:8" ht="15" customHeight="1">
      <c r="B209" s="30" t="s">
        <v>3626</v>
      </c>
      <c r="C209" s="47" t="s">
        <v>130</v>
      </c>
      <c r="D209" s="42" t="s">
        <v>1032</v>
      </c>
      <c r="E209" s="16" t="s">
        <v>1033</v>
      </c>
      <c r="F209" s="44" t="s">
        <v>3622</v>
      </c>
      <c r="G209" s="31" t="s">
        <v>3622</v>
      </c>
      <c r="H209" s="33" t="s">
        <v>3622</v>
      </c>
    </row>
    <row r="210" spans="2:8" ht="15" customHeight="1">
      <c r="B210" s="30" t="s">
        <v>3626</v>
      </c>
      <c r="C210" s="47" t="s">
        <v>130</v>
      </c>
      <c r="D210" s="42" t="s">
        <v>1034</v>
      </c>
      <c r="E210" s="16" t="s">
        <v>1035</v>
      </c>
      <c r="F210" s="44" t="s">
        <v>3625</v>
      </c>
      <c r="G210" s="31" t="s">
        <v>3625</v>
      </c>
      <c r="H210" s="33" t="s">
        <v>3625</v>
      </c>
    </row>
    <row r="211" spans="2:8" ht="15" customHeight="1">
      <c r="B211" s="30" t="s">
        <v>3626</v>
      </c>
      <c r="C211" s="47" t="s">
        <v>130</v>
      </c>
      <c r="D211" s="42" t="s">
        <v>1036</v>
      </c>
      <c r="E211" s="16" t="s">
        <v>1037</v>
      </c>
      <c r="F211" s="44" t="s">
        <v>3622</v>
      </c>
      <c r="G211" s="31" t="s">
        <v>3622</v>
      </c>
      <c r="H211" s="33" t="s">
        <v>3622</v>
      </c>
    </row>
    <row r="212" spans="2:8" ht="15" customHeight="1">
      <c r="B212" s="30" t="s">
        <v>3626</v>
      </c>
      <c r="C212" s="47" t="s">
        <v>130</v>
      </c>
      <c r="D212" s="42" t="s">
        <v>130</v>
      </c>
      <c r="E212" s="16" t="s">
        <v>1038</v>
      </c>
      <c r="F212" s="44" t="s">
        <v>3622</v>
      </c>
      <c r="G212" s="31" t="s">
        <v>3622</v>
      </c>
      <c r="H212" s="33" t="s">
        <v>3622</v>
      </c>
    </row>
    <row r="213" spans="2:8" ht="15" customHeight="1">
      <c r="B213" s="30" t="s">
        <v>3626</v>
      </c>
      <c r="C213" s="47" t="s">
        <v>130</v>
      </c>
      <c r="D213" s="42" t="s">
        <v>1039</v>
      </c>
      <c r="E213" s="16" t="s">
        <v>1040</v>
      </c>
      <c r="F213" s="44" t="s">
        <v>3622</v>
      </c>
      <c r="G213" s="31" t="s">
        <v>3622</v>
      </c>
      <c r="H213" s="33" t="s">
        <v>3622</v>
      </c>
    </row>
    <row r="214" spans="2:8" ht="15" customHeight="1">
      <c r="B214" s="30" t="s">
        <v>3626</v>
      </c>
      <c r="C214" s="47" t="s">
        <v>130</v>
      </c>
      <c r="D214" s="42" t="s">
        <v>92</v>
      </c>
      <c r="E214" s="16" t="s">
        <v>1041</v>
      </c>
      <c r="F214" s="44" t="s">
        <v>3622</v>
      </c>
      <c r="G214" s="31" t="s">
        <v>3622</v>
      </c>
      <c r="H214" s="33" t="s">
        <v>3622</v>
      </c>
    </row>
    <row r="215" spans="2:8" ht="15" customHeight="1">
      <c r="B215" s="30" t="s">
        <v>3626</v>
      </c>
      <c r="C215" s="47" t="s">
        <v>130</v>
      </c>
      <c r="D215" s="42" t="s">
        <v>1042</v>
      </c>
      <c r="E215" s="16" t="s">
        <v>1043</v>
      </c>
      <c r="F215" s="44">
        <v>6</v>
      </c>
      <c r="G215" s="31">
        <v>0</v>
      </c>
      <c r="H215" s="33">
        <v>0</v>
      </c>
    </row>
    <row r="216" spans="2:8" ht="15" customHeight="1">
      <c r="B216" s="30" t="s">
        <v>3626</v>
      </c>
      <c r="C216" s="47" t="s">
        <v>132</v>
      </c>
      <c r="D216" s="42" t="s">
        <v>132</v>
      </c>
      <c r="E216" s="16" t="s">
        <v>1046</v>
      </c>
      <c r="F216" s="44">
        <v>26</v>
      </c>
      <c r="G216" s="31">
        <v>1</v>
      </c>
      <c r="H216" s="33">
        <v>3.8461538461538463</v>
      </c>
    </row>
    <row r="217" spans="2:8" ht="15" customHeight="1">
      <c r="B217" s="30" t="s">
        <v>3626</v>
      </c>
      <c r="C217" s="47" t="s">
        <v>132</v>
      </c>
      <c r="D217" s="42" t="s">
        <v>133</v>
      </c>
      <c r="E217" s="16" t="s">
        <v>1044</v>
      </c>
      <c r="F217" s="44">
        <v>7</v>
      </c>
      <c r="G217" s="31">
        <v>0</v>
      </c>
      <c r="H217" s="33">
        <v>0</v>
      </c>
    </row>
    <row r="218" spans="2:8" ht="15" customHeight="1">
      <c r="B218" s="30" t="s">
        <v>3626</v>
      </c>
      <c r="C218" s="47" t="s">
        <v>132</v>
      </c>
      <c r="D218" s="42" t="s">
        <v>134</v>
      </c>
      <c r="E218" s="16" t="s">
        <v>1045</v>
      </c>
      <c r="F218" s="44">
        <v>14</v>
      </c>
      <c r="G218" s="31">
        <v>1</v>
      </c>
      <c r="H218" s="33">
        <v>7.1428571428571423</v>
      </c>
    </row>
    <row r="219" spans="2:8" ht="15" customHeight="1">
      <c r="B219" s="30" t="s">
        <v>3626</v>
      </c>
      <c r="C219" s="47" t="s">
        <v>132</v>
      </c>
      <c r="D219" s="42" t="s">
        <v>1047</v>
      </c>
      <c r="E219" s="16" t="s">
        <v>1048</v>
      </c>
      <c r="F219" s="44">
        <v>11</v>
      </c>
      <c r="G219" s="31">
        <v>0</v>
      </c>
      <c r="H219" s="33">
        <v>0</v>
      </c>
    </row>
    <row r="220" spans="2:8" ht="15" customHeight="1">
      <c r="B220" s="30" t="s">
        <v>3626</v>
      </c>
      <c r="C220" s="47" t="s">
        <v>135</v>
      </c>
      <c r="D220" s="42" t="s">
        <v>135</v>
      </c>
      <c r="E220" s="16" t="s">
        <v>1062</v>
      </c>
      <c r="F220" s="44" t="s">
        <v>3622</v>
      </c>
      <c r="G220" s="31" t="s">
        <v>3622</v>
      </c>
      <c r="H220" s="33" t="s">
        <v>3622</v>
      </c>
    </row>
    <row r="221" spans="2:8" ht="15" customHeight="1">
      <c r="B221" s="30" t="s">
        <v>3626</v>
      </c>
      <c r="C221" s="47" t="s">
        <v>135</v>
      </c>
      <c r="D221" s="42" t="s">
        <v>136</v>
      </c>
      <c r="E221" s="16" t="s">
        <v>1049</v>
      </c>
      <c r="F221" s="44" t="s">
        <v>3625</v>
      </c>
      <c r="G221" s="31" t="s">
        <v>3625</v>
      </c>
      <c r="H221" s="33" t="s">
        <v>3625</v>
      </c>
    </row>
    <row r="222" spans="2:8" ht="15" customHeight="1">
      <c r="B222" s="30" t="s">
        <v>3626</v>
      </c>
      <c r="C222" s="47" t="s">
        <v>135</v>
      </c>
      <c r="D222" s="42" t="s">
        <v>1050</v>
      </c>
      <c r="E222" s="16" t="s">
        <v>1051</v>
      </c>
      <c r="F222" s="44" t="s">
        <v>3625</v>
      </c>
      <c r="G222" s="31" t="s">
        <v>3625</v>
      </c>
      <c r="H222" s="33" t="s">
        <v>3625</v>
      </c>
    </row>
    <row r="223" spans="2:8" ht="15" customHeight="1">
      <c r="B223" s="30" t="s">
        <v>3626</v>
      </c>
      <c r="C223" s="47" t="s">
        <v>135</v>
      </c>
      <c r="D223" s="42" t="s">
        <v>1052</v>
      </c>
      <c r="E223" s="16" t="s">
        <v>1053</v>
      </c>
      <c r="F223" s="44" t="s">
        <v>3625</v>
      </c>
      <c r="G223" s="31" t="s">
        <v>3625</v>
      </c>
      <c r="H223" s="33" t="s">
        <v>3625</v>
      </c>
    </row>
    <row r="224" spans="2:8" ht="15" customHeight="1">
      <c r="B224" s="30" t="s">
        <v>3626</v>
      </c>
      <c r="C224" s="47" t="s">
        <v>135</v>
      </c>
      <c r="D224" s="42" t="s">
        <v>1054</v>
      </c>
      <c r="E224" s="16" t="s">
        <v>1055</v>
      </c>
      <c r="F224" s="44" t="s">
        <v>3622</v>
      </c>
      <c r="G224" s="31" t="s">
        <v>3622</v>
      </c>
      <c r="H224" s="33" t="s">
        <v>3622</v>
      </c>
    </row>
    <row r="225" spans="2:8" ht="15" customHeight="1">
      <c r="B225" s="30" t="s">
        <v>3626</v>
      </c>
      <c r="C225" s="47" t="s">
        <v>135</v>
      </c>
      <c r="D225" s="42" t="s">
        <v>1056</v>
      </c>
      <c r="E225" s="16" t="s">
        <v>1057</v>
      </c>
      <c r="F225" s="44" t="s">
        <v>3625</v>
      </c>
      <c r="G225" s="31" t="s">
        <v>3625</v>
      </c>
      <c r="H225" s="33" t="s">
        <v>3625</v>
      </c>
    </row>
    <row r="226" spans="2:8" ht="15" customHeight="1">
      <c r="B226" s="30" t="s">
        <v>3626</v>
      </c>
      <c r="C226" s="47" t="s">
        <v>135</v>
      </c>
      <c r="D226" s="42" t="s">
        <v>1058</v>
      </c>
      <c r="E226" s="16" t="s">
        <v>1059</v>
      </c>
      <c r="F226" s="44" t="s">
        <v>3625</v>
      </c>
      <c r="G226" s="31" t="s">
        <v>3625</v>
      </c>
      <c r="H226" s="33" t="s">
        <v>3625</v>
      </c>
    </row>
    <row r="227" spans="2:8" ht="15" customHeight="1">
      <c r="B227" s="30" t="s">
        <v>3626</v>
      </c>
      <c r="C227" s="47" t="s">
        <v>135</v>
      </c>
      <c r="D227" s="42" t="s">
        <v>1060</v>
      </c>
      <c r="E227" s="16" t="s">
        <v>1061</v>
      </c>
      <c r="F227" s="44" t="s">
        <v>3622</v>
      </c>
      <c r="G227" s="31" t="s">
        <v>3622</v>
      </c>
      <c r="H227" s="33" t="s">
        <v>3622</v>
      </c>
    </row>
    <row r="228" spans="2:8" ht="15" customHeight="1">
      <c r="B228" s="30" t="s">
        <v>3626</v>
      </c>
      <c r="C228" s="47" t="s">
        <v>135</v>
      </c>
      <c r="D228" s="42" t="s">
        <v>1063</v>
      </c>
      <c r="E228" s="16" t="s">
        <v>1064</v>
      </c>
      <c r="F228" s="44" t="s">
        <v>3625</v>
      </c>
      <c r="G228" s="31" t="s">
        <v>3625</v>
      </c>
      <c r="H228" s="33" t="s">
        <v>3625</v>
      </c>
    </row>
    <row r="229" spans="2:8" ht="15" customHeight="1">
      <c r="B229" s="30" t="s">
        <v>3626</v>
      </c>
      <c r="C229" s="47" t="s">
        <v>135</v>
      </c>
      <c r="D229" s="42" t="s">
        <v>1065</v>
      </c>
      <c r="E229" s="16" t="s">
        <v>1066</v>
      </c>
      <c r="F229" s="44" t="s">
        <v>3622</v>
      </c>
      <c r="G229" s="31" t="s">
        <v>3622</v>
      </c>
      <c r="H229" s="33" t="s">
        <v>3622</v>
      </c>
    </row>
    <row r="230" spans="2:8" ht="15" customHeight="1">
      <c r="B230" s="30" t="s">
        <v>3626</v>
      </c>
      <c r="C230" s="47" t="s">
        <v>137</v>
      </c>
      <c r="D230" s="42" t="s">
        <v>1069</v>
      </c>
      <c r="E230" s="16" t="s">
        <v>1070</v>
      </c>
      <c r="F230" s="44">
        <v>457</v>
      </c>
      <c r="G230" s="31">
        <v>27</v>
      </c>
      <c r="H230" s="33">
        <v>5.9080962800875279</v>
      </c>
    </row>
    <row r="231" spans="2:8" ht="15" customHeight="1">
      <c r="B231" s="30" t="s">
        <v>3626</v>
      </c>
      <c r="C231" s="47" t="s">
        <v>137</v>
      </c>
      <c r="D231" s="42" t="s">
        <v>1067</v>
      </c>
      <c r="E231" s="16" t="s">
        <v>1068</v>
      </c>
      <c r="F231" s="44">
        <v>5</v>
      </c>
      <c r="G231" s="31">
        <v>0</v>
      </c>
      <c r="H231" s="33">
        <v>0</v>
      </c>
    </row>
    <row r="232" spans="2:8" ht="15" customHeight="1">
      <c r="B232" s="30" t="s">
        <v>3626</v>
      </c>
      <c r="C232" s="47" t="s">
        <v>137</v>
      </c>
      <c r="D232" s="42" t="s">
        <v>1071</v>
      </c>
      <c r="E232" s="16" t="s">
        <v>1072</v>
      </c>
      <c r="F232" s="44">
        <v>45</v>
      </c>
      <c r="G232" s="31">
        <v>0</v>
      </c>
      <c r="H232" s="33">
        <v>0</v>
      </c>
    </row>
    <row r="233" spans="2:8" ht="15" customHeight="1">
      <c r="B233" s="30" t="s">
        <v>3626</v>
      </c>
      <c r="C233" s="47" t="s">
        <v>137</v>
      </c>
      <c r="D233" s="42" t="s">
        <v>1073</v>
      </c>
      <c r="E233" s="16" t="s">
        <v>1074</v>
      </c>
      <c r="F233" s="44" t="s">
        <v>3622</v>
      </c>
      <c r="G233" s="31" t="s">
        <v>3622</v>
      </c>
      <c r="H233" s="33" t="s">
        <v>3622</v>
      </c>
    </row>
    <row r="234" spans="2:8" ht="15" customHeight="1">
      <c r="B234" s="30" t="s">
        <v>3626</v>
      </c>
      <c r="C234" s="47" t="s">
        <v>137</v>
      </c>
      <c r="D234" s="42" t="s">
        <v>1075</v>
      </c>
      <c r="E234" s="16" t="s">
        <v>1076</v>
      </c>
      <c r="F234" s="44">
        <v>11</v>
      </c>
      <c r="G234" s="31">
        <v>0</v>
      </c>
      <c r="H234" s="33">
        <v>0</v>
      </c>
    </row>
    <row r="235" spans="2:8" ht="15" customHeight="1">
      <c r="B235" s="30" t="s">
        <v>3626</v>
      </c>
      <c r="C235" s="47" t="s">
        <v>137</v>
      </c>
      <c r="D235" s="42" t="s">
        <v>1077</v>
      </c>
      <c r="E235" s="16" t="s">
        <v>1078</v>
      </c>
      <c r="F235" s="44">
        <v>19</v>
      </c>
      <c r="G235" s="31">
        <v>2</v>
      </c>
      <c r="H235" s="33">
        <v>10.526315789473683</v>
      </c>
    </row>
    <row r="236" spans="2:8" ht="15" customHeight="1">
      <c r="B236" s="30" t="s">
        <v>3626</v>
      </c>
      <c r="C236" s="47" t="s">
        <v>137</v>
      </c>
      <c r="D236" s="42" t="s">
        <v>1081</v>
      </c>
      <c r="E236" s="16" t="s">
        <v>1082</v>
      </c>
      <c r="F236" s="44">
        <v>10</v>
      </c>
      <c r="G236" s="31">
        <v>2</v>
      </c>
      <c r="H236" s="33">
        <v>20</v>
      </c>
    </row>
    <row r="237" spans="2:8" ht="15" customHeight="1">
      <c r="B237" s="30" t="s">
        <v>3626</v>
      </c>
      <c r="C237" s="47" t="s">
        <v>137</v>
      </c>
      <c r="D237" s="42" t="s">
        <v>137</v>
      </c>
      <c r="E237" s="16" t="s">
        <v>1083</v>
      </c>
      <c r="F237" s="44">
        <v>80</v>
      </c>
      <c r="G237" s="31">
        <v>4</v>
      </c>
      <c r="H237" s="33">
        <v>5</v>
      </c>
    </row>
    <row r="238" spans="2:8" ht="15" customHeight="1">
      <c r="B238" s="30" t="s">
        <v>3626</v>
      </c>
      <c r="C238" s="47" t="s">
        <v>137</v>
      </c>
      <c r="D238" s="42" t="s">
        <v>1079</v>
      </c>
      <c r="E238" s="16" t="s">
        <v>1080</v>
      </c>
      <c r="F238" s="44">
        <v>113</v>
      </c>
      <c r="G238" s="31">
        <v>21</v>
      </c>
      <c r="H238" s="33">
        <v>18.584070796460178</v>
      </c>
    </row>
    <row r="239" spans="2:8" ht="15" customHeight="1">
      <c r="B239" s="30" t="s">
        <v>3626</v>
      </c>
      <c r="C239" s="47" t="s">
        <v>138</v>
      </c>
      <c r="D239" s="42" t="s">
        <v>138</v>
      </c>
      <c r="E239" s="16" t="s">
        <v>1100</v>
      </c>
      <c r="F239" s="44">
        <v>10</v>
      </c>
      <c r="G239" s="31">
        <v>0</v>
      </c>
      <c r="H239" s="33">
        <v>0</v>
      </c>
    </row>
    <row r="240" spans="2:8" ht="15" customHeight="1">
      <c r="B240" s="30" t="s">
        <v>3626</v>
      </c>
      <c r="C240" s="47" t="s">
        <v>138</v>
      </c>
      <c r="D240" s="42" t="s">
        <v>139</v>
      </c>
      <c r="E240" s="16" t="s">
        <v>1084</v>
      </c>
      <c r="F240" s="44">
        <v>7</v>
      </c>
      <c r="G240" s="31">
        <v>1</v>
      </c>
      <c r="H240" s="33">
        <v>14.285714285714285</v>
      </c>
    </row>
    <row r="241" spans="2:8" ht="15" customHeight="1">
      <c r="B241" s="30" t="s">
        <v>3626</v>
      </c>
      <c r="C241" s="47" t="s">
        <v>138</v>
      </c>
      <c r="D241" s="42" t="s">
        <v>1085</v>
      </c>
      <c r="E241" s="16" t="s">
        <v>1086</v>
      </c>
      <c r="F241" s="44" t="s">
        <v>3625</v>
      </c>
      <c r="G241" s="31" t="s">
        <v>3625</v>
      </c>
      <c r="H241" s="33" t="s">
        <v>3625</v>
      </c>
    </row>
    <row r="242" spans="2:8" ht="15" customHeight="1">
      <c r="B242" s="30" t="s">
        <v>3626</v>
      </c>
      <c r="C242" s="47" t="s">
        <v>138</v>
      </c>
      <c r="D242" s="42" t="s">
        <v>1087</v>
      </c>
      <c r="E242" s="16" t="s">
        <v>1088</v>
      </c>
      <c r="F242" s="44" t="s">
        <v>3622</v>
      </c>
      <c r="G242" s="31" t="s">
        <v>3622</v>
      </c>
      <c r="H242" s="33" t="s">
        <v>3622</v>
      </c>
    </row>
    <row r="243" spans="2:8" ht="15" customHeight="1">
      <c r="B243" s="30" t="s">
        <v>3626</v>
      </c>
      <c r="C243" s="47" t="s">
        <v>138</v>
      </c>
      <c r="D243" s="42" t="s">
        <v>1089</v>
      </c>
      <c r="E243" s="16" t="s">
        <v>1090</v>
      </c>
      <c r="F243" s="44">
        <v>8</v>
      </c>
      <c r="G243" s="31">
        <v>2</v>
      </c>
      <c r="H243" s="33">
        <v>25</v>
      </c>
    </row>
    <row r="244" spans="2:8" ht="15" customHeight="1">
      <c r="B244" s="30" t="s">
        <v>3626</v>
      </c>
      <c r="C244" s="47" t="s">
        <v>138</v>
      </c>
      <c r="D244" s="42" t="s">
        <v>1091</v>
      </c>
      <c r="E244" s="16" t="s">
        <v>1092</v>
      </c>
      <c r="F244" s="44">
        <v>17</v>
      </c>
      <c r="G244" s="31">
        <v>6</v>
      </c>
      <c r="H244" s="33">
        <v>35.294117647058826</v>
      </c>
    </row>
    <row r="245" spans="2:8" ht="15" customHeight="1">
      <c r="B245" s="30" t="s">
        <v>3626</v>
      </c>
      <c r="C245" s="47" t="s">
        <v>138</v>
      </c>
      <c r="D245" s="42" t="s">
        <v>140</v>
      </c>
      <c r="E245" s="16" t="s">
        <v>1093</v>
      </c>
      <c r="F245" s="44">
        <v>10</v>
      </c>
      <c r="G245" s="31">
        <v>1</v>
      </c>
      <c r="H245" s="33">
        <v>10</v>
      </c>
    </row>
    <row r="246" spans="2:8" ht="15" customHeight="1">
      <c r="B246" s="30" t="s">
        <v>3626</v>
      </c>
      <c r="C246" s="47" t="s">
        <v>138</v>
      </c>
      <c r="D246" s="42" t="s">
        <v>1094</v>
      </c>
      <c r="E246" s="16" t="s">
        <v>1095</v>
      </c>
      <c r="F246" s="44" t="s">
        <v>3622</v>
      </c>
      <c r="G246" s="31" t="s">
        <v>3622</v>
      </c>
      <c r="H246" s="33" t="s">
        <v>3622</v>
      </c>
    </row>
    <row r="247" spans="2:8" ht="15" customHeight="1">
      <c r="B247" s="30" t="s">
        <v>3626</v>
      </c>
      <c r="C247" s="47" t="s">
        <v>138</v>
      </c>
      <c r="D247" s="42" t="s">
        <v>1096</v>
      </c>
      <c r="E247" s="16" t="s">
        <v>1097</v>
      </c>
      <c r="F247" s="44">
        <v>41</v>
      </c>
      <c r="G247" s="31">
        <v>4</v>
      </c>
      <c r="H247" s="33">
        <v>9.7560975609756095</v>
      </c>
    </row>
    <row r="248" spans="2:8" ht="15" customHeight="1">
      <c r="B248" s="30" t="s">
        <v>3626</v>
      </c>
      <c r="C248" s="47" t="s">
        <v>138</v>
      </c>
      <c r="D248" s="42" t="s">
        <v>1098</v>
      </c>
      <c r="E248" s="16" t="s">
        <v>1099</v>
      </c>
      <c r="F248" s="44" t="s">
        <v>3622</v>
      </c>
      <c r="G248" s="31" t="s">
        <v>3622</v>
      </c>
      <c r="H248" s="33" t="s">
        <v>3622</v>
      </c>
    </row>
    <row r="249" spans="2:8" ht="15" customHeight="1">
      <c r="B249" s="30" t="s">
        <v>3626</v>
      </c>
      <c r="C249" s="47" t="s">
        <v>141</v>
      </c>
      <c r="D249" s="42" t="s">
        <v>141</v>
      </c>
      <c r="E249" s="16" t="s">
        <v>1112</v>
      </c>
      <c r="F249" s="44">
        <v>14</v>
      </c>
      <c r="G249" s="31">
        <v>3</v>
      </c>
      <c r="H249" s="33">
        <v>21.428571428571427</v>
      </c>
    </row>
    <row r="250" spans="2:8" ht="15" customHeight="1">
      <c r="B250" s="30" t="s">
        <v>3626</v>
      </c>
      <c r="C250" s="47" t="s">
        <v>141</v>
      </c>
      <c r="D250" s="42" t="s">
        <v>1101</v>
      </c>
      <c r="E250" s="16" t="s">
        <v>1102</v>
      </c>
      <c r="F250" s="44" t="s">
        <v>3622</v>
      </c>
      <c r="G250" s="31" t="s">
        <v>3622</v>
      </c>
      <c r="H250" s="33" t="s">
        <v>3622</v>
      </c>
    </row>
    <row r="251" spans="2:8" ht="15" customHeight="1">
      <c r="B251" s="30" t="s">
        <v>3626</v>
      </c>
      <c r="C251" s="47" t="s">
        <v>141</v>
      </c>
      <c r="D251" s="42" t="s">
        <v>142</v>
      </c>
      <c r="E251" s="16" t="s">
        <v>1103</v>
      </c>
      <c r="F251" s="44">
        <v>14</v>
      </c>
      <c r="G251" s="31">
        <v>1</v>
      </c>
      <c r="H251" s="33">
        <v>7.1428571428571423</v>
      </c>
    </row>
    <row r="252" spans="2:8" ht="15" customHeight="1">
      <c r="B252" s="30" t="s">
        <v>3626</v>
      </c>
      <c r="C252" s="47" t="s">
        <v>141</v>
      </c>
      <c r="D252" s="42" t="s">
        <v>1104</v>
      </c>
      <c r="E252" s="16" t="s">
        <v>1105</v>
      </c>
      <c r="F252" s="44" t="s">
        <v>3622</v>
      </c>
      <c r="G252" s="31" t="s">
        <v>3622</v>
      </c>
      <c r="H252" s="33" t="s">
        <v>3622</v>
      </c>
    </row>
    <row r="253" spans="2:8" ht="15" customHeight="1">
      <c r="B253" s="30" t="s">
        <v>3626</v>
      </c>
      <c r="C253" s="47" t="s">
        <v>141</v>
      </c>
      <c r="D253" s="42" t="s">
        <v>143</v>
      </c>
      <c r="E253" s="16" t="s">
        <v>1106</v>
      </c>
      <c r="F253" s="44">
        <v>34</v>
      </c>
      <c r="G253" s="31">
        <v>7</v>
      </c>
      <c r="H253" s="33">
        <v>20.588235294117645</v>
      </c>
    </row>
    <row r="254" spans="2:8" ht="15" customHeight="1">
      <c r="B254" s="30" t="s">
        <v>3626</v>
      </c>
      <c r="C254" s="47" t="s">
        <v>141</v>
      </c>
      <c r="D254" s="42" t="s">
        <v>1107</v>
      </c>
      <c r="E254" s="16" t="s">
        <v>1108</v>
      </c>
      <c r="F254" s="44" t="s">
        <v>3622</v>
      </c>
      <c r="G254" s="31" t="s">
        <v>3622</v>
      </c>
      <c r="H254" s="33" t="s">
        <v>3622</v>
      </c>
    </row>
    <row r="255" spans="2:8" ht="15" customHeight="1">
      <c r="B255" s="30" t="s">
        <v>3626</v>
      </c>
      <c r="C255" s="47" t="s">
        <v>141</v>
      </c>
      <c r="D255" s="42" t="s">
        <v>1109</v>
      </c>
      <c r="E255" s="16" t="s">
        <v>1110</v>
      </c>
      <c r="F255" s="44" t="s">
        <v>3622</v>
      </c>
      <c r="G255" s="31" t="s">
        <v>3622</v>
      </c>
      <c r="H255" s="33" t="s">
        <v>3622</v>
      </c>
    </row>
    <row r="256" spans="2:8" ht="15" customHeight="1">
      <c r="B256" s="30" t="s">
        <v>3626</v>
      </c>
      <c r="C256" s="47" t="s">
        <v>141</v>
      </c>
      <c r="D256" s="42" t="s">
        <v>144</v>
      </c>
      <c r="E256" s="16" t="s">
        <v>1111</v>
      </c>
      <c r="F256" s="44">
        <v>12</v>
      </c>
      <c r="G256" s="31">
        <v>3</v>
      </c>
      <c r="H256" s="33">
        <v>25</v>
      </c>
    </row>
    <row r="257" spans="2:8" ht="15" customHeight="1">
      <c r="B257" s="30" t="s">
        <v>3641</v>
      </c>
      <c r="C257" s="47" t="s">
        <v>145</v>
      </c>
      <c r="D257" s="42" t="s">
        <v>145</v>
      </c>
      <c r="E257" s="16" t="s">
        <v>1113</v>
      </c>
      <c r="F257" s="44">
        <v>103</v>
      </c>
      <c r="G257" s="31">
        <v>15</v>
      </c>
      <c r="H257" s="33">
        <v>14.563106796116504</v>
      </c>
    </row>
    <row r="258" spans="2:8" ht="15" customHeight="1">
      <c r="B258" s="30" t="s">
        <v>3641</v>
      </c>
      <c r="C258" s="47" t="s">
        <v>145</v>
      </c>
      <c r="D258" s="42" t="s">
        <v>1114</v>
      </c>
      <c r="E258" s="16" t="s">
        <v>1115</v>
      </c>
      <c r="F258" s="44" t="s">
        <v>3625</v>
      </c>
      <c r="G258" s="31" t="s">
        <v>3625</v>
      </c>
      <c r="H258" s="33" t="s">
        <v>3625</v>
      </c>
    </row>
    <row r="259" spans="2:8" ht="15" customHeight="1">
      <c r="B259" s="30" t="s">
        <v>3641</v>
      </c>
      <c r="C259" s="47" t="s">
        <v>145</v>
      </c>
      <c r="D259" s="42" t="s">
        <v>1116</v>
      </c>
      <c r="E259" s="16" t="s">
        <v>1117</v>
      </c>
      <c r="F259" s="44" t="s">
        <v>3622</v>
      </c>
      <c r="G259" s="31" t="s">
        <v>3622</v>
      </c>
      <c r="H259" s="33" t="s">
        <v>3622</v>
      </c>
    </row>
    <row r="260" spans="2:8" ht="15" customHeight="1">
      <c r="B260" s="30" t="s">
        <v>3641</v>
      </c>
      <c r="C260" s="47" t="s">
        <v>145</v>
      </c>
      <c r="D260" s="42" t="s">
        <v>146</v>
      </c>
      <c r="E260" s="16" t="s">
        <v>1118</v>
      </c>
      <c r="F260" s="44">
        <v>24</v>
      </c>
      <c r="G260" s="31">
        <v>2</v>
      </c>
      <c r="H260" s="33">
        <v>8.3333333333333321</v>
      </c>
    </row>
    <row r="261" spans="2:8" ht="15" customHeight="1">
      <c r="B261" s="30" t="s">
        <v>3641</v>
      </c>
      <c r="C261" s="47" t="s">
        <v>145</v>
      </c>
      <c r="D261" s="42" t="s">
        <v>1119</v>
      </c>
      <c r="E261" s="16" t="s">
        <v>1120</v>
      </c>
      <c r="F261" s="44" t="s">
        <v>3625</v>
      </c>
      <c r="G261" s="31" t="s">
        <v>3625</v>
      </c>
      <c r="H261" s="33" t="s">
        <v>3625</v>
      </c>
    </row>
    <row r="262" spans="2:8" ht="15" customHeight="1">
      <c r="B262" s="30" t="s">
        <v>3641</v>
      </c>
      <c r="C262" s="47" t="s">
        <v>145</v>
      </c>
      <c r="D262" s="42" t="s">
        <v>147</v>
      </c>
      <c r="E262" s="16" t="s">
        <v>1121</v>
      </c>
      <c r="F262" s="44" t="s">
        <v>3622</v>
      </c>
      <c r="G262" s="31" t="s">
        <v>3622</v>
      </c>
      <c r="H262" s="33" t="s">
        <v>3622</v>
      </c>
    </row>
    <row r="263" spans="2:8" ht="15" customHeight="1">
      <c r="B263" s="30" t="s">
        <v>3641</v>
      </c>
      <c r="C263" s="47" t="s">
        <v>145</v>
      </c>
      <c r="D263" s="42" t="s">
        <v>1122</v>
      </c>
      <c r="E263" s="16" t="s">
        <v>1123</v>
      </c>
      <c r="F263" s="44" t="s">
        <v>3622</v>
      </c>
      <c r="G263" s="31" t="s">
        <v>3622</v>
      </c>
      <c r="H263" s="33" t="s">
        <v>3622</v>
      </c>
    </row>
    <row r="264" spans="2:8" ht="15" customHeight="1">
      <c r="B264" s="30" t="s">
        <v>3641</v>
      </c>
      <c r="C264" s="47" t="s">
        <v>145</v>
      </c>
      <c r="D264" s="42" t="s">
        <v>1124</v>
      </c>
      <c r="E264" s="16" t="s">
        <v>1125</v>
      </c>
      <c r="F264" s="44" t="s">
        <v>3622</v>
      </c>
      <c r="G264" s="31" t="s">
        <v>3622</v>
      </c>
      <c r="H264" s="33" t="s">
        <v>3622</v>
      </c>
    </row>
    <row r="265" spans="2:8" ht="15" customHeight="1">
      <c r="B265" s="30" t="s">
        <v>3641</v>
      </c>
      <c r="C265" s="47" t="s">
        <v>145</v>
      </c>
      <c r="D265" s="42" t="s">
        <v>1126</v>
      </c>
      <c r="E265" s="16" t="s">
        <v>1127</v>
      </c>
      <c r="F265" s="44">
        <v>21</v>
      </c>
      <c r="G265" s="31">
        <v>1</v>
      </c>
      <c r="H265" s="33">
        <v>4.7619047619047619</v>
      </c>
    </row>
    <row r="266" spans="2:8" ht="15" customHeight="1">
      <c r="B266" s="30" t="s">
        <v>3641</v>
      </c>
      <c r="C266" s="47" t="s">
        <v>61</v>
      </c>
      <c r="D266" s="42" t="s">
        <v>61</v>
      </c>
      <c r="E266" s="16" t="s">
        <v>1128</v>
      </c>
      <c r="F266" s="44">
        <v>208</v>
      </c>
      <c r="G266" s="31">
        <v>10</v>
      </c>
      <c r="H266" s="33">
        <v>4.8076923076923084</v>
      </c>
    </row>
    <row r="267" spans="2:8" ht="15" customHeight="1">
      <c r="B267" s="30" t="s">
        <v>3641</v>
      </c>
      <c r="C267" s="47" t="s">
        <v>61</v>
      </c>
      <c r="D267" s="42" t="s">
        <v>148</v>
      </c>
      <c r="E267" s="16" t="s">
        <v>1129</v>
      </c>
      <c r="F267" s="44">
        <v>45</v>
      </c>
      <c r="G267" s="31">
        <v>1</v>
      </c>
      <c r="H267" s="33">
        <v>2.2222222222222223</v>
      </c>
    </row>
    <row r="268" spans="2:8" ht="15" customHeight="1">
      <c r="B268" s="30" t="s">
        <v>3641</v>
      </c>
      <c r="C268" s="47" t="s">
        <v>61</v>
      </c>
      <c r="D268" s="42" t="s">
        <v>149</v>
      </c>
      <c r="E268" s="16" t="s">
        <v>1130</v>
      </c>
      <c r="F268" s="44">
        <v>7</v>
      </c>
      <c r="G268" s="31">
        <v>0</v>
      </c>
      <c r="H268" s="33">
        <v>0</v>
      </c>
    </row>
    <row r="269" spans="2:8" ht="15" customHeight="1">
      <c r="B269" s="30" t="s">
        <v>3641</v>
      </c>
      <c r="C269" s="47" t="s">
        <v>61</v>
      </c>
      <c r="D269" s="42" t="s">
        <v>150</v>
      </c>
      <c r="E269" s="16" t="s">
        <v>1131</v>
      </c>
      <c r="F269" s="44">
        <v>8</v>
      </c>
      <c r="G269" s="31">
        <v>1</v>
      </c>
      <c r="H269" s="33">
        <v>12.5</v>
      </c>
    </row>
    <row r="270" spans="2:8" ht="15" customHeight="1">
      <c r="B270" s="30" t="s">
        <v>3641</v>
      </c>
      <c r="C270" s="47" t="s">
        <v>61</v>
      </c>
      <c r="D270" s="42" t="s">
        <v>151</v>
      </c>
      <c r="E270" s="16" t="s">
        <v>1132</v>
      </c>
      <c r="F270" s="44">
        <v>21</v>
      </c>
      <c r="G270" s="31">
        <v>1</v>
      </c>
      <c r="H270" s="33">
        <v>4.7619047619047619</v>
      </c>
    </row>
    <row r="271" spans="2:8" ht="15" customHeight="1">
      <c r="B271" s="30" t="s">
        <v>3641</v>
      </c>
      <c r="C271" s="47" t="s">
        <v>61</v>
      </c>
      <c r="D271" s="42" t="s">
        <v>1133</v>
      </c>
      <c r="E271" s="16" t="s">
        <v>1134</v>
      </c>
      <c r="F271" s="44" t="s">
        <v>3622</v>
      </c>
      <c r="G271" s="31" t="s">
        <v>3622</v>
      </c>
      <c r="H271" s="33" t="s">
        <v>3622</v>
      </c>
    </row>
    <row r="272" spans="2:8" ht="15" customHeight="1">
      <c r="B272" s="30" t="s">
        <v>3641</v>
      </c>
      <c r="C272" s="47" t="s">
        <v>61</v>
      </c>
      <c r="D272" s="42" t="s">
        <v>153</v>
      </c>
      <c r="E272" s="16" t="s">
        <v>1138</v>
      </c>
      <c r="F272" s="44">
        <v>40</v>
      </c>
      <c r="G272" s="31">
        <v>0</v>
      </c>
      <c r="H272" s="33">
        <v>0</v>
      </c>
    </row>
    <row r="273" spans="2:8" ht="15" customHeight="1">
      <c r="B273" s="30" t="s">
        <v>3641</v>
      </c>
      <c r="C273" s="47" t="s">
        <v>61</v>
      </c>
      <c r="D273" s="42" t="s">
        <v>1139</v>
      </c>
      <c r="E273" s="16" t="s">
        <v>1140</v>
      </c>
      <c r="F273" s="44">
        <v>8</v>
      </c>
      <c r="G273" s="31">
        <v>0</v>
      </c>
      <c r="H273" s="33">
        <v>0</v>
      </c>
    </row>
    <row r="274" spans="2:8" ht="15" customHeight="1">
      <c r="B274" s="30" t="s">
        <v>3641</v>
      </c>
      <c r="C274" s="47" t="s">
        <v>61</v>
      </c>
      <c r="D274" s="42" t="s">
        <v>154</v>
      </c>
      <c r="E274" s="16" t="s">
        <v>1141</v>
      </c>
      <c r="F274" s="44">
        <v>60</v>
      </c>
      <c r="G274" s="31">
        <v>2</v>
      </c>
      <c r="H274" s="33">
        <v>3.3333333333333335</v>
      </c>
    </row>
    <row r="275" spans="2:8" ht="15" customHeight="1">
      <c r="B275" s="30" t="s">
        <v>3641</v>
      </c>
      <c r="C275" s="47" t="s">
        <v>61</v>
      </c>
      <c r="D275" s="42" t="s">
        <v>155</v>
      </c>
      <c r="E275" s="16" t="s">
        <v>1142</v>
      </c>
      <c r="F275" s="44">
        <v>18</v>
      </c>
      <c r="G275" s="31">
        <v>1</v>
      </c>
      <c r="H275" s="33">
        <v>5.5555555555555554</v>
      </c>
    </row>
    <row r="276" spans="2:8" ht="15" customHeight="1">
      <c r="B276" s="30" t="s">
        <v>3641</v>
      </c>
      <c r="C276" s="47" t="s">
        <v>61</v>
      </c>
      <c r="D276" s="42" t="s">
        <v>1143</v>
      </c>
      <c r="E276" s="16" t="s">
        <v>1144</v>
      </c>
      <c r="F276" s="44">
        <v>8</v>
      </c>
      <c r="G276" s="31">
        <v>0</v>
      </c>
      <c r="H276" s="33">
        <v>0</v>
      </c>
    </row>
    <row r="277" spans="2:8" ht="15" customHeight="1">
      <c r="B277" s="30" t="s">
        <v>3641</v>
      </c>
      <c r="C277" s="47" t="s">
        <v>61</v>
      </c>
      <c r="D277" s="42" t="s">
        <v>1145</v>
      </c>
      <c r="E277" s="16" t="s">
        <v>1146</v>
      </c>
      <c r="F277" s="44">
        <v>17</v>
      </c>
      <c r="G277" s="31">
        <v>0</v>
      </c>
      <c r="H277" s="33">
        <v>0</v>
      </c>
    </row>
    <row r="278" spans="2:8" ht="15" customHeight="1">
      <c r="B278" s="30" t="s">
        <v>3641</v>
      </c>
      <c r="C278" s="47" t="s">
        <v>61</v>
      </c>
      <c r="D278" s="42" t="s">
        <v>85</v>
      </c>
      <c r="E278" s="16" t="s">
        <v>1147</v>
      </c>
      <c r="F278" s="44">
        <v>161</v>
      </c>
      <c r="G278" s="31">
        <v>11</v>
      </c>
      <c r="H278" s="33">
        <v>6.8322981366459627</v>
      </c>
    </row>
    <row r="279" spans="2:8" ht="15" customHeight="1">
      <c r="B279" s="30" t="s">
        <v>3641</v>
      </c>
      <c r="C279" s="47" t="s">
        <v>61</v>
      </c>
      <c r="D279" s="42" t="s">
        <v>1148</v>
      </c>
      <c r="E279" s="16" t="s">
        <v>1149</v>
      </c>
      <c r="F279" s="44">
        <v>22</v>
      </c>
      <c r="G279" s="31">
        <v>0</v>
      </c>
      <c r="H279" s="33">
        <v>0</v>
      </c>
    </row>
    <row r="280" spans="2:8" ht="15" customHeight="1">
      <c r="B280" s="30" t="s">
        <v>3641</v>
      </c>
      <c r="C280" s="47" t="s">
        <v>61</v>
      </c>
      <c r="D280" s="42" t="s">
        <v>1150</v>
      </c>
      <c r="E280" s="16" t="s">
        <v>1151</v>
      </c>
      <c r="F280" s="44">
        <v>67</v>
      </c>
      <c r="G280" s="31">
        <v>9</v>
      </c>
      <c r="H280" s="33">
        <v>13.432835820895523</v>
      </c>
    </row>
    <row r="281" spans="2:8" ht="15" customHeight="1">
      <c r="B281" s="30" t="s">
        <v>3641</v>
      </c>
      <c r="C281" s="47" t="s">
        <v>61</v>
      </c>
      <c r="D281" s="42" t="s">
        <v>156</v>
      </c>
      <c r="E281" s="16" t="s">
        <v>1152</v>
      </c>
      <c r="F281" s="44">
        <v>105</v>
      </c>
      <c r="G281" s="31">
        <v>4</v>
      </c>
      <c r="H281" s="33">
        <v>3.8095238095238098</v>
      </c>
    </row>
    <row r="282" spans="2:8" ht="15" customHeight="1">
      <c r="B282" s="30" t="s">
        <v>3641</v>
      </c>
      <c r="C282" s="47" t="s">
        <v>61</v>
      </c>
      <c r="D282" s="42" t="s">
        <v>1153</v>
      </c>
      <c r="E282" s="16" t="s">
        <v>1154</v>
      </c>
      <c r="F282" s="44">
        <v>14</v>
      </c>
      <c r="G282" s="31">
        <v>0</v>
      </c>
      <c r="H282" s="33">
        <v>0</v>
      </c>
    </row>
    <row r="283" spans="2:8" ht="15" customHeight="1">
      <c r="B283" s="30" t="s">
        <v>3641</v>
      </c>
      <c r="C283" s="47" t="s">
        <v>61</v>
      </c>
      <c r="D283" s="42" t="s">
        <v>157</v>
      </c>
      <c r="E283" s="16" t="s">
        <v>1155</v>
      </c>
      <c r="F283" s="44">
        <v>12</v>
      </c>
      <c r="G283" s="31">
        <v>1</v>
      </c>
      <c r="H283" s="33">
        <v>8.3333333333333321</v>
      </c>
    </row>
    <row r="284" spans="2:8" ht="15" customHeight="1">
      <c r="B284" s="30" t="s">
        <v>3641</v>
      </c>
      <c r="C284" s="47" t="s">
        <v>61</v>
      </c>
      <c r="D284" s="42" t="s">
        <v>1136</v>
      </c>
      <c r="E284" s="16" t="s">
        <v>1137</v>
      </c>
      <c r="F284" s="44">
        <v>10</v>
      </c>
      <c r="G284" s="31">
        <v>1</v>
      </c>
      <c r="H284" s="33">
        <v>10</v>
      </c>
    </row>
    <row r="285" spans="2:8" ht="15" customHeight="1">
      <c r="B285" s="30" t="s">
        <v>3641</v>
      </c>
      <c r="C285" s="47" t="s">
        <v>61</v>
      </c>
      <c r="D285" s="42" t="s">
        <v>152</v>
      </c>
      <c r="E285" s="16" t="s">
        <v>1135</v>
      </c>
      <c r="F285" s="44">
        <v>21</v>
      </c>
      <c r="G285" s="31">
        <v>1</v>
      </c>
      <c r="H285" s="33">
        <v>4.7619047619047619</v>
      </c>
    </row>
    <row r="286" spans="2:8" ht="15" customHeight="1">
      <c r="B286" s="30" t="s">
        <v>3641</v>
      </c>
      <c r="C286" s="47" t="s">
        <v>158</v>
      </c>
      <c r="D286" s="42" t="s">
        <v>158</v>
      </c>
      <c r="E286" s="16" t="s">
        <v>1156</v>
      </c>
      <c r="F286" s="44" t="s">
        <v>3622</v>
      </c>
      <c r="G286" s="31" t="s">
        <v>3622</v>
      </c>
      <c r="H286" s="33" t="s">
        <v>3622</v>
      </c>
    </row>
    <row r="287" spans="2:8" ht="15" customHeight="1">
      <c r="B287" s="30" t="s">
        <v>3641</v>
      </c>
      <c r="C287" s="47" t="s">
        <v>158</v>
      </c>
      <c r="D287" s="42" t="s">
        <v>1157</v>
      </c>
      <c r="E287" s="16" t="s">
        <v>1158</v>
      </c>
      <c r="F287" s="44" t="s">
        <v>3625</v>
      </c>
      <c r="G287" s="31" t="s">
        <v>3625</v>
      </c>
      <c r="H287" s="33" t="s">
        <v>3625</v>
      </c>
    </row>
    <row r="288" spans="2:8" ht="15" customHeight="1">
      <c r="B288" s="30" t="s">
        <v>3641</v>
      </c>
      <c r="C288" s="47" t="s">
        <v>158</v>
      </c>
      <c r="D288" s="42" t="s">
        <v>1159</v>
      </c>
      <c r="E288" s="16" t="s">
        <v>1160</v>
      </c>
      <c r="F288" s="44" t="s">
        <v>3622</v>
      </c>
      <c r="G288" s="31" t="s">
        <v>3622</v>
      </c>
      <c r="H288" s="33" t="s">
        <v>3622</v>
      </c>
    </row>
    <row r="289" spans="2:8" ht="15" customHeight="1">
      <c r="B289" s="30" t="s">
        <v>3641</v>
      </c>
      <c r="C289" s="47" t="s">
        <v>158</v>
      </c>
      <c r="D289" s="42" t="s">
        <v>1161</v>
      </c>
      <c r="E289" s="16" t="s">
        <v>1162</v>
      </c>
      <c r="F289" s="44" t="s">
        <v>3622</v>
      </c>
      <c r="G289" s="31" t="s">
        <v>3622</v>
      </c>
      <c r="H289" s="33" t="s">
        <v>3622</v>
      </c>
    </row>
    <row r="290" spans="2:8" ht="15" customHeight="1">
      <c r="B290" s="30" t="s">
        <v>3641</v>
      </c>
      <c r="C290" s="47" t="s">
        <v>158</v>
      </c>
      <c r="D290" s="42" t="s">
        <v>1163</v>
      </c>
      <c r="E290" s="16" t="s">
        <v>1164</v>
      </c>
      <c r="F290" s="44">
        <v>11</v>
      </c>
      <c r="G290" s="31">
        <v>1</v>
      </c>
      <c r="H290" s="33">
        <v>9.0909090909090917</v>
      </c>
    </row>
    <row r="291" spans="2:8" ht="15" customHeight="1">
      <c r="B291" s="30" t="s">
        <v>3641</v>
      </c>
      <c r="C291" s="47" t="s">
        <v>158</v>
      </c>
      <c r="D291" s="42" t="s">
        <v>1165</v>
      </c>
      <c r="E291" s="16" t="s">
        <v>1166</v>
      </c>
      <c r="F291" s="44" t="s">
        <v>3625</v>
      </c>
      <c r="G291" s="31" t="s">
        <v>3625</v>
      </c>
      <c r="H291" s="33" t="s">
        <v>3625</v>
      </c>
    </row>
    <row r="292" spans="2:8" ht="15" customHeight="1">
      <c r="B292" s="30" t="s">
        <v>3641</v>
      </c>
      <c r="C292" s="47" t="s">
        <v>158</v>
      </c>
      <c r="D292" s="42" t="s">
        <v>1167</v>
      </c>
      <c r="E292" s="16" t="s">
        <v>1168</v>
      </c>
      <c r="F292" s="44" t="s">
        <v>3625</v>
      </c>
      <c r="G292" s="31" t="s">
        <v>3625</v>
      </c>
      <c r="H292" s="33" t="s">
        <v>3625</v>
      </c>
    </row>
    <row r="293" spans="2:8" ht="15" customHeight="1">
      <c r="B293" s="30" t="s">
        <v>3641</v>
      </c>
      <c r="C293" s="47" t="s">
        <v>159</v>
      </c>
      <c r="D293" s="42" t="s">
        <v>160</v>
      </c>
      <c r="E293" s="16" t="s">
        <v>1173</v>
      </c>
      <c r="F293" s="44">
        <v>12</v>
      </c>
      <c r="G293" s="31">
        <v>1</v>
      </c>
      <c r="H293" s="33">
        <v>8.3333333333333321</v>
      </c>
    </row>
    <row r="294" spans="2:8" ht="15" customHeight="1">
      <c r="B294" s="30" t="s">
        <v>3641</v>
      </c>
      <c r="C294" s="47" t="s">
        <v>159</v>
      </c>
      <c r="D294" s="42" t="s">
        <v>1169</v>
      </c>
      <c r="E294" s="16" t="s">
        <v>1170</v>
      </c>
      <c r="F294" s="44" t="s">
        <v>3622</v>
      </c>
      <c r="G294" s="31" t="s">
        <v>3622</v>
      </c>
      <c r="H294" s="33" t="s">
        <v>3622</v>
      </c>
    </row>
    <row r="295" spans="2:8" ht="15" customHeight="1">
      <c r="B295" s="30" t="s">
        <v>3641</v>
      </c>
      <c r="C295" s="47" t="s">
        <v>159</v>
      </c>
      <c r="D295" s="42" t="s">
        <v>1171</v>
      </c>
      <c r="E295" s="16" t="s">
        <v>1172</v>
      </c>
      <c r="F295" s="44" t="s">
        <v>3625</v>
      </c>
      <c r="G295" s="31" t="s">
        <v>3625</v>
      </c>
      <c r="H295" s="33" t="s">
        <v>3625</v>
      </c>
    </row>
    <row r="296" spans="2:8" ht="15" customHeight="1">
      <c r="B296" s="30" t="s">
        <v>3641</v>
      </c>
      <c r="C296" s="47" t="s">
        <v>159</v>
      </c>
      <c r="D296" s="42" t="s">
        <v>1174</v>
      </c>
      <c r="E296" s="16" t="s">
        <v>1175</v>
      </c>
      <c r="F296" s="44">
        <v>5</v>
      </c>
      <c r="G296" s="31">
        <v>0</v>
      </c>
      <c r="H296" s="33">
        <v>0</v>
      </c>
    </row>
    <row r="297" spans="2:8" ht="15" customHeight="1">
      <c r="B297" s="30" t="s">
        <v>3641</v>
      </c>
      <c r="C297" s="47" t="s">
        <v>159</v>
      </c>
      <c r="D297" s="42" t="s">
        <v>115</v>
      </c>
      <c r="E297" s="16" t="s">
        <v>1176</v>
      </c>
      <c r="F297" s="44" t="s">
        <v>3622</v>
      </c>
      <c r="G297" s="31" t="s">
        <v>3622</v>
      </c>
      <c r="H297" s="33" t="s">
        <v>3622</v>
      </c>
    </row>
    <row r="298" spans="2:8" ht="15" customHeight="1">
      <c r="B298" s="30" t="s">
        <v>3641</v>
      </c>
      <c r="C298" s="47" t="s">
        <v>159</v>
      </c>
      <c r="D298" s="42" t="s">
        <v>1177</v>
      </c>
      <c r="E298" s="16" t="s">
        <v>1178</v>
      </c>
      <c r="F298" s="44">
        <v>6</v>
      </c>
      <c r="G298" s="31">
        <v>1</v>
      </c>
      <c r="H298" s="33">
        <v>16.666666666666664</v>
      </c>
    </row>
    <row r="299" spans="2:8" ht="15" customHeight="1">
      <c r="B299" s="30" t="s">
        <v>3641</v>
      </c>
      <c r="C299" s="47" t="s">
        <v>159</v>
      </c>
      <c r="D299" s="42" t="s">
        <v>1179</v>
      </c>
      <c r="E299" s="16" t="s">
        <v>1180</v>
      </c>
      <c r="F299" s="44" t="s">
        <v>3622</v>
      </c>
      <c r="G299" s="31" t="s">
        <v>3622</v>
      </c>
      <c r="H299" s="33" t="s">
        <v>3622</v>
      </c>
    </row>
    <row r="300" spans="2:8" ht="15" customHeight="1">
      <c r="B300" s="30" t="s">
        <v>3641</v>
      </c>
      <c r="C300" s="47" t="s">
        <v>159</v>
      </c>
      <c r="D300" s="42" t="s">
        <v>1181</v>
      </c>
      <c r="E300" s="16" t="s">
        <v>1182</v>
      </c>
      <c r="F300" s="44" t="s">
        <v>3625</v>
      </c>
      <c r="G300" s="31" t="s">
        <v>3625</v>
      </c>
      <c r="H300" s="33" t="s">
        <v>3625</v>
      </c>
    </row>
    <row r="301" spans="2:8" ht="15" customHeight="1">
      <c r="B301" s="30" t="s">
        <v>3641</v>
      </c>
      <c r="C301" s="47" t="s">
        <v>159</v>
      </c>
      <c r="D301" s="42" t="s">
        <v>1183</v>
      </c>
      <c r="E301" s="16" t="s">
        <v>1184</v>
      </c>
      <c r="F301" s="44" t="s">
        <v>3622</v>
      </c>
      <c r="G301" s="31" t="s">
        <v>3622</v>
      </c>
      <c r="H301" s="33" t="s">
        <v>3622</v>
      </c>
    </row>
    <row r="302" spans="2:8" ht="15" customHeight="1">
      <c r="B302" s="30" t="s">
        <v>3641</v>
      </c>
      <c r="C302" s="47" t="s">
        <v>159</v>
      </c>
      <c r="D302" s="42" t="s">
        <v>1185</v>
      </c>
      <c r="E302" s="16" t="s">
        <v>1186</v>
      </c>
      <c r="F302" s="44" t="s">
        <v>3625</v>
      </c>
      <c r="G302" s="31" t="s">
        <v>3625</v>
      </c>
      <c r="H302" s="33" t="s">
        <v>3625</v>
      </c>
    </row>
    <row r="303" spans="2:8" ht="15" customHeight="1">
      <c r="B303" s="30" t="s">
        <v>3641</v>
      </c>
      <c r="C303" s="47" t="s">
        <v>159</v>
      </c>
      <c r="D303" s="42" t="s">
        <v>1187</v>
      </c>
      <c r="E303" s="16" t="s">
        <v>1188</v>
      </c>
      <c r="F303" s="44" t="s">
        <v>3622</v>
      </c>
      <c r="G303" s="31" t="s">
        <v>3622</v>
      </c>
      <c r="H303" s="33" t="s">
        <v>3622</v>
      </c>
    </row>
    <row r="304" spans="2:8" ht="15" customHeight="1">
      <c r="B304" s="30" t="s">
        <v>3641</v>
      </c>
      <c r="C304" s="47" t="s">
        <v>159</v>
      </c>
      <c r="D304" s="42" t="s">
        <v>1189</v>
      </c>
      <c r="E304" s="16" t="s">
        <v>1190</v>
      </c>
      <c r="F304" s="44" t="s">
        <v>3622</v>
      </c>
      <c r="G304" s="31" t="s">
        <v>3622</v>
      </c>
      <c r="H304" s="33" t="s">
        <v>3622</v>
      </c>
    </row>
    <row r="305" spans="2:8" ht="15" customHeight="1">
      <c r="B305" s="30" t="s">
        <v>3641</v>
      </c>
      <c r="C305" s="47" t="s">
        <v>159</v>
      </c>
      <c r="D305" s="42" t="s">
        <v>1191</v>
      </c>
      <c r="E305" s="16" t="s">
        <v>1192</v>
      </c>
      <c r="F305" s="44" t="s">
        <v>3622</v>
      </c>
      <c r="G305" s="31" t="s">
        <v>3622</v>
      </c>
      <c r="H305" s="33" t="s">
        <v>3622</v>
      </c>
    </row>
    <row r="306" spans="2:8" ht="15" customHeight="1">
      <c r="B306" s="30" t="s">
        <v>3641</v>
      </c>
      <c r="C306" s="47" t="s">
        <v>159</v>
      </c>
      <c r="D306" s="42" t="s">
        <v>1193</v>
      </c>
      <c r="E306" s="16" t="s">
        <v>1194</v>
      </c>
      <c r="F306" s="44" t="s">
        <v>3622</v>
      </c>
      <c r="G306" s="31" t="s">
        <v>3622</v>
      </c>
      <c r="H306" s="33" t="s">
        <v>3622</v>
      </c>
    </row>
    <row r="307" spans="2:8" ht="15" customHeight="1">
      <c r="B307" s="30" t="s">
        <v>3641</v>
      </c>
      <c r="C307" s="47" t="s">
        <v>159</v>
      </c>
      <c r="D307" s="42" t="s">
        <v>1195</v>
      </c>
      <c r="E307" s="16" t="s">
        <v>1196</v>
      </c>
      <c r="F307" s="44" t="s">
        <v>3622</v>
      </c>
      <c r="G307" s="31" t="s">
        <v>3622</v>
      </c>
      <c r="H307" s="33" t="s">
        <v>3622</v>
      </c>
    </row>
    <row r="308" spans="2:8" ht="15" customHeight="1">
      <c r="B308" s="30" t="s">
        <v>3641</v>
      </c>
      <c r="C308" s="47" t="s">
        <v>159</v>
      </c>
      <c r="D308" s="42" t="s">
        <v>1197</v>
      </c>
      <c r="E308" s="16" t="s">
        <v>1198</v>
      </c>
      <c r="F308" s="44" t="s">
        <v>3622</v>
      </c>
      <c r="G308" s="31" t="s">
        <v>3622</v>
      </c>
      <c r="H308" s="33" t="s">
        <v>3622</v>
      </c>
    </row>
    <row r="309" spans="2:8" ht="15" customHeight="1">
      <c r="B309" s="30" t="s">
        <v>3641</v>
      </c>
      <c r="C309" s="47" t="s">
        <v>159</v>
      </c>
      <c r="D309" s="42" t="s">
        <v>1199</v>
      </c>
      <c r="E309" s="16" t="s">
        <v>1200</v>
      </c>
      <c r="F309" s="44" t="s">
        <v>3625</v>
      </c>
      <c r="G309" s="31" t="s">
        <v>3625</v>
      </c>
      <c r="H309" s="33" t="s">
        <v>3625</v>
      </c>
    </row>
    <row r="310" spans="2:8" ht="15" customHeight="1">
      <c r="B310" s="30" t="s">
        <v>3641</v>
      </c>
      <c r="C310" s="47" t="s">
        <v>165</v>
      </c>
      <c r="D310" s="42" t="s">
        <v>167</v>
      </c>
      <c r="E310" s="16" t="s">
        <v>1227</v>
      </c>
      <c r="F310" s="44">
        <v>36</v>
      </c>
      <c r="G310" s="31">
        <v>7</v>
      </c>
      <c r="H310" s="33">
        <v>19.444444444444446</v>
      </c>
    </row>
    <row r="311" spans="2:8" ht="15" customHeight="1">
      <c r="B311" s="30" t="s">
        <v>3641</v>
      </c>
      <c r="C311" s="47" t="s">
        <v>165</v>
      </c>
      <c r="D311" s="42" t="s">
        <v>165</v>
      </c>
      <c r="E311" s="16" t="s">
        <v>1221</v>
      </c>
      <c r="F311" s="44">
        <v>7</v>
      </c>
      <c r="G311" s="31">
        <v>1</v>
      </c>
      <c r="H311" s="33">
        <v>14.285714285714285</v>
      </c>
    </row>
    <row r="312" spans="2:8" ht="15" customHeight="1">
      <c r="B312" s="30" t="s">
        <v>3641</v>
      </c>
      <c r="C312" s="47" t="s">
        <v>165</v>
      </c>
      <c r="D312" s="42" t="s">
        <v>1222</v>
      </c>
      <c r="E312" s="16" t="s">
        <v>1223</v>
      </c>
      <c r="F312" s="44">
        <v>36</v>
      </c>
      <c r="G312" s="31">
        <v>13</v>
      </c>
      <c r="H312" s="33">
        <v>36.111111111111107</v>
      </c>
    </row>
    <row r="313" spans="2:8" ht="15" customHeight="1">
      <c r="B313" s="30" t="s">
        <v>3641</v>
      </c>
      <c r="C313" s="47" t="s">
        <v>165</v>
      </c>
      <c r="D313" s="42" t="s">
        <v>166</v>
      </c>
      <c r="E313" s="16" t="s">
        <v>1224</v>
      </c>
      <c r="F313" s="44">
        <v>5</v>
      </c>
      <c r="G313" s="31">
        <v>0</v>
      </c>
      <c r="H313" s="33">
        <v>0</v>
      </c>
    </row>
    <row r="314" spans="2:8" ht="15" customHeight="1">
      <c r="B314" s="30" t="s">
        <v>3641</v>
      </c>
      <c r="C314" s="47" t="s">
        <v>165</v>
      </c>
      <c r="D314" s="42" t="s">
        <v>1225</v>
      </c>
      <c r="E314" s="16" t="s">
        <v>1226</v>
      </c>
      <c r="F314" s="44">
        <v>15</v>
      </c>
      <c r="G314" s="31">
        <v>2</v>
      </c>
      <c r="H314" s="33">
        <v>13.333333333333334</v>
      </c>
    </row>
    <row r="315" spans="2:8" ht="15" customHeight="1">
      <c r="B315" s="30" t="s">
        <v>3641</v>
      </c>
      <c r="C315" s="47" t="s">
        <v>165</v>
      </c>
      <c r="D315" s="42" t="s">
        <v>1219</v>
      </c>
      <c r="E315" s="16" t="s">
        <v>1220</v>
      </c>
      <c r="F315" s="44">
        <v>87</v>
      </c>
      <c r="G315" s="31">
        <v>18</v>
      </c>
      <c r="H315" s="33">
        <v>20.689655172413794</v>
      </c>
    </row>
    <row r="316" spans="2:8" ht="15" customHeight="1">
      <c r="B316" s="30" t="s">
        <v>3641</v>
      </c>
      <c r="C316" s="47" t="s">
        <v>1201</v>
      </c>
      <c r="D316" s="42" t="s">
        <v>1201</v>
      </c>
      <c r="E316" s="16" t="s">
        <v>1204</v>
      </c>
      <c r="F316" s="44">
        <v>21</v>
      </c>
      <c r="G316" s="31">
        <v>1</v>
      </c>
      <c r="H316" s="33">
        <v>4.7619047619047619</v>
      </c>
    </row>
    <row r="317" spans="2:8" ht="15" customHeight="1">
      <c r="B317" s="30" t="s">
        <v>3641</v>
      </c>
      <c r="C317" s="47" t="s">
        <v>1201</v>
      </c>
      <c r="D317" s="42" t="s">
        <v>1202</v>
      </c>
      <c r="E317" s="16" t="s">
        <v>1203</v>
      </c>
      <c r="F317" s="44">
        <v>25</v>
      </c>
      <c r="G317" s="31">
        <v>3</v>
      </c>
      <c r="H317" s="33">
        <v>12</v>
      </c>
    </row>
    <row r="318" spans="2:8" ht="15" customHeight="1">
      <c r="B318" s="30" t="s">
        <v>3641</v>
      </c>
      <c r="C318" s="47" t="s">
        <v>1201</v>
      </c>
      <c r="D318" s="42" t="s">
        <v>161</v>
      </c>
      <c r="E318" s="16" t="s">
        <v>1205</v>
      </c>
      <c r="F318" s="44">
        <v>5</v>
      </c>
      <c r="G318" s="31">
        <v>2</v>
      </c>
      <c r="H318" s="33">
        <v>40</v>
      </c>
    </row>
    <row r="319" spans="2:8" ht="15" customHeight="1">
      <c r="B319" s="30" t="s">
        <v>3641</v>
      </c>
      <c r="C319" s="47" t="s">
        <v>1201</v>
      </c>
      <c r="D319" s="42" t="s">
        <v>163</v>
      </c>
      <c r="E319" s="16" t="s">
        <v>1207</v>
      </c>
      <c r="F319" s="44">
        <v>22</v>
      </c>
      <c r="G319" s="31">
        <v>2</v>
      </c>
      <c r="H319" s="33">
        <v>9.0909090909090917</v>
      </c>
    </row>
    <row r="320" spans="2:8" ht="15" customHeight="1">
      <c r="B320" s="30" t="s">
        <v>3641</v>
      </c>
      <c r="C320" s="47" t="s">
        <v>1201</v>
      </c>
      <c r="D320" s="42" t="s">
        <v>164</v>
      </c>
      <c r="E320" s="16" t="s">
        <v>1210</v>
      </c>
      <c r="F320" s="44">
        <v>10</v>
      </c>
      <c r="G320" s="31">
        <v>1</v>
      </c>
      <c r="H320" s="33">
        <v>10</v>
      </c>
    </row>
    <row r="321" spans="2:8" ht="15" customHeight="1">
      <c r="B321" s="30" t="s">
        <v>3641</v>
      </c>
      <c r="C321" s="47" t="s">
        <v>1201</v>
      </c>
      <c r="D321" s="42" t="s">
        <v>1211</v>
      </c>
      <c r="E321" s="16" t="s">
        <v>1212</v>
      </c>
      <c r="F321" s="44" t="s">
        <v>3622</v>
      </c>
      <c r="G321" s="31" t="s">
        <v>3622</v>
      </c>
      <c r="H321" s="33" t="s">
        <v>3622</v>
      </c>
    </row>
    <row r="322" spans="2:8" ht="15" customHeight="1">
      <c r="B322" s="30" t="s">
        <v>3641</v>
      </c>
      <c r="C322" s="47" t="s">
        <v>1201</v>
      </c>
      <c r="D322" s="42" t="s">
        <v>1217</v>
      </c>
      <c r="E322" s="16" t="s">
        <v>1218</v>
      </c>
      <c r="F322" s="44">
        <v>5</v>
      </c>
      <c r="G322" s="31">
        <v>0</v>
      </c>
      <c r="H322" s="33">
        <v>0</v>
      </c>
    </row>
    <row r="323" spans="2:8" ht="15" customHeight="1">
      <c r="B323" s="30" t="s">
        <v>3641</v>
      </c>
      <c r="C323" s="47" t="s">
        <v>1201</v>
      </c>
      <c r="D323" s="42" t="s">
        <v>1213</v>
      </c>
      <c r="E323" s="16" t="s">
        <v>1214</v>
      </c>
      <c r="F323" s="44">
        <v>15</v>
      </c>
      <c r="G323" s="31">
        <v>2</v>
      </c>
      <c r="H323" s="33">
        <v>13.333333333333334</v>
      </c>
    </row>
    <row r="324" spans="2:8" ht="15" customHeight="1">
      <c r="B324" s="30" t="s">
        <v>3641</v>
      </c>
      <c r="C324" s="47" t="s">
        <v>1201</v>
      </c>
      <c r="D324" s="42" t="s">
        <v>1215</v>
      </c>
      <c r="E324" s="16" t="s">
        <v>1216</v>
      </c>
      <c r="F324" s="44" t="s">
        <v>3622</v>
      </c>
      <c r="G324" s="31" t="s">
        <v>3622</v>
      </c>
      <c r="H324" s="33" t="s">
        <v>3622</v>
      </c>
    </row>
    <row r="325" spans="2:8" ht="15" customHeight="1">
      <c r="B325" s="30" t="s">
        <v>3641</v>
      </c>
      <c r="C325" s="47" t="s">
        <v>1201</v>
      </c>
      <c r="D325" s="42" t="s">
        <v>162</v>
      </c>
      <c r="E325" s="16" t="s">
        <v>1206</v>
      </c>
      <c r="F325" s="44" t="s">
        <v>3622</v>
      </c>
      <c r="G325" s="31" t="s">
        <v>3622</v>
      </c>
      <c r="H325" s="33" t="s">
        <v>3622</v>
      </c>
    </row>
    <row r="326" spans="2:8" ht="15" customHeight="1">
      <c r="B326" s="30" t="s">
        <v>3641</v>
      </c>
      <c r="C326" s="47" t="s">
        <v>1201</v>
      </c>
      <c r="D326" s="42" t="s">
        <v>1208</v>
      </c>
      <c r="E326" s="16" t="s">
        <v>1209</v>
      </c>
      <c r="F326" s="44" t="s">
        <v>3622</v>
      </c>
      <c r="G326" s="31" t="s">
        <v>3622</v>
      </c>
      <c r="H326" s="33" t="s">
        <v>3622</v>
      </c>
    </row>
    <row r="327" spans="2:8" ht="15" customHeight="1">
      <c r="B327" s="30" t="s">
        <v>3641</v>
      </c>
      <c r="C327" s="47" t="s">
        <v>168</v>
      </c>
      <c r="D327" s="42" t="s">
        <v>169</v>
      </c>
      <c r="E327" s="16" t="s">
        <v>1228</v>
      </c>
      <c r="F327" s="44">
        <v>6</v>
      </c>
      <c r="G327" s="31">
        <v>0</v>
      </c>
      <c r="H327" s="33">
        <v>0</v>
      </c>
    </row>
    <row r="328" spans="2:8" ht="15" customHeight="1">
      <c r="B328" s="30" t="s">
        <v>3641</v>
      </c>
      <c r="C328" s="47" t="s">
        <v>168</v>
      </c>
      <c r="D328" s="42" t="s">
        <v>1231</v>
      </c>
      <c r="E328" s="16" t="s">
        <v>1232</v>
      </c>
      <c r="F328" s="44">
        <v>6</v>
      </c>
      <c r="G328" s="31">
        <v>0</v>
      </c>
      <c r="H328" s="33">
        <v>0</v>
      </c>
    </row>
    <row r="329" spans="2:8" ht="15" customHeight="1">
      <c r="B329" s="30" t="s">
        <v>3641</v>
      </c>
      <c r="C329" s="47" t="s">
        <v>168</v>
      </c>
      <c r="D329" s="42" t="s">
        <v>1233</v>
      </c>
      <c r="E329" s="16" t="s">
        <v>1234</v>
      </c>
      <c r="F329" s="44" t="s">
        <v>3622</v>
      </c>
      <c r="G329" s="31" t="s">
        <v>3622</v>
      </c>
      <c r="H329" s="33" t="s">
        <v>3622</v>
      </c>
    </row>
    <row r="330" spans="2:8" ht="15" customHeight="1">
      <c r="B330" s="30" t="s">
        <v>3641</v>
      </c>
      <c r="C330" s="47" t="s">
        <v>168</v>
      </c>
      <c r="D330" s="42" t="s">
        <v>1235</v>
      </c>
      <c r="E330" s="16" t="s">
        <v>1236</v>
      </c>
      <c r="F330" s="44" t="s">
        <v>3622</v>
      </c>
      <c r="G330" s="31" t="s">
        <v>3622</v>
      </c>
      <c r="H330" s="33" t="s">
        <v>3622</v>
      </c>
    </row>
    <row r="331" spans="2:8" ht="15" customHeight="1">
      <c r="B331" s="30" t="s">
        <v>3641</v>
      </c>
      <c r="C331" s="47" t="s">
        <v>168</v>
      </c>
      <c r="D331" s="42" t="s">
        <v>1237</v>
      </c>
      <c r="E331" s="16" t="s">
        <v>1238</v>
      </c>
      <c r="F331" s="44" t="s">
        <v>3622</v>
      </c>
      <c r="G331" s="31" t="s">
        <v>3622</v>
      </c>
      <c r="H331" s="33" t="s">
        <v>3622</v>
      </c>
    </row>
    <row r="332" spans="2:8" ht="15" customHeight="1">
      <c r="B332" s="30" t="s">
        <v>3641</v>
      </c>
      <c r="C332" s="47" t="s">
        <v>168</v>
      </c>
      <c r="D332" s="42" t="s">
        <v>170</v>
      </c>
      <c r="E332" s="16" t="s">
        <v>1239</v>
      </c>
      <c r="F332" s="44" t="s">
        <v>3622</v>
      </c>
      <c r="G332" s="31" t="s">
        <v>3622</v>
      </c>
      <c r="H332" s="33" t="s">
        <v>3622</v>
      </c>
    </row>
    <row r="333" spans="2:8" ht="15" customHeight="1">
      <c r="B333" s="30" t="s">
        <v>3641</v>
      </c>
      <c r="C333" s="47" t="s">
        <v>168</v>
      </c>
      <c r="D333" s="42" t="s">
        <v>1240</v>
      </c>
      <c r="E333" s="16" t="s">
        <v>1241</v>
      </c>
      <c r="F333" s="44" t="s">
        <v>3622</v>
      </c>
      <c r="G333" s="31" t="s">
        <v>3622</v>
      </c>
      <c r="H333" s="33" t="s">
        <v>3622</v>
      </c>
    </row>
    <row r="334" spans="2:8" ht="15" customHeight="1">
      <c r="B334" s="30" t="s">
        <v>3641</v>
      </c>
      <c r="C334" s="47" t="s">
        <v>168</v>
      </c>
      <c r="D334" s="42" t="s">
        <v>171</v>
      </c>
      <c r="E334" s="16" t="s">
        <v>1242</v>
      </c>
      <c r="F334" s="44">
        <v>17</v>
      </c>
      <c r="G334" s="31">
        <v>1</v>
      </c>
      <c r="H334" s="33">
        <v>5.8823529411764701</v>
      </c>
    </row>
    <row r="335" spans="2:8" ht="15" customHeight="1">
      <c r="B335" s="30" t="s">
        <v>3641</v>
      </c>
      <c r="C335" s="47" t="s">
        <v>168</v>
      </c>
      <c r="D335" s="42" t="s">
        <v>1243</v>
      </c>
      <c r="E335" s="16" t="s">
        <v>1244</v>
      </c>
      <c r="F335" s="44" t="s">
        <v>3625</v>
      </c>
      <c r="G335" s="31" t="s">
        <v>3625</v>
      </c>
      <c r="H335" s="33" t="s">
        <v>3625</v>
      </c>
    </row>
    <row r="336" spans="2:8" ht="15" customHeight="1">
      <c r="B336" s="30" t="s">
        <v>3641</v>
      </c>
      <c r="C336" s="47" t="s">
        <v>168</v>
      </c>
      <c r="D336" s="42" t="s">
        <v>92</v>
      </c>
      <c r="E336" s="16" t="s">
        <v>1245</v>
      </c>
      <c r="F336" s="44" t="s">
        <v>3622</v>
      </c>
      <c r="G336" s="31" t="s">
        <v>3622</v>
      </c>
      <c r="H336" s="33" t="s">
        <v>3622</v>
      </c>
    </row>
    <row r="337" spans="2:8" ht="15" customHeight="1">
      <c r="B337" s="30" t="s">
        <v>3641</v>
      </c>
      <c r="C337" s="47" t="s">
        <v>168</v>
      </c>
      <c r="D337" s="42" t="s">
        <v>1246</v>
      </c>
      <c r="E337" s="16" t="s">
        <v>1247</v>
      </c>
      <c r="F337" s="44" t="s">
        <v>3622</v>
      </c>
      <c r="G337" s="31" t="s">
        <v>3622</v>
      </c>
      <c r="H337" s="33" t="s">
        <v>3622</v>
      </c>
    </row>
    <row r="338" spans="2:8" ht="15" customHeight="1">
      <c r="B338" s="30" t="s">
        <v>3641</v>
      </c>
      <c r="C338" s="47" t="s">
        <v>168</v>
      </c>
      <c r="D338" s="42" t="s">
        <v>172</v>
      </c>
      <c r="E338" s="16" t="s">
        <v>1248</v>
      </c>
      <c r="F338" s="44" t="s">
        <v>3622</v>
      </c>
      <c r="G338" s="31" t="s">
        <v>3622</v>
      </c>
      <c r="H338" s="33" t="s">
        <v>3622</v>
      </c>
    </row>
    <row r="339" spans="2:8" ht="15" customHeight="1">
      <c r="B339" s="30" t="s">
        <v>3641</v>
      </c>
      <c r="C339" s="47" t="s">
        <v>168</v>
      </c>
      <c r="D339" s="42" t="s">
        <v>1249</v>
      </c>
      <c r="E339" s="16" t="s">
        <v>1250</v>
      </c>
      <c r="F339" s="44" t="s">
        <v>3625</v>
      </c>
      <c r="G339" s="31" t="s">
        <v>3625</v>
      </c>
      <c r="H339" s="33" t="s">
        <v>3625</v>
      </c>
    </row>
    <row r="340" spans="2:8" ht="15" customHeight="1">
      <c r="B340" s="30" t="s">
        <v>3641</v>
      </c>
      <c r="C340" s="47" t="s">
        <v>168</v>
      </c>
      <c r="D340" s="42" t="s">
        <v>1229</v>
      </c>
      <c r="E340" s="16" t="s">
        <v>1230</v>
      </c>
      <c r="F340" s="44">
        <v>5</v>
      </c>
      <c r="G340" s="31">
        <v>0</v>
      </c>
      <c r="H340" s="33">
        <v>0</v>
      </c>
    </row>
    <row r="341" spans="2:8" ht="15" customHeight="1">
      <c r="B341" s="30" t="s">
        <v>39</v>
      </c>
      <c r="C341" s="47" t="s">
        <v>39</v>
      </c>
      <c r="D341" s="42" t="s">
        <v>39</v>
      </c>
      <c r="E341" s="16" t="s">
        <v>1252</v>
      </c>
      <c r="F341" s="44">
        <v>5</v>
      </c>
      <c r="G341" s="31">
        <v>1</v>
      </c>
      <c r="H341" s="33">
        <v>20</v>
      </c>
    </row>
    <row r="342" spans="2:8" ht="15" customHeight="1">
      <c r="B342" s="30" t="s">
        <v>39</v>
      </c>
      <c r="C342" s="47" t="s">
        <v>39</v>
      </c>
      <c r="D342" s="42" t="s">
        <v>173</v>
      </c>
      <c r="E342" s="16" t="s">
        <v>1251</v>
      </c>
      <c r="F342" s="44">
        <v>70</v>
      </c>
      <c r="G342" s="31">
        <v>9</v>
      </c>
      <c r="H342" s="33">
        <v>12.857142857142856</v>
      </c>
    </row>
    <row r="343" spans="2:8" ht="15" customHeight="1">
      <c r="B343" s="30" t="s">
        <v>39</v>
      </c>
      <c r="C343" s="47" t="s">
        <v>39</v>
      </c>
      <c r="D343" s="42" t="s">
        <v>1253</v>
      </c>
      <c r="E343" s="16" t="s">
        <v>1254</v>
      </c>
      <c r="F343" s="44">
        <v>65</v>
      </c>
      <c r="G343" s="31">
        <v>9</v>
      </c>
      <c r="H343" s="33">
        <v>13.846153846153847</v>
      </c>
    </row>
    <row r="344" spans="2:8" ht="15" customHeight="1">
      <c r="B344" s="30" t="s">
        <v>39</v>
      </c>
      <c r="C344" s="47" t="s">
        <v>39</v>
      </c>
      <c r="D344" s="42" t="s">
        <v>174</v>
      </c>
      <c r="E344" s="16" t="s">
        <v>1255</v>
      </c>
      <c r="F344" s="44">
        <v>151</v>
      </c>
      <c r="G344" s="31">
        <v>13</v>
      </c>
      <c r="H344" s="33">
        <v>8.6092715231788084</v>
      </c>
    </row>
    <row r="345" spans="2:8" ht="15" customHeight="1">
      <c r="B345" s="30" t="s">
        <v>39</v>
      </c>
      <c r="C345" s="47" t="s">
        <v>39</v>
      </c>
      <c r="D345" s="42" t="s">
        <v>175</v>
      </c>
      <c r="E345" s="16" t="s">
        <v>1256</v>
      </c>
      <c r="F345" s="44">
        <v>11</v>
      </c>
      <c r="G345" s="31">
        <v>2</v>
      </c>
      <c r="H345" s="33">
        <v>18.181818181818183</v>
      </c>
    </row>
    <row r="346" spans="2:8" ht="15" customHeight="1">
      <c r="B346" s="30" t="s">
        <v>39</v>
      </c>
      <c r="C346" s="47" t="s">
        <v>39</v>
      </c>
      <c r="D346" s="42" t="s">
        <v>176</v>
      </c>
      <c r="E346" s="16" t="s">
        <v>1257</v>
      </c>
      <c r="F346" s="44" t="s">
        <v>3622</v>
      </c>
      <c r="G346" s="31" t="s">
        <v>3622</v>
      </c>
      <c r="H346" s="33" t="s">
        <v>3622</v>
      </c>
    </row>
    <row r="347" spans="2:8" ht="15" customHeight="1">
      <c r="B347" s="30" t="s">
        <v>39</v>
      </c>
      <c r="C347" s="47" t="s">
        <v>39</v>
      </c>
      <c r="D347" s="42" t="s">
        <v>1258</v>
      </c>
      <c r="E347" s="16" t="s">
        <v>1259</v>
      </c>
      <c r="F347" s="44">
        <v>44</v>
      </c>
      <c r="G347" s="31">
        <v>5</v>
      </c>
      <c r="H347" s="33">
        <v>11.363636363636363</v>
      </c>
    </row>
    <row r="348" spans="2:8" ht="15" customHeight="1">
      <c r="B348" s="30" t="s">
        <v>39</v>
      </c>
      <c r="C348" s="47" t="s">
        <v>39</v>
      </c>
      <c r="D348" s="42" t="s">
        <v>177</v>
      </c>
      <c r="E348" s="16" t="s">
        <v>1262</v>
      </c>
      <c r="F348" s="44">
        <v>62</v>
      </c>
      <c r="G348" s="31">
        <v>5</v>
      </c>
      <c r="H348" s="33">
        <v>8.064516129032258</v>
      </c>
    </row>
    <row r="349" spans="2:8" ht="15" customHeight="1">
      <c r="B349" s="30" t="s">
        <v>39</v>
      </c>
      <c r="C349" s="47" t="s">
        <v>39</v>
      </c>
      <c r="D349" s="42" t="s">
        <v>178</v>
      </c>
      <c r="E349" s="16" t="s">
        <v>1263</v>
      </c>
      <c r="F349" s="44">
        <v>40</v>
      </c>
      <c r="G349" s="31">
        <v>2</v>
      </c>
      <c r="H349" s="33">
        <v>5</v>
      </c>
    </row>
    <row r="350" spans="2:8" ht="15" customHeight="1">
      <c r="B350" s="30" t="s">
        <v>39</v>
      </c>
      <c r="C350" s="47" t="s">
        <v>39</v>
      </c>
      <c r="D350" s="42" t="s">
        <v>179</v>
      </c>
      <c r="E350" s="16" t="s">
        <v>1264</v>
      </c>
      <c r="F350" s="44">
        <v>52</v>
      </c>
      <c r="G350" s="31">
        <v>4</v>
      </c>
      <c r="H350" s="33">
        <v>7.6923076923076925</v>
      </c>
    </row>
    <row r="351" spans="2:8" ht="15" customHeight="1">
      <c r="B351" s="30" t="s">
        <v>39</v>
      </c>
      <c r="C351" s="47" t="s">
        <v>39</v>
      </c>
      <c r="D351" s="42" t="s">
        <v>1265</v>
      </c>
      <c r="E351" s="16" t="s">
        <v>1266</v>
      </c>
      <c r="F351" s="44" t="s">
        <v>3625</v>
      </c>
      <c r="G351" s="31" t="s">
        <v>3625</v>
      </c>
      <c r="H351" s="33" t="s">
        <v>3625</v>
      </c>
    </row>
    <row r="352" spans="2:8" ht="15" customHeight="1">
      <c r="B352" s="30" t="s">
        <v>39</v>
      </c>
      <c r="C352" s="47" t="s">
        <v>39</v>
      </c>
      <c r="D352" s="42" t="s">
        <v>1267</v>
      </c>
      <c r="E352" s="16" t="s">
        <v>1268</v>
      </c>
      <c r="F352" s="44">
        <v>105</v>
      </c>
      <c r="G352" s="31">
        <v>14</v>
      </c>
      <c r="H352" s="33">
        <v>13.333333333333334</v>
      </c>
    </row>
    <row r="353" spans="2:8" ht="15" customHeight="1">
      <c r="B353" s="30" t="s">
        <v>39</v>
      </c>
      <c r="C353" s="47" t="s">
        <v>39</v>
      </c>
      <c r="D353" s="42" t="s">
        <v>1269</v>
      </c>
      <c r="E353" s="16" t="s">
        <v>1270</v>
      </c>
      <c r="F353" s="44" t="s">
        <v>3622</v>
      </c>
      <c r="G353" s="31" t="s">
        <v>3622</v>
      </c>
      <c r="H353" s="33" t="s">
        <v>3622</v>
      </c>
    </row>
    <row r="354" spans="2:8" ht="15" customHeight="1">
      <c r="B354" s="30" t="s">
        <v>39</v>
      </c>
      <c r="C354" s="47" t="s">
        <v>39</v>
      </c>
      <c r="D354" s="42" t="s">
        <v>1271</v>
      </c>
      <c r="E354" s="16" t="s">
        <v>1272</v>
      </c>
      <c r="F354" s="44" t="s">
        <v>3625</v>
      </c>
      <c r="G354" s="31" t="s">
        <v>3625</v>
      </c>
      <c r="H354" s="33" t="s">
        <v>3625</v>
      </c>
    </row>
    <row r="355" spans="2:8" ht="15" customHeight="1">
      <c r="B355" s="30" t="s">
        <v>39</v>
      </c>
      <c r="C355" s="47" t="s">
        <v>39</v>
      </c>
      <c r="D355" s="42" t="s">
        <v>1273</v>
      </c>
      <c r="E355" s="16" t="s">
        <v>1274</v>
      </c>
      <c r="F355" s="44" t="s">
        <v>3622</v>
      </c>
      <c r="G355" s="31" t="s">
        <v>3622</v>
      </c>
      <c r="H355" s="33" t="s">
        <v>3622</v>
      </c>
    </row>
    <row r="356" spans="2:8" ht="15" customHeight="1">
      <c r="B356" s="30" t="s">
        <v>39</v>
      </c>
      <c r="C356" s="47" t="s">
        <v>39</v>
      </c>
      <c r="D356" s="42" t="s">
        <v>1275</v>
      </c>
      <c r="E356" s="16" t="s">
        <v>1276</v>
      </c>
      <c r="F356" s="44" t="s">
        <v>3622</v>
      </c>
      <c r="G356" s="31" t="s">
        <v>3622</v>
      </c>
      <c r="H356" s="33" t="s">
        <v>3622</v>
      </c>
    </row>
    <row r="357" spans="2:8" ht="15" customHeight="1">
      <c r="B357" s="30" t="s">
        <v>39</v>
      </c>
      <c r="C357" s="47" t="s">
        <v>39</v>
      </c>
      <c r="D357" s="42" t="s">
        <v>1277</v>
      </c>
      <c r="E357" s="16" t="s">
        <v>1278</v>
      </c>
      <c r="F357" s="44">
        <v>11</v>
      </c>
      <c r="G357" s="31">
        <v>0</v>
      </c>
      <c r="H357" s="33">
        <v>0</v>
      </c>
    </row>
    <row r="358" spans="2:8" ht="15" customHeight="1">
      <c r="B358" s="30" t="s">
        <v>39</v>
      </c>
      <c r="C358" s="47" t="s">
        <v>39</v>
      </c>
      <c r="D358" s="42" t="s">
        <v>3642</v>
      </c>
      <c r="E358" s="16" t="s">
        <v>3643</v>
      </c>
      <c r="F358" s="44" t="s">
        <v>3622</v>
      </c>
      <c r="G358" s="31" t="s">
        <v>3622</v>
      </c>
      <c r="H358" s="33" t="s">
        <v>3622</v>
      </c>
    </row>
    <row r="359" spans="2:8" ht="15" customHeight="1">
      <c r="B359" s="30" t="s">
        <v>39</v>
      </c>
      <c r="C359" s="47" t="s">
        <v>39</v>
      </c>
      <c r="D359" s="42" t="s">
        <v>1279</v>
      </c>
      <c r="E359" s="16" t="s">
        <v>1280</v>
      </c>
      <c r="F359" s="44" t="s">
        <v>3625</v>
      </c>
      <c r="G359" s="31" t="s">
        <v>3625</v>
      </c>
      <c r="H359" s="33" t="s">
        <v>3625</v>
      </c>
    </row>
    <row r="360" spans="2:8" ht="15" customHeight="1">
      <c r="B360" s="30" t="s">
        <v>39</v>
      </c>
      <c r="C360" s="47" t="s">
        <v>39</v>
      </c>
      <c r="D360" s="42" t="s">
        <v>3644</v>
      </c>
      <c r="E360" s="16" t="s">
        <v>3645</v>
      </c>
      <c r="F360" s="44" t="s">
        <v>3622</v>
      </c>
      <c r="G360" s="31" t="s">
        <v>3622</v>
      </c>
      <c r="H360" s="33" t="s">
        <v>3622</v>
      </c>
    </row>
    <row r="361" spans="2:8" ht="15" customHeight="1">
      <c r="B361" s="30" t="s">
        <v>39</v>
      </c>
      <c r="C361" s="47" t="s">
        <v>39</v>
      </c>
      <c r="D361" s="42" t="s">
        <v>1281</v>
      </c>
      <c r="E361" s="16" t="s">
        <v>1282</v>
      </c>
      <c r="F361" s="44">
        <v>6</v>
      </c>
      <c r="G361" s="31">
        <v>0</v>
      </c>
      <c r="H361" s="33">
        <v>0</v>
      </c>
    </row>
    <row r="362" spans="2:8" ht="15" customHeight="1">
      <c r="B362" s="30" t="s">
        <v>39</v>
      </c>
      <c r="C362" s="47" t="s">
        <v>39</v>
      </c>
      <c r="D362" s="42" t="s">
        <v>1283</v>
      </c>
      <c r="E362" s="16" t="s">
        <v>1284</v>
      </c>
      <c r="F362" s="44">
        <v>44</v>
      </c>
      <c r="G362" s="31">
        <v>3</v>
      </c>
      <c r="H362" s="33">
        <v>6.8181818181818175</v>
      </c>
    </row>
    <row r="363" spans="2:8" ht="15" customHeight="1">
      <c r="B363" s="30" t="s">
        <v>39</v>
      </c>
      <c r="C363" s="47" t="s">
        <v>39</v>
      </c>
      <c r="D363" s="42" t="s">
        <v>180</v>
      </c>
      <c r="E363" s="16" t="s">
        <v>1285</v>
      </c>
      <c r="F363" s="44">
        <v>18</v>
      </c>
      <c r="G363" s="31">
        <v>2</v>
      </c>
      <c r="H363" s="33">
        <v>11.111111111111111</v>
      </c>
    </row>
    <row r="364" spans="2:8" ht="15" customHeight="1">
      <c r="B364" s="30" t="s">
        <v>39</v>
      </c>
      <c r="C364" s="47" t="s">
        <v>39</v>
      </c>
      <c r="D364" s="42" t="s">
        <v>1286</v>
      </c>
      <c r="E364" s="16" t="s">
        <v>1287</v>
      </c>
      <c r="F364" s="44" t="s">
        <v>3622</v>
      </c>
      <c r="G364" s="31" t="s">
        <v>3622</v>
      </c>
      <c r="H364" s="33" t="s">
        <v>3622</v>
      </c>
    </row>
    <row r="365" spans="2:8" ht="15" customHeight="1">
      <c r="B365" s="30" t="s">
        <v>39</v>
      </c>
      <c r="C365" s="47" t="s">
        <v>39</v>
      </c>
      <c r="D365" s="42" t="s">
        <v>181</v>
      </c>
      <c r="E365" s="16" t="s">
        <v>1288</v>
      </c>
      <c r="F365" s="44">
        <v>6</v>
      </c>
      <c r="G365" s="31">
        <v>0</v>
      </c>
      <c r="H365" s="33">
        <v>0</v>
      </c>
    </row>
    <row r="366" spans="2:8" ht="15" customHeight="1">
      <c r="B366" s="30" t="s">
        <v>39</v>
      </c>
      <c r="C366" s="47" t="s">
        <v>39</v>
      </c>
      <c r="D366" s="42" t="s">
        <v>182</v>
      </c>
      <c r="E366" s="16" t="s">
        <v>1289</v>
      </c>
      <c r="F366" s="44">
        <v>9</v>
      </c>
      <c r="G366" s="31">
        <v>1</v>
      </c>
      <c r="H366" s="33">
        <v>11.111111111111111</v>
      </c>
    </row>
    <row r="367" spans="2:8" ht="15" customHeight="1">
      <c r="B367" s="30" t="s">
        <v>39</v>
      </c>
      <c r="C367" s="47" t="s">
        <v>39</v>
      </c>
      <c r="D367" s="42" t="s">
        <v>1290</v>
      </c>
      <c r="E367" s="16" t="s">
        <v>1291</v>
      </c>
      <c r="F367" s="44" t="s">
        <v>3622</v>
      </c>
      <c r="G367" s="31" t="s">
        <v>3622</v>
      </c>
      <c r="H367" s="33" t="s">
        <v>3622</v>
      </c>
    </row>
    <row r="368" spans="2:8" ht="15" customHeight="1">
      <c r="B368" s="30" t="s">
        <v>39</v>
      </c>
      <c r="C368" s="47" t="s">
        <v>39</v>
      </c>
      <c r="D368" s="42" t="s">
        <v>1292</v>
      </c>
      <c r="E368" s="16" t="s">
        <v>1293</v>
      </c>
      <c r="F368" s="44">
        <v>23</v>
      </c>
      <c r="G368" s="31">
        <v>4</v>
      </c>
      <c r="H368" s="33">
        <v>17.391304347826086</v>
      </c>
    </row>
    <row r="369" spans="2:8" ht="15" customHeight="1">
      <c r="B369" s="30" t="s">
        <v>39</v>
      </c>
      <c r="C369" s="47" t="s">
        <v>39</v>
      </c>
      <c r="D369" s="42" t="s">
        <v>1260</v>
      </c>
      <c r="E369" s="16" t="s">
        <v>1261</v>
      </c>
      <c r="F369" s="44">
        <v>38</v>
      </c>
      <c r="G369" s="31">
        <v>6</v>
      </c>
      <c r="H369" s="33">
        <v>15.789473684210526</v>
      </c>
    </row>
    <row r="370" spans="2:8" ht="15" customHeight="1">
      <c r="B370" s="30" t="s">
        <v>39</v>
      </c>
      <c r="C370" s="47" t="s">
        <v>1294</v>
      </c>
      <c r="D370" s="42" t="s">
        <v>1294</v>
      </c>
      <c r="E370" s="16" t="s">
        <v>1295</v>
      </c>
      <c r="F370" s="44">
        <v>9</v>
      </c>
      <c r="G370" s="31">
        <v>0</v>
      </c>
      <c r="H370" s="33">
        <v>0</v>
      </c>
    </row>
    <row r="371" spans="2:8" ht="15" customHeight="1">
      <c r="B371" s="30" t="s">
        <v>39</v>
      </c>
      <c r="C371" s="47" t="s">
        <v>1294</v>
      </c>
      <c r="D371" s="42" t="s">
        <v>1296</v>
      </c>
      <c r="E371" s="16" t="s">
        <v>1297</v>
      </c>
      <c r="F371" s="44">
        <v>16</v>
      </c>
      <c r="G371" s="31">
        <v>0</v>
      </c>
      <c r="H371" s="33">
        <v>0</v>
      </c>
    </row>
    <row r="372" spans="2:8" ht="15" customHeight="1">
      <c r="B372" s="30" t="s">
        <v>39</v>
      </c>
      <c r="C372" s="47" t="s">
        <v>1294</v>
      </c>
      <c r="D372" s="42" t="s">
        <v>1298</v>
      </c>
      <c r="E372" s="16" t="s">
        <v>1299</v>
      </c>
      <c r="F372" s="44">
        <v>31</v>
      </c>
      <c r="G372" s="31">
        <v>2</v>
      </c>
      <c r="H372" s="33">
        <v>6.4516129032258061</v>
      </c>
    </row>
    <row r="373" spans="2:8" ht="15" customHeight="1">
      <c r="B373" s="30" t="s">
        <v>39</v>
      </c>
      <c r="C373" s="47" t="s">
        <v>1294</v>
      </c>
      <c r="D373" s="42" t="s">
        <v>183</v>
      </c>
      <c r="E373" s="16" t="s">
        <v>1300</v>
      </c>
      <c r="F373" s="44">
        <v>23</v>
      </c>
      <c r="G373" s="31">
        <v>0</v>
      </c>
      <c r="H373" s="33">
        <v>0</v>
      </c>
    </row>
    <row r="374" spans="2:8" ht="15" customHeight="1">
      <c r="B374" s="30" t="s">
        <v>39</v>
      </c>
      <c r="C374" s="47" t="s">
        <v>1294</v>
      </c>
      <c r="D374" s="42" t="s">
        <v>1301</v>
      </c>
      <c r="E374" s="16" t="s">
        <v>1302</v>
      </c>
      <c r="F374" s="44">
        <v>10</v>
      </c>
      <c r="G374" s="31">
        <v>0</v>
      </c>
      <c r="H374" s="33">
        <v>0</v>
      </c>
    </row>
    <row r="375" spans="2:8" ht="15" customHeight="1">
      <c r="B375" s="30" t="s">
        <v>39</v>
      </c>
      <c r="C375" s="47" t="s">
        <v>1294</v>
      </c>
      <c r="D375" s="42" t="s">
        <v>184</v>
      </c>
      <c r="E375" s="16" t="s">
        <v>1303</v>
      </c>
      <c r="F375" s="44">
        <v>9</v>
      </c>
      <c r="G375" s="31">
        <v>1</v>
      </c>
      <c r="H375" s="33">
        <v>11.111111111111111</v>
      </c>
    </row>
    <row r="376" spans="2:8" ht="15" customHeight="1">
      <c r="B376" s="30" t="s">
        <v>39</v>
      </c>
      <c r="C376" s="47" t="s">
        <v>1294</v>
      </c>
      <c r="D376" s="42" t="s">
        <v>1304</v>
      </c>
      <c r="E376" s="16" t="s">
        <v>1305</v>
      </c>
      <c r="F376" s="44" t="s">
        <v>3622</v>
      </c>
      <c r="G376" s="31" t="s">
        <v>3622</v>
      </c>
      <c r="H376" s="33" t="s">
        <v>3622</v>
      </c>
    </row>
    <row r="377" spans="2:8" ht="15" customHeight="1">
      <c r="B377" s="30" t="s">
        <v>39</v>
      </c>
      <c r="C377" s="47" t="s">
        <v>1294</v>
      </c>
      <c r="D377" s="42" t="s">
        <v>1306</v>
      </c>
      <c r="E377" s="16" t="s">
        <v>1307</v>
      </c>
      <c r="F377" s="44">
        <v>35</v>
      </c>
      <c r="G377" s="31">
        <v>2</v>
      </c>
      <c r="H377" s="33">
        <v>5.7142857142857144</v>
      </c>
    </row>
    <row r="378" spans="2:8" ht="15" customHeight="1">
      <c r="B378" s="30" t="s">
        <v>39</v>
      </c>
      <c r="C378" s="47" t="s">
        <v>186</v>
      </c>
      <c r="D378" s="42" t="s">
        <v>186</v>
      </c>
      <c r="E378" s="16" t="s">
        <v>1317</v>
      </c>
      <c r="F378" s="44">
        <v>11</v>
      </c>
      <c r="G378" s="31">
        <v>0</v>
      </c>
      <c r="H378" s="33">
        <v>0</v>
      </c>
    </row>
    <row r="379" spans="2:8" ht="15" customHeight="1">
      <c r="B379" s="30" t="s">
        <v>39</v>
      </c>
      <c r="C379" s="47" t="s">
        <v>186</v>
      </c>
      <c r="D379" s="42" t="s">
        <v>185</v>
      </c>
      <c r="E379" s="16" t="s">
        <v>1308</v>
      </c>
      <c r="F379" s="44" t="s">
        <v>3622</v>
      </c>
      <c r="G379" s="31" t="s">
        <v>3622</v>
      </c>
      <c r="H379" s="33" t="s">
        <v>3622</v>
      </c>
    </row>
    <row r="380" spans="2:8" ht="15" customHeight="1">
      <c r="B380" s="30" t="s">
        <v>39</v>
      </c>
      <c r="C380" s="47" t="s">
        <v>186</v>
      </c>
      <c r="D380" s="42" t="s">
        <v>1309</v>
      </c>
      <c r="E380" s="16" t="s">
        <v>1310</v>
      </c>
      <c r="F380" s="44">
        <v>7</v>
      </c>
      <c r="G380" s="31">
        <v>0</v>
      </c>
      <c r="H380" s="33">
        <v>0</v>
      </c>
    </row>
    <row r="381" spans="2:8" ht="15" customHeight="1">
      <c r="B381" s="30" t="s">
        <v>39</v>
      </c>
      <c r="C381" s="47" t="s">
        <v>186</v>
      </c>
      <c r="D381" s="42" t="s">
        <v>1311</v>
      </c>
      <c r="E381" s="16" t="s">
        <v>1312</v>
      </c>
      <c r="F381" s="44" t="s">
        <v>3625</v>
      </c>
      <c r="G381" s="31" t="s">
        <v>3625</v>
      </c>
      <c r="H381" s="33" t="s">
        <v>3625</v>
      </c>
    </row>
    <row r="382" spans="2:8" ht="15" customHeight="1">
      <c r="B382" s="30" t="s">
        <v>39</v>
      </c>
      <c r="C382" s="47" t="s">
        <v>186</v>
      </c>
      <c r="D382" s="42" t="s">
        <v>1313</v>
      </c>
      <c r="E382" s="16" t="s">
        <v>1314</v>
      </c>
      <c r="F382" s="44" t="s">
        <v>3622</v>
      </c>
      <c r="G382" s="31" t="s">
        <v>3622</v>
      </c>
      <c r="H382" s="33" t="s">
        <v>3622</v>
      </c>
    </row>
    <row r="383" spans="2:8" ht="15" customHeight="1">
      <c r="B383" s="30" t="s">
        <v>39</v>
      </c>
      <c r="C383" s="47" t="s">
        <v>186</v>
      </c>
      <c r="D383" s="42" t="s">
        <v>1315</v>
      </c>
      <c r="E383" s="16" t="s">
        <v>1316</v>
      </c>
      <c r="F383" s="44" t="s">
        <v>3622</v>
      </c>
      <c r="G383" s="31" t="s">
        <v>3622</v>
      </c>
      <c r="H383" s="33" t="s">
        <v>3622</v>
      </c>
    </row>
    <row r="384" spans="2:8" ht="15" customHeight="1">
      <c r="B384" s="30" t="s">
        <v>39</v>
      </c>
      <c r="C384" s="47" t="s">
        <v>186</v>
      </c>
      <c r="D384" s="42" t="s">
        <v>187</v>
      </c>
      <c r="E384" s="16" t="s">
        <v>1318</v>
      </c>
      <c r="F384" s="44" t="s">
        <v>3622</v>
      </c>
      <c r="G384" s="31" t="s">
        <v>3622</v>
      </c>
      <c r="H384" s="33" t="s">
        <v>3622</v>
      </c>
    </row>
    <row r="385" spans="2:8" ht="15" customHeight="1">
      <c r="B385" s="30" t="s">
        <v>39</v>
      </c>
      <c r="C385" s="47" t="s">
        <v>186</v>
      </c>
      <c r="D385" s="42" t="s">
        <v>1319</v>
      </c>
      <c r="E385" s="16" t="s">
        <v>1320</v>
      </c>
      <c r="F385" s="44" t="s">
        <v>3625</v>
      </c>
      <c r="G385" s="31" t="s">
        <v>3625</v>
      </c>
      <c r="H385" s="33" t="s">
        <v>3625</v>
      </c>
    </row>
    <row r="386" spans="2:8" ht="15" customHeight="1">
      <c r="B386" s="30" t="s">
        <v>39</v>
      </c>
      <c r="C386" s="47" t="s">
        <v>186</v>
      </c>
      <c r="D386" s="42" t="s">
        <v>1321</v>
      </c>
      <c r="E386" s="16" t="s">
        <v>1322</v>
      </c>
      <c r="F386" s="44" t="s">
        <v>3622</v>
      </c>
      <c r="G386" s="31" t="s">
        <v>3622</v>
      </c>
      <c r="H386" s="33" t="s">
        <v>3622</v>
      </c>
    </row>
    <row r="387" spans="2:8" ht="15" customHeight="1">
      <c r="B387" s="30" t="s">
        <v>39</v>
      </c>
      <c r="C387" s="47" t="s">
        <v>186</v>
      </c>
      <c r="D387" s="42" t="s">
        <v>1323</v>
      </c>
      <c r="E387" s="16" t="s">
        <v>1324</v>
      </c>
      <c r="F387" s="44" t="s">
        <v>3622</v>
      </c>
      <c r="G387" s="31" t="s">
        <v>3622</v>
      </c>
      <c r="H387" s="33" t="s">
        <v>3622</v>
      </c>
    </row>
    <row r="388" spans="2:8" ht="15" customHeight="1">
      <c r="B388" s="30" t="s">
        <v>39</v>
      </c>
      <c r="C388" s="47" t="s">
        <v>186</v>
      </c>
      <c r="D388" s="42" t="s">
        <v>1325</v>
      </c>
      <c r="E388" s="16" t="s">
        <v>1326</v>
      </c>
      <c r="F388" s="44" t="s">
        <v>3625</v>
      </c>
      <c r="G388" s="31" t="s">
        <v>3625</v>
      </c>
      <c r="H388" s="33" t="s">
        <v>3625</v>
      </c>
    </row>
    <row r="389" spans="2:8" ht="15" customHeight="1">
      <c r="B389" s="30" t="s">
        <v>39</v>
      </c>
      <c r="C389" s="47" t="s">
        <v>186</v>
      </c>
      <c r="D389" s="42" t="s">
        <v>1327</v>
      </c>
      <c r="E389" s="16" t="s">
        <v>1328</v>
      </c>
      <c r="F389" s="44" t="s">
        <v>3625</v>
      </c>
      <c r="G389" s="31" t="s">
        <v>3625</v>
      </c>
      <c r="H389" s="33" t="s">
        <v>3625</v>
      </c>
    </row>
    <row r="390" spans="2:8" ht="15" customHeight="1">
      <c r="B390" s="30" t="s">
        <v>39</v>
      </c>
      <c r="C390" s="47" t="s">
        <v>186</v>
      </c>
      <c r="D390" s="42" t="s">
        <v>1329</v>
      </c>
      <c r="E390" s="16" t="s">
        <v>1330</v>
      </c>
      <c r="F390" s="44" t="s">
        <v>3622</v>
      </c>
      <c r="G390" s="31" t="s">
        <v>3622</v>
      </c>
      <c r="H390" s="33" t="s">
        <v>3622</v>
      </c>
    </row>
    <row r="391" spans="2:8" ht="15" customHeight="1">
      <c r="B391" s="30" t="s">
        <v>39</v>
      </c>
      <c r="C391" s="47" t="s">
        <v>188</v>
      </c>
      <c r="D391" s="42" t="s">
        <v>1332</v>
      </c>
      <c r="E391" s="16" t="s">
        <v>1333</v>
      </c>
      <c r="F391" s="44">
        <v>7</v>
      </c>
      <c r="G391" s="31">
        <v>1</v>
      </c>
      <c r="H391" s="33">
        <v>14.285714285714285</v>
      </c>
    </row>
    <row r="392" spans="2:8" ht="15" customHeight="1">
      <c r="B392" s="30" t="s">
        <v>39</v>
      </c>
      <c r="C392" s="47" t="s">
        <v>188</v>
      </c>
      <c r="D392" s="42" t="s">
        <v>189</v>
      </c>
      <c r="E392" s="16" t="s">
        <v>1331</v>
      </c>
      <c r="F392" s="44" t="s">
        <v>3622</v>
      </c>
      <c r="G392" s="31" t="s">
        <v>3622</v>
      </c>
      <c r="H392" s="33" t="s">
        <v>3622</v>
      </c>
    </row>
    <row r="393" spans="2:8" ht="15" customHeight="1">
      <c r="B393" s="30" t="s">
        <v>39</v>
      </c>
      <c r="C393" s="47" t="s">
        <v>188</v>
      </c>
      <c r="D393" s="42" t="s">
        <v>3646</v>
      </c>
      <c r="E393" s="16" t="s">
        <v>3647</v>
      </c>
      <c r="F393" s="44" t="s">
        <v>3622</v>
      </c>
      <c r="G393" s="31" t="s">
        <v>3622</v>
      </c>
      <c r="H393" s="33" t="s">
        <v>3622</v>
      </c>
    </row>
    <row r="394" spans="2:8" ht="15" customHeight="1">
      <c r="B394" s="30" t="s">
        <v>39</v>
      </c>
      <c r="C394" s="47" t="s">
        <v>188</v>
      </c>
      <c r="D394" s="42" t="s">
        <v>1334</v>
      </c>
      <c r="E394" s="16" t="s">
        <v>1335</v>
      </c>
      <c r="F394" s="44" t="s">
        <v>3622</v>
      </c>
      <c r="G394" s="31" t="s">
        <v>3622</v>
      </c>
      <c r="H394" s="33" t="s">
        <v>3622</v>
      </c>
    </row>
    <row r="395" spans="2:8" ht="15" customHeight="1">
      <c r="B395" s="30" t="s">
        <v>39</v>
      </c>
      <c r="C395" s="47" t="s">
        <v>188</v>
      </c>
      <c r="D395" s="42" t="s">
        <v>1336</v>
      </c>
      <c r="E395" s="16" t="s">
        <v>1337</v>
      </c>
      <c r="F395" s="44" t="s">
        <v>3625</v>
      </c>
      <c r="G395" s="31" t="s">
        <v>3625</v>
      </c>
      <c r="H395" s="33" t="s">
        <v>3625</v>
      </c>
    </row>
    <row r="396" spans="2:8" ht="15" customHeight="1">
      <c r="B396" s="30" t="s">
        <v>39</v>
      </c>
      <c r="C396" s="47" t="s">
        <v>188</v>
      </c>
      <c r="D396" s="42" t="s">
        <v>1338</v>
      </c>
      <c r="E396" s="16" t="s">
        <v>1339</v>
      </c>
      <c r="F396" s="44" t="s">
        <v>3622</v>
      </c>
      <c r="G396" s="31" t="s">
        <v>3622</v>
      </c>
      <c r="H396" s="33" t="s">
        <v>3622</v>
      </c>
    </row>
    <row r="397" spans="2:8" ht="15" customHeight="1">
      <c r="B397" s="30" t="s">
        <v>39</v>
      </c>
      <c r="C397" s="47" t="s">
        <v>188</v>
      </c>
      <c r="D397" s="42" t="s">
        <v>190</v>
      </c>
      <c r="E397" s="16" t="s">
        <v>1340</v>
      </c>
      <c r="F397" s="44" t="s">
        <v>3625</v>
      </c>
      <c r="G397" s="31" t="s">
        <v>3625</v>
      </c>
      <c r="H397" s="33" t="s">
        <v>3625</v>
      </c>
    </row>
    <row r="398" spans="2:8" ht="15" customHeight="1">
      <c r="B398" s="30" t="s">
        <v>39</v>
      </c>
      <c r="C398" s="47" t="s">
        <v>188</v>
      </c>
      <c r="D398" s="42" t="s">
        <v>1341</v>
      </c>
      <c r="E398" s="16" t="s">
        <v>1342</v>
      </c>
      <c r="F398" s="44" t="s">
        <v>3622</v>
      </c>
      <c r="G398" s="31" t="s">
        <v>3622</v>
      </c>
      <c r="H398" s="33" t="s">
        <v>3622</v>
      </c>
    </row>
    <row r="399" spans="2:8" ht="15" customHeight="1">
      <c r="B399" s="30" t="s">
        <v>39</v>
      </c>
      <c r="C399" s="47" t="s">
        <v>188</v>
      </c>
      <c r="D399" s="42" t="s">
        <v>1343</v>
      </c>
      <c r="E399" s="16" t="s">
        <v>1344</v>
      </c>
      <c r="F399" s="44">
        <v>12</v>
      </c>
      <c r="G399" s="31">
        <v>1</v>
      </c>
      <c r="H399" s="33">
        <v>8.3333333333333321</v>
      </c>
    </row>
    <row r="400" spans="2:8" ht="15" customHeight="1">
      <c r="B400" s="30" t="s">
        <v>39</v>
      </c>
      <c r="C400" s="47" t="s">
        <v>188</v>
      </c>
      <c r="D400" s="42" t="s">
        <v>191</v>
      </c>
      <c r="E400" s="16" t="s">
        <v>1345</v>
      </c>
      <c r="F400" s="44" t="s">
        <v>3622</v>
      </c>
      <c r="G400" s="31" t="s">
        <v>3622</v>
      </c>
      <c r="H400" s="33" t="s">
        <v>3622</v>
      </c>
    </row>
    <row r="401" spans="2:8" ht="15" customHeight="1">
      <c r="B401" s="30" t="s">
        <v>39</v>
      </c>
      <c r="C401" s="47" t="s">
        <v>188</v>
      </c>
      <c r="D401" s="42" t="s">
        <v>1346</v>
      </c>
      <c r="E401" s="16" t="s">
        <v>1347</v>
      </c>
      <c r="F401" s="44" t="s">
        <v>3625</v>
      </c>
      <c r="G401" s="31" t="s">
        <v>3625</v>
      </c>
      <c r="H401" s="33" t="s">
        <v>3625</v>
      </c>
    </row>
    <row r="402" spans="2:8" ht="15" customHeight="1">
      <c r="B402" s="30" t="s">
        <v>39</v>
      </c>
      <c r="C402" s="47" t="s">
        <v>188</v>
      </c>
      <c r="D402" s="42" t="s">
        <v>3648</v>
      </c>
      <c r="E402" s="16" t="s">
        <v>3649</v>
      </c>
      <c r="F402" s="44" t="s">
        <v>3625</v>
      </c>
      <c r="G402" s="31" t="s">
        <v>3625</v>
      </c>
      <c r="H402" s="33" t="s">
        <v>3625</v>
      </c>
    </row>
    <row r="403" spans="2:8" ht="15" customHeight="1">
      <c r="B403" s="30" t="s">
        <v>39</v>
      </c>
      <c r="C403" s="47" t="s">
        <v>188</v>
      </c>
      <c r="D403" s="42" t="s">
        <v>1348</v>
      </c>
      <c r="E403" s="16" t="s">
        <v>1349</v>
      </c>
      <c r="F403" s="44" t="s">
        <v>3622</v>
      </c>
      <c r="G403" s="31" t="s">
        <v>3622</v>
      </c>
      <c r="H403" s="33" t="s">
        <v>3622</v>
      </c>
    </row>
    <row r="404" spans="2:8" ht="15" customHeight="1">
      <c r="B404" s="30" t="s">
        <v>39</v>
      </c>
      <c r="C404" s="47" t="s">
        <v>188</v>
      </c>
      <c r="D404" s="42" t="s">
        <v>192</v>
      </c>
      <c r="E404" s="16" t="s">
        <v>1350</v>
      </c>
      <c r="F404" s="44" t="s">
        <v>3622</v>
      </c>
      <c r="G404" s="31" t="s">
        <v>3622</v>
      </c>
      <c r="H404" s="33" t="s">
        <v>3622</v>
      </c>
    </row>
    <row r="405" spans="2:8" ht="15" customHeight="1">
      <c r="B405" s="30" t="s">
        <v>39</v>
      </c>
      <c r="C405" s="47" t="s">
        <v>193</v>
      </c>
      <c r="D405" s="42" t="s">
        <v>196</v>
      </c>
      <c r="E405" s="16" t="s">
        <v>1356</v>
      </c>
      <c r="F405" s="44">
        <v>9</v>
      </c>
      <c r="G405" s="31">
        <v>0</v>
      </c>
      <c r="H405" s="33">
        <v>0</v>
      </c>
    </row>
    <row r="406" spans="2:8" ht="15" customHeight="1">
      <c r="B406" s="30" t="s">
        <v>39</v>
      </c>
      <c r="C406" s="47" t="s">
        <v>193</v>
      </c>
      <c r="D406" s="42" t="s">
        <v>1351</v>
      </c>
      <c r="E406" s="16" t="s">
        <v>1352</v>
      </c>
      <c r="F406" s="44" t="s">
        <v>3625</v>
      </c>
      <c r="G406" s="31" t="s">
        <v>3625</v>
      </c>
      <c r="H406" s="33" t="s">
        <v>3625</v>
      </c>
    </row>
    <row r="407" spans="2:8" ht="15" customHeight="1">
      <c r="B407" s="30" t="s">
        <v>39</v>
      </c>
      <c r="C407" s="47" t="s">
        <v>193</v>
      </c>
      <c r="D407" s="42" t="s">
        <v>194</v>
      </c>
      <c r="E407" s="16" t="s">
        <v>1353</v>
      </c>
      <c r="F407" s="44" t="s">
        <v>3622</v>
      </c>
      <c r="G407" s="31" t="s">
        <v>3622</v>
      </c>
      <c r="H407" s="33" t="s">
        <v>3622</v>
      </c>
    </row>
    <row r="408" spans="2:8" ht="15" customHeight="1">
      <c r="B408" s="30" t="s">
        <v>39</v>
      </c>
      <c r="C408" s="47" t="s">
        <v>193</v>
      </c>
      <c r="D408" s="42" t="s">
        <v>195</v>
      </c>
      <c r="E408" s="16" t="s">
        <v>1354</v>
      </c>
      <c r="F408" s="44" t="s">
        <v>3622</v>
      </c>
      <c r="G408" s="31" t="s">
        <v>3622</v>
      </c>
      <c r="H408" s="33" t="s">
        <v>3622</v>
      </c>
    </row>
    <row r="409" spans="2:8" ht="15" customHeight="1">
      <c r="B409" s="30" t="s">
        <v>39</v>
      </c>
      <c r="C409" s="47" t="s">
        <v>193</v>
      </c>
      <c r="D409" s="42" t="s">
        <v>193</v>
      </c>
      <c r="E409" s="16" t="s">
        <v>1355</v>
      </c>
      <c r="F409" s="44">
        <v>7</v>
      </c>
      <c r="G409" s="31">
        <v>0</v>
      </c>
      <c r="H409" s="33">
        <v>0</v>
      </c>
    </row>
    <row r="410" spans="2:8" ht="15" customHeight="1">
      <c r="B410" s="30" t="s">
        <v>39</v>
      </c>
      <c r="C410" s="47" t="s">
        <v>193</v>
      </c>
      <c r="D410" s="42" t="s">
        <v>1357</v>
      </c>
      <c r="E410" s="16" t="s">
        <v>1358</v>
      </c>
      <c r="F410" s="44" t="s">
        <v>3622</v>
      </c>
      <c r="G410" s="31" t="s">
        <v>3622</v>
      </c>
      <c r="H410" s="33" t="s">
        <v>3622</v>
      </c>
    </row>
    <row r="411" spans="2:8" ht="15" customHeight="1">
      <c r="B411" s="30" t="s">
        <v>39</v>
      </c>
      <c r="C411" s="47" t="s">
        <v>193</v>
      </c>
      <c r="D411" s="42" t="s">
        <v>88</v>
      </c>
      <c r="E411" s="16" t="s">
        <v>1359</v>
      </c>
      <c r="F411" s="44" t="s">
        <v>3622</v>
      </c>
      <c r="G411" s="31" t="s">
        <v>3622</v>
      </c>
      <c r="H411" s="33" t="s">
        <v>3622</v>
      </c>
    </row>
    <row r="412" spans="2:8" ht="15" customHeight="1">
      <c r="B412" s="30" t="s">
        <v>39</v>
      </c>
      <c r="C412" s="47" t="s">
        <v>193</v>
      </c>
      <c r="D412" s="42" t="s">
        <v>1360</v>
      </c>
      <c r="E412" s="16" t="s">
        <v>1361</v>
      </c>
      <c r="F412" s="44" t="s">
        <v>3625</v>
      </c>
      <c r="G412" s="31" t="s">
        <v>3625</v>
      </c>
      <c r="H412" s="33" t="s">
        <v>3625</v>
      </c>
    </row>
    <row r="413" spans="2:8" ht="15" customHeight="1">
      <c r="B413" s="30" t="s">
        <v>39</v>
      </c>
      <c r="C413" s="47" t="s">
        <v>193</v>
      </c>
      <c r="D413" s="42" t="s">
        <v>1362</v>
      </c>
      <c r="E413" s="16" t="s">
        <v>1363</v>
      </c>
      <c r="F413" s="44" t="s">
        <v>3622</v>
      </c>
      <c r="G413" s="31" t="s">
        <v>3622</v>
      </c>
      <c r="H413" s="33" t="s">
        <v>3622</v>
      </c>
    </row>
    <row r="414" spans="2:8" ht="15" customHeight="1">
      <c r="B414" s="30" t="s">
        <v>39</v>
      </c>
      <c r="C414" s="47" t="s">
        <v>193</v>
      </c>
      <c r="D414" s="42" t="s">
        <v>1364</v>
      </c>
      <c r="E414" s="16" t="s">
        <v>1365</v>
      </c>
      <c r="F414" s="44" t="s">
        <v>3625</v>
      </c>
      <c r="G414" s="31" t="s">
        <v>3625</v>
      </c>
      <c r="H414" s="33" t="s">
        <v>3625</v>
      </c>
    </row>
    <row r="415" spans="2:8" ht="15" customHeight="1">
      <c r="B415" s="30" t="s">
        <v>39</v>
      </c>
      <c r="C415" s="47" t="s">
        <v>193</v>
      </c>
      <c r="D415" s="42" t="s">
        <v>1366</v>
      </c>
      <c r="E415" s="16" t="s">
        <v>1367</v>
      </c>
      <c r="F415" s="44" t="s">
        <v>3622</v>
      </c>
      <c r="G415" s="31" t="s">
        <v>3622</v>
      </c>
      <c r="H415" s="33" t="s">
        <v>3622</v>
      </c>
    </row>
    <row r="416" spans="2:8" ht="15" customHeight="1">
      <c r="B416" s="30" t="s">
        <v>39</v>
      </c>
      <c r="C416" s="47" t="s">
        <v>193</v>
      </c>
      <c r="D416" s="42" t="s">
        <v>1368</v>
      </c>
      <c r="E416" s="16" t="s">
        <v>1369</v>
      </c>
      <c r="F416" s="44" t="s">
        <v>3625</v>
      </c>
      <c r="G416" s="31" t="s">
        <v>3625</v>
      </c>
      <c r="H416" s="33" t="s">
        <v>3625</v>
      </c>
    </row>
    <row r="417" spans="2:8" ht="15" customHeight="1">
      <c r="B417" s="30" t="s">
        <v>39</v>
      </c>
      <c r="C417" s="47" t="s">
        <v>193</v>
      </c>
      <c r="D417" s="42" t="s">
        <v>1370</v>
      </c>
      <c r="E417" s="16" t="s">
        <v>1371</v>
      </c>
      <c r="F417" s="44" t="s">
        <v>3625</v>
      </c>
      <c r="G417" s="31" t="s">
        <v>3625</v>
      </c>
      <c r="H417" s="33" t="s">
        <v>3625</v>
      </c>
    </row>
    <row r="418" spans="2:8" ht="15" customHeight="1">
      <c r="B418" s="30" t="s">
        <v>39</v>
      </c>
      <c r="C418" s="47" t="s">
        <v>193</v>
      </c>
      <c r="D418" s="42" t="s">
        <v>1374</v>
      </c>
      <c r="E418" s="16" t="s">
        <v>1375</v>
      </c>
      <c r="F418" s="44" t="s">
        <v>3625</v>
      </c>
      <c r="G418" s="31" t="s">
        <v>3625</v>
      </c>
      <c r="H418" s="33" t="s">
        <v>3625</v>
      </c>
    </row>
    <row r="419" spans="2:8" ht="15" customHeight="1">
      <c r="B419" s="30" t="s">
        <v>39</v>
      </c>
      <c r="C419" s="47" t="s">
        <v>193</v>
      </c>
      <c r="D419" s="42" t="s">
        <v>1376</v>
      </c>
      <c r="E419" s="16" t="s">
        <v>1377</v>
      </c>
      <c r="F419" s="44" t="s">
        <v>3625</v>
      </c>
      <c r="G419" s="31" t="s">
        <v>3625</v>
      </c>
      <c r="H419" s="33" t="s">
        <v>3625</v>
      </c>
    </row>
    <row r="420" spans="2:8" ht="15" customHeight="1">
      <c r="B420" s="30" t="s">
        <v>39</v>
      </c>
      <c r="C420" s="47" t="s">
        <v>193</v>
      </c>
      <c r="D420" s="42" t="s">
        <v>1378</v>
      </c>
      <c r="E420" s="16" t="s">
        <v>1379</v>
      </c>
      <c r="F420" s="44" t="s">
        <v>3625</v>
      </c>
      <c r="G420" s="31" t="s">
        <v>3625</v>
      </c>
      <c r="H420" s="33" t="s">
        <v>3625</v>
      </c>
    </row>
    <row r="421" spans="2:8" ht="15" customHeight="1">
      <c r="B421" s="30" t="s">
        <v>39</v>
      </c>
      <c r="C421" s="47" t="s">
        <v>193</v>
      </c>
      <c r="D421" s="42" t="s">
        <v>1380</v>
      </c>
      <c r="E421" s="16" t="s">
        <v>1381</v>
      </c>
      <c r="F421" s="44" t="s">
        <v>3625</v>
      </c>
      <c r="G421" s="31" t="s">
        <v>3625</v>
      </c>
      <c r="H421" s="33" t="s">
        <v>3625</v>
      </c>
    </row>
    <row r="422" spans="2:8" ht="15" customHeight="1">
      <c r="B422" s="30" t="s">
        <v>39</v>
      </c>
      <c r="C422" s="47" t="s">
        <v>193</v>
      </c>
      <c r="D422" s="42" t="s">
        <v>1382</v>
      </c>
      <c r="E422" s="16" t="s">
        <v>1383</v>
      </c>
      <c r="F422" s="44" t="s">
        <v>3625</v>
      </c>
      <c r="G422" s="31" t="s">
        <v>3625</v>
      </c>
      <c r="H422" s="33" t="s">
        <v>3625</v>
      </c>
    </row>
    <row r="423" spans="2:8" ht="15" customHeight="1">
      <c r="B423" s="30" t="s">
        <v>39</v>
      </c>
      <c r="C423" s="47" t="s">
        <v>193</v>
      </c>
      <c r="D423" s="42" t="s">
        <v>1384</v>
      </c>
      <c r="E423" s="16" t="s">
        <v>1385</v>
      </c>
      <c r="F423" s="44" t="s">
        <v>3622</v>
      </c>
      <c r="G423" s="31" t="s">
        <v>3622</v>
      </c>
      <c r="H423" s="33" t="s">
        <v>3622</v>
      </c>
    </row>
    <row r="424" spans="2:8" ht="15" customHeight="1">
      <c r="B424" s="30" t="s">
        <v>39</v>
      </c>
      <c r="C424" s="47" t="s">
        <v>193</v>
      </c>
      <c r="D424" s="42" t="s">
        <v>1372</v>
      </c>
      <c r="E424" s="16" t="s">
        <v>1373</v>
      </c>
      <c r="F424" s="44">
        <v>61</v>
      </c>
      <c r="G424" s="31">
        <v>3</v>
      </c>
      <c r="H424" s="33">
        <v>4.918032786885246</v>
      </c>
    </row>
    <row r="425" spans="2:8" ht="15" customHeight="1">
      <c r="B425" s="30" t="s">
        <v>39</v>
      </c>
      <c r="C425" s="47" t="s">
        <v>1386</v>
      </c>
      <c r="D425" s="42" t="s">
        <v>75</v>
      </c>
      <c r="E425" s="16" t="s">
        <v>1393</v>
      </c>
      <c r="F425" s="44" t="s">
        <v>3622</v>
      </c>
      <c r="G425" s="31" t="s">
        <v>3622</v>
      </c>
      <c r="H425" s="33" t="s">
        <v>3622</v>
      </c>
    </row>
    <row r="426" spans="2:8" ht="15" customHeight="1">
      <c r="B426" s="30" t="s">
        <v>39</v>
      </c>
      <c r="C426" s="47" t="s">
        <v>1386</v>
      </c>
      <c r="D426" s="42" t="s">
        <v>1387</v>
      </c>
      <c r="E426" s="16" t="s">
        <v>1388</v>
      </c>
      <c r="F426" s="44" t="s">
        <v>3622</v>
      </c>
      <c r="G426" s="31" t="s">
        <v>3622</v>
      </c>
      <c r="H426" s="33" t="s">
        <v>3622</v>
      </c>
    </row>
    <row r="427" spans="2:8" ht="15" customHeight="1">
      <c r="B427" s="30" t="s">
        <v>39</v>
      </c>
      <c r="C427" s="47" t="s">
        <v>1386</v>
      </c>
      <c r="D427" s="42" t="s">
        <v>1389</v>
      </c>
      <c r="E427" s="16" t="s">
        <v>1390</v>
      </c>
      <c r="F427" s="44">
        <v>5</v>
      </c>
      <c r="G427" s="31">
        <v>3</v>
      </c>
      <c r="H427" s="33">
        <v>60</v>
      </c>
    </row>
    <row r="428" spans="2:8" ht="15" customHeight="1">
      <c r="B428" s="30" t="s">
        <v>39</v>
      </c>
      <c r="C428" s="47" t="s">
        <v>1386</v>
      </c>
      <c r="D428" s="42" t="s">
        <v>1391</v>
      </c>
      <c r="E428" s="16" t="s">
        <v>1392</v>
      </c>
      <c r="F428" s="44" t="s">
        <v>3622</v>
      </c>
      <c r="G428" s="31" t="s">
        <v>3622</v>
      </c>
      <c r="H428" s="33" t="s">
        <v>3622</v>
      </c>
    </row>
    <row r="429" spans="2:8" ht="15" customHeight="1">
      <c r="B429" s="30" t="s">
        <v>39</v>
      </c>
      <c r="C429" s="47" t="s">
        <v>1386</v>
      </c>
      <c r="D429" s="42" t="s">
        <v>1394</v>
      </c>
      <c r="E429" s="16" t="s">
        <v>1395</v>
      </c>
      <c r="F429" s="44" t="s">
        <v>3625</v>
      </c>
      <c r="G429" s="31" t="s">
        <v>3625</v>
      </c>
      <c r="H429" s="33" t="s">
        <v>3625</v>
      </c>
    </row>
    <row r="430" spans="2:8" ht="15" customHeight="1">
      <c r="B430" s="30" t="s">
        <v>39</v>
      </c>
      <c r="C430" s="47" t="s">
        <v>1386</v>
      </c>
      <c r="D430" s="42" t="s">
        <v>1396</v>
      </c>
      <c r="E430" s="16" t="s">
        <v>1397</v>
      </c>
      <c r="F430" s="44">
        <v>16</v>
      </c>
      <c r="G430" s="31">
        <v>1</v>
      </c>
      <c r="H430" s="33">
        <v>6.25</v>
      </c>
    </row>
    <row r="431" spans="2:8" ht="15" customHeight="1">
      <c r="B431" s="30" t="s">
        <v>39</v>
      </c>
      <c r="C431" s="47" t="s">
        <v>1386</v>
      </c>
      <c r="D431" s="42" t="s">
        <v>1398</v>
      </c>
      <c r="E431" s="16" t="s">
        <v>1399</v>
      </c>
      <c r="F431" s="44" t="s">
        <v>3625</v>
      </c>
      <c r="G431" s="31" t="s">
        <v>3625</v>
      </c>
      <c r="H431" s="33" t="s">
        <v>3625</v>
      </c>
    </row>
    <row r="432" spans="2:8" ht="15" customHeight="1">
      <c r="B432" s="30" t="s">
        <v>39</v>
      </c>
      <c r="C432" s="47" t="s">
        <v>1386</v>
      </c>
      <c r="D432" s="42" t="s">
        <v>1400</v>
      </c>
      <c r="E432" s="16" t="s">
        <v>1401</v>
      </c>
      <c r="F432" s="44">
        <v>6</v>
      </c>
      <c r="G432" s="31">
        <v>2</v>
      </c>
      <c r="H432" s="33">
        <v>33.333333333333329</v>
      </c>
    </row>
    <row r="433" spans="2:8" ht="15" customHeight="1">
      <c r="B433" s="30" t="s">
        <v>39</v>
      </c>
      <c r="C433" s="47" t="s">
        <v>197</v>
      </c>
      <c r="D433" s="42" t="s">
        <v>1408</v>
      </c>
      <c r="E433" s="16" t="s">
        <v>1409</v>
      </c>
      <c r="F433" s="44">
        <v>18</v>
      </c>
      <c r="G433" s="31">
        <v>0</v>
      </c>
      <c r="H433" s="33">
        <v>0</v>
      </c>
    </row>
    <row r="434" spans="2:8" ht="15" customHeight="1">
      <c r="B434" s="30" t="s">
        <v>39</v>
      </c>
      <c r="C434" s="47" t="s">
        <v>197</v>
      </c>
      <c r="D434" s="42" t="s">
        <v>198</v>
      </c>
      <c r="E434" s="16" t="s">
        <v>1402</v>
      </c>
      <c r="F434" s="44">
        <v>14</v>
      </c>
      <c r="G434" s="31">
        <v>4</v>
      </c>
      <c r="H434" s="33">
        <v>28.571428571428569</v>
      </c>
    </row>
    <row r="435" spans="2:8" ht="15" customHeight="1">
      <c r="B435" s="30" t="s">
        <v>39</v>
      </c>
      <c r="C435" s="47" t="s">
        <v>197</v>
      </c>
      <c r="D435" s="42" t="s">
        <v>1403</v>
      </c>
      <c r="E435" s="16" t="s">
        <v>1404</v>
      </c>
      <c r="F435" s="44">
        <v>6</v>
      </c>
      <c r="G435" s="31">
        <v>1</v>
      </c>
      <c r="H435" s="33">
        <v>16.666666666666664</v>
      </c>
    </row>
    <row r="436" spans="2:8" ht="15" customHeight="1">
      <c r="B436" s="30" t="s">
        <v>39</v>
      </c>
      <c r="C436" s="47" t="s">
        <v>197</v>
      </c>
      <c r="D436" s="42" t="s">
        <v>197</v>
      </c>
      <c r="E436" s="16" t="s">
        <v>1405</v>
      </c>
      <c r="F436" s="44">
        <v>9</v>
      </c>
      <c r="G436" s="31">
        <v>0</v>
      </c>
      <c r="H436" s="33">
        <v>0</v>
      </c>
    </row>
    <row r="437" spans="2:8" ht="15" customHeight="1">
      <c r="B437" s="30" t="s">
        <v>39</v>
      </c>
      <c r="C437" s="47" t="s">
        <v>197</v>
      </c>
      <c r="D437" s="42" t="s">
        <v>1406</v>
      </c>
      <c r="E437" s="16" t="s">
        <v>1407</v>
      </c>
      <c r="F437" s="44" t="s">
        <v>3625</v>
      </c>
      <c r="G437" s="31" t="s">
        <v>3625</v>
      </c>
      <c r="H437" s="33" t="s">
        <v>3625</v>
      </c>
    </row>
    <row r="438" spans="2:8" ht="15" customHeight="1">
      <c r="B438" s="30" t="s">
        <v>39</v>
      </c>
      <c r="C438" s="47" t="s">
        <v>197</v>
      </c>
      <c r="D438" s="42" t="s">
        <v>1410</v>
      </c>
      <c r="E438" s="16" t="s">
        <v>1411</v>
      </c>
      <c r="F438" s="44">
        <v>15</v>
      </c>
      <c r="G438" s="31">
        <v>1</v>
      </c>
      <c r="H438" s="33">
        <v>6.666666666666667</v>
      </c>
    </row>
    <row r="439" spans="2:8" ht="15" customHeight="1">
      <c r="B439" s="30" t="s">
        <v>39</v>
      </c>
      <c r="C439" s="47" t="s">
        <v>340</v>
      </c>
      <c r="D439" s="42" t="s">
        <v>200</v>
      </c>
      <c r="E439" s="16" t="s">
        <v>1415</v>
      </c>
      <c r="F439" s="44">
        <v>8</v>
      </c>
      <c r="G439" s="31">
        <v>1</v>
      </c>
      <c r="H439" s="33">
        <v>12.5</v>
      </c>
    </row>
    <row r="440" spans="2:8" ht="15" customHeight="1">
      <c r="B440" s="30" t="s">
        <v>39</v>
      </c>
      <c r="C440" s="47" t="s">
        <v>340</v>
      </c>
      <c r="D440" s="42" t="s">
        <v>199</v>
      </c>
      <c r="E440" s="16" t="s">
        <v>1412</v>
      </c>
      <c r="F440" s="44">
        <v>11</v>
      </c>
      <c r="G440" s="31">
        <v>1</v>
      </c>
      <c r="H440" s="33">
        <v>9.0909090909090917</v>
      </c>
    </row>
    <row r="441" spans="2:8" ht="15" customHeight="1">
      <c r="B441" s="30" t="s">
        <v>39</v>
      </c>
      <c r="C441" s="47" t="s">
        <v>340</v>
      </c>
      <c r="D441" s="42" t="s">
        <v>1413</v>
      </c>
      <c r="E441" s="16" t="s">
        <v>1414</v>
      </c>
      <c r="F441" s="44" t="s">
        <v>3625</v>
      </c>
      <c r="G441" s="31" t="s">
        <v>3625</v>
      </c>
      <c r="H441" s="33" t="s">
        <v>3625</v>
      </c>
    </row>
    <row r="442" spans="2:8" ht="15" customHeight="1">
      <c r="B442" s="30" t="s">
        <v>39</v>
      </c>
      <c r="C442" s="47" t="s">
        <v>340</v>
      </c>
      <c r="D442" s="42" t="s">
        <v>1416</v>
      </c>
      <c r="E442" s="16" t="s">
        <v>1417</v>
      </c>
      <c r="F442" s="44" t="s">
        <v>3622</v>
      </c>
      <c r="G442" s="31" t="s">
        <v>3622</v>
      </c>
      <c r="H442" s="33" t="s">
        <v>3622</v>
      </c>
    </row>
    <row r="443" spans="2:8" ht="15" customHeight="1">
      <c r="B443" s="30" t="s">
        <v>39</v>
      </c>
      <c r="C443" s="47" t="s">
        <v>340</v>
      </c>
      <c r="D443" s="42" t="s">
        <v>201</v>
      </c>
      <c r="E443" s="16" t="s">
        <v>1418</v>
      </c>
      <c r="F443" s="44" t="s">
        <v>3622</v>
      </c>
      <c r="G443" s="31" t="s">
        <v>3622</v>
      </c>
      <c r="H443" s="33" t="s">
        <v>3622</v>
      </c>
    </row>
    <row r="444" spans="2:8" ht="15" customHeight="1">
      <c r="B444" s="30" t="s">
        <v>39</v>
      </c>
      <c r="C444" s="47" t="s">
        <v>340</v>
      </c>
      <c r="D444" s="42" t="s">
        <v>1419</v>
      </c>
      <c r="E444" s="16" t="s">
        <v>1420</v>
      </c>
      <c r="F444" s="44">
        <v>8</v>
      </c>
      <c r="G444" s="31">
        <v>1</v>
      </c>
      <c r="H444" s="33">
        <v>12.5</v>
      </c>
    </row>
    <row r="445" spans="2:8" ht="15" customHeight="1">
      <c r="B445" s="30" t="s">
        <v>39</v>
      </c>
      <c r="C445" s="47" t="s">
        <v>340</v>
      </c>
      <c r="D445" s="42" t="s">
        <v>1421</v>
      </c>
      <c r="E445" s="16" t="s">
        <v>1422</v>
      </c>
      <c r="F445" s="44" t="s">
        <v>3625</v>
      </c>
      <c r="G445" s="31" t="s">
        <v>3625</v>
      </c>
      <c r="H445" s="33" t="s">
        <v>3625</v>
      </c>
    </row>
    <row r="446" spans="2:8" ht="15" customHeight="1">
      <c r="B446" s="30" t="s">
        <v>39</v>
      </c>
      <c r="C446" s="47" t="s">
        <v>340</v>
      </c>
      <c r="D446" s="42" t="s">
        <v>1423</v>
      </c>
      <c r="E446" s="16" t="s">
        <v>1424</v>
      </c>
      <c r="F446" s="44" t="s">
        <v>3622</v>
      </c>
      <c r="G446" s="31" t="s">
        <v>3622</v>
      </c>
      <c r="H446" s="33" t="s">
        <v>3622</v>
      </c>
    </row>
    <row r="447" spans="2:8" ht="15" customHeight="1">
      <c r="B447" s="30" t="s">
        <v>39</v>
      </c>
      <c r="C447" s="47" t="s">
        <v>340</v>
      </c>
      <c r="D447" s="42" t="s">
        <v>1425</v>
      </c>
      <c r="E447" s="16" t="s">
        <v>1426</v>
      </c>
      <c r="F447" s="44" t="s">
        <v>3625</v>
      </c>
      <c r="G447" s="31" t="s">
        <v>3625</v>
      </c>
      <c r="H447" s="33" t="s">
        <v>3625</v>
      </c>
    </row>
    <row r="448" spans="2:8" ht="15" customHeight="1">
      <c r="B448" s="30" t="s">
        <v>39</v>
      </c>
      <c r="C448" s="47" t="s">
        <v>340</v>
      </c>
      <c r="D448" s="42" t="s">
        <v>1427</v>
      </c>
      <c r="E448" s="16" t="s">
        <v>1428</v>
      </c>
      <c r="F448" s="44" t="s">
        <v>3625</v>
      </c>
      <c r="G448" s="31" t="s">
        <v>3625</v>
      </c>
      <c r="H448" s="33" t="s">
        <v>3625</v>
      </c>
    </row>
    <row r="449" spans="2:8" ht="15" customHeight="1">
      <c r="B449" s="30" t="s">
        <v>39</v>
      </c>
      <c r="C449" s="47" t="s">
        <v>340</v>
      </c>
      <c r="D449" s="42" t="s">
        <v>1429</v>
      </c>
      <c r="E449" s="16" t="s">
        <v>1430</v>
      </c>
      <c r="F449" s="44" t="s">
        <v>3625</v>
      </c>
      <c r="G449" s="31" t="s">
        <v>3625</v>
      </c>
      <c r="H449" s="33" t="s">
        <v>3625</v>
      </c>
    </row>
    <row r="450" spans="2:8" ht="15" customHeight="1">
      <c r="B450" s="30" t="s">
        <v>40</v>
      </c>
      <c r="C450" s="47" t="s">
        <v>204</v>
      </c>
      <c r="D450" s="42" t="s">
        <v>40</v>
      </c>
      <c r="E450" s="16" t="s">
        <v>1447</v>
      </c>
      <c r="F450" s="44">
        <v>386</v>
      </c>
      <c r="G450" s="31">
        <v>28</v>
      </c>
      <c r="H450" s="33">
        <v>7.2538860103626934</v>
      </c>
    </row>
    <row r="451" spans="2:8" ht="15" customHeight="1">
      <c r="B451" s="30" t="s">
        <v>40</v>
      </c>
      <c r="C451" s="47" t="s">
        <v>204</v>
      </c>
      <c r="D451" s="42" t="s">
        <v>1441</v>
      </c>
      <c r="E451" s="16" t="s">
        <v>1442</v>
      </c>
      <c r="F451" s="44">
        <v>45</v>
      </c>
      <c r="G451" s="31">
        <v>8</v>
      </c>
      <c r="H451" s="33">
        <v>17.777777777777779</v>
      </c>
    </row>
    <row r="452" spans="2:8" ht="15" customHeight="1">
      <c r="B452" s="30" t="s">
        <v>40</v>
      </c>
      <c r="C452" s="47" t="s">
        <v>204</v>
      </c>
      <c r="D452" s="42" t="s">
        <v>1443</v>
      </c>
      <c r="E452" s="16" t="s">
        <v>1444</v>
      </c>
      <c r="F452" s="44">
        <v>25</v>
      </c>
      <c r="G452" s="31">
        <v>5</v>
      </c>
      <c r="H452" s="33">
        <v>20</v>
      </c>
    </row>
    <row r="453" spans="2:8" ht="15" customHeight="1">
      <c r="B453" s="30" t="s">
        <v>40</v>
      </c>
      <c r="C453" s="47" t="s">
        <v>204</v>
      </c>
      <c r="D453" s="42" t="s">
        <v>205</v>
      </c>
      <c r="E453" s="16" t="s">
        <v>1448</v>
      </c>
      <c r="F453" s="44">
        <v>169</v>
      </c>
      <c r="G453" s="31">
        <v>22</v>
      </c>
      <c r="H453" s="33">
        <v>13.017751479289942</v>
      </c>
    </row>
    <row r="454" spans="2:8" ht="15" customHeight="1">
      <c r="B454" s="30" t="s">
        <v>40</v>
      </c>
      <c r="C454" s="47" t="s">
        <v>204</v>
      </c>
      <c r="D454" s="42" t="s">
        <v>149</v>
      </c>
      <c r="E454" s="16" t="s">
        <v>1449</v>
      </c>
      <c r="F454" s="44">
        <v>23</v>
      </c>
      <c r="G454" s="31">
        <v>1</v>
      </c>
      <c r="H454" s="33">
        <v>4.3478260869565215</v>
      </c>
    </row>
    <row r="455" spans="2:8" ht="15" customHeight="1">
      <c r="B455" s="30" t="s">
        <v>40</v>
      </c>
      <c r="C455" s="47" t="s">
        <v>204</v>
      </c>
      <c r="D455" s="42" t="s">
        <v>128</v>
      </c>
      <c r="E455" s="16" t="s">
        <v>1452</v>
      </c>
      <c r="F455" s="44">
        <v>28</v>
      </c>
      <c r="G455" s="31">
        <v>0</v>
      </c>
      <c r="H455" s="33">
        <v>0</v>
      </c>
    </row>
    <row r="456" spans="2:8" ht="15" customHeight="1">
      <c r="B456" s="30" t="s">
        <v>40</v>
      </c>
      <c r="C456" s="47" t="s">
        <v>204</v>
      </c>
      <c r="D456" s="42" t="s">
        <v>1453</v>
      </c>
      <c r="E456" s="16" t="s">
        <v>1454</v>
      </c>
      <c r="F456" s="44">
        <v>10</v>
      </c>
      <c r="G456" s="31">
        <v>0</v>
      </c>
      <c r="H456" s="33">
        <v>0</v>
      </c>
    </row>
    <row r="457" spans="2:8" ht="15" customHeight="1">
      <c r="B457" s="30" t="s">
        <v>40</v>
      </c>
      <c r="C457" s="47" t="s">
        <v>204</v>
      </c>
      <c r="D457" s="42" t="s">
        <v>206</v>
      </c>
      <c r="E457" s="16" t="s">
        <v>1455</v>
      </c>
      <c r="F457" s="44">
        <v>18</v>
      </c>
      <c r="G457" s="31">
        <v>2</v>
      </c>
      <c r="H457" s="33">
        <v>11.111111111111111</v>
      </c>
    </row>
    <row r="458" spans="2:8" ht="15" customHeight="1">
      <c r="B458" s="30" t="s">
        <v>40</v>
      </c>
      <c r="C458" s="47" t="s">
        <v>204</v>
      </c>
      <c r="D458" s="42" t="s">
        <v>1456</v>
      </c>
      <c r="E458" s="16" t="s">
        <v>1457</v>
      </c>
      <c r="F458" s="44">
        <v>9</v>
      </c>
      <c r="G458" s="31">
        <v>1</v>
      </c>
      <c r="H458" s="33">
        <v>11.111111111111111</v>
      </c>
    </row>
    <row r="459" spans="2:8" ht="15" customHeight="1">
      <c r="B459" s="30" t="s">
        <v>40</v>
      </c>
      <c r="C459" s="47" t="s">
        <v>204</v>
      </c>
      <c r="D459" s="42" t="s">
        <v>207</v>
      </c>
      <c r="E459" s="16" t="s">
        <v>1458</v>
      </c>
      <c r="F459" s="44">
        <v>215</v>
      </c>
      <c r="G459" s="31">
        <v>19</v>
      </c>
      <c r="H459" s="33">
        <v>8.8372093023255811</v>
      </c>
    </row>
    <row r="460" spans="2:8" ht="15" customHeight="1">
      <c r="B460" s="30" t="s">
        <v>40</v>
      </c>
      <c r="C460" s="47" t="s">
        <v>204</v>
      </c>
      <c r="D460" s="42" t="s">
        <v>1459</v>
      </c>
      <c r="E460" s="16" t="s">
        <v>1460</v>
      </c>
      <c r="F460" s="44">
        <v>6</v>
      </c>
      <c r="G460" s="31">
        <v>1</v>
      </c>
      <c r="H460" s="33">
        <v>16.666666666666664</v>
      </c>
    </row>
    <row r="461" spans="2:8" ht="15" customHeight="1">
      <c r="B461" s="30" t="s">
        <v>40</v>
      </c>
      <c r="C461" s="47" t="s">
        <v>204</v>
      </c>
      <c r="D461" s="42" t="s">
        <v>208</v>
      </c>
      <c r="E461" s="16" t="s">
        <v>1461</v>
      </c>
      <c r="F461" s="44">
        <v>28</v>
      </c>
      <c r="G461" s="31">
        <v>2</v>
      </c>
      <c r="H461" s="33">
        <v>7.1428571428571423</v>
      </c>
    </row>
    <row r="462" spans="2:8" ht="15" customHeight="1">
      <c r="B462" s="30" t="s">
        <v>40</v>
      </c>
      <c r="C462" s="47" t="s">
        <v>204</v>
      </c>
      <c r="D462" s="42" t="s">
        <v>1462</v>
      </c>
      <c r="E462" s="16" t="s">
        <v>1463</v>
      </c>
      <c r="F462" s="44">
        <v>21</v>
      </c>
      <c r="G462" s="31">
        <v>1</v>
      </c>
      <c r="H462" s="33">
        <v>4.7619047619047619</v>
      </c>
    </row>
    <row r="463" spans="2:8" ht="15" customHeight="1">
      <c r="B463" s="30" t="s">
        <v>40</v>
      </c>
      <c r="C463" s="47" t="s">
        <v>204</v>
      </c>
      <c r="D463" s="42" t="s">
        <v>209</v>
      </c>
      <c r="E463" s="16" t="s">
        <v>1464</v>
      </c>
      <c r="F463" s="44">
        <v>82</v>
      </c>
      <c r="G463" s="31">
        <v>5</v>
      </c>
      <c r="H463" s="33">
        <v>6.0975609756097562</v>
      </c>
    </row>
    <row r="464" spans="2:8" ht="15" customHeight="1">
      <c r="B464" s="30" t="s">
        <v>40</v>
      </c>
      <c r="C464" s="47" t="s">
        <v>204</v>
      </c>
      <c r="D464" s="42" t="s">
        <v>1450</v>
      </c>
      <c r="E464" s="16" t="s">
        <v>1451</v>
      </c>
      <c r="F464" s="44">
        <v>135</v>
      </c>
      <c r="G464" s="31">
        <v>8</v>
      </c>
      <c r="H464" s="33">
        <v>5.9259259259259265</v>
      </c>
    </row>
    <row r="465" spans="2:8" ht="15" customHeight="1">
      <c r="B465" s="30" t="s">
        <v>40</v>
      </c>
      <c r="C465" s="47" t="s">
        <v>204</v>
      </c>
      <c r="D465" s="42" t="s">
        <v>1445</v>
      </c>
      <c r="E465" s="16" t="s">
        <v>1446</v>
      </c>
      <c r="F465" s="44">
        <v>110</v>
      </c>
      <c r="G465" s="31">
        <v>3</v>
      </c>
      <c r="H465" s="33">
        <v>2.7272727272727271</v>
      </c>
    </row>
    <row r="466" spans="2:8" ht="15" customHeight="1">
      <c r="B466" s="30" t="s">
        <v>40</v>
      </c>
      <c r="C466" s="47" t="s">
        <v>1431</v>
      </c>
      <c r="D466" s="42" t="s">
        <v>1431</v>
      </c>
      <c r="E466" s="16" t="s">
        <v>1432</v>
      </c>
      <c r="F466" s="44">
        <v>7</v>
      </c>
      <c r="G466" s="31">
        <v>0</v>
      </c>
      <c r="H466" s="33">
        <v>0</v>
      </c>
    </row>
    <row r="467" spans="2:8" ht="15" customHeight="1">
      <c r="B467" s="30" t="s">
        <v>40</v>
      </c>
      <c r="C467" s="47" t="s">
        <v>1431</v>
      </c>
      <c r="D467" s="42" t="s">
        <v>1433</v>
      </c>
      <c r="E467" s="16" t="s">
        <v>1434</v>
      </c>
      <c r="F467" s="44">
        <v>12</v>
      </c>
      <c r="G467" s="31">
        <v>0</v>
      </c>
      <c r="H467" s="33">
        <v>0</v>
      </c>
    </row>
    <row r="468" spans="2:8" ht="15" customHeight="1">
      <c r="B468" s="30" t="s">
        <v>40</v>
      </c>
      <c r="C468" s="47" t="s">
        <v>1431</v>
      </c>
      <c r="D468" s="42" t="s">
        <v>1435</v>
      </c>
      <c r="E468" s="16" t="s">
        <v>1436</v>
      </c>
      <c r="F468" s="44">
        <v>29</v>
      </c>
      <c r="G468" s="31">
        <v>2</v>
      </c>
      <c r="H468" s="33">
        <v>6.8965517241379306</v>
      </c>
    </row>
    <row r="469" spans="2:8" ht="15" customHeight="1">
      <c r="B469" s="30" t="s">
        <v>40</v>
      </c>
      <c r="C469" s="47" t="s">
        <v>1431</v>
      </c>
      <c r="D469" s="42" t="s">
        <v>1437</v>
      </c>
      <c r="E469" s="16" t="s">
        <v>1438</v>
      </c>
      <c r="F469" s="44" t="s">
        <v>3622</v>
      </c>
      <c r="G469" s="31" t="s">
        <v>3622</v>
      </c>
      <c r="H469" s="33" t="s">
        <v>3622</v>
      </c>
    </row>
    <row r="470" spans="2:8" ht="15" customHeight="1">
      <c r="B470" s="30" t="s">
        <v>40</v>
      </c>
      <c r="C470" s="47" t="s">
        <v>1431</v>
      </c>
      <c r="D470" s="42" t="s">
        <v>202</v>
      </c>
      <c r="E470" s="16" t="s">
        <v>1439</v>
      </c>
      <c r="F470" s="44">
        <v>23</v>
      </c>
      <c r="G470" s="31">
        <v>1</v>
      </c>
      <c r="H470" s="33">
        <v>4.3478260869565215</v>
      </c>
    </row>
    <row r="471" spans="2:8" ht="15" customHeight="1">
      <c r="B471" s="30" t="s">
        <v>40</v>
      </c>
      <c r="C471" s="47" t="s">
        <v>1431</v>
      </c>
      <c r="D471" s="42" t="s">
        <v>203</v>
      </c>
      <c r="E471" s="16" t="s">
        <v>1440</v>
      </c>
      <c r="F471" s="44">
        <v>9</v>
      </c>
      <c r="G471" s="31">
        <v>1</v>
      </c>
      <c r="H471" s="33">
        <v>11.111111111111111</v>
      </c>
    </row>
    <row r="472" spans="2:8" ht="15" customHeight="1">
      <c r="B472" s="30" t="s">
        <v>40</v>
      </c>
      <c r="C472" s="47" t="s">
        <v>1465</v>
      </c>
      <c r="D472" s="42" t="s">
        <v>1470</v>
      </c>
      <c r="E472" s="16" t="s">
        <v>1471</v>
      </c>
      <c r="F472" s="44" t="s">
        <v>3622</v>
      </c>
      <c r="G472" s="31" t="s">
        <v>3622</v>
      </c>
      <c r="H472" s="33" t="s">
        <v>3622</v>
      </c>
    </row>
    <row r="473" spans="2:8" ht="15" customHeight="1">
      <c r="B473" s="30" t="s">
        <v>40</v>
      </c>
      <c r="C473" s="47" t="s">
        <v>1465</v>
      </c>
      <c r="D473" s="42" t="s">
        <v>1466</v>
      </c>
      <c r="E473" s="16" t="s">
        <v>1467</v>
      </c>
      <c r="F473" s="44" t="s">
        <v>3622</v>
      </c>
      <c r="G473" s="31" t="s">
        <v>3622</v>
      </c>
      <c r="H473" s="33" t="s">
        <v>3622</v>
      </c>
    </row>
    <row r="474" spans="2:8" ht="15" customHeight="1">
      <c r="B474" s="30" t="s">
        <v>40</v>
      </c>
      <c r="C474" s="47" t="s">
        <v>1465</v>
      </c>
      <c r="D474" s="42" t="s">
        <v>1468</v>
      </c>
      <c r="E474" s="16" t="s">
        <v>1469</v>
      </c>
      <c r="F474" s="44" t="s">
        <v>3625</v>
      </c>
      <c r="G474" s="31" t="s">
        <v>3625</v>
      </c>
      <c r="H474" s="33" t="s">
        <v>3625</v>
      </c>
    </row>
    <row r="475" spans="2:8" ht="15" customHeight="1">
      <c r="B475" s="30" t="s">
        <v>40</v>
      </c>
      <c r="C475" s="47" t="s">
        <v>1465</v>
      </c>
      <c r="D475" s="42" t="s">
        <v>1472</v>
      </c>
      <c r="E475" s="16" t="s">
        <v>1473</v>
      </c>
      <c r="F475" s="44" t="s">
        <v>3622</v>
      </c>
      <c r="G475" s="31" t="s">
        <v>3622</v>
      </c>
      <c r="H475" s="33" t="s">
        <v>3622</v>
      </c>
    </row>
    <row r="476" spans="2:8" ht="15" customHeight="1">
      <c r="B476" s="30" t="s">
        <v>40</v>
      </c>
      <c r="C476" s="47" t="s">
        <v>210</v>
      </c>
      <c r="D476" s="42" t="s">
        <v>210</v>
      </c>
      <c r="E476" s="16" t="s">
        <v>1481</v>
      </c>
      <c r="F476" s="44">
        <v>30</v>
      </c>
      <c r="G476" s="31">
        <v>2</v>
      </c>
      <c r="H476" s="33">
        <v>6.666666666666667</v>
      </c>
    </row>
    <row r="477" spans="2:8" ht="15" customHeight="1">
      <c r="B477" s="30" t="s">
        <v>40</v>
      </c>
      <c r="C477" s="47" t="s">
        <v>210</v>
      </c>
      <c r="D477" s="42" t="s">
        <v>1474</v>
      </c>
      <c r="E477" s="16" t="s">
        <v>1475</v>
      </c>
      <c r="F477" s="44">
        <v>8</v>
      </c>
      <c r="G477" s="31">
        <v>1</v>
      </c>
      <c r="H477" s="33">
        <v>12.5</v>
      </c>
    </row>
    <row r="478" spans="2:8" ht="15" customHeight="1">
      <c r="B478" s="30" t="s">
        <v>40</v>
      </c>
      <c r="C478" s="47" t="s">
        <v>210</v>
      </c>
      <c r="D478" s="42" t="s">
        <v>211</v>
      </c>
      <c r="E478" s="16" t="s">
        <v>1480</v>
      </c>
      <c r="F478" s="44">
        <v>11</v>
      </c>
      <c r="G478" s="31">
        <v>1</v>
      </c>
      <c r="H478" s="33">
        <v>9.0909090909090917</v>
      </c>
    </row>
    <row r="479" spans="2:8" ht="15" customHeight="1">
      <c r="B479" s="30" t="s">
        <v>40</v>
      </c>
      <c r="C479" s="47" t="s">
        <v>210</v>
      </c>
      <c r="D479" s="42" t="s">
        <v>1482</v>
      </c>
      <c r="E479" s="16" t="s">
        <v>1483</v>
      </c>
      <c r="F479" s="44">
        <v>13</v>
      </c>
      <c r="G479" s="31">
        <v>3</v>
      </c>
      <c r="H479" s="33">
        <v>23.076923076923077</v>
      </c>
    </row>
    <row r="480" spans="2:8" ht="15" customHeight="1">
      <c r="B480" s="30" t="s">
        <v>40</v>
      </c>
      <c r="C480" s="47" t="s">
        <v>210</v>
      </c>
      <c r="D480" s="42" t="s">
        <v>213</v>
      </c>
      <c r="E480" s="16" t="s">
        <v>1485</v>
      </c>
      <c r="F480" s="44">
        <v>37</v>
      </c>
      <c r="G480" s="31">
        <v>2</v>
      </c>
      <c r="H480" s="33">
        <v>5.4054054054054053</v>
      </c>
    </row>
    <row r="481" spans="2:8" ht="15" customHeight="1">
      <c r="B481" s="30" t="s">
        <v>40</v>
      </c>
      <c r="C481" s="47" t="s">
        <v>210</v>
      </c>
      <c r="D481" s="42" t="s">
        <v>1488</v>
      </c>
      <c r="E481" s="16" t="s">
        <v>1489</v>
      </c>
      <c r="F481" s="44">
        <v>24</v>
      </c>
      <c r="G481" s="31">
        <v>12</v>
      </c>
      <c r="H481" s="33">
        <v>50</v>
      </c>
    </row>
    <row r="482" spans="2:8" ht="15" customHeight="1">
      <c r="B482" s="30" t="s">
        <v>40</v>
      </c>
      <c r="C482" s="47" t="s">
        <v>210</v>
      </c>
      <c r="D482" s="42" t="s">
        <v>1490</v>
      </c>
      <c r="E482" s="16" t="s">
        <v>1491</v>
      </c>
      <c r="F482" s="44">
        <v>63</v>
      </c>
      <c r="G482" s="31">
        <v>0</v>
      </c>
      <c r="H482" s="33">
        <v>0</v>
      </c>
    </row>
    <row r="483" spans="2:8" ht="15" customHeight="1">
      <c r="B483" s="30" t="s">
        <v>40</v>
      </c>
      <c r="C483" s="47" t="s">
        <v>210</v>
      </c>
      <c r="D483" s="42" t="s">
        <v>212</v>
      </c>
      <c r="E483" s="16" t="s">
        <v>1484</v>
      </c>
      <c r="F483" s="44">
        <v>123</v>
      </c>
      <c r="G483" s="31">
        <v>6</v>
      </c>
      <c r="H483" s="33">
        <v>4.8780487804878048</v>
      </c>
    </row>
    <row r="484" spans="2:8" ht="15" customHeight="1">
      <c r="B484" s="30" t="s">
        <v>40</v>
      </c>
      <c r="C484" s="47" t="s">
        <v>210</v>
      </c>
      <c r="D484" s="42" t="s">
        <v>1476</v>
      </c>
      <c r="E484" s="16" t="s">
        <v>1477</v>
      </c>
      <c r="F484" s="44">
        <v>25</v>
      </c>
      <c r="G484" s="31">
        <v>2</v>
      </c>
      <c r="H484" s="33">
        <v>8</v>
      </c>
    </row>
    <row r="485" spans="2:8" ht="15" customHeight="1">
      <c r="B485" s="30" t="s">
        <v>40</v>
      </c>
      <c r="C485" s="47" t="s">
        <v>210</v>
      </c>
      <c r="D485" s="42" t="s">
        <v>1492</v>
      </c>
      <c r="E485" s="16" t="s">
        <v>1493</v>
      </c>
      <c r="F485" s="44">
        <v>20</v>
      </c>
      <c r="G485" s="31">
        <v>11</v>
      </c>
      <c r="H485" s="33">
        <v>55.000000000000007</v>
      </c>
    </row>
    <row r="486" spans="2:8" ht="15" customHeight="1">
      <c r="B486" s="30" t="s">
        <v>40</v>
      </c>
      <c r="C486" s="47" t="s">
        <v>210</v>
      </c>
      <c r="D486" s="42" t="s">
        <v>1486</v>
      </c>
      <c r="E486" s="16" t="s">
        <v>1487</v>
      </c>
      <c r="F486" s="44">
        <v>16</v>
      </c>
      <c r="G486" s="31">
        <v>7</v>
      </c>
      <c r="H486" s="33">
        <v>43.75</v>
      </c>
    </row>
    <row r="487" spans="2:8" ht="15" customHeight="1">
      <c r="B487" s="30" t="s">
        <v>40</v>
      </c>
      <c r="C487" s="47" t="s">
        <v>210</v>
      </c>
      <c r="D487" s="42" t="s">
        <v>1478</v>
      </c>
      <c r="E487" s="16" t="s">
        <v>1479</v>
      </c>
      <c r="F487" s="44">
        <v>11</v>
      </c>
      <c r="G487" s="31">
        <v>7</v>
      </c>
      <c r="H487" s="33">
        <v>63.636363636363633</v>
      </c>
    </row>
    <row r="488" spans="2:8" ht="15" customHeight="1">
      <c r="B488" s="30" t="s">
        <v>40</v>
      </c>
      <c r="C488" s="47" t="s">
        <v>1494</v>
      </c>
      <c r="D488" s="42" t="s">
        <v>215</v>
      </c>
      <c r="E488" s="16" t="s">
        <v>1510</v>
      </c>
      <c r="F488" s="44">
        <v>54</v>
      </c>
      <c r="G488" s="31">
        <v>6</v>
      </c>
      <c r="H488" s="33">
        <v>11.111111111111111</v>
      </c>
    </row>
    <row r="489" spans="2:8" ht="15" customHeight="1">
      <c r="B489" s="30" t="s">
        <v>40</v>
      </c>
      <c r="C489" s="47" t="s">
        <v>1494</v>
      </c>
      <c r="D489" s="42" t="s">
        <v>1497</v>
      </c>
      <c r="E489" s="16" t="s">
        <v>1498</v>
      </c>
      <c r="F489" s="44">
        <v>58</v>
      </c>
      <c r="G489" s="31">
        <v>6</v>
      </c>
      <c r="H489" s="33">
        <v>10.344827586206897</v>
      </c>
    </row>
    <row r="490" spans="2:8" ht="15" customHeight="1">
      <c r="B490" s="30" t="s">
        <v>40</v>
      </c>
      <c r="C490" s="47" t="s">
        <v>1494</v>
      </c>
      <c r="D490" s="42" t="s">
        <v>1499</v>
      </c>
      <c r="E490" s="16" t="s">
        <v>1500</v>
      </c>
      <c r="F490" s="44">
        <v>66</v>
      </c>
      <c r="G490" s="31">
        <v>5</v>
      </c>
      <c r="H490" s="33">
        <v>7.5757575757575761</v>
      </c>
    </row>
    <row r="491" spans="2:8" ht="15" customHeight="1">
      <c r="B491" s="30" t="s">
        <v>40</v>
      </c>
      <c r="C491" s="47" t="s">
        <v>1494</v>
      </c>
      <c r="D491" s="42" t="s">
        <v>1501</v>
      </c>
      <c r="E491" s="16" t="s">
        <v>1502</v>
      </c>
      <c r="F491" s="44">
        <v>8</v>
      </c>
      <c r="G491" s="31">
        <v>2</v>
      </c>
      <c r="H491" s="33">
        <v>25</v>
      </c>
    </row>
    <row r="492" spans="2:8" ht="15" customHeight="1">
      <c r="B492" s="30" t="s">
        <v>40</v>
      </c>
      <c r="C492" s="47" t="s">
        <v>1494</v>
      </c>
      <c r="D492" s="42" t="s">
        <v>214</v>
      </c>
      <c r="E492" s="16" t="s">
        <v>1503</v>
      </c>
      <c r="F492" s="44">
        <v>42</v>
      </c>
      <c r="G492" s="31">
        <v>5</v>
      </c>
      <c r="H492" s="33">
        <v>11.904761904761903</v>
      </c>
    </row>
    <row r="493" spans="2:8" ht="15" customHeight="1">
      <c r="B493" s="30" t="s">
        <v>40</v>
      </c>
      <c r="C493" s="47" t="s">
        <v>1494</v>
      </c>
      <c r="D493" s="42" t="s">
        <v>1504</v>
      </c>
      <c r="E493" s="16" t="s">
        <v>1505</v>
      </c>
      <c r="F493" s="44">
        <v>9</v>
      </c>
      <c r="G493" s="31">
        <v>0</v>
      </c>
      <c r="H493" s="33">
        <v>0</v>
      </c>
    </row>
    <row r="494" spans="2:8" ht="15" customHeight="1">
      <c r="B494" s="30" t="s">
        <v>40</v>
      </c>
      <c r="C494" s="47" t="s">
        <v>1494</v>
      </c>
      <c r="D494" s="42" t="s">
        <v>92</v>
      </c>
      <c r="E494" s="16" t="s">
        <v>1511</v>
      </c>
      <c r="F494" s="44">
        <v>91</v>
      </c>
      <c r="G494" s="31">
        <v>2</v>
      </c>
      <c r="H494" s="33">
        <v>2.197802197802198</v>
      </c>
    </row>
    <row r="495" spans="2:8" ht="15" customHeight="1">
      <c r="B495" s="30" t="s">
        <v>40</v>
      </c>
      <c r="C495" s="47" t="s">
        <v>1494</v>
      </c>
      <c r="D495" s="42" t="s">
        <v>216</v>
      </c>
      <c r="E495" s="16" t="s">
        <v>1512</v>
      </c>
      <c r="F495" s="44">
        <v>69</v>
      </c>
      <c r="G495" s="31">
        <v>3</v>
      </c>
      <c r="H495" s="33">
        <v>4.3478260869565215</v>
      </c>
    </row>
    <row r="496" spans="2:8" ht="15" customHeight="1">
      <c r="B496" s="30" t="s">
        <v>40</v>
      </c>
      <c r="C496" s="47" t="s">
        <v>1494</v>
      </c>
      <c r="D496" s="42" t="s">
        <v>1508</v>
      </c>
      <c r="E496" s="16" t="s">
        <v>1509</v>
      </c>
      <c r="F496" s="44">
        <v>82</v>
      </c>
      <c r="G496" s="31">
        <v>2</v>
      </c>
      <c r="H496" s="33">
        <v>2.4390243902439024</v>
      </c>
    </row>
    <row r="497" spans="2:8" ht="15" customHeight="1">
      <c r="B497" s="30" t="s">
        <v>40</v>
      </c>
      <c r="C497" s="47" t="s">
        <v>1494</v>
      </c>
      <c r="D497" s="42" t="s">
        <v>1495</v>
      </c>
      <c r="E497" s="16" t="s">
        <v>1496</v>
      </c>
      <c r="F497" s="44">
        <v>30</v>
      </c>
      <c r="G497" s="31">
        <v>2</v>
      </c>
      <c r="H497" s="33">
        <v>6.666666666666667</v>
      </c>
    </row>
    <row r="498" spans="2:8" ht="15" customHeight="1">
      <c r="B498" s="30" t="s">
        <v>40</v>
      </c>
      <c r="C498" s="47" t="s">
        <v>1494</v>
      </c>
      <c r="D498" s="42" t="s">
        <v>1506</v>
      </c>
      <c r="E498" s="16" t="s">
        <v>1507</v>
      </c>
      <c r="F498" s="44">
        <v>8</v>
      </c>
      <c r="G498" s="31">
        <v>1</v>
      </c>
      <c r="H498" s="33">
        <v>12.5</v>
      </c>
    </row>
    <row r="499" spans="2:8" ht="15" customHeight="1">
      <c r="B499" s="30" t="s">
        <v>40</v>
      </c>
      <c r="C499" s="47" t="s">
        <v>217</v>
      </c>
      <c r="D499" s="42" t="s">
        <v>1530</v>
      </c>
      <c r="E499" s="16" t="s">
        <v>1531</v>
      </c>
      <c r="F499" s="44">
        <v>34</v>
      </c>
      <c r="G499" s="31">
        <v>8</v>
      </c>
      <c r="H499" s="33">
        <v>23.52941176470588</v>
      </c>
    </row>
    <row r="500" spans="2:8" ht="15" customHeight="1">
      <c r="B500" s="30" t="s">
        <v>40</v>
      </c>
      <c r="C500" s="47" t="s">
        <v>217</v>
      </c>
      <c r="D500" s="42" t="s">
        <v>1513</v>
      </c>
      <c r="E500" s="16" t="s">
        <v>1514</v>
      </c>
      <c r="F500" s="44" t="s">
        <v>3622</v>
      </c>
      <c r="G500" s="31" t="s">
        <v>3622</v>
      </c>
      <c r="H500" s="33" t="s">
        <v>3622</v>
      </c>
    </row>
    <row r="501" spans="2:8" ht="15" customHeight="1">
      <c r="B501" s="30" t="s">
        <v>40</v>
      </c>
      <c r="C501" s="47" t="s">
        <v>217</v>
      </c>
      <c r="D501" s="42" t="s">
        <v>131</v>
      </c>
      <c r="E501" s="16" t="s">
        <v>1515</v>
      </c>
      <c r="F501" s="44" t="s">
        <v>3622</v>
      </c>
      <c r="G501" s="31" t="s">
        <v>3622</v>
      </c>
      <c r="H501" s="33" t="s">
        <v>3622</v>
      </c>
    </row>
    <row r="502" spans="2:8" ht="15" customHeight="1">
      <c r="B502" s="30" t="s">
        <v>40</v>
      </c>
      <c r="C502" s="47" t="s">
        <v>217</v>
      </c>
      <c r="D502" s="42" t="s">
        <v>1516</v>
      </c>
      <c r="E502" s="16" t="s">
        <v>1517</v>
      </c>
      <c r="F502" s="44" t="s">
        <v>3622</v>
      </c>
      <c r="G502" s="31" t="s">
        <v>3622</v>
      </c>
      <c r="H502" s="33" t="s">
        <v>3622</v>
      </c>
    </row>
    <row r="503" spans="2:8" ht="15" customHeight="1">
      <c r="B503" s="30" t="s">
        <v>40</v>
      </c>
      <c r="C503" s="47" t="s">
        <v>217</v>
      </c>
      <c r="D503" s="42" t="s">
        <v>218</v>
      </c>
      <c r="E503" s="16" t="s">
        <v>1518</v>
      </c>
      <c r="F503" s="44">
        <v>6</v>
      </c>
      <c r="G503" s="31">
        <v>1</v>
      </c>
      <c r="H503" s="33">
        <v>16.666666666666664</v>
      </c>
    </row>
    <row r="504" spans="2:8" ht="15" customHeight="1">
      <c r="B504" s="30" t="s">
        <v>40</v>
      </c>
      <c r="C504" s="47" t="s">
        <v>217</v>
      </c>
      <c r="D504" s="42" t="s">
        <v>1519</v>
      </c>
      <c r="E504" s="16" t="s">
        <v>1520</v>
      </c>
      <c r="F504" s="44">
        <v>6</v>
      </c>
      <c r="G504" s="31">
        <v>0</v>
      </c>
      <c r="H504" s="33">
        <v>0</v>
      </c>
    </row>
    <row r="505" spans="2:8" ht="15" customHeight="1">
      <c r="B505" s="30" t="s">
        <v>40</v>
      </c>
      <c r="C505" s="47" t="s">
        <v>217</v>
      </c>
      <c r="D505" s="42" t="s">
        <v>1521</v>
      </c>
      <c r="E505" s="16" t="s">
        <v>1522</v>
      </c>
      <c r="F505" s="44" t="s">
        <v>3622</v>
      </c>
      <c r="G505" s="31" t="s">
        <v>3622</v>
      </c>
      <c r="H505" s="33" t="s">
        <v>3622</v>
      </c>
    </row>
    <row r="506" spans="2:8" ht="15" customHeight="1">
      <c r="B506" s="30" t="s">
        <v>40</v>
      </c>
      <c r="C506" s="47" t="s">
        <v>217</v>
      </c>
      <c r="D506" s="42" t="s">
        <v>219</v>
      </c>
      <c r="E506" s="16" t="s">
        <v>1523</v>
      </c>
      <c r="F506" s="44" t="s">
        <v>3622</v>
      </c>
      <c r="G506" s="31" t="s">
        <v>3622</v>
      </c>
      <c r="H506" s="33" t="s">
        <v>3622</v>
      </c>
    </row>
    <row r="507" spans="2:8" ht="15" customHeight="1">
      <c r="B507" s="30" t="s">
        <v>40</v>
      </c>
      <c r="C507" s="47" t="s">
        <v>217</v>
      </c>
      <c r="D507" s="42" t="s">
        <v>220</v>
      </c>
      <c r="E507" s="16" t="s">
        <v>1524</v>
      </c>
      <c r="F507" s="44" t="s">
        <v>3622</v>
      </c>
      <c r="G507" s="31" t="s">
        <v>3622</v>
      </c>
      <c r="H507" s="33" t="s">
        <v>3622</v>
      </c>
    </row>
    <row r="508" spans="2:8" ht="15" customHeight="1">
      <c r="B508" s="30" t="s">
        <v>40</v>
      </c>
      <c r="C508" s="47" t="s">
        <v>217</v>
      </c>
      <c r="D508" s="42" t="s">
        <v>1525</v>
      </c>
      <c r="E508" s="16" t="s">
        <v>1526</v>
      </c>
      <c r="F508" s="44" t="s">
        <v>3622</v>
      </c>
      <c r="G508" s="31" t="s">
        <v>3622</v>
      </c>
      <c r="H508" s="33" t="s">
        <v>3622</v>
      </c>
    </row>
    <row r="509" spans="2:8" ht="15" customHeight="1">
      <c r="B509" s="30" t="s">
        <v>40</v>
      </c>
      <c r="C509" s="47" t="s">
        <v>217</v>
      </c>
      <c r="D509" s="42" t="s">
        <v>217</v>
      </c>
      <c r="E509" s="16" t="s">
        <v>1527</v>
      </c>
      <c r="F509" s="44">
        <v>5</v>
      </c>
      <c r="G509" s="31">
        <v>0</v>
      </c>
      <c r="H509" s="33">
        <v>0</v>
      </c>
    </row>
    <row r="510" spans="2:8" ht="15" customHeight="1">
      <c r="B510" s="30" t="s">
        <v>40</v>
      </c>
      <c r="C510" s="47" t="s">
        <v>217</v>
      </c>
      <c r="D510" s="42" t="s">
        <v>221</v>
      </c>
      <c r="E510" s="16" t="s">
        <v>1528</v>
      </c>
      <c r="F510" s="44">
        <v>13</v>
      </c>
      <c r="G510" s="31">
        <v>1</v>
      </c>
      <c r="H510" s="33">
        <v>7.6923076923076925</v>
      </c>
    </row>
    <row r="511" spans="2:8" ht="15" customHeight="1">
      <c r="B511" s="30" t="s">
        <v>40</v>
      </c>
      <c r="C511" s="47" t="s">
        <v>217</v>
      </c>
      <c r="D511" s="42" t="s">
        <v>222</v>
      </c>
      <c r="E511" s="16" t="s">
        <v>1529</v>
      </c>
      <c r="F511" s="44">
        <v>8</v>
      </c>
      <c r="G511" s="31">
        <v>1</v>
      </c>
      <c r="H511" s="33">
        <v>12.5</v>
      </c>
    </row>
    <row r="512" spans="2:8" ht="15" customHeight="1">
      <c r="B512" s="30" t="s">
        <v>40</v>
      </c>
      <c r="C512" s="47" t="s">
        <v>217</v>
      </c>
      <c r="D512" s="42" t="s">
        <v>1532</v>
      </c>
      <c r="E512" s="16" t="s">
        <v>1533</v>
      </c>
      <c r="F512" s="44" t="s">
        <v>3622</v>
      </c>
      <c r="G512" s="31" t="s">
        <v>3622</v>
      </c>
      <c r="H512" s="33" t="s">
        <v>3622</v>
      </c>
    </row>
    <row r="513" spans="2:8" ht="15" customHeight="1">
      <c r="B513" s="30" t="s">
        <v>40</v>
      </c>
      <c r="C513" s="47" t="s">
        <v>217</v>
      </c>
      <c r="D513" s="42" t="s">
        <v>802</v>
      </c>
      <c r="E513" s="16" t="s">
        <v>1534</v>
      </c>
      <c r="F513" s="44">
        <v>7</v>
      </c>
      <c r="G513" s="31">
        <v>0</v>
      </c>
      <c r="H513" s="33">
        <v>0</v>
      </c>
    </row>
    <row r="514" spans="2:8" ht="15" customHeight="1">
      <c r="B514" s="30" t="s">
        <v>40</v>
      </c>
      <c r="C514" s="47" t="s">
        <v>217</v>
      </c>
      <c r="D514" s="42" t="s">
        <v>1096</v>
      </c>
      <c r="E514" s="16" t="s">
        <v>1535</v>
      </c>
      <c r="F514" s="44" t="s">
        <v>3622</v>
      </c>
      <c r="G514" s="31" t="s">
        <v>3622</v>
      </c>
      <c r="H514" s="33" t="s">
        <v>3622</v>
      </c>
    </row>
    <row r="515" spans="2:8" ht="15" customHeight="1">
      <c r="B515" s="30" t="s">
        <v>40</v>
      </c>
      <c r="C515" s="47" t="s">
        <v>217</v>
      </c>
      <c r="D515" s="42" t="s">
        <v>129</v>
      </c>
      <c r="E515" s="16" t="s">
        <v>1536</v>
      </c>
      <c r="F515" s="44">
        <v>9</v>
      </c>
      <c r="G515" s="31">
        <v>0</v>
      </c>
      <c r="H515" s="33">
        <v>0</v>
      </c>
    </row>
    <row r="516" spans="2:8" ht="15" customHeight="1">
      <c r="B516" s="30" t="s">
        <v>40</v>
      </c>
      <c r="C516" s="47" t="s">
        <v>217</v>
      </c>
      <c r="D516" s="42" t="s">
        <v>1537</v>
      </c>
      <c r="E516" s="16" t="s">
        <v>1538</v>
      </c>
      <c r="F516" s="44">
        <v>8</v>
      </c>
      <c r="G516" s="31">
        <v>4</v>
      </c>
      <c r="H516" s="33">
        <v>50</v>
      </c>
    </row>
    <row r="517" spans="2:8" ht="15" customHeight="1">
      <c r="B517" s="30" t="s">
        <v>40</v>
      </c>
      <c r="C517" s="47" t="s">
        <v>217</v>
      </c>
      <c r="D517" s="42" t="s">
        <v>1470</v>
      </c>
      <c r="E517" s="16" t="s">
        <v>1539</v>
      </c>
      <c r="F517" s="44">
        <v>27</v>
      </c>
      <c r="G517" s="31">
        <v>2</v>
      </c>
      <c r="H517" s="33">
        <v>7.4074074074074066</v>
      </c>
    </row>
    <row r="518" spans="2:8" ht="15" customHeight="1">
      <c r="B518" s="30" t="s">
        <v>40</v>
      </c>
      <c r="C518" s="47" t="s">
        <v>217</v>
      </c>
      <c r="D518" s="42" t="s">
        <v>1540</v>
      </c>
      <c r="E518" s="16" t="s">
        <v>1541</v>
      </c>
      <c r="F518" s="44" t="s">
        <v>3625</v>
      </c>
      <c r="G518" s="31" t="s">
        <v>3625</v>
      </c>
      <c r="H518" s="33" t="s">
        <v>3625</v>
      </c>
    </row>
    <row r="519" spans="2:8" ht="15" customHeight="1">
      <c r="B519" s="30" t="s">
        <v>40</v>
      </c>
      <c r="C519" s="47" t="s">
        <v>217</v>
      </c>
      <c r="D519" s="42" t="s">
        <v>223</v>
      </c>
      <c r="E519" s="16" t="s">
        <v>1542</v>
      </c>
      <c r="F519" s="44">
        <v>8</v>
      </c>
      <c r="G519" s="31">
        <v>0</v>
      </c>
      <c r="H519" s="33">
        <v>0</v>
      </c>
    </row>
    <row r="520" spans="2:8" ht="15" customHeight="1">
      <c r="B520" s="30" t="s">
        <v>40</v>
      </c>
      <c r="C520" s="47" t="s">
        <v>1543</v>
      </c>
      <c r="D520" s="42" t="s">
        <v>225</v>
      </c>
      <c r="E520" s="16" t="s">
        <v>1545</v>
      </c>
      <c r="F520" s="44">
        <v>59</v>
      </c>
      <c r="G520" s="31">
        <v>2</v>
      </c>
      <c r="H520" s="33">
        <v>3.3898305084745761</v>
      </c>
    </row>
    <row r="521" spans="2:8" ht="15" customHeight="1">
      <c r="B521" s="30" t="s">
        <v>40</v>
      </c>
      <c r="C521" s="47" t="s">
        <v>1543</v>
      </c>
      <c r="D521" s="42" t="s">
        <v>224</v>
      </c>
      <c r="E521" s="16" t="s">
        <v>1544</v>
      </c>
      <c r="F521" s="44" t="s">
        <v>3622</v>
      </c>
      <c r="G521" s="31" t="s">
        <v>3622</v>
      </c>
      <c r="H521" s="33" t="s">
        <v>3622</v>
      </c>
    </row>
    <row r="522" spans="2:8" ht="15" customHeight="1">
      <c r="B522" s="30" t="s">
        <v>40</v>
      </c>
      <c r="C522" s="47" t="s">
        <v>1543</v>
      </c>
      <c r="D522" s="42" t="s">
        <v>1546</v>
      </c>
      <c r="E522" s="16" t="s">
        <v>1547</v>
      </c>
      <c r="F522" s="44" t="s">
        <v>3622</v>
      </c>
      <c r="G522" s="31" t="s">
        <v>3622</v>
      </c>
      <c r="H522" s="33" t="s">
        <v>3622</v>
      </c>
    </row>
    <row r="523" spans="2:8" ht="15" customHeight="1">
      <c r="B523" s="30" t="s">
        <v>40</v>
      </c>
      <c r="C523" s="47" t="s">
        <v>1543</v>
      </c>
      <c r="D523" s="42" t="s">
        <v>226</v>
      </c>
      <c r="E523" s="16" t="s">
        <v>1548</v>
      </c>
      <c r="F523" s="44" t="s">
        <v>3622</v>
      </c>
      <c r="G523" s="31" t="s">
        <v>3622</v>
      </c>
      <c r="H523" s="33" t="s">
        <v>3622</v>
      </c>
    </row>
    <row r="524" spans="2:8" ht="15" customHeight="1">
      <c r="B524" s="30" t="s">
        <v>40</v>
      </c>
      <c r="C524" s="47" t="s">
        <v>1543</v>
      </c>
      <c r="D524" s="42" t="s">
        <v>1549</v>
      </c>
      <c r="E524" s="16" t="s">
        <v>1550</v>
      </c>
      <c r="F524" s="44">
        <v>53</v>
      </c>
      <c r="G524" s="31">
        <v>1</v>
      </c>
      <c r="H524" s="33">
        <v>1.8867924528301887</v>
      </c>
    </row>
    <row r="525" spans="2:8" ht="15" customHeight="1">
      <c r="B525" s="30" t="s">
        <v>40</v>
      </c>
      <c r="C525" s="47" t="s">
        <v>1543</v>
      </c>
      <c r="D525" s="42" t="s">
        <v>1551</v>
      </c>
      <c r="E525" s="16" t="s">
        <v>1552</v>
      </c>
      <c r="F525" s="44">
        <v>5</v>
      </c>
      <c r="G525" s="31">
        <v>0</v>
      </c>
      <c r="H525" s="33">
        <v>0</v>
      </c>
    </row>
    <row r="526" spans="2:8" ht="15" customHeight="1">
      <c r="B526" s="30" t="s">
        <v>40</v>
      </c>
      <c r="C526" s="47" t="s">
        <v>1543</v>
      </c>
      <c r="D526" s="42" t="s">
        <v>1553</v>
      </c>
      <c r="E526" s="16" t="s">
        <v>1554</v>
      </c>
      <c r="F526" s="44" t="s">
        <v>3622</v>
      </c>
      <c r="G526" s="31" t="s">
        <v>3622</v>
      </c>
      <c r="H526" s="33" t="s">
        <v>3622</v>
      </c>
    </row>
    <row r="527" spans="2:8" ht="15" customHeight="1">
      <c r="B527" s="30" t="s">
        <v>40</v>
      </c>
      <c r="C527" s="47" t="s">
        <v>1543</v>
      </c>
      <c r="D527" s="42" t="s">
        <v>1555</v>
      </c>
      <c r="E527" s="16" t="s">
        <v>1556</v>
      </c>
      <c r="F527" s="44" t="s">
        <v>3622</v>
      </c>
      <c r="G527" s="31" t="s">
        <v>3622</v>
      </c>
      <c r="H527" s="33" t="s">
        <v>3622</v>
      </c>
    </row>
    <row r="528" spans="2:8" ht="15" customHeight="1">
      <c r="B528" s="30" t="s">
        <v>40</v>
      </c>
      <c r="C528" s="47" t="s">
        <v>1557</v>
      </c>
      <c r="D528" s="42" t="s">
        <v>228</v>
      </c>
      <c r="E528" s="16" t="s">
        <v>1569</v>
      </c>
      <c r="F528" s="44">
        <v>12</v>
      </c>
      <c r="G528" s="31">
        <v>2</v>
      </c>
      <c r="H528" s="33">
        <v>16.666666666666664</v>
      </c>
    </row>
    <row r="529" spans="2:8" ht="15" customHeight="1">
      <c r="B529" s="30" t="s">
        <v>40</v>
      </c>
      <c r="C529" s="47" t="s">
        <v>1557</v>
      </c>
      <c r="D529" s="42" t="s">
        <v>1558</v>
      </c>
      <c r="E529" s="16" t="s">
        <v>1559</v>
      </c>
      <c r="F529" s="44" t="s">
        <v>3622</v>
      </c>
      <c r="G529" s="31" t="s">
        <v>3622</v>
      </c>
      <c r="H529" s="33" t="s">
        <v>3622</v>
      </c>
    </row>
    <row r="530" spans="2:8" ht="15" customHeight="1">
      <c r="B530" s="30" t="s">
        <v>40</v>
      </c>
      <c r="C530" s="47" t="s">
        <v>1557</v>
      </c>
      <c r="D530" s="42" t="s">
        <v>1560</v>
      </c>
      <c r="E530" s="16" t="s">
        <v>1561</v>
      </c>
      <c r="F530" s="44" t="s">
        <v>3622</v>
      </c>
      <c r="G530" s="31" t="s">
        <v>3622</v>
      </c>
      <c r="H530" s="33" t="s">
        <v>3622</v>
      </c>
    </row>
    <row r="531" spans="2:8" ht="15" customHeight="1">
      <c r="B531" s="30" t="s">
        <v>40</v>
      </c>
      <c r="C531" s="47" t="s">
        <v>1557</v>
      </c>
      <c r="D531" s="42" t="s">
        <v>227</v>
      </c>
      <c r="E531" s="16" t="s">
        <v>1562</v>
      </c>
      <c r="F531" s="44">
        <v>8</v>
      </c>
      <c r="G531" s="31">
        <v>1</v>
      </c>
      <c r="H531" s="33">
        <v>12.5</v>
      </c>
    </row>
    <row r="532" spans="2:8" ht="15" customHeight="1">
      <c r="B532" s="30" t="s">
        <v>40</v>
      </c>
      <c r="C532" s="47" t="s">
        <v>1557</v>
      </c>
      <c r="D532" s="42" t="s">
        <v>1563</v>
      </c>
      <c r="E532" s="16" t="s">
        <v>1564</v>
      </c>
      <c r="F532" s="44" t="s">
        <v>3622</v>
      </c>
      <c r="G532" s="31" t="s">
        <v>3622</v>
      </c>
      <c r="H532" s="33" t="s">
        <v>3622</v>
      </c>
    </row>
    <row r="533" spans="2:8" ht="15" customHeight="1">
      <c r="B533" s="30" t="s">
        <v>40</v>
      </c>
      <c r="C533" s="47" t="s">
        <v>1557</v>
      </c>
      <c r="D533" s="42" t="s">
        <v>1565</v>
      </c>
      <c r="E533" s="16" t="s">
        <v>1566</v>
      </c>
      <c r="F533" s="44">
        <v>5</v>
      </c>
      <c r="G533" s="31">
        <v>1</v>
      </c>
      <c r="H533" s="33">
        <v>20</v>
      </c>
    </row>
    <row r="534" spans="2:8" ht="15" customHeight="1">
      <c r="B534" s="30" t="s">
        <v>40</v>
      </c>
      <c r="C534" s="47" t="s">
        <v>1557</v>
      </c>
      <c r="D534" s="42" t="s">
        <v>1567</v>
      </c>
      <c r="E534" s="16" t="s">
        <v>1568</v>
      </c>
      <c r="F534" s="44" t="s">
        <v>3625</v>
      </c>
      <c r="G534" s="31" t="s">
        <v>3625</v>
      </c>
      <c r="H534" s="33" t="s">
        <v>3625</v>
      </c>
    </row>
    <row r="535" spans="2:8" ht="15" customHeight="1">
      <c r="B535" s="30" t="s">
        <v>40</v>
      </c>
      <c r="C535" s="47" t="s">
        <v>1557</v>
      </c>
      <c r="D535" s="42" t="s">
        <v>1570</v>
      </c>
      <c r="E535" s="16" t="s">
        <v>1571</v>
      </c>
      <c r="F535" s="44" t="s">
        <v>3625</v>
      </c>
      <c r="G535" s="31" t="s">
        <v>3625</v>
      </c>
      <c r="H535" s="33" t="s">
        <v>3625</v>
      </c>
    </row>
    <row r="536" spans="2:8" ht="15" customHeight="1">
      <c r="B536" s="30" t="s">
        <v>40</v>
      </c>
      <c r="C536" s="47" t="s">
        <v>1557</v>
      </c>
      <c r="D536" s="42" t="s">
        <v>1572</v>
      </c>
      <c r="E536" s="16" t="s">
        <v>1573</v>
      </c>
      <c r="F536" s="44" t="s">
        <v>3622</v>
      </c>
      <c r="G536" s="31" t="s">
        <v>3622</v>
      </c>
      <c r="H536" s="33" t="s">
        <v>3622</v>
      </c>
    </row>
    <row r="537" spans="2:8" ht="15" customHeight="1">
      <c r="B537" s="30" t="s">
        <v>40</v>
      </c>
      <c r="C537" s="47" t="s">
        <v>1557</v>
      </c>
      <c r="D537" s="42" t="s">
        <v>1574</v>
      </c>
      <c r="E537" s="16" t="s">
        <v>1575</v>
      </c>
      <c r="F537" s="44" t="s">
        <v>3622</v>
      </c>
      <c r="G537" s="31" t="s">
        <v>3622</v>
      </c>
      <c r="H537" s="33" t="s">
        <v>3622</v>
      </c>
    </row>
    <row r="538" spans="2:8" ht="15" customHeight="1">
      <c r="B538" s="30" t="s">
        <v>40</v>
      </c>
      <c r="C538" s="47" t="s">
        <v>229</v>
      </c>
      <c r="D538" s="42" t="s">
        <v>1587</v>
      </c>
      <c r="E538" s="16" t="s">
        <v>1588</v>
      </c>
      <c r="F538" s="44">
        <v>6</v>
      </c>
      <c r="G538" s="31">
        <v>0</v>
      </c>
      <c r="H538" s="33">
        <v>0</v>
      </c>
    </row>
    <row r="539" spans="2:8" ht="15" customHeight="1">
      <c r="B539" s="30" t="s">
        <v>40</v>
      </c>
      <c r="C539" s="47" t="s">
        <v>229</v>
      </c>
      <c r="D539" s="42" t="s">
        <v>230</v>
      </c>
      <c r="E539" s="16" t="s">
        <v>1576</v>
      </c>
      <c r="F539" s="44" t="s">
        <v>3622</v>
      </c>
      <c r="G539" s="31" t="s">
        <v>3622</v>
      </c>
      <c r="H539" s="33" t="s">
        <v>3622</v>
      </c>
    </row>
    <row r="540" spans="2:8" ht="15" customHeight="1">
      <c r="B540" s="30" t="s">
        <v>40</v>
      </c>
      <c r="C540" s="47" t="s">
        <v>229</v>
      </c>
      <c r="D540" s="42" t="s">
        <v>1577</v>
      </c>
      <c r="E540" s="16" t="s">
        <v>1578</v>
      </c>
      <c r="F540" s="44" t="s">
        <v>3625</v>
      </c>
      <c r="G540" s="31" t="s">
        <v>3625</v>
      </c>
      <c r="H540" s="33" t="s">
        <v>3625</v>
      </c>
    </row>
    <row r="541" spans="2:8" ht="15" customHeight="1">
      <c r="B541" s="30" t="s">
        <v>40</v>
      </c>
      <c r="C541" s="47" t="s">
        <v>229</v>
      </c>
      <c r="D541" s="42" t="s">
        <v>1579</v>
      </c>
      <c r="E541" s="16" t="s">
        <v>1580</v>
      </c>
      <c r="F541" s="44" t="s">
        <v>3625</v>
      </c>
      <c r="G541" s="31" t="s">
        <v>3625</v>
      </c>
      <c r="H541" s="33" t="s">
        <v>3625</v>
      </c>
    </row>
    <row r="542" spans="2:8" ht="15" customHeight="1">
      <c r="B542" s="30" t="s">
        <v>40</v>
      </c>
      <c r="C542" s="47" t="s">
        <v>229</v>
      </c>
      <c r="D542" s="42" t="s">
        <v>1581</v>
      </c>
      <c r="E542" s="16" t="s">
        <v>1582</v>
      </c>
      <c r="F542" s="44" t="s">
        <v>3622</v>
      </c>
      <c r="G542" s="31" t="s">
        <v>3622</v>
      </c>
      <c r="H542" s="33" t="s">
        <v>3622</v>
      </c>
    </row>
    <row r="543" spans="2:8" ht="15" customHeight="1">
      <c r="B543" s="30" t="s">
        <v>40</v>
      </c>
      <c r="C543" s="47" t="s">
        <v>229</v>
      </c>
      <c r="D543" s="42" t="s">
        <v>1583</v>
      </c>
      <c r="E543" s="16" t="s">
        <v>1584</v>
      </c>
      <c r="F543" s="44" t="s">
        <v>3622</v>
      </c>
      <c r="G543" s="31" t="s">
        <v>3622</v>
      </c>
      <c r="H543" s="33" t="s">
        <v>3622</v>
      </c>
    </row>
    <row r="544" spans="2:8" ht="15" customHeight="1">
      <c r="B544" s="30" t="s">
        <v>40</v>
      </c>
      <c r="C544" s="47" t="s">
        <v>229</v>
      </c>
      <c r="D544" s="42" t="s">
        <v>1585</v>
      </c>
      <c r="E544" s="16" t="s">
        <v>1586</v>
      </c>
      <c r="F544" s="44" t="s">
        <v>3622</v>
      </c>
      <c r="G544" s="31" t="s">
        <v>3622</v>
      </c>
      <c r="H544" s="33" t="s">
        <v>3622</v>
      </c>
    </row>
    <row r="545" spans="2:8" ht="15" customHeight="1">
      <c r="B545" s="30" t="s">
        <v>40</v>
      </c>
      <c r="C545" s="47" t="s">
        <v>229</v>
      </c>
      <c r="D545" s="42" t="s">
        <v>1589</v>
      </c>
      <c r="E545" s="16" t="s">
        <v>1590</v>
      </c>
      <c r="F545" s="44" t="s">
        <v>3622</v>
      </c>
      <c r="G545" s="31" t="s">
        <v>3622</v>
      </c>
      <c r="H545" s="33" t="s">
        <v>3622</v>
      </c>
    </row>
    <row r="546" spans="2:8" ht="15" customHeight="1">
      <c r="B546" s="30" t="s">
        <v>40</v>
      </c>
      <c r="C546" s="47" t="s">
        <v>229</v>
      </c>
      <c r="D546" s="42" t="s">
        <v>1591</v>
      </c>
      <c r="E546" s="16" t="s">
        <v>1592</v>
      </c>
      <c r="F546" s="44" t="s">
        <v>3622</v>
      </c>
      <c r="G546" s="31" t="s">
        <v>3622</v>
      </c>
      <c r="H546" s="33" t="s">
        <v>3622</v>
      </c>
    </row>
    <row r="547" spans="2:8" ht="15" customHeight="1">
      <c r="B547" s="30" t="s">
        <v>40</v>
      </c>
      <c r="C547" s="47" t="s">
        <v>229</v>
      </c>
      <c r="D547" s="42" t="s">
        <v>1593</v>
      </c>
      <c r="E547" s="16" t="s">
        <v>1594</v>
      </c>
      <c r="F547" s="44" t="s">
        <v>3625</v>
      </c>
      <c r="G547" s="31" t="s">
        <v>3625</v>
      </c>
      <c r="H547" s="33" t="s">
        <v>3625</v>
      </c>
    </row>
    <row r="548" spans="2:8" ht="15" customHeight="1">
      <c r="B548" s="30" t="s">
        <v>40</v>
      </c>
      <c r="C548" s="47" t="s">
        <v>229</v>
      </c>
      <c r="D548" s="42" t="s">
        <v>1595</v>
      </c>
      <c r="E548" s="16" t="s">
        <v>1596</v>
      </c>
      <c r="F548" s="44" t="s">
        <v>3625</v>
      </c>
      <c r="G548" s="31" t="s">
        <v>3625</v>
      </c>
      <c r="H548" s="33" t="s">
        <v>3625</v>
      </c>
    </row>
    <row r="549" spans="2:8" ht="15" customHeight="1">
      <c r="B549" s="30" t="s">
        <v>40</v>
      </c>
      <c r="C549" s="47" t="s">
        <v>678</v>
      </c>
      <c r="D549" s="42" t="s">
        <v>1611</v>
      </c>
      <c r="E549" s="16" t="s">
        <v>1612</v>
      </c>
      <c r="F549" s="44" t="s">
        <v>3622</v>
      </c>
      <c r="G549" s="31" t="s">
        <v>3622</v>
      </c>
      <c r="H549" s="33" t="s">
        <v>3622</v>
      </c>
    </row>
    <row r="550" spans="2:8" ht="15" customHeight="1">
      <c r="B550" s="30" t="s">
        <v>40</v>
      </c>
      <c r="C550" s="47" t="s">
        <v>678</v>
      </c>
      <c r="D550" s="42" t="s">
        <v>1597</v>
      </c>
      <c r="E550" s="16" t="s">
        <v>1598</v>
      </c>
      <c r="F550" s="44" t="s">
        <v>3625</v>
      </c>
      <c r="G550" s="31" t="s">
        <v>3625</v>
      </c>
      <c r="H550" s="33" t="s">
        <v>3625</v>
      </c>
    </row>
    <row r="551" spans="2:8" ht="15" customHeight="1">
      <c r="B551" s="30" t="s">
        <v>40</v>
      </c>
      <c r="C551" s="47" t="s">
        <v>678</v>
      </c>
      <c r="D551" s="42" t="s">
        <v>1599</v>
      </c>
      <c r="E551" s="16" t="s">
        <v>1600</v>
      </c>
      <c r="F551" s="44" t="s">
        <v>3622</v>
      </c>
      <c r="G551" s="31" t="s">
        <v>3622</v>
      </c>
      <c r="H551" s="33" t="s">
        <v>3622</v>
      </c>
    </row>
    <row r="552" spans="2:8" ht="15" customHeight="1">
      <c r="B552" s="30" t="s">
        <v>40</v>
      </c>
      <c r="C552" s="47" t="s">
        <v>678</v>
      </c>
      <c r="D552" s="42" t="s">
        <v>1601</v>
      </c>
      <c r="E552" s="16" t="s">
        <v>1602</v>
      </c>
      <c r="F552" s="44" t="s">
        <v>3622</v>
      </c>
      <c r="G552" s="31" t="s">
        <v>3622</v>
      </c>
      <c r="H552" s="33" t="s">
        <v>3622</v>
      </c>
    </row>
    <row r="553" spans="2:8" ht="15" customHeight="1">
      <c r="B553" s="30" t="s">
        <v>40</v>
      </c>
      <c r="C553" s="47" t="s">
        <v>678</v>
      </c>
      <c r="D553" s="42" t="s">
        <v>1603</v>
      </c>
      <c r="E553" s="16" t="s">
        <v>1604</v>
      </c>
      <c r="F553" s="44">
        <v>5</v>
      </c>
      <c r="G553" s="31">
        <v>0</v>
      </c>
      <c r="H553" s="33">
        <v>0</v>
      </c>
    </row>
    <row r="554" spans="2:8" ht="15" customHeight="1">
      <c r="B554" s="30" t="s">
        <v>40</v>
      </c>
      <c r="C554" s="47" t="s">
        <v>678</v>
      </c>
      <c r="D554" s="42" t="s">
        <v>1605</v>
      </c>
      <c r="E554" s="16" t="s">
        <v>1606</v>
      </c>
      <c r="F554" s="44" t="s">
        <v>3622</v>
      </c>
      <c r="G554" s="31" t="s">
        <v>3622</v>
      </c>
      <c r="H554" s="33" t="s">
        <v>3622</v>
      </c>
    </row>
    <row r="555" spans="2:8" ht="15" customHeight="1">
      <c r="B555" s="30" t="s">
        <v>40</v>
      </c>
      <c r="C555" s="47" t="s">
        <v>678</v>
      </c>
      <c r="D555" s="42" t="s">
        <v>1607</v>
      </c>
      <c r="E555" s="16" t="s">
        <v>1608</v>
      </c>
      <c r="F555" s="44" t="s">
        <v>3622</v>
      </c>
      <c r="G555" s="31" t="s">
        <v>3622</v>
      </c>
      <c r="H555" s="33" t="s">
        <v>3622</v>
      </c>
    </row>
    <row r="556" spans="2:8" ht="15" customHeight="1">
      <c r="B556" s="30" t="s">
        <v>40</v>
      </c>
      <c r="C556" s="47" t="s">
        <v>678</v>
      </c>
      <c r="D556" s="42" t="s">
        <v>1609</v>
      </c>
      <c r="E556" s="16" t="s">
        <v>1610</v>
      </c>
      <c r="F556" s="44" t="s">
        <v>3622</v>
      </c>
      <c r="G556" s="31" t="s">
        <v>3622</v>
      </c>
      <c r="H556" s="33" t="s">
        <v>3622</v>
      </c>
    </row>
    <row r="557" spans="2:8" ht="15" customHeight="1">
      <c r="B557" s="30" t="s">
        <v>40</v>
      </c>
      <c r="C557" s="47" t="s">
        <v>678</v>
      </c>
      <c r="D557" s="42" t="s">
        <v>1613</v>
      </c>
      <c r="E557" s="16" t="s">
        <v>1614</v>
      </c>
      <c r="F557" s="44" t="s">
        <v>3625</v>
      </c>
      <c r="G557" s="31" t="s">
        <v>3625</v>
      </c>
      <c r="H557" s="33" t="s">
        <v>3625</v>
      </c>
    </row>
    <row r="558" spans="2:8" ht="15" customHeight="1">
      <c r="B558" s="30" t="s">
        <v>40</v>
      </c>
      <c r="C558" s="47" t="s">
        <v>678</v>
      </c>
      <c r="D558" s="42" t="s">
        <v>1615</v>
      </c>
      <c r="E558" s="16" t="s">
        <v>1616</v>
      </c>
      <c r="F558" s="44" t="s">
        <v>3625</v>
      </c>
      <c r="G558" s="31" t="s">
        <v>3625</v>
      </c>
      <c r="H558" s="33" t="s">
        <v>3625</v>
      </c>
    </row>
    <row r="559" spans="2:8" ht="15" customHeight="1">
      <c r="B559" s="30" t="s">
        <v>40</v>
      </c>
      <c r="C559" s="47" t="s">
        <v>678</v>
      </c>
      <c r="D559" s="42" t="s">
        <v>1617</v>
      </c>
      <c r="E559" s="16" t="s">
        <v>1618</v>
      </c>
      <c r="F559" s="44">
        <v>8</v>
      </c>
      <c r="G559" s="31">
        <v>0</v>
      </c>
      <c r="H559" s="33">
        <v>0</v>
      </c>
    </row>
    <row r="560" spans="2:8" ht="15" customHeight="1">
      <c r="B560" s="30" t="s">
        <v>40</v>
      </c>
      <c r="C560" s="47" t="s">
        <v>678</v>
      </c>
      <c r="D560" s="42" t="s">
        <v>1619</v>
      </c>
      <c r="E560" s="16" t="s">
        <v>1620</v>
      </c>
      <c r="F560" s="44">
        <v>5</v>
      </c>
      <c r="G560" s="31">
        <v>1</v>
      </c>
      <c r="H560" s="33">
        <v>20</v>
      </c>
    </row>
    <row r="561" spans="2:8" ht="15" customHeight="1">
      <c r="B561" s="30" t="s">
        <v>40</v>
      </c>
      <c r="C561" s="47" t="s">
        <v>1621</v>
      </c>
      <c r="D561" s="42" t="s">
        <v>1621</v>
      </c>
      <c r="E561" s="16" t="s">
        <v>1632</v>
      </c>
      <c r="F561" s="44" t="s">
        <v>3622</v>
      </c>
      <c r="G561" s="31" t="s">
        <v>3622</v>
      </c>
      <c r="H561" s="33" t="s">
        <v>3622</v>
      </c>
    </row>
    <row r="562" spans="2:8" ht="15" customHeight="1">
      <c r="B562" s="30" t="s">
        <v>40</v>
      </c>
      <c r="C562" s="47" t="s">
        <v>1621</v>
      </c>
      <c r="D562" s="42" t="s">
        <v>1622</v>
      </c>
      <c r="E562" s="16" t="s">
        <v>1623</v>
      </c>
      <c r="F562" s="44" t="s">
        <v>3622</v>
      </c>
      <c r="G562" s="31" t="s">
        <v>3622</v>
      </c>
      <c r="H562" s="33" t="s">
        <v>3622</v>
      </c>
    </row>
    <row r="563" spans="2:8" ht="15" customHeight="1">
      <c r="B563" s="30" t="s">
        <v>40</v>
      </c>
      <c r="C563" s="47" t="s">
        <v>1621</v>
      </c>
      <c r="D563" s="42" t="s">
        <v>1624</v>
      </c>
      <c r="E563" s="16" t="s">
        <v>1625</v>
      </c>
      <c r="F563" s="44" t="s">
        <v>3622</v>
      </c>
      <c r="G563" s="31" t="s">
        <v>3622</v>
      </c>
      <c r="H563" s="33" t="s">
        <v>3622</v>
      </c>
    </row>
    <row r="564" spans="2:8" ht="15" customHeight="1">
      <c r="B564" s="30" t="s">
        <v>40</v>
      </c>
      <c r="C564" s="47" t="s">
        <v>1621</v>
      </c>
      <c r="D564" s="42" t="s">
        <v>231</v>
      </c>
      <c r="E564" s="16" t="s">
        <v>1626</v>
      </c>
      <c r="F564" s="44" t="s">
        <v>3622</v>
      </c>
      <c r="G564" s="31" t="s">
        <v>3622</v>
      </c>
      <c r="H564" s="33" t="s">
        <v>3622</v>
      </c>
    </row>
    <row r="565" spans="2:8" ht="15" customHeight="1">
      <c r="B565" s="30" t="s">
        <v>40</v>
      </c>
      <c r="C565" s="47" t="s">
        <v>1621</v>
      </c>
      <c r="D565" s="42" t="s">
        <v>1627</v>
      </c>
      <c r="E565" s="16" t="s">
        <v>1628</v>
      </c>
      <c r="F565" s="44" t="s">
        <v>3622</v>
      </c>
      <c r="G565" s="31" t="s">
        <v>3622</v>
      </c>
      <c r="H565" s="33" t="s">
        <v>3622</v>
      </c>
    </row>
    <row r="566" spans="2:8" ht="15" customHeight="1">
      <c r="B566" s="30" t="s">
        <v>40</v>
      </c>
      <c r="C566" s="47" t="s">
        <v>1621</v>
      </c>
      <c r="D566" s="42" t="s">
        <v>942</v>
      </c>
      <c r="E566" s="16" t="s">
        <v>1629</v>
      </c>
      <c r="F566" s="44" t="s">
        <v>3625</v>
      </c>
      <c r="G566" s="31" t="s">
        <v>3625</v>
      </c>
      <c r="H566" s="33" t="s">
        <v>3625</v>
      </c>
    </row>
    <row r="567" spans="2:8" ht="15" customHeight="1">
      <c r="B567" s="30" t="s">
        <v>40</v>
      </c>
      <c r="C567" s="47" t="s">
        <v>1621</v>
      </c>
      <c r="D567" s="42" t="s">
        <v>1630</v>
      </c>
      <c r="E567" s="16" t="s">
        <v>1631</v>
      </c>
      <c r="F567" s="44" t="s">
        <v>3625</v>
      </c>
      <c r="G567" s="31" t="s">
        <v>3625</v>
      </c>
      <c r="H567" s="33" t="s">
        <v>3625</v>
      </c>
    </row>
    <row r="568" spans="2:8" ht="15" customHeight="1">
      <c r="B568" s="30" t="s">
        <v>40</v>
      </c>
      <c r="C568" s="47" t="s">
        <v>1621</v>
      </c>
      <c r="D568" s="42" t="s">
        <v>1633</v>
      </c>
      <c r="E568" s="16" t="s">
        <v>1634</v>
      </c>
      <c r="F568" s="44">
        <v>14</v>
      </c>
      <c r="G568" s="31">
        <v>1</v>
      </c>
      <c r="H568" s="33">
        <v>7.1428571428571423</v>
      </c>
    </row>
    <row r="569" spans="2:8" ht="15" customHeight="1">
      <c r="B569" s="30" t="s">
        <v>41</v>
      </c>
      <c r="C569" s="47" t="s">
        <v>41</v>
      </c>
      <c r="D569" s="42" t="s">
        <v>41</v>
      </c>
      <c r="E569" s="16" t="s">
        <v>1656</v>
      </c>
      <c r="F569" s="44">
        <v>277</v>
      </c>
      <c r="G569" s="31">
        <v>13</v>
      </c>
      <c r="H569" s="33">
        <v>4.6931407942238268</v>
      </c>
    </row>
    <row r="570" spans="2:8" ht="15" customHeight="1">
      <c r="B570" s="30" t="s">
        <v>41</v>
      </c>
      <c r="C570" s="47" t="s">
        <v>41</v>
      </c>
      <c r="D570" s="42" t="s">
        <v>736</v>
      </c>
      <c r="E570" s="16" t="s">
        <v>1653</v>
      </c>
      <c r="F570" s="44">
        <v>16</v>
      </c>
      <c r="G570" s="31">
        <v>2</v>
      </c>
      <c r="H570" s="33">
        <v>12.5</v>
      </c>
    </row>
    <row r="571" spans="2:8" ht="15" customHeight="1">
      <c r="B571" s="30" t="s">
        <v>41</v>
      </c>
      <c r="C571" s="47" t="s">
        <v>41</v>
      </c>
      <c r="D571" s="42" t="s">
        <v>1669</v>
      </c>
      <c r="E571" s="16" t="s">
        <v>1670</v>
      </c>
      <c r="F571" s="44">
        <v>5</v>
      </c>
      <c r="G571" s="31">
        <v>1</v>
      </c>
      <c r="H571" s="33">
        <v>20</v>
      </c>
    </row>
    <row r="572" spans="2:8" ht="15" customHeight="1">
      <c r="B572" s="30" t="s">
        <v>41</v>
      </c>
      <c r="C572" s="47" t="s">
        <v>41</v>
      </c>
      <c r="D572" s="42" t="s">
        <v>1667</v>
      </c>
      <c r="E572" s="16" t="s">
        <v>1668</v>
      </c>
      <c r="F572" s="44">
        <v>8</v>
      </c>
      <c r="G572" s="31">
        <v>1</v>
      </c>
      <c r="H572" s="33">
        <v>12.5</v>
      </c>
    </row>
    <row r="573" spans="2:8" ht="15" customHeight="1">
      <c r="B573" s="30" t="s">
        <v>41</v>
      </c>
      <c r="C573" s="47" t="s">
        <v>41</v>
      </c>
      <c r="D573" s="42" t="s">
        <v>233</v>
      </c>
      <c r="E573" s="16" t="s">
        <v>1665</v>
      </c>
      <c r="F573" s="44">
        <v>28</v>
      </c>
      <c r="G573" s="31">
        <v>2</v>
      </c>
      <c r="H573" s="33">
        <v>7.1428571428571423</v>
      </c>
    </row>
    <row r="574" spans="2:8" ht="15" customHeight="1">
      <c r="B574" s="30" t="s">
        <v>41</v>
      </c>
      <c r="C574" s="47" t="s">
        <v>41</v>
      </c>
      <c r="D574" s="42" t="s">
        <v>234</v>
      </c>
      <c r="E574" s="16" t="s">
        <v>1666</v>
      </c>
      <c r="F574" s="44">
        <v>54</v>
      </c>
      <c r="G574" s="31">
        <v>3</v>
      </c>
      <c r="H574" s="33">
        <v>5.5555555555555554</v>
      </c>
    </row>
    <row r="575" spans="2:8" ht="15" customHeight="1">
      <c r="B575" s="30" t="s">
        <v>41</v>
      </c>
      <c r="C575" s="47" t="s">
        <v>41</v>
      </c>
      <c r="D575" s="42" t="s">
        <v>1659</v>
      </c>
      <c r="E575" s="16" t="s">
        <v>1660</v>
      </c>
      <c r="F575" s="44">
        <v>7</v>
      </c>
      <c r="G575" s="31">
        <v>1</v>
      </c>
      <c r="H575" s="33">
        <v>14.285714285714285</v>
      </c>
    </row>
    <row r="576" spans="2:8" ht="15" customHeight="1">
      <c r="B576" s="30" t="s">
        <v>41</v>
      </c>
      <c r="C576" s="47" t="s">
        <v>41</v>
      </c>
      <c r="D576" s="42" t="s">
        <v>1661</v>
      </c>
      <c r="E576" s="16" t="s">
        <v>1662</v>
      </c>
      <c r="F576" s="44">
        <v>45</v>
      </c>
      <c r="G576" s="31">
        <v>5</v>
      </c>
      <c r="H576" s="33">
        <v>11.111111111111111</v>
      </c>
    </row>
    <row r="577" spans="2:8" ht="15" customHeight="1">
      <c r="B577" s="30" t="s">
        <v>41</v>
      </c>
      <c r="C577" s="47" t="s">
        <v>41</v>
      </c>
      <c r="D577" s="42" t="s">
        <v>76</v>
      </c>
      <c r="E577" s="16" t="s">
        <v>1654</v>
      </c>
      <c r="F577" s="44">
        <v>21</v>
      </c>
      <c r="G577" s="31">
        <v>3</v>
      </c>
      <c r="H577" s="33">
        <v>14.285714285714285</v>
      </c>
    </row>
    <row r="578" spans="2:8" ht="15" customHeight="1">
      <c r="B578" s="30" t="s">
        <v>41</v>
      </c>
      <c r="C578" s="47" t="s">
        <v>41</v>
      </c>
      <c r="D578" s="42" t="s">
        <v>1663</v>
      </c>
      <c r="E578" s="16" t="s">
        <v>1664</v>
      </c>
      <c r="F578" s="44">
        <v>5</v>
      </c>
      <c r="G578" s="31">
        <v>1</v>
      </c>
      <c r="H578" s="33">
        <v>20</v>
      </c>
    </row>
    <row r="579" spans="2:8" ht="15" customHeight="1">
      <c r="B579" s="30" t="s">
        <v>41</v>
      </c>
      <c r="C579" s="47" t="s">
        <v>41</v>
      </c>
      <c r="D579" s="42" t="s">
        <v>1657</v>
      </c>
      <c r="E579" s="16" t="s">
        <v>1658</v>
      </c>
      <c r="F579" s="44">
        <v>27</v>
      </c>
      <c r="G579" s="31">
        <v>13</v>
      </c>
      <c r="H579" s="33">
        <v>48.148148148148145</v>
      </c>
    </row>
    <row r="580" spans="2:8" ht="15" customHeight="1">
      <c r="B580" s="30" t="s">
        <v>41</v>
      </c>
      <c r="C580" s="47" t="s">
        <v>41</v>
      </c>
      <c r="D580" s="42" t="s">
        <v>1096</v>
      </c>
      <c r="E580" s="16" t="s">
        <v>1655</v>
      </c>
      <c r="F580" s="44">
        <v>9</v>
      </c>
      <c r="G580" s="31">
        <v>1</v>
      </c>
      <c r="H580" s="33">
        <v>11.111111111111111</v>
      </c>
    </row>
    <row r="581" spans="2:8" ht="15" customHeight="1">
      <c r="B581" s="30" t="s">
        <v>41</v>
      </c>
      <c r="C581" s="47" t="s">
        <v>232</v>
      </c>
      <c r="D581" s="42" t="s">
        <v>232</v>
      </c>
      <c r="E581" s="16" t="s">
        <v>1709</v>
      </c>
      <c r="F581" s="44">
        <v>62</v>
      </c>
      <c r="G581" s="31">
        <v>5</v>
      </c>
      <c r="H581" s="33">
        <v>8.064516129032258</v>
      </c>
    </row>
    <row r="582" spans="2:8" ht="15" customHeight="1">
      <c r="B582" s="30" t="s">
        <v>41</v>
      </c>
      <c r="C582" s="47" t="s">
        <v>232</v>
      </c>
      <c r="D582" s="42" t="s">
        <v>1710</v>
      </c>
      <c r="E582" s="16" t="s">
        <v>1711</v>
      </c>
      <c r="F582" s="44">
        <v>53</v>
      </c>
      <c r="G582" s="31">
        <v>4</v>
      </c>
      <c r="H582" s="33">
        <v>7.5471698113207548</v>
      </c>
    </row>
    <row r="583" spans="2:8" ht="15" customHeight="1">
      <c r="B583" s="30" t="s">
        <v>41</v>
      </c>
      <c r="C583" s="47" t="s">
        <v>232</v>
      </c>
      <c r="D583" s="42" t="s">
        <v>1707</v>
      </c>
      <c r="E583" s="16" t="s">
        <v>1708</v>
      </c>
      <c r="F583" s="44">
        <v>29</v>
      </c>
      <c r="G583" s="31">
        <v>1</v>
      </c>
      <c r="H583" s="33">
        <v>3.4482758620689653</v>
      </c>
    </row>
    <row r="584" spans="2:8" ht="15" customHeight="1">
      <c r="B584" s="30" t="s">
        <v>41</v>
      </c>
      <c r="C584" s="47" t="s">
        <v>232</v>
      </c>
      <c r="D584" s="42" t="s">
        <v>1712</v>
      </c>
      <c r="E584" s="16" t="s">
        <v>1713</v>
      </c>
      <c r="F584" s="44">
        <v>27</v>
      </c>
      <c r="G584" s="31">
        <v>0</v>
      </c>
      <c r="H584" s="33">
        <v>0</v>
      </c>
    </row>
    <row r="585" spans="2:8" ht="15" customHeight="1">
      <c r="B585" s="30" t="s">
        <v>41</v>
      </c>
      <c r="C585" s="47" t="s">
        <v>235</v>
      </c>
      <c r="D585" s="42" t="s">
        <v>235</v>
      </c>
      <c r="E585" s="16" t="s">
        <v>1693</v>
      </c>
      <c r="F585" s="44">
        <v>75</v>
      </c>
      <c r="G585" s="31">
        <v>8</v>
      </c>
      <c r="H585" s="33">
        <v>10.666666666666668</v>
      </c>
    </row>
    <row r="586" spans="2:8" ht="15" customHeight="1">
      <c r="B586" s="30" t="s">
        <v>41</v>
      </c>
      <c r="C586" s="47" t="s">
        <v>235</v>
      </c>
      <c r="D586" s="42" t="s">
        <v>3650</v>
      </c>
      <c r="E586" s="16" t="s">
        <v>3651</v>
      </c>
      <c r="F586" s="44">
        <v>10</v>
      </c>
      <c r="G586" s="31">
        <v>0</v>
      </c>
      <c r="H586" s="33">
        <v>0</v>
      </c>
    </row>
    <row r="587" spans="2:8" ht="15" customHeight="1">
      <c r="B587" s="30" t="s">
        <v>41</v>
      </c>
      <c r="C587" s="47" t="s">
        <v>235</v>
      </c>
      <c r="D587" s="42" t="s">
        <v>236</v>
      </c>
      <c r="E587" s="16" t="s">
        <v>1694</v>
      </c>
      <c r="F587" s="44">
        <v>8</v>
      </c>
      <c r="G587" s="31">
        <v>1</v>
      </c>
      <c r="H587" s="33">
        <v>12.5</v>
      </c>
    </row>
    <row r="588" spans="2:8" ht="15" customHeight="1">
      <c r="B588" s="30" t="s">
        <v>41</v>
      </c>
      <c r="C588" s="47" t="s">
        <v>235</v>
      </c>
      <c r="D588" s="42" t="s">
        <v>1691</v>
      </c>
      <c r="E588" s="16" t="s">
        <v>1692</v>
      </c>
      <c r="F588" s="44">
        <v>29</v>
      </c>
      <c r="G588" s="31">
        <v>1</v>
      </c>
      <c r="H588" s="33">
        <v>3.4482758620689653</v>
      </c>
    </row>
    <row r="589" spans="2:8" ht="15" customHeight="1">
      <c r="B589" s="30" t="s">
        <v>41</v>
      </c>
      <c r="C589" s="47" t="s">
        <v>235</v>
      </c>
      <c r="D589" s="42" t="s">
        <v>237</v>
      </c>
      <c r="E589" s="16" t="s">
        <v>3652</v>
      </c>
      <c r="F589" s="44" t="s">
        <v>3622</v>
      </c>
      <c r="G589" s="31" t="s">
        <v>3622</v>
      </c>
      <c r="H589" s="33" t="s">
        <v>3622</v>
      </c>
    </row>
    <row r="590" spans="2:8" ht="15" customHeight="1">
      <c r="B590" s="30" t="s">
        <v>41</v>
      </c>
      <c r="C590" s="47" t="s">
        <v>235</v>
      </c>
      <c r="D590" s="42" t="s">
        <v>3653</v>
      </c>
      <c r="E590" s="16" t="s">
        <v>3654</v>
      </c>
      <c r="F590" s="44">
        <v>7</v>
      </c>
      <c r="G590" s="31">
        <v>0</v>
      </c>
      <c r="H590" s="33">
        <v>0</v>
      </c>
    </row>
    <row r="591" spans="2:8" ht="15" customHeight="1">
      <c r="B591" s="30" t="s">
        <v>41</v>
      </c>
      <c r="C591" s="47" t="s">
        <v>235</v>
      </c>
      <c r="D591" s="42" t="s">
        <v>238</v>
      </c>
      <c r="E591" s="16" t="s">
        <v>3655</v>
      </c>
      <c r="F591" s="44">
        <v>14</v>
      </c>
      <c r="G591" s="31">
        <v>0</v>
      </c>
      <c r="H591" s="33">
        <v>0</v>
      </c>
    </row>
    <row r="592" spans="2:8" ht="15" customHeight="1">
      <c r="B592" s="30" t="s">
        <v>41</v>
      </c>
      <c r="C592" s="47" t="s">
        <v>235</v>
      </c>
      <c r="D592" s="42" t="s">
        <v>3656</v>
      </c>
      <c r="E592" s="16" t="s">
        <v>3657</v>
      </c>
      <c r="F592" s="44">
        <v>29</v>
      </c>
      <c r="G592" s="31">
        <v>1</v>
      </c>
      <c r="H592" s="33">
        <v>3.4482758620689653</v>
      </c>
    </row>
    <row r="593" spans="2:8" ht="15" customHeight="1">
      <c r="B593" s="30" t="s">
        <v>41</v>
      </c>
      <c r="C593" s="47" t="s">
        <v>235</v>
      </c>
      <c r="D593" s="42" t="s">
        <v>3658</v>
      </c>
      <c r="E593" s="16" t="s">
        <v>3659</v>
      </c>
      <c r="F593" s="44">
        <v>10</v>
      </c>
      <c r="G593" s="31">
        <v>0</v>
      </c>
      <c r="H593" s="33">
        <v>0</v>
      </c>
    </row>
    <row r="594" spans="2:8" ht="15" customHeight="1">
      <c r="B594" s="30" t="s">
        <v>41</v>
      </c>
      <c r="C594" s="47" t="s">
        <v>235</v>
      </c>
      <c r="D594" s="42" t="s">
        <v>229</v>
      </c>
      <c r="E594" s="16" t="s">
        <v>3660</v>
      </c>
      <c r="F594" s="44">
        <v>29</v>
      </c>
      <c r="G594" s="31">
        <v>1</v>
      </c>
      <c r="H594" s="33">
        <v>3.4482758620689653</v>
      </c>
    </row>
    <row r="595" spans="2:8" ht="15" customHeight="1">
      <c r="B595" s="30" t="s">
        <v>41</v>
      </c>
      <c r="C595" s="47" t="s">
        <v>235</v>
      </c>
      <c r="D595" s="42" t="s">
        <v>3661</v>
      </c>
      <c r="E595" s="16" t="s">
        <v>3662</v>
      </c>
      <c r="F595" s="44" t="s">
        <v>3622</v>
      </c>
      <c r="G595" s="31" t="s">
        <v>3622</v>
      </c>
      <c r="H595" s="33" t="s">
        <v>3622</v>
      </c>
    </row>
    <row r="596" spans="2:8" ht="15" customHeight="1">
      <c r="B596" s="30" t="s">
        <v>41</v>
      </c>
      <c r="C596" s="47" t="s">
        <v>235</v>
      </c>
      <c r="D596" s="42" t="s">
        <v>3663</v>
      </c>
      <c r="E596" s="16" t="s">
        <v>3664</v>
      </c>
      <c r="F596" s="44">
        <v>21</v>
      </c>
      <c r="G596" s="31">
        <v>1</v>
      </c>
      <c r="H596" s="33">
        <v>4.7619047619047619</v>
      </c>
    </row>
    <row r="597" spans="2:8" ht="15" customHeight="1">
      <c r="B597" s="30" t="s">
        <v>41</v>
      </c>
      <c r="C597" s="47" t="s">
        <v>62</v>
      </c>
      <c r="D597" s="42" t="s">
        <v>62</v>
      </c>
      <c r="E597" s="16" t="s">
        <v>1717</v>
      </c>
      <c r="F597" s="44">
        <v>114</v>
      </c>
      <c r="G597" s="31">
        <v>22</v>
      </c>
      <c r="H597" s="33">
        <v>19.298245614035086</v>
      </c>
    </row>
    <row r="598" spans="2:8" ht="15" customHeight="1">
      <c r="B598" s="30" t="s">
        <v>41</v>
      </c>
      <c r="C598" s="47" t="s">
        <v>62</v>
      </c>
      <c r="D598" s="42" t="s">
        <v>1722</v>
      </c>
      <c r="E598" s="16" t="s">
        <v>1723</v>
      </c>
      <c r="F598" s="44">
        <v>7</v>
      </c>
      <c r="G598" s="31">
        <v>5</v>
      </c>
      <c r="H598" s="33">
        <v>71.428571428571431</v>
      </c>
    </row>
    <row r="599" spans="2:8" ht="15" customHeight="1">
      <c r="B599" s="30" t="s">
        <v>41</v>
      </c>
      <c r="C599" s="47" t="s">
        <v>62</v>
      </c>
      <c r="D599" s="42" t="s">
        <v>1735</v>
      </c>
      <c r="E599" s="16" t="s">
        <v>1736</v>
      </c>
      <c r="F599" s="44">
        <v>9</v>
      </c>
      <c r="G599" s="31">
        <v>0</v>
      </c>
      <c r="H599" s="33">
        <v>0</v>
      </c>
    </row>
    <row r="600" spans="2:8" ht="15" customHeight="1">
      <c r="B600" s="30" t="s">
        <v>41</v>
      </c>
      <c r="C600" s="47" t="s">
        <v>62</v>
      </c>
      <c r="D600" s="42" t="s">
        <v>240</v>
      </c>
      <c r="E600" s="16" t="s">
        <v>1727</v>
      </c>
      <c r="F600" s="44">
        <v>18</v>
      </c>
      <c r="G600" s="31">
        <v>1</v>
      </c>
      <c r="H600" s="33">
        <v>5.5555555555555554</v>
      </c>
    </row>
    <row r="601" spans="2:8" ht="15" customHeight="1">
      <c r="B601" s="30" t="s">
        <v>41</v>
      </c>
      <c r="C601" s="47" t="s">
        <v>62</v>
      </c>
      <c r="D601" s="42" t="s">
        <v>241</v>
      </c>
      <c r="E601" s="16" t="s">
        <v>1730</v>
      </c>
      <c r="F601" s="44">
        <v>7</v>
      </c>
      <c r="G601" s="31">
        <v>0</v>
      </c>
      <c r="H601" s="33">
        <v>0</v>
      </c>
    </row>
    <row r="602" spans="2:8" ht="15" customHeight="1">
      <c r="B602" s="30" t="s">
        <v>41</v>
      </c>
      <c r="C602" s="47" t="s">
        <v>62</v>
      </c>
      <c r="D602" s="42" t="s">
        <v>1737</v>
      </c>
      <c r="E602" s="16" t="s">
        <v>1738</v>
      </c>
      <c r="F602" s="44">
        <v>15</v>
      </c>
      <c r="G602" s="31">
        <v>0</v>
      </c>
      <c r="H602" s="33">
        <v>0</v>
      </c>
    </row>
    <row r="603" spans="2:8" ht="15" customHeight="1">
      <c r="B603" s="30" t="s">
        <v>41</v>
      </c>
      <c r="C603" s="47" t="s">
        <v>62</v>
      </c>
      <c r="D603" s="42" t="s">
        <v>114</v>
      </c>
      <c r="E603" s="16" t="s">
        <v>1714</v>
      </c>
      <c r="F603" s="44">
        <v>10</v>
      </c>
      <c r="G603" s="31">
        <v>0</v>
      </c>
      <c r="H603" s="33">
        <v>0</v>
      </c>
    </row>
    <row r="604" spans="2:8" ht="15" customHeight="1">
      <c r="B604" s="30" t="s">
        <v>41</v>
      </c>
      <c r="C604" s="47" t="s">
        <v>62</v>
      </c>
      <c r="D604" s="42" t="s">
        <v>242</v>
      </c>
      <c r="E604" s="16" t="s">
        <v>1728</v>
      </c>
      <c r="F604" s="44">
        <v>9</v>
      </c>
      <c r="G604" s="31">
        <v>0</v>
      </c>
      <c r="H604" s="33">
        <v>0</v>
      </c>
    </row>
    <row r="605" spans="2:8" ht="15" customHeight="1">
      <c r="B605" s="30" t="s">
        <v>41</v>
      </c>
      <c r="C605" s="47" t="s">
        <v>62</v>
      </c>
      <c r="D605" s="42" t="s">
        <v>243</v>
      </c>
      <c r="E605" s="16" t="s">
        <v>1719</v>
      </c>
      <c r="F605" s="44">
        <v>17</v>
      </c>
      <c r="G605" s="31">
        <v>2</v>
      </c>
      <c r="H605" s="33">
        <v>11.76470588235294</v>
      </c>
    </row>
    <row r="606" spans="2:8" ht="15" customHeight="1">
      <c r="B606" s="30" t="s">
        <v>41</v>
      </c>
      <c r="C606" s="47" t="s">
        <v>62</v>
      </c>
      <c r="D606" s="42" t="s">
        <v>244</v>
      </c>
      <c r="E606" s="16" t="s">
        <v>1729</v>
      </c>
      <c r="F606" s="44">
        <v>31</v>
      </c>
      <c r="G606" s="31">
        <v>1</v>
      </c>
      <c r="H606" s="33">
        <v>3.225806451612903</v>
      </c>
    </row>
    <row r="607" spans="2:8" ht="15" customHeight="1">
      <c r="B607" s="30" t="s">
        <v>41</v>
      </c>
      <c r="C607" s="47" t="s">
        <v>62</v>
      </c>
      <c r="D607" s="42" t="s">
        <v>126</v>
      </c>
      <c r="E607" s="16" t="s">
        <v>1715</v>
      </c>
      <c r="F607" s="44">
        <v>6</v>
      </c>
      <c r="G607" s="31">
        <v>3</v>
      </c>
      <c r="H607" s="33">
        <v>50</v>
      </c>
    </row>
    <row r="608" spans="2:8" ht="15" customHeight="1">
      <c r="B608" s="30" t="s">
        <v>41</v>
      </c>
      <c r="C608" s="47" t="s">
        <v>62</v>
      </c>
      <c r="D608" s="42" t="s">
        <v>1725</v>
      </c>
      <c r="E608" s="16" t="s">
        <v>1726</v>
      </c>
      <c r="F608" s="44">
        <v>5</v>
      </c>
      <c r="G608" s="31">
        <v>3</v>
      </c>
      <c r="H608" s="33">
        <v>60</v>
      </c>
    </row>
    <row r="609" spans="2:8" ht="15" customHeight="1">
      <c r="B609" s="30" t="s">
        <v>41</v>
      </c>
      <c r="C609" s="47" t="s">
        <v>62</v>
      </c>
      <c r="D609" s="42" t="s">
        <v>245</v>
      </c>
      <c r="E609" s="16" t="s">
        <v>1734</v>
      </c>
      <c r="F609" s="44">
        <v>11</v>
      </c>
      <c r="G609" s="31">
        <v>0</v>
      </c>
      <c r="H609" s="33">
        <v>0</v>
      </c>
    </row>
    <row r="610" spans="2:8" ht="15" customHeight="1">
      <c r="B610" s="30" t="s">
        <v>41</v>
      </c>
      <c r="C610" s="47" t="s">
        <v>62</v>
      </c>
      <c r="D610" s="42" t="s">
        <v>1731</v>
      </c>
      <c r="E610" s="16" t="s">
        <v>1732</v>
      </c>
      <c r="F610" s="44">
        <v>6</v>
      </c>
      <c r="G610" s="31">
        <v>0</v>
      </c>
      <c r="H610" s="33">
        <v>0</v>
      </c>
    </row>
    <row r="611" spans="2:8" ht="15" customHeight="1">
      <c r="B611" s="30" t="s">
        <v>41</v>
      </c>
      <c r="C611" s="47" t="s">
        <v>62</v>
      </c>
      <c r="D611" s="42" t="s">
        <v>246</v>
      </c>
      <c r="E611" s="16" t="s">
        <v>1733</v>
      </c>
      <c r="F611" s="44" t="s">
        <v>3622</v>
      </c>
      <c r="G611" s="31" t="s">
        <v>3622</v>
      </c>
      <c r="H611" s="33" t="s">
        <v>3622</v>
      </c>
    </row>
    <row r="612" spans="2:8" ht="15" customHeight="1">
      <c r="B612" s="30" t="s">
        <v>41</v>
      </c>
      <c r="C612" s="47" t="s">
        <v>62</v>
      </c>
      <c r="D612" s="42" t="s">
        <v>1720</v>
      </c>
      <c r="E612" s="16" t="s">
        <v>1721</v>
      </c>
      <c r="F612" s="44" t="s">
        <v>3622</v>
      </c>
      <c r="G612" s="31" t="s">
        <v>3622</v>
      </c>
      <c r="H612" s="33" t="s">
        <v>3622</v>
      </c>
    </row>
    <row r="613" spans="2:8" ht="15" customHeight="1">
      <c r="B613" s="30" t="s">
        <v>41</v>
      </c>
      <c r="C613" s="47" t="s">
        <v>62</v>
      </c>
      <c r="D613" s="42" t="s">
        <v>247</v>
      </c>
      <c r="E613" s="16" t="s">
        <v>1718</v>
      </c>
      <c r="F613" s="44">
        <v>35</v>
      </c>
      <c r="G613" s="31">
        <v>2</v>
      </c>
      <c r="H613" s="33">
        <v>5.7142857142857144</v>
      </c>
    </row>
    <row r="614" spans="2:8" ht="15" customHeight="1">
      <c r="B614" s="30" t="s">
        <v>41</v>
      </c>
      <c r="C614" s="47" t="s">
        <v>62</v>
      </c>
      <c r="D614" s="42" t="s">
        <v>248</v>
      </c>
      <c r="E614" s="16" t="s">
        <v>1724</v>
      </c>
      <c r="F614" s="44" t="s">
        <v>3622</v>
      </c>
      <c r="G614" s="31" t="s">
        <v>3622</v>
      </c>
      <c r="H614" s="33" t="s">
        <v>3622</v>
      </c>
    </row>
    <row r="615" spans="2:8" ht="15" customHeight="1">
      <c r="B615" s="30" t="s">
        <v>41</v>
      </c>
      <c r="C615" s="47" t="s">
        <v>62</v>
      </c>
      <c r="D615" s="42" t="s">
        <v>239</v>
      </c>
      <c r="E615" s="16" t="s">
        <v>1716</v>
      </c>
      <c r="F615" s="44">
        <v>9</v>
      </c>
      <c r="G615" s="31">
        <v>0</v>
      </c>
      <c r="H615" s="33">
        <v>0</v>
      </c>
    </row>
    <row r="616" spans="2:8" ht="15" customHeight="1">
      <c r="B616" s="30" t="s">
        <v>41</v>
      </c>
      <c r="C616" s="47" t="s">
        <v>250</v>
      </c>
      <c r="D616" s="42" t="s">
        <v>250</v>
      </c>
      <c r="E616" s="16" t="s">
        <v>1644</v>
      </c>
      <c r="F616" s="44">
        <v>5</v>
      </c>
      <c r="G616" s="31">
        <v>1</v>
      </c>
      <c r="H616" s="33">
        <v>20</v>
      </c>
    </row>
    <row r="617" spans="2:8" ht="15" customHeight="1">
      <c r="B617" s="30" t="s">
        <v>41</v>
      </c>
      <c r="C617" s="47" t="s">
        <v>250</v>
      </c>
      <c r="D617" s="42" t="s">
        <v>249</v>
      </c>
      <c r="E617" s="16" t="s">
        <v>1635</v>
      </c>
      <c r="F617" s="44" t="s">
        <v>3622</v>
      </c>
      <c r="G617" s="31" t="s">
        <v>3622</v>
      </c>
      <c r="H617" s="33" t="s">
        <v>3622</v>
      </c>
    </row>
    <row r="618" spans="2:8" ht="15" customHeight="1">
      <c r="B618" s="30" t="s">
        <v>41</v>
      </c>
      <c r="C618" s="47" t="s">
        <v>250</v>
      </c>
      <c r="D618" s="42" t="s">
        <v>1645</v>
      </c>
      <c r="E618" s="16" t="s">
        <v>1646</v>
      </c>
      <c r="F618" s="44" t="s">
        <v>3622</v>
      </c>
      <c r="G618" s="31" t="s">
        <v>3622</v>
      </c>
      <c r="H618" s="33" t="s">
        <v>3622</v>
      </c>
    </row>
    <row r="619" spans="2:8" ht="15" customHeight="1">
      <c r="B619" s="30" t="s">
        <v>41</v>
      </c>
      <c r="C619" s="47" t="s">
        <v>250</v>
      </c>
      <c r="D619" s="42" t="s">
        <v>1642</v>
      </c>
      <c r="E619" s="16" t="s">
        <v>1643</v>
      </c>
      <c r="F619" s="44" t="s">
        <v>3622</v>
      </c>
      <c r="G619" s="31" t="s">
        <v>3622</v>
      </c>
      <c r="H619" s="33" t="s">
        <v>3622</v>
      </c>
    </row>
    <row r="620" spans="2:8" ht="15" customHeight="1">
      <c r="B620" s="30" t="s">
        <v>41</v>
      </c>
      <c r="C620" s="47" t="s">
        <v>250</v>
      </c>
      <c r="D620" s="42" t="s">
        <v>1638</v>
      </c>
      <c r="E620" s="16" t="s">
        <v>1639</v>
      </c>
      <c r="F620" s="44">
        <v>5</v>
      </c>
      <c r="G620" s="31">
        <v>0</v>
      </c>
      <c r="H620" s="33">
        <v>0</v>
      </c>
    </row>
    <row r="621" spans="2:8" ht="15" customHeight="1">
      <c r="B621" s="30" t="s">
        <v>41</v>
      </c>
      <c r="C621" s="47" t="s">
        <v>250</v>
      </c>
      <c r="D621" s="42" t="s">
        <v>1640</v>
      </c>
      <c r="E621" s="16" t="s">
        <v>1641</v>
      </c>
      <c r="F621" s="44" t="s">
        <v>3622</v>
      </c>
      <c r="G621" s="31" t="s">
        <v>3622</v>
      </c>
      <c r="H621" s="33" t="s">
        <v>3622</v>
      </c>
    </row>
    <row r="622" spans="2:8" ht="15" customHeight="1">
      <c r="B622" s="30" t="s">
        <v>41</v>
      </c>
      <c r="C622" s="47" t="s">
        <v>250</v>
      </c>
      <c r="D622" s="42" t="s">
        <v>1636</v>
      </c>
      <c r="E622" s="16" t="s">
        <v>1637</v>
      </c>
      <c r="F622" s="44" t="s">
        <v>3622</v>
      </c>
      <c r="G622" s="31" t="s">
        <v>3622</v>
      </c>
      <c r="H622" s="33" t="s">
        <v>3622</v>
      </c>
    </row>
    <row r="623" spans="2:8" ht="15" customHeight="1">
      <c r="B623" s="30" t="s">
        <v>41</v>
      </c>
      <c r="C623" s="47" t="s">
        <v>250</v>
      </c>
      <c r="D623" s="42" t="s">
        <v>1647</v>
      </c>
      <c r="E623" s="16" t="s">
        <v>1648</v>
      </c>
      <c r="F623" s="44">
        <v>14</v>
      </c>
      <c r="G623" s="31">
        <v>0</v>
      </c>
      <c r="H623" s="33">
        <v>0</v>
      </c>
    </row>
    <row r="624" spans="2:8" ht="15" customHeight="1">
      <c r="B624" s="30" t="s">
        <v>41</v>
      </c>
      <c r="C624" s="47" t="s">
        <v>63</v>
      </c>
      <c r="D624" s="42" t="s">
        <v>63</v>
      </c>
      <c r="E624" s="16" t="s">
        <v>1765</v>
      </c>
      <c r="F624" s="44">
        <v>132</v>
      </c>
      <c r="G624" s="31">
        <v>10</v>
      </c>
      <c r="H624" s="33">
        <v>7.5757575757575761</v>
      </c>
    </row>
    <row r="625" spans="2:8" ht="15" customHeight="1">
      <c r="B625" s="30" t="s">
        <v>41</v>
      </c>
      <c r="C625" s="47" t="s">
        <v>63</v>
      </c>
      <c r="D625" s="42" t="s">
        <v>251</v>
      </c>
      <c r="E625" s="16" t="s">
        <v>1760</v>
      </c>
      <c r="F625" s="44">
        <v>21</v>
      </c>
      <c r="G625" s="31">
        <v>1</v>
      </c>
      <c r="H625" s="33">
        <v>4.7619047619047619</v>
      </c>
    </row>
    <row r="626" spans="2:8" ht="15" customHeight="1">
      <c r="B626" s="30" t="s">
        <v>41</v>
      </c>
      <c r="C626" s="47" t="s">
        <v>63</v>
      </c>
      <c r="D626" s="42" t="s">
        <v>252</v>
      </c>
      <c r="E626" s="16" t="s">
        <v>1762</v>
      </c>
      <c r="F626" s="44">
        <v>12</v>
      </c>
      <c r="G626" s="31">
        <v>0</v>
      </c>
      <c r="H626" s="33">
        <v>0</v>
      </c>
    </row>
    <row r="627" spans="2:8" ht="15" customHeight="1">
      <c r="B627" s="30" t="s">
        <v>41</v>
      </c>
      <c r="C627" s="47" t="s">
        <v>63</v>
      </c>
      <c r="D627" s="42" t="s">
        <v>1769</v>
      </c>
      <c r="E627" s="16" t="s">
        <v>1770</v>
      </c>
      <c r="F627" s="44">
        <v>6</v>
      </c>
      <c r="G627" s="31">
        <v>1</v>
      </c>
      <c r="H627" s="33">
        <v>16.666666666666664</v>
      </c>
    </row>
    <row r="628" spans="2:8" ht="15" customHeight="1">
      <c r="B628" s="30" t="s">
        <v>41</v>
      </c>
      <c r="C628" s="47" t="s">
        <v>63</v>
      </c>
      <c r="D628" s="42" t="s">
        <v>253</v>
      </c>
      <c r="E628" s="16" t="s">
        <v>1771</v>
      </c>
      <c r="F628" s="44">
        <v>8</v>
      </c>
      <c r="G628" s="31">
        <v>0</v>
      </c>
      <c r="H628" s="33">
        <v>0</v>
      </c>
    </row>
    <row r="629" spans="2:8" ht="15" customHeight="1">
      <c r="B629" s="30" t="s">
        <v>41</v>
      </c>
      <c r="C629" s="47" t="s">
        <v>63</v>
      </c>
      <c r="D629" s="42" t="s">
        <v>1763</v>
      </c>
      <c r="E629" s="16" t="s">
        <v>1764</v>
      </c>
      <c r="F629" s="44">
        <v>8</v>
      </c>
      <c r="G629" s="31">
        <v>0</v>
      </c>
      <c r="H629" s="33">
        <v>0</v>
      </c>
    </row>
    <row r="630" spans="2:8" ht="15" customHeight="1">
      <c r="B630" s="30" t="s">
        <v>41</v>
      </c>
      <c r="C630" s="47" t="s">
        <v>63</v>
      </c>
      <c r="D630" s="42" t="s">
        <v>254</v>
      </c>
      <c r="E630" s="16" t="s">
        <v>1761</v>
      </c>
      <c r="F630" s="44">
        <v>15</v>
      </c>
      <c r="G630" s="31">
        <v>1</v>
      </c>
      <c r="H630" s="33">
        <v>6.666666666666667</v>
      </c>
    </row>
    <row r="631" spans="2:8" ht="15" customHeight="1">
      <c r="B631" s="30" t="s">
        <v>41</v>
      </c>
      <c r="C631" s="47" t="s">
        <v>63</v>
      </c>
      <c r="D631" s="42" t="s">
        <v>1775</v>
      </c>
      <c r="E631" s="16" t="s">
        <v>1776</v>
      </c>
      <c r="F631" s="44">
        <v>20</v>
      </c>
      <c r="G631" s="31">
        <v>2</v>
      </c>
      <c r="H631" s="33">
        <v>10</v>
      </c>
    </row>
    <row r="632" spans="2:8" ht="15" customHeight="1">
      <c r="B632" s="30" t="s">
        <v>41</v>
      </c>
      <c r="C632" s="47" t="s">
        <v>63</v>
      </c>
      <c r="D632" s="42" t="s">
        <v>1773</v>
      </c>
      <c r="E632" s="16" t="s">
        <v>1774</v>
      </c>
      <c r="F632" s="44">
        <v>6</v>
      </c>
      <c r="G632" s="31">
        <v>0</v>
      </c>
      <c r="H632" s="33">
        <v>0</v>
      </c>
    </row>
    <row r="633" spans="2:8" ht="15" customHeight="1">
      <c r="B633" s="30" t="s">
        <v>41</v>
      </c>
      <c r="C633" s="47" t="s">
        <v>63</v>
      </c>
      <c r="D633" s="42" t="s">
        <v>1777</v>
      </c>
      <c r="E633" s="16" t="s">
        <v>1778</v>
      </c>
      <c r="F633" s="44">
        <v>5</v>
      </c>
      <c r="G633" s="31">
        <v>0</v>
      </c>
      <c r="H633" s="33">
        <v>0</v>
      </c>
    </row>
    <row r="634" spans="2:8" ht="15" customHeight="1">
      <c r="B634" s="30" t="s">
        <v>41</v>
      </c>
      <c r="C634" s="47" t="s">
        <v>63</v>
      </c>
      <c r="D634" s="42" t="s">
        <v>125</v>
      </c>
      <c r="E634" s="16" t="s">
        <v>1758</v>
      </c>
      <c r="F634" s="44" t="s">
        <v>3622</v>
      </c>
      <c r="G634" s="31" t="s">
        <v>3622</v>
      </c>
      <c r="H634" s="33" t="s">
        <v>3622</v>
      </c>
    </row>
    <row r="635" spans="2:8" ht="15" customHeight="1">
      <c r="B635" s="30" t="s">
        <v>41</v>
      </c>
      <c r="C635" s="47" t="s">
        <v>63</v>
      </c>
      <c r="D635" s="42" t="s">
        <v>255</v>
      </c>
      <c r="E635" s="16" t="s">
        <v>1766</v>
      </c>
      <c r="F635" s="44">
        <v>5</v>
      </c>
      <c r="G635" s="31">
        <v>1</v>
      </c>
      <c r="H635" s="33">
        <v>20</v>
      </c>
    </row>
    <row r="636" spans="2:8" ht="15" customHeight="1">
      <c r="B636" s="30" t="s">
        <v>41</v>
      </c>
      <c r="C636" s="47" t="s">
        <v>63</v>
      </c>
      <c r="D636" s="42" t="s">
        <v>86</v>
      </c>
      <c r="E636" s="16" t="s">
        <v>1759</v>
      </c>
      <c r="F636" s="44">
        <v>16</v>
      </c>
      <c r="G636" s="31">
        <v>0</v>
      </c>
      <c r="H636" s="33">
        <v>0</v>
      </c>
    </row>
    <row r="637" spans="2:8" ht="15" customHeight="1">
      <c r="B637" s="30" t="s">
        <v>41</v>
      </c>
      <c r="C637" s="47" t="s">
        <v>63</v>
      </c>
      <c r="D637" s="42" t="s">
        <v>256</v>
      </c>
      <c r="E637" s="16" t="s">
        <v>1772</v>
      </c>
      <c r="F637" s="44">
        <v>19</v>
      </c>
      <c r="G637" s="31">
        <v>1</v>
      </c>
      <c r="H637" s="33">
        <v>5.2631578947368416</v>
      </c>
    </row>
    <row r="638" spans="2:8" ht="15" customHeight="1">
      <c r="B638" s="30" t="s">
        <v>41</v>
      </c>
      <c r="C638" s="47" t="s">
        <v>63</v>
      </c>
      <c r="D638" s="42" t="s">
        <v>1767</v>
      </c>
      <c r="E638" s="16" t="s">
        <v>1768</v>
      </c>
      <c r="F638" s="44" t="s">
        <v>3622</v>
      </c>
      <c r="G638" s="31" t="s">
        <v>3622</v>
      </c>
      <c r="H638" s="33" t="s">
        <v>3622</v>
      </c>
    </row>
    <row r="639" spans="2:8" ht="15" customHeight="1">
      <c r="B639" s="30" t="s">
        <v>41</v>
      </c>
      <c r="C639" s="47" t="s">
        <v>257</v>
      </c>
      <c r="D639" s="42" t="s">
        <v>258</v>
      </c>
      <c r="E639" s="16" t="s">
        <v>1740</v>
      </c>
      <c r="F639" s="44">
        <v>162</v>
      </c>
      <c r="G639" s="31">
        <v>19</v>
      </c>
      <c r="H639" s="33">
        <v>11.728395061728394</v>
      </c>
    </row>
    <row r="640" spans="2:8" ht="15" customHeight="1">
      <c r="B640" s="30" t="s">
        <v>41</v>
      </c>
      <c r="C640" s="47" t="s">
        <v>257</v>
      </c>
      <c r="D640" s="42" t="s">
        <v>1741</v>
      </c>
      <c r="E640" s="16" t="s">
        <v>1742</v>
      </c>
      <c r="F640" s="44" t="s">
        <v>3622</v>
      </c>
      <c r="G640" s="31" t="s">
        <v>3622</v>
      </c>
      <c r="H640" s="33" t="s">
        <v>3622</v>
      </c>
    </row>
    <row r="641" spans="2:8" ht="15" customHeight="1">
      <c r="B641" s="30" t="s">
        <v>41</v>
      </c>
      <c r="C641" s="47" t="s">
        <v>257</v>
      </c>
      <c r="D641" s="42" t="s">
        <v>257</v>
      </c>
      <c r="E641" s="16" t="s">
        <v>1739</v>
      </c>
      <c r="F641" s="44" t="s">
        <v>3622</v>
      </c>
      <c r="G641" s="31" t="s">
        <v>3622</v>
      </c>
      <c r="H641" s="33" t="s">
        <v>3622</v>
      </c>
    </row>
    <row r="642" spans="2:8" ht="15" customHeight="1">
      <c r="B642" s="30" t="s">
        <v>41</v>
      </c>
      <c r="C642" s="47" t="s">
        <v>260</v>
      </c>
      <c r="D642" s="42" t="s">
        <v>260</v>
      </c>
      <c r="E642" s="16" t="s">
        <v>1781</v>
      </c>
      <c r="F642" s="44">
        <v>131</v>
      </c>
      <c r="G642" s="31">
        <v>9</v>
      </c>
      <c r="H642" s="33">
        <v>6.8702290076335881</v>
      </c>
    </row>
    <row r="643" spans="2:8" ht="15" customHeight="1">
      <c r="B643" s="30" t="s">
        <v>41</v>
      </c>
      <c r="C643" s="47" t="s">
        <v>260</v>
      </c>
      <c r="D643" s="42" t="s">
        <v>259</v>
      </c>
      <c r="E643" s="16" t="s">
        <v>1780</v>
      </c>
      <c r="F643" s="44">
        <v>34</v>
      </c>
      <c r="G643" s="31">
        <v>4</v>
      </c>
      <c r="H643" s="33">
        <v>11.76470588235294</v>
      </c>
    </row>
    <row r="644" spans="2:8" ht="15" customHeight="1">
      <c r="B644" s="30" t="s">
        <v>41</v>
      </c>
      <c r="C644" s="47" t="s">
        <v>260</v>
      </c>
      <c r="D644" s="42" t="s">
        <v>1782</v>
      </c>
      <c r="E644" s="16" t="s">
        <v>1783</v>
      </c>
      <c r="F644" s="44">
        <v>19</v>
      </c>
      <c r="G644" s="31">
        <v>1</v>
      </c>
      <c r="H644" s="33">
        <v>5.2631578947368416</v>
      </c>
    </row>
    <row r="645" spans="2:8" ht="15" customHeight="1">
      <c r="B645" s="30" t="s">
        <v>41</v>
      </c>
      <c r="C645" s="47" t="s">
        <v>260</v>
      </c>
      <c r="D645" s="42" t="s">
        <v>1784</v>
      </c>
      <c r="E645" s="16" t="s">
        <v>1785</v>
      </c>
      <c r="F645" s="44">
        <v>31</v>
      </c>
      <c r="G645" s="31">
        <v>0</v>
      </c>
      <c r="H645" s="33">
        <v>0</v>
      </c>
    </row>
    <row r="646" spans="2:8" ht="15" customHeight="1">
      <c r="B646" s="30" t="s">
        <v>41</v>
      </c>
      <c r="C646" s="47" t="s">
        <v>260</v>
      </c>
      <c r="D646" s="42" t="s">
        <v>1790</v>
      </c>
      <c r="E646" s="16" t="s">
        <v>1791</v>
      </c>
      <c r="F646" s="44">
        <v>31</v>
      </c>
      <c r="G646" s="31">
        <v>1</v>
      </c>
      <c r="H646" s="33">
        <v>3.225806451612903</v>
      </c>
    </row>
    <row r="647" spans="2:8" ht="15" customHeight="1">
      <c r="B647" s="30" t="s">
        <v>41</v>
      </c>
      <c r="C647" s="47" t="s">
        <v>260</v>
      </c>
      <c r="D647" s="42" t="s">
        <v>1792</v>
      </c>
      <c r="E647" s="16" t="s">
        <v>1793</v>
      </c>
      <c r="F647" s="44">
        <v>14</v>
      </c>
      <c r="G647" s="31">
        <v>0</v>
      </c>
      <c r="H647" s="33">
        <v>0</v>
      </c>
    </row>
    <row r="648" spans="2:8" ht="15" customHeight="1">
      <c r="B648" s="30" t="s">
        <v>41</v>
      </c>
      <c r="C648" s="47" t="s">
        <v>260</v>
      </c>
      <c r="D648" s="42" t="s">
        <v>1786</v>
      </c>
      <c r="E648" s="16" t="s">
        <v>1787</v>
      </c>
      <c r="F648" s="44">
        <v>19</v>
      </c>
      <c r="G648" s="31">
        <v>2</v>
      </c>
      <c r="H648" s="33">
        <v>10.526315789473683</v>
      </c>
    </row>
    <row r="649" spans="2:8" ht="15" customHeight="1">
      <c r="B649" s="30" t="s">
        <v>41</v>
      </c>
      <c r="C649" s="47" t="s">
        <v>260</v>
      </c>
      <c r="D649" s="42" t="s">
        <v>1794</v>
      </c>
      <c r="E649" s="16" t="s">
        <v>1795</v>
      </c>
      <c r="F649" s="44">
        <v>14</v>
      </c>
      <c r="G649" s="31">
        <v>1</v>
      </c>
      <c r="H649" s="33">
        <v>7.1428571428571423</v>
      </c>
    </row>
    <row r="650" spans="2:8" ht="15" customHeight="1">
      <c r="B650" s="30" t="s">
        <v>41</v>
      </c>
      <c r="C650" s="47" t="s">
        <v>260</v>
      </c>
      <c r="D650" s="42" t="s">
        <v>1796</v>
      </c>
      <c r="E650" s="16" t="s">
        <v>1797</v>
      </c>
      <c r="F650" s="44">
        <v>19</v>
      </c>
      <c r="G650" s="31">
        <v>5</v>
      </c>
      <c r="H650" s="33">
        <v>26.315789473684209</v>
      </c>
    </row>
    <row r="651" spans="2:8" ht="15" customHeight="1">
      <c r="B651" s="30" t="s">
        <v>41</v>
      </c>
      <c r="C651" s="47" t="s">
        <v>260</v>
      </c>
      <c r="D651" s="42" t="s">
        <v>1798</v>
      </c>
      <c r="E651" s="16" t="s">
        <v>1799</v>
      </c>
      <c r="F651" s="44" t="s">
        <v>3622</v>
      </c>
      <c r="G651" s="31" t="s">
        <v>3622</v>
      </c>
      <c r="H651" s="33" t="s">
        <v>3622</v>
      </c>
    </row>
    <row r="652" spans="2:8" ht="15" customHeight="1">
      <c r="B652" s="30" t="s">
        <v>41</v>
      </c>
      <c r="C652" s="47" t="s">
        <v>260</v>
      </c>
      <c r="D652" s="42" t="s">
        <v>1788</v>
      </c>
      <c r="E652" s="16" t="s">
        <v>1789</v>
      </c>
      <c r="F652" s="44">
        <v>33</v>
      </c>
      <c r="G652" s="31">
        <v>3</v>
      </c>
      <c r="H652" s="33">
        <v>9.0909090909090917</v>
      </c>
    </row>
    <row r="653" spans="2:8" ht="15" customHeight="1">
      <c r="B653" s="30" t="s">
        <v>41</v>
      </c>
      <c r="C653" s="47" t="s">
        <v>260</v>
      </c>
      <c r="D653" s="42" t="s">
        <v>92</v>
      </c>
      <c r="E653" s="16" t="s">
        <v>1779</v>
      </c>
      <c r="F653" s="44">
        <v>29</v>
      </c>
      <c r="G653" s="31">
        <v>2</v>
      </c>
      <c r="H653" s="33">
        <v>6.8965517241379306</v>
      </c>
    </row>
    <row r="654" spans="2:8" ht="15" customHeight="1">
      <c r="B654" s="30" t="s">
        <v>41</v>
      </c>
      <c r="C654" s="47" t="s">
        <v>261</v>
      </c>
      <c r="D654" s="42" t="s">
        <v>261</v>
      </c>
      <c r="E654" s="16" t="s">
        <v>1806</v>
      </c>
      <c r="F654" s="44">
        <v>63</v>
      </c>
      <c r="G654" s="31">
        <v>1</v>
      </c>
      <c r="H654" s="33">
        <v>1.5873015873015872</v>
      </c>
    </row>
    <row r="655" spans="2:8" ht="15" customHeight="1">
      <c r="B655" s="30" t="s">
        <v>41</v>
      </c>
      <c r="C655" s="47" t="s">
        <v>261</v>
      </c>
      <c r="D655" s="42" t="s">
        <v>1809</v>
      </c>
      <c r="E655" s="16" t="s">
        <v>1810</v>
      </c>
      <c r="F655" s="44">
        <v>40</v>
      </c>
      <c r="G655" s="31">
        <v>5</v>
      </c>
      <c r="H655" s="33">
        <v>12.5</v>
      </c>
    </row>
    <row r="656" spans="2:8" ht="15" customHeight="1">
      <c r="B656" s="30" t="s">
        <v>41</v>
      </c>
      <c r="C656" s="47" t="s">
        <v>261</v>
      </c>
      <c r="D656" s="42" t="s">
        <v>1800</v>
      </c>
      <c r="E656" s="16" t="s">
        <v>1801</v>
      </c>
      <c r="F656" s="44">
        <v>19</v>
      </c>
      <c r="G656" s="31">
        <v>0</v>
      </c>
      <c r="H656" s="33">
        <v>0</v>
      </c>
    </row>
    <row r="657" spans="2:8" ht="15" customHeight="1">
      <c r="B657" s="30" t="s">
        <v>41</v>
      </c>
      <c r="C657" s="47" t="s">
        <v>261</v>
      </c>
      <c r="D657" s="42" t="s">
        <v>1807</v>
      </c>
      <c r="E657" s="16" t="s">
        <v>1808</v>
      </c>
      <c r="F657" s="44">
        <v>38</v>
      </c>
      <c r="G657" s="31">
        <v>12</v>
      </c>
      <c r="H657" s="33">
        <v>31.578947368421051</v>
      </c>
    </row>
    <row r="658" spans="2:8" ht="15" customHeight="1">
      <c r="B658" s="30" t="s">
        <v>41</v>
      </c>
      <c r="C658" s="47" t="s">
        <v>261</v>
      </c>
      <c r="D658" s="42" t="s">
        <v>1802</v>
      </c>
      <c r="E658" s="16" t="s">
        <v>1803</v>
      </c>
      <c r="F658" s="44">
        <v>16</v>
      </c>
      <c r="G658" s="31">
        <v>1</v>
      </c>
      <c r="H658" s="33">
        <v>6.25</v>
      </c>
    </row>
    <row r="659" spans="2:8" ht="15" customHeight="1">
      <c r="B659" s="30" t="s">
        <v>41</v>
      </c>
      <c r="C659" s="47" t="s">
        <v>261</v>
      </c>
      <c r="D659" s="42" t="s">
        <v>1804</v>
      </c>
      <c r="E659" s="16" t="s">
        <v>1805</v>
      </c>
      <c r="F659" s="44">
        <v>58</v>
      </c>
      <c r="G659" s="31">
        <v>8</v>
      </c>
      <c r="H659" s="33">
        <v>13.793103448275861</v>
      </c>
    </row>
    <row r="660" spans="2:8" ht="15" customHeight="1">
      <c r="B660" s="30" t="s">
        <v>41</v>
      </c>
      <c r="C660" s="47" t="s">
        <v>261</v>
      </c>
      <c r="D660" s="42" t="s">
        <v>1811</v>
      </c>
      <c r="E660" s="16" t="s">
        <v>1812</v>
      </c>
      <c r="F660" s="44">
        <v>20</v>
      </c>
      <c r="G660" s="31">
        <v>2</v>
      </c>
      <c r="H660" s="33">
        <v>10</v>
      </c>
    </row>
    <row r="661" spans="2:8" ht="15" customHeight="1">
      <c r="B661" s="30" t="s">
        <v>41</v>
      </c>
      <c r="C661" s="47" t="s">
        <v>118</v>
      </c>
      <c r="D661" s="42" t="s">
        <v>1703</v>
      </c>
      <c r="E661" s="16" t="s">
        <v>1704</v>
      </c>
      <c r="F661" s="44">
        <v>42</v>
      </c>
      <c r="G661" s="31">
        <v>2</v>
      </c>
      <c r="H661" s="33">
        <v>4.7619047619047619</v>
      </c>
    </row>
    <row r="662" spans="2:8" ht="15" customHeight="1">
      <c r="B662" s="30" t="s">
        <v>41</v>
      </c>
      <c r="C662" s="47" t="s">
        <v>118</v>
      </c>
      <c r="D662" s="42" t="s">
        <v>1700</v>
      </c>
      <c r="E662" s="16" t="s">
        <v>1701</v>
      </c>
      <c r="F662" s="44">
        <v>6</v>
      </c>
      <c r="G662" s="31">
        <v>0</v>
      </c>
      <c r="H662" s="33">
        <v>0</v>
      </c>
    </row>
    <row r="663" spans="2:8" ht="15" customHeight="1">
      <c r="B663" s="30" t="s">
        <v>41</v>
      </c>
      <c r="C663" s="47" t="s">
        <v>118</v>
      </c>
      <c r="D663" s="42" t="s">
        <v>1698</v>
      </c>
      <c r="E663" s="16" t="s">
        <v>1699</v>
      </c>
      <c r="F663" s="44" t="s">
        <v>3622</v>
      </c>
      <c r="G663" s="31" t="s">
        <v>3622</v>
      </c>
      <c r="H663" s="33" t="s">
        <v>3622</v>
      </c>
    </row>
    <row r="664" spans="2:8" ht="15" customHeight="1">
      <c r="B664" s="30" t="s">
        <v>41</v>
      </c>
      <c r="C664" s="47" t="s">
        <v>118</v>
      </c>
      <c r="D664" s="42" t="s">
        <v>1705</v>
      </c>
      <c r="E664" s="16" t="s">
        <v>1706</v>
      </c>
      <c r="F664" s="44">
        <v>20</v>
      </c>
      <c r="G664" s="31">
        <v>1</v>
      </c>
      <c r="H664" s="33">
        <v>5</v>
      </c>
    </row>
    <row r="665" spans="2:8" ht="15" customHeight="1">
      <c r="B665" s="30" t="s">
        <v>41</v>
      </c>
      <c r="C665" s="47" t="s">
        <v>118</v>
      </c>
      <c r="D665" s="42" t="s">
        <v>262</v>
      </c>
      <c r="E665" s="16" t="s">
        <v>1697</v>
      </c>
      <c r="F665" s="44" t="s">
        <v>3625</v>
      </c>
      <c r="G665" s="31" t="s">
        <v>3625</v>
      </c>
      <c r="H665" s="33" t="s">
        <v>3625</v>
      </c>
    </row>
    <row r="666" spans="2:8" ht="15" customHeight="1">
      <c r="B666" s="30" t="s">
        <v>41</v>
      </c>
      <c r="C666" s="47" t="s">
        <v>118</v>
      </c>
      <c r="D666" s="42" t="s">
        <v>1695</v>
      </c>
      <c r="E666" s="16" t="s">
        <v>1696</v>
      </c>
      <c r="F666" s="44">
        <v>15</v>
      </c>
      <c r="G666" s="31">
        <v>1</v>
      </c>
      <c r="H666" s="33">
        <v>6.666666666666667</v>
      </c>
    </row>
    <row r="667" spans="2:8" ht="15" customHeight="1">
      <c r="B667" s="30" t="s">
        <v>41</v>
      </c>
      <c r="C667" s="47" t="s">
        <v>118</v>
      </c>
      <c r="D667" s="42" t="s">
        <v>263</v>
      </c>
      <c r="E667" s="16" t="s">
        <v>1702</v>
      </c>
      <c r="F667" s="44">
        <v>27</v>
      </c>
      <c r="G667" s="31">
        <v>1</v>
      </c>
      <c r="H667" s="33">
        <v>3.7037037037037033</v>
      </c>
    </row>
    <row r="668" spans="2:8" ht="15" customHeight="1">
      <c r="B668" s="30" t="s">
        <v>41</v>
      </c>
      <c r="C668" s="47" t="s">
        <v>215</v>
      </c>
      <c r="D668" s="42" t="s">
        <v>215</v>
      </c>
      <c r="E668" s="16" t="s">
        <v>1671</v>
      </c>
      <c r="F668" s="44">
        <v>9</v>
      </c>
      <c r="G668" s="31">
        <v>0</v>
      </c>
      <c r="H668" s="33">
        <v>0</v>
      </c>
    </row>
    <row r="669" spans="2:8" ht="15" customHeight="1">
      <c r="B669" s="30" t="s">
        <v>41</v>
      </c>
      <c r="C669" s="47" t="s">
        <v>215</v>
      </c>
      <c r="D669" s="42" t="s">
        <v>264</v>
      </c>
      <c r="E669" s="16" t="s">
        <v>1688</v>
      </c>
      <c r="F669" s="44" t="s">
        <v>3625</v>
      </c>
      <c r="G669" s="31" t="s">
        <v>3625</v>
      </c>
      <c r="H669" s="33" t="s">
        <v>3625</v>
      </c>
    </row>
    <row r="670" spans="2:8" ht="15" customHeight="1">
      <c r="B670" s="30" t="s">
        <v>41</v>
      </c>
      <c r="C670" s="47" t="s">
        <v>215</v>
      </c>
      <c r="D670" s="42" t="s">
        <v>1689</v>
      </c>
      <c r="E670" s="16" t="s">
        <v>1690</v>
      </c>
      <c r="F670" s="44">
        <v>8</v>
      </c>
      <c r="G670" s="31">
        <v>2</v>
      </c>
      <c r="H670" s="33">
        <v>25</v>
      </c>
    </row>
    <row r="671" spans="2:8" ht="15" customHeight="1">
      <c r="B671" s="30" t="s">
        <v>41</v>
      </c>
      <c r="C671" s="47" t="s">
        <v>215</v>
      </c>
      <c r="D671" s="42" t="s">
        <v>1677</v>
      </c>
      <c r="E671" s="16" t="s">
        <v>1678</v>
      </c>
      <c r="F671" s="44" t="s">
        <v>3622</v>
      </c>
      <c r="G671" s="31" t="s">
        <v>3622</v>
      </c>
      <c r="H671" s="33" t="s">
        <v>3622</v>
      </c>
    </row>
    <row r="672" spans="2:8" ht="15" customHeight="1">
      <c r="B672" s="30" t="s">
        <v>41</v>
      </c>
      <c r="C672" s="47" t="s">
        <v>215</v>
      </c>
      <c r="D672" s="42" t="s">
        <v>1672</v>
      </c>
      <c r="E672" s="16" t="s">
        <v>1673</v>
      </c>
      <c r="F672" s="44" t="s">
        <v>3622</v>
      </c>
      <c r="G672" s="31" t="s">
        <v>3622</v>
      </c>
      <c r="H672" s="33" t="s">
        <v>3622</v>
      </c>
    </row>
    <row r="673" spans="2:8" ht="15" customHeight="1">
      <c r="B673" s="30" t="s">
        <v>41</v>
      </c>
      <c r="C673" s="47" t="s">
        <v>215</v>
      </c>
      <c r="D673" s="42" t="s">
        <v>265</v>
      </c>
      <c r="E673" s="16" t="s">
        <v>1685</v>
      </c>
      <c r="F673" s="44">
        <v>5</v>
      </c>
      <c r="G673" s="31">
        <v>0</v>
      </c>
      <c r="H673" s="33">
        <v>0</v>
      </c>
    </row>
    <row r="674" spans="2:8" ht="15" customHeight="1">
      <c r="B674" s="30" t="s">
        <v>41</v>
      </c>
      <c r="C674" s="47" t="s">
        <v>215</v>
      </c>
      <c r="D674" s="42" t="s">
        <v>266</v>
      </c>
      <c r="E674" s="16" t="s">
        <v>1686</v>
      </c>
      <c r="F674" s="44">
        <v>7</v>
      </c>
      <c r="G674" s="31">
        <v>0</v>
      </c>
      <c r="H674" s="33">
        <v>0</v>
      </c>
    </row>
    <row r="675" spans="2:8" ht="15" customHeight="1">
      <c r="B675" s="30" t="s">
        <v>41</v>
      </c>
      <c r="C675" s="47" t="s">
        <v>215</v>
      </c>
      <c r="D675" s="42" t="s">
        <v>267</v>
      </c>
      <c r="E675" s="16" t="s">
        <v>1687</v>
      </c>
      <c r="F675" s="44" t="s">
        <v>3622</v>
      </c>
      <c r="G675" s="31" t="s">
        <v>3622</v>
      </c>
      <c r="H675" s="33" t="s">
        <v>3622</v>
      </c>
    </row>
    <row r="676" spans="2:8" ht="15" customHeight="1">
      <c r="B676" s="30" t="s">
        <v>41</v>
      </c>
      <c r="C676" s="47" t="s">
        <v>215</v>
      </c>
      <c r="D676" s="42" t="s">
        <v>1683</v>
      </c>
      <c r="E676" s="16" t="s">
        <v>1684</v>
      </c>
      <c r="F676" s="44">
        <v>6</v>
      </c>
      <c r="G676" s="31">
        <v>0</v>
      </c>
      <c r="H676" s="33">
        <v>0</v>
      </c>
    </row>
    <row r="677" spans="2:8" ht="15" customHeight="1">
      <c r="B677" s="30" t="s">
        <v>41</v>
      </c>
      <c r="C677" s="47" t="s">
        <v>215</v>
      </c>
      <c r="D677" s="42" t="s">
        <v>268</v>
      </c>
      <c r="E677" s="16" t="s">
        <v>1674</v>
      </c>
      <c r="F677" s="44" t="s">
        <v>3625</v>
      </c>
      <c r="G677" s="31" t="s">
        <v>3625</v>
      </c>
      <c r="H677" s="33" t="s">
        <v>3625</v>
      </c>
    </row>
    <row r="678" spans="2:8" ht="15" customHeight="1">
      <c r="B678" s="30" t="s">
        <v>41</v>
      </c>
      <c r="C678" s="47" t="s">
        <v>215</v>
      </c>
      <c r="D678" s="42" t="s">
        <v>1681</v>
      </c>
      <c r="E678" s="16" t="s">
        <v>1682</v>
      </c>
      <c r="F678" s="44">
        <v>8</v>
      </c>
      <c r="G678" s="31">
        <v>3</v>
      </c>
      <c r="H678" s="33">
        <v>37.5</v>
      </c>
    </row>
    <row r="679" spans="2:8" ht="15" customHeight="1">
      <c r="B679" s="30" t="s">
        <v>41</v>
      </c>
      <c r="C679" s="47" t="s">
        <v>215</v>
      </c>
      <c r="D679" s="42" t="s">
        <v>1679</v>
      </c>
      <c r="E679" s="16" t="s">
        <v>1680</v>
      </c>
      <c r="F679" s="44" t="s">
        <v>3622</v>
      </c>
      <c r="G679" s="31" t="s">
        <v>3622</v>
      </c>
      <c r="H679" s="33" t="s">
        <v>3622</v>
      </c>
    </row>
    <row r="680" spans="2:8" ht="15" customHeight="1">
      <c r="B680" s="30" t="s">
        <v>41</v>
      </c>
      <c r="C680" s="47" t="s">
        <v>215</v>
      </c>
      <c r="D680" s="42" t="s">
        <v>1675</v>
      </c>
      <c r="E680" s="16" t="s">
        <v>1676</v>
      </c>
      <c r="F680" s="44">
        <v>6</v>
      </c>
      <c r="G680" s="31">
        <v>0</v>
      </c>
      <c r="H680" s="33">
        <v>0</v>
      </c>
    </row>
    <row r="681" spans="2:8" ht="15" customHeight="1">
      <c r="B681" s="30" t="s">
        <v>41</v>
      </c>
      <c r="C681" s="47" t="s">
        <v>269</v>
      </c>
      <c r="D681" s="42" t="s">
        <v>269</v>
      </c>
      <c r="E681" s="16" t="s">
        <v>1651</v>
      </c>
      <c r="F681" s="44">
        <v>10</v>
      </c>
      <c r="G681" s="31">
        <v>0</v>
      </c>
      <c r="H681" s="33">
        <v>0</v>
      </c>
    </row>
    <row r="682" spans="2:8" ht="15" customHeight="1">
      <c r="B682" s="30" t="s">
        <v>41</v>
      </c>
      <c r="C682" s="47" t="s">
        <v>269</v>
      </c>
      <c r="D682" s="42" t="s">
        <v>270</v>
      </c>
      <c r="E682" s="16" t="s">
        <v>1650</v>
      </c>
      <c r="F682" s="44">
        <v>6</v>
      </c>
      <c r="G682" s="31">
        <v>0</v>
      </c>
      <c r="H682" s="33">
        <v>0</v>
      </c>
    </row>
    <row r="683" spans="2:8" ht="15" customHeight="1">
      <c r="B683" s="30" t="s">
        <v>41</v>
      </c>
      <c r="C683" s="47" t="s">
        <v>269</v>
      </c>
      <c r="D683" s="42" t="s">
        <v>913</v>
      </c>
      <c r="E683" s="16" t="s">
        <v>1649</v>
      </c>
      <c r="F683" s="44" t="s">
        <v>3622</v>
      </c>
      <c r="G683" s="31" t="s">
        <v>3622</v>
      </c>
      <c r="H683" s="33" t="s">
        <v>3622</v>
      </c>
    </row>
    <row r="684" spans="2:8" ht="15" customHeight="1">
      <c r="B684" s="30" t="s">
        <v>41</v>
      </c>
      <c r="C684" s="47" t="s">
        <v>269</v>
      </c>
      <c r="D684" s="42" t="s">
        <v>271</v>
      </c>
      <c r="E684" s="16" t="s">
        <v>1652</v>
      </c>
      <c r="F684" s="44">
        <v>8</v>
      </c>
      <c r="G684" s="31">
        <v>1</v>
      </c>
      <c r="H684" s="33">
        <v>12.5</v>
      </c>
    </row>
    <row r="685" spans="2:8" ht="15" customHeight="1">
      <c r="B685" s="30" t="s">
        <v>41</v>
      </c>
      <c r="C685" s="47" t="s">
        <v>125</v>
      </c>
      <c r="D685" s="42" t="s">
        <v>125</v>
      </c>
      <c r="E685" s="16" t="s">
        <v>1743</v>
      </c>
      <c r="F685" s="44">
        <v>17</v>
      </c>
      <c r="G685" s="31">
        <v>2</v>
      </c>
      <c r="H685" s="33">
        <v>11.76470588235294</v>
      </c>
    </row>
    <row r="686" spans="2:8" ht="15" customHeight="1">
      <c r="B686" s="30" t="s">
        <v>41</v>
      </c>
      <c r="C686" s="47" t="s">
        <v>125</v>
      </c>
      <c r="D686" s="42" t="s">
        <v>1755</v>
      </c>
      <c r="E686" s="16" t="s">
        <v>1756</v>
      </c>
      <c r="F686" s="44" t="s">
        <v>3622</v>
      </c>
      <c r="G686" s="31" t="s">
        <v>3622</v>
      </c>
      <c r="H686" s="33" t="s">
        <v>3622</v>
      </c>
    </row>
    <row r="687" spans="2:8" ht="15" customHeight="1">
      <c r="B687" s="30" t="s">
        <v>41</v>
      </c>
      <c r="C687" s="47" t="s">
        <v>125</v>
      </c>
      <c r="D687" s="42" t="s">
        <v>272</v>
      </c>
      <c r="E687" s="16" t="s">
        <v>1753</v>
      </c>
      <c r="F687" s="44">
        <v>44</v>
      </c>
      <c r="G687" s="31">
        <v>1</v>
      </c>
      <c r="H687" s="33">
        <v>2.2727272727272729</v>
      </c>
    </row>
    <row r="688" spans="2:8" ht="15" customHeight="1">
      <c r="B688" s="30" t="s">
        <v>41</v>
      </c>
      <c r="C688" s="47" t="s">
        <v>125</v>
      </c>
      <c r="D688" s="42" t="s">
        <v>1748</v>
      </c>
      <c r="E688" s="16" t="s">
        <v>1749</v>
      </c>
      <c r="F688" s="44">
        <v>6</v>
      </c>
      <c r="G688" s="31">
        <v>1</v>
      </c>
      <c r="H688" s="33">
        <v>16.666666666666664</v>
      </c>
    </row>
    <row r="689" spans="2:8" ht="15" customHeight="1">
      <c r="B689" s="30" t="s">
        <v>41</v>
      </c>
      <c r="C689" s="47" t="s">
        <v>125</v>
      </c>
      <c r="D689" s="42" t="s">
        <v>273</v>
      </c>
      <c r="E689" s="16" t="s">
        <v>1750</v>
      </c>
      <c r="F689" s="44">
        <v>8</v>
      </c>
      <c r="G689" s="31">
        <v>0</v>
      </c>
      <c r="H689" s="33">
        <v>0</v>
      </c>
    </row>
    <row r="690" spans="2:8" ht="15" customHeight="1">
      <c r="B690" s="30" t="s">
        <v>41</v>
      </c>
      <c r="C690" s="47" t="s">
        <v>125</v>
      </c>
      <c r="D690" s="42" t="s">
        <v>274</v>
      </c>
      <c r="E690" s="16" t="s">
        <v>1757</v>
      </c>
      <c r="F690" s="44" t="s">
        <v>3622</v>
      </c>
      <c r="G690" s="31" t="s">
        <v>3622</v>
      </c>
      <c r="H690" s="33" t="s">
        <v>3622</v>
      </c>
    </row>
    <row r="691" spans="2:8" ht="15" customHeight="1">
      <c r="B691" s="30" t="s">
        <v>41</v>
      </c>
      <c r="C691" s="47" t="s">
        <v>125</v>
      </c>
      <c r="D691" s="42" t="s">
        <v>1746</v>
      </c>
      <c r="E691" s="16" t="s">
        <v>1747</v>
      </c>
      <c r="F691" s="44">
        <v>16</v>
      </c>
      <c r="G691" s="31">
        <v>0</v>
      </c>
      <c r="H691" s="33">
        <v>0</v>
      </c>
    </row>
    <row r="692" spans="2:8" ht="15" customHeight="1">
      <c r="B692" s="30" t="s">
        <v>41</v>
      </c>
      <c r="C692" s="47" t="s">
        <v>125</v>
      </c>
      <c r="D692" s="42" t="s">
        <v>1744</v>
      </c>
      <c r="E692" s="16" t="s">
        <v>1745</v>
      </c>
      <c r="F692" s="44">
        <v>5</v>
      </c>
      <c r="G692" s="31">
        <v>0</v>
      </c>
      <c r="H692" s="33">
        <v>0</v>
      </c>
    </row>
    <row r="693" spans="2:8" ht="15" customHeight="1">
      <c r="B693" s="30" t="s">
        <v>41</v>
      </c>
      <c r="C693" s="47" t="s">
        <v>125</v>
      </c>
      <c r="D693" s="42" t="s">
        <v>3665</v>
      </c>
      <c r="E693" s="16" t="s">
        <v>3666</v>
      </c>
      <c r="F693" s="44" t="s">
        <v>3622</v>
      </c>
      <c r="G693" s="31" t="s">
        <v>3622</v>
      </c>
      <c r="H693" s="33" t="s">
        <v>3622</v>
      </c>
    </row>
    <row r="694" spans="2:8" ht="15" customHeight="1">
      <c r="B694" s="30" t="s">
        <v>41</v>
      </c>
      <c r="C694" s="47" t="s">
        <v>125</v>
      </c>
      <c r="D694" s="42" t="s">
        <v>1751</v>
      </c>
      <c r="E694" s="16" t="s">
        <v>1752</v>
      </c>
      <c r="F694" s="44">
        <v>5</v>
      </c>
      <c r="G694" s="31">
        <v>0</v>
      </c>
      <c r="H694" s="33">
        <v>0</v>
      </c>
    </row>
    <row r="695" spans="2:8" ht="15" customHeight="1">
      <c r="B695" s="30" t="s">
        <v>41</v>
      </c>
      <c r="C695" s="47" t="s">
        <v>125</v>
      </c>
      <c r="D695" s="42" t="s">
        <v>275</v>
      </c>
      <c r="E695" s="16" t="s">
        <v>1754</v>
      </c>
      <c r="F695" s="44">
        <v>12</v>
      </c>
      <c r="G695" s="31">
        <v>2</v>
      </c>
      <c r="H695" s="33">
        <v>16.666666666666664</v>
      </c>
    </row>
    <row r="696" spans="2:8" ht="15" customHeight="1">
      <c r="B696" s="30" t="s">
        <v>42</v>
      </c>
      <c r="C696" s="47" t="s">
        <v>42</v>
      </c>
      <c r="D696" s="42" t="s">
        <v>42</v>
      </c>
      <c r="E696" s="16" t="s">
        <v>1813</v>
      </c>
      <c r="F696" s="44">
        <v>63</v>
      </c>
      <c r="G696" s="31">
        <v>7</v>
      </c>
      <c r="H696" s="33">
        <v>11.111111111111111</v>
      </c>
    </row>
    <row r="697" spans="2:8" ht="15" customHeight="1">
      <c r="B697" s="30" t="s">
        <v>42</v>
      </c>
      <c r="C697" s="47" t="s">
        <v>42</v>
      </c>
      <c r="D697" s="42" t="s">
        <v>259</v>
      </c>
      <c r="E697" s="16" t="s">
        <v>1818</v>
      </c>
      <c r="F697" s="44" t="s">
        <v>3622</v>
      </c>
      <c r="G697" s="31" t="s">
        <v>3622</v>
      </c>
      <c r="H697" s="33" t="s">
        <v>3622</v>
      </c>
    </row>
    <row r="698" spans="2:8" ht="15" customHeight="1">
      <c r="B698" s="30" t="s">
        <v>42</v>
      </c>
      <c r="C698" s="47" t="s">
        <v>42</v>
      </c>
      <c r="D698" s="42" t="s">
        <v>1814</v>
      </c>
      <c r="E698" s="16" t="s">
        <v>1815</v>
      </c>
      <c r="F698" s="44">
        <v>16</v>
      </c>
      <c r="G698" s="31">
        <v>0</v>
      </c>
      <c r="H698" s="33">
        <v>0</v>
      </c>
    </row>
    <row r="699" spans="2:8" ht="15" customHeight="1">
      <c r="B699" s="30" t="s">
        <v>42</v>
      </c>
      <c r="C699" s="47" t="s">
        <v>42</v>
      </c>
      <c r="D699" s="42" t="s">
        <v>1816</v>
      </c>
      <c r="E699" s="16" t="s">
        <v>1817</v>
      </c>
      <c r="F699" s="44">
        <v>5</v>
      </c>
      <c r="G699" s="31">
        <v>0</v>
      </c>
      <c r="H699" s="33">
        <v>0</v>
      </c>
    </row>
    <row r="700" spans="2:8" ht="15" customHeight="1">
      <c r="B700" s="30" t="s">
        <v>42</v>
      </c>
      <c r="C700" s="47" t="s">
        <v>42</v>
      </c>
      <c r="D700" s="42" t="s">
        <v>276</v>
      </c>
      <c r="E700" s="16" t="s">
        <v>1819</v>
      </c>
      <c r="F700" s="44" t="s">
        <v>3622</v>
      </c>
      <c r="G700" s="31" t="s">
        <v>3622</v>
      </c>
      <c r="H700" s="33" t="s">
        <v>3622</v>
      </c>
    </row>
    <row r="701" spans="2:8" ht="15" customHeight="1">
      <c r="B701" s="30" t="s">
        <v>42</v>
      </c>
      <c r="C701" s="47" t="s">
        <v>42</v>
      </c>
      <c r="D701" s="42" t="s">
        <v>277</v>
      </c>
      <c r="E701" s="16" t="s">
        <v>1820</v>
      </c>
      <c r="F701" s="44">
        <v>136</v>
      </c>
      <c r="G701" s="31">
        <v>12</v>
      </c>
      <c r="H701" s="33">
        <v>8.8235294117647065</v>
      </c>
    </row>
    <row r="702" spans="2:8" ht="15" customHeight="1">
      <c r="B702" s="30" t="s">
        <v>42</v>
      </c>
      <c r="C702" s="47" t="s">
        <v>42</v>
      </c>
      <c r="D702" s="42" t="s">
        <v>1821</v>
      </c>
      <c r="E702" s="16" t="s">
        <v>1822</v>
      </c>
      <c r="F702" s="44">
        <v>17</v>
      </c>
      <c r="G702" s="31">
        <v>0</v>
      </c>
      <c r="H702" s="33">
        <v>0</v>
      </c>
    </row>
    <row r="703" spans="2:8" ht="15" customHeight="1">
      <c r="B703" s="30" t="s">
        <v>43</v>
      </c>
      <c r="C703" s="47" t="s">
        <v>43</v>
      </c>
      <c r="D703" s="42" t="s">
        <v>43</v>
      </c>
      <c r="E703" s="16" t="s">
        <v>1911</v>
      </c>
      <c r="F703" s="44">
        <v>68</v>
      </c>
      <c r="G703" s="31">
        <v>7</v>
      </c>
      <c r="H703" s="33">
        <v>10.294117647058822</v>
      </c>
    </row>
    <row r="704" spans="2:8" ht="15" customHeight="1">
      <c r="B704" s="30" t="s">
        <v>43</v>
      </c>
      <c r="C704" s="47" t="s">
        <v>43</v>
      </c>
      <c r="D704" s="42" t="s">
        <v>1917</v>
      </c>
      <c r="E704" s="16" t="s">
        <v>1918</v>
      </c>
      <c r="F704" s="44" t="s">
        <v>3625</v>
      </c>
      <c r="G704" s="31" t="s">
        <v>3625</v>
      </c>
      <c r="H704" s="33" t="s">
        <v>3625</v>
      </c>
    </row>
    <row r="705" spans="2:8" ht="15" customHeight="1">
      <c r="B705" s="30" t="s">
        <v>43</v>
      </c>
      <c r="C705" s="47" t="s">
        <v>43</v>
      </c>
      <c r="D705" s="42" t="s">
        <v>1912</v>
      </c>
      <c r="E705" s="16" t="s">
        <v>1913</v>
      </c>
      <c r="F705" s="44">
        <v>15</v>
      </c>
      <c r="G705" s="31">
        <v>1</v>
      </c>
      <c r="H705" s="33">
        <v>6.666666666666667</v>
      </c>
    </row>
    <row r="706" spans="2:8" ht="15" customHeight="1">
      <c r="B706" s="30" t="s">
        <v>43</v>
      </c>
      <c r="C706" s="47" t="s">
        <v>43</v>
      </c>
      <c r="D706" s="42" t="s">
        <v>85</v>
      </c>
      <c r="E706" s="16" t="s">
        <v>1910</v>
      </c>
      <c r="F706" s="44">
        <v>52</v>
      </c>
      <c r="G706" s="31">
        <v>16</v>
      </c>
      <c r="H706" s="33">
        <v>30.76923076923077</v>
      </c>
    </row>
    <row r="707" spans="2:8" ht="15" customHeight="1">
      <c r="B707" s="30" t="s">
        <v>43</v>
      </c>
      <c r="C707" s="47" t="s">
        <v>43</v>
      </c>
      <c r="D707" s="42" t="s">
        <v>1915</v>
      </c>
      <c r="E707" s="16" t="s">
        <v>1916</v>
      </c>
      <c r="F707" s="44">
        <v>95</v>
      </c>
      <c r="G707" s="31">
        <v>16</v>
      </c>
      <c r="H707" s="33">
        <v>16.842105263157894</v>
      </c>
    </row>
    <row r="708" spans="2:8" ht="15" customHeight="1">
      <c r="B708" s="30" t="s">
        <v>43</v>
      </c>
      <c r="C708" s="47" t="s">
        <v>43</v>
      </c>
      <c r="D708" s="42" t="s">
        <v>290</v>
      </c>
      <c r="E708" s="16" t="s">
        <v>1914</v>
      </c>
      <c r="F708" s="44">
        <v>117</v>
      </c>
      <c r="G708" s="31">
        <v>14</v>
      </c>
      <c r="H708" s="33">
        <v>11.965811965811966</v>
      </c>
    </row>
    <row r="709" spans="2:8" ht="15" customHeight="1">
      <c r="B709" s="30" t="s">
        <v>43</v>
      </c>
      <c r="C709" s="47" t="s">
        <v>43</v>
      </c>
      <c r="D709" s="42" t="s">
        <v>1920</v>
      </c>
      <c r="E709" s="16" t="s">
        <v>1921</v>
      </c>
      <c r="F709" s="44">
        <v>20</v>
      </c>
      <c r="G709" s="31">
        <v>3</v>
      </c>
      <c r="H709" s="33">
        <v>15</v>
      </c>
    </row>
    <row r="710" spans="2:8" ht="15" customHeight="1">
      <c r="B710" s="30" t="s">
        <v>43</v>
      </c>
      <c r="C710" s="47" t="s">
        <v>43</v>
      </c>
      <c r="D710" s="42" t="s">
        <v>291</v>
      </c>
      <c r="E710" s="16" t="s">
        <v>1919</v>
      </c>
      <c r="F710" s="44">
        <v>70</v>
      </c>
      <c r="G710" s="31">
        <v>10</v>
      </c>
      <c r="H710" s="33">
        <v>14.285714285714285</v>
      </c>
    </row>
    <row r="711" spans="2:8" ht="15" customHeight="1">
      <c r="B711" s="30" t="s">
        <v>43</v>
      </c>
      <c r="C711" s="47" t="s">
        <v>278</v>
      </c>
      <c r="D711" s="42" t="s">
        <v>278</v>
      </c>
      <c r="E711" s="16" t="s">
        <v>1839</v>
      </c>
      <c r="F711" s="44">
        <v>10</v>
      </c>
      <c r="G711" s="31">
        <v>3</v>
      </c>
      <c r="H711" s="33">
        <v>30</v>
      </c>
    </row>
    <row r="712" spans="2:8" ht="15" customHeight="1">
      <c r="B712" s="30" t="s">
        <v>43</v>
      </c>
      <c r="C712" s="47" t="s">
        <v>278</v>
      </c>
      <c r="D712" s="42" t="s">
        <v>1840</v>
      </c>
      <c r="E712" s="16" t="s">
        <v>1841</v>
      </c>
      <c r="F712" s="44" t="s">
        <v>3622</v>
      </c>
      <c r="G712" s="31" t="s">
        <v>3622</v>
      </c>
      <c r="H712" s="33" t="s">
        <v>3622</v>
      </c>
    </row>
    <row r="713" spans="2:8" ht="15" customHeight="1">
      <c r="B713" s="30" t="s">
        <v>43</v>
      </c>
      <c r="C713" s="47" t="s">
        <v>278</v>
      </c>
      <c r="D713" s="42" t="s">
        <v>279</v>
      </c>
      <c r="E713" s="16" t="s">
        <v>1842</v>
      </c>
      <c r="F713" s="44" t="s">
        <v>3622</v>
      </c>
      <c r="G713" s="31" t="s">
        <v>3622</v>
      </c>
      <c r="H713" s="33" t="s">
        <v>3622</v>
      </c>
    </row>
    <row r="714" spans="2:8" ht="15" customHeight="1">
      <c r="B714" s="30" t="s">
        <v>43</v>
      </c>
      <c r="C714" s="47" t="s">
        <v>278</v>
      </c>
      <c r="D714" s="42" t="s">
        <v>1837</v>
      </c>
      <c r="E714" s="16" t="s">
        <v>1838</v>
      </c>
      <c r="F714" s="44" t="s">
        <v>3625</v>
      </c>
      <c r="G714" s="31" t="s">
        <v>3625</v>
      </c>
      <c r="H714" s="33" t="s">
        <v>3625</v>
      </c>
    </row>
    <row r="715" spans="2:8" ht="15" customHeight="1">
      <c r="B715" s="30" t="s">
        <v>43</v>
      </c>
      <c r="C715" s="47" t="s">
        <v>278</v>
      </c>
      <c r="D715" s="42" t="s">
        <v>1843</v>
      </c>
      <c r="E715" s="16" t="s">
        <v>1844</v>
      </c>
      <c r="F715" s="44">
        <v>6</v>
      </c>
      <c r="G715" s="31">
        <v>0</v>
      </c>
      <c r="H715" s="33">
        <v>0</v>
      </c>
    </row>
    <row r="716" spans="2:8" ht="15" customHeight="1">
      <c r="B716" s="30" t="s">
        <v>43</v>
      </c>
      <c r="C716" s="47" t="s">
        <v>278</v>
      </c>
      <c r="D716" s="42" t="s">
        <v>1847</v>
      </c>
      <c r="E716" s="16" t="s">
        <v>1848</v>
      </c>
      <c r="F716" s="44">
        <v>8</v>
      </c>
      <c r="G716" s="31">
        <v>0</v>
      </c>
      <c r="H716" s="33">
        <v>0</v>
      </c>
    </row>
    <row r="717" spans="2:8" ht="15" customHeight="1">
      <c r="B717" s="30" t="s">
        <v>43</v>
      </c>
      <c r="C717" s="47" t="s">
        <v>278</v>
      </c>
      <c r="D717" s="42" t="s">
        <v>1845</v>
      </c>
      <c r="E717" s="16" t="s">
        <v>1846</v>
      </c>
      <c r="F717" s="44" t="s">
        <v>3622</v>
      </c>
      <c r="G717" s="31" t="s">
        <v>3622</v>
      </c>
      <c r="H717" s="33" t="s">
        <v>3622</v>
      </c>
    </row>
    <row r="718" spans="2:8" ht="15" customHeight="1">
      <c r="B718" s="30" t="s">
        <v>43</v>
      </c>
      <c r="C718" s="47" t="s">
        <v>107</v>
      </c>
      <c r="D718" s="42" t="s">
        <v>107</v>
      </c>
      <c r="E718" s="16" t="s">
        <v>1922</v>
      </c>
      <c r="F718" s="44">
        <v>16</v>
      </c>
      <c r="G718" s="31">
        <v>7</v>
      </c>
      <c r="H718" s="33">
        <v>43.75</v>
      </c>
    </row>
    <row r="719" spans="2:8" ht="15" customHeight="1">
      <c r="B719" s="30" t="s">
        <v>43</v>
      </c>
      <c r="C719" s="47" t="s">
        <v>107</v>
      </c>
      <c r="D719" s="42" t="s">
        <v>1923</v>
      </c>
      <c r="E719" s="16" t="s">
        <v>1924</v>
      </c>
      <c r="F719" s="44">
        <v>16</v>
      </c>
      <c r="G719" s="31">
        <v>1</v>
      </c>
      <c r="H719" s="33">
        <v>6.25</v>
      </c>
    </row>
    <row r="720" spans="2:8" ht="15" customHeight="1">
      <c r="B720" s="30" t="s">
        <v>43</v>
      </c>
      <c r="C720" s="47" t="s">
        <v>107</v>
      </c>
      <c r="D720" s="42" t="s">
        <v>1925</v>
      </c>
      <c r="E720" s="16" t="s">
        <v>1926</v>
      </c>
      <c r="F720" s="44" t="s">
        <v>3625</v>
      </c>
      <c r="G720" s="31" t="s">
        <v>3625</v>
      </c>
      <c r="H720" s="33" t="s">
        <v>3625</v>
      </c>
    </row>
    <row r="721" spans="2:8" ht="15" customHeight="1">
      <c r="B721" s="30" t="s">
        <v>43</v>
      </c>
      <c r="C721" s="47" t="s">
        <v>107</v>
      </c>
      <c r="D721" s="42" t="s">
        <v>1927</v>
      </c>
      <c r="E721" s="16" t="s">
        <v>1928</v>
      </c>
      <c r="F721" s="44">
        <v>10</v>
      </c>
      <c r="G721" s="31">
        <v>0</v>
      </c>
      <c r="H721" s="33">
        <v>0</v>
      </c>
    </row>
    <row r="722" spans="2:8" ht="15" customHeight="1">
      <c r="B722" s="30" t="s">
        <v>43</v>
      </c>
      <c r="C722" s="47" t="s">
        <v>107</v>
      </c>
      <c r="D722" s="42" t="s">
        <v>1929</v>
      </c>
      <c r="E722" s="16" t="s">
        <v>1930</v>
      </c>
      <c r="F722" s="44" t="s">
        <v>3622</v>
      </c>
      <c r="G722" s="31" t="s">
        <v>3622</v>
      </c>
      <c r="H722" s="33" t="s">
        <v>3622</v>
      </c>
    </row>
    <row r="723" spans="2:8" ht="15" customHeight="1">
      <c r="B723" s="30" t="s">
        <v>43</v>
      </c>
      <c r="C723" s="47" t="s">
        <v>107</v>
      </c>
      <c r="D723" s="42" t="s">
        <v>280</v>
      </c>
      <c r="E723" s="16" t="s">
        <v>1934</v>
      </c>
      <c r="F723" s="44">
        <v>18</v>
      </c>
      <c r="G723" s="31">
        <v>1</v>
      </c>
      <c r="H723" s="33">
        <v>5.5555555555555554</v>
      </c>
    </row>
    <row r="724" spans="2:8" ht="15" customHeight="1">
      <c r="B724" s="30" t="s">
        <v>43</v>
      </c>
      <c r="C724" s="47" t="s">
        <v>107</v>
      </c>
      <c r="D724" s="42" t="s">
        <v>1935</v>
      </c>
      <c r="E724" s="16" t="s">
        <v>1936</v>
      </c>
      <c r="F724" s="44">
        <v>5</v>
      </c>
      <c r="G724" s="31">
        <v>1</v>
      </c>
      <c r="H724" s="33">
        <v>20</v>
      </c>
    </row>
    <row r="725" spans="2:8" ht="15" customHeight="1">
      <c r="B725" s="30" t="s">
        <v>43</v>
      </c>
      <c r="C725" s="47" t="s">
        <v>107</v>
      </c>
      <c r="D725" s="42" t="s">
        <v>281</v>
      </c>
      <c r="E725" s="16" t="s">
        <v>1931</v>
      </c>
      <c r="F725" s="44" t="s">
        <v>3622</v>
      </c>
      <c r="G725" s="31" t="s">
        <v>3622</v>
      </c>
      <c r="H725" s="33" t="s">
        <v>3622</v>
      </c>
    </row>
    <row r="726" spans="2:8" ht="15" customHeight="1">
      <c r="B726" s="30" t="s">
        <v>43</v>
      </c>
      <c r="C726" s="47" t="s">
        <v>107</v>
      </c>
      <c r="D726" s="42" t="s">
        <v>1932</v>
      </c>
      <c r="E726" s="16" t="s">
        <v>1933</v>
      </c>
      <c r="F726" s="44" t="s">
        <v>3622</v>
      </c>
      <c r="G726" s="31" t="s">
        <v>3622</v>
      </c>
      <c r="H726" s="33" t="s">
        <v>3622</v>
      </c>
    </row>
    <row r="727" spans="2:8" ht="15" customHeight="1">
      <c r="B727" s="30" t="s">
        <v>43</v>
      </c>
      <c r="C727" s="47" t="s">
        <v>282</v>
      </c>
      <c r="D727" s="42" t="s">
        <v>282</v>
      </c>
      <c r="E727" s="16" t="s">
        <v>1879</v>
      </c>
      <c r="F727" s="44">
        <v>34</v>
      </c>
      <c r="G727" s="31">
        <v>4</v>
      </c>
      <c r="H727" s="33">
        <v>11.76470588235294</v>
      </c>
    </row>
    <row r="728" spans="2:8" ht="15" customHeight="1">
      <c r="B728" s="30" t="s">
        <v>43</v>
      </c>
      <c r="C728" s="47" t="s">
        <v>282</v>
      </c>
      <c r="D728" s="42" t="s">
        <v>1888</v>
      </c>
      <c r="E728" s="16" t="s">
        <v>1889</v>
      </c>
      <c r="F728" s="44" t="s">
        <v>3622</v>
      </c>
      <c r="G728" s="31" t="s">
        <v>3622</v>
      </c>
      <c r="H728" s="33" t="s">
        <v>3622</v>
      </c>
    </row>
    <row r="729" spans="2:8" ht="15" customHeight="1">
      <c r="B729" s="30" t="s">
        <v>43</v>
      </c>
      <c r="C729" s="47" t="s">
        <v>282</v>
      </c>
      <c r="D729" s="42" t="s">
        <v>1884</v>
      </c>
      <c r="E729" s="16" t="s">
        <v>1885</v>
      </c>
      <c r="F729" s="44">
        <v>8</v>
      </c>
      <c r="G729" s="31">
        <v>1</v>
      </c>
      <c r="H729" s="33">
        <v>12.5</v>
      </c>
    </row>
    <row r="730" spans="2:8" ht="15" customHeight="1">
      <c r="B730" s="30" t="s">
        <v>43</v>
      </c>
      <c r="C730" s="47" t="s">
        <v>282</v>
      </c>
      <c r="D730" s="42" t="s">
        <v>1880</v>
      </c>
      <c r="E730" s="16" t="s">
        <v>1881</v>
      </c>
      <c r="F730" s="44">
        <v>18</v>
      </c>
      <c r="G730" s="31">
        <v>1</v>
      </c>
      <c r="H730" s="33">
        <v>5.5555555555555554</v>
      </c>
    </row>
    <row r="731" spans="2:8" ht="15" customHeight="1">
      <c r="B731" s="30" t="s">
        <v>43</v>
      </c>
      <c r="C731" s="47" t="s">
        <v>282</v>
      </c>
      <c r="D731" s="42" t="s">
        <v>283</v>
      </c>
      <c r="E731" s="16" t="s">
        <v>1878</v>
      </c>
      <c r="F731" s="44">
        <v>29</v>
      </c>
      <c r="G731" s="31">
        <v>6</v>
      </c>
      <c r="H731" s="33">
        <v>20.689655172413794</v>
      </c>
    </row>
    <row r="732" spans="2:8" ht="15" customHeight="1">
      <c r="B732" s="30" t="s">
        <v>43</v>
      </c>
      <c r="C732" s="47" t="s">
        <v>282</v>
      </c>
      <c r="D732" s="42" t="s">
        <v>1886</v>
      </c>
      <c r="E732" s="16" t="s">
        <v>1887</v>
      </c>
      <c r="F732" s="44">
        <v>10</v>
      </c>
      <c r="G732" s="31">
        <v>1</v>
      </c>
      <c r="H732" s="33">
        <v>10</v>
      </c>
    </row>
    <row r="733" spans="2:8" ht="15" customHeight="1">
      <c r="B733" s="30" t="s">
        <v>43</v>
      </c>
      <c r="C733" s="47" t="s">
        <v>282</v>
      </c>
      <c r="D733" s="42" t="s">
        <v>1882</v>
      </c>
      <c r="E733" s="16" t="s">
        <v>1883</v>
      </c>
      <c r="F733" s="44">
        <v>7</v>
      </c>
      <c r="G733" s="31">
        <v>0</v>
      </c>
      <c r="H733" s="33">
        <v>0</v>
      </c>
    </row>
    <row r="734" spans="2:8" ht="15" customHeight="1">
      <c r="B734" s="30" t="s">
        <v>43</v>
      </c>
      <c r="C734" s="47" t="s">
        <v>282</v>
      </c>
      <c r="D734" s="42" t="s">
        <v>284</v>
      </c>
      <c r="E734" s="16" t="s">
        <v>1877</v>
      </c>
      <c r="F734" s="44">
        <v>19</v>
      </c>
      <c r="G734" s="31">
        <v>2</v>
      </c>
      <c r="H734" s="33">
        <v>10.526315789473683</v>
      </c>
    </row>
    <row r="735" spans="2:8" ht="15" customHeight="1">
      <c r="B735" s="30" t="s">
        <v>43</v>
      </c>
      <c r="C735" s="47" t="s">
        <v>1849</v>
      </c>
      <c r="D735" s="42" t="s">
        <v>287</v>
      </c>
      <c r="E735" s="16" t="s">
        <v>1858</v>
      </c>
      <c r="F735" s="44">
        <v>14</v>
      </c>
      <c r="G735" s="31">
        <v>0</v>
      </c>
      <c r="H735" s="33">
        <v>0</v>
      </c>
    </row>
    <row r="736" spans="2:8" ht="15" customHeight="1">
      <c r="B736" s="30" t="s">
        <v>43</v>
      </c>
      <c r="C736" s="47" t="s">
        <v>1849</v>
      </c>
      <c r="D736" s="42" t="s">
        <v>285</v>
      </c>
      <c r="E736" s="16" t="s">
        <v>1853</v>
      </c>
      <c r="F736" s="44">
        <v>6</v>
      </c>
      <c r="G736" s="31">
        <v>0</v>
      </c>
      <c r="H736" s="33">
        <v>0</v>
      </c>
    </row>
    <row r="737" spans="2:8" ht="15" customHeight="1">
      <c r="B737" s="30" t="s">
        <v>43</v>
      </c>
      <c r="C737" s="47" t="s">
        <v>1849</v>
      </c>
      <c r="D737" s="42" t="s">
        <v>1856</v>
      </c>
      <c r="E737" s="16" t="s">
        <v>1857</v>
      </c>
      <c r="F737" s="44">
        <v>12</v>
      </c>
      <c r="G737" s="31">
        <v>0</v>
      </c>
      <c r="H737" s="33">
        <v>0</v>
      </c>
    </row>
    <row r="738" spans="2:8" ht="15" customHeight="1">
      <c r="B738" s="30" t="s">
        <v>43</v>
      </c>
      <c r="C738" s="47" t="s">
        <v>1849</v>
      </c>
      <c r="D738" s="42" t="s">
        <v>1854</v>
      </c>
      <c r="E738" s="16" t="s">
        <v>1855</v>
      </c>
      <c r="F738" s="44">
        <v>5</v>
      </c>
      <c r="G738" s="31">
        <v>0</v>
      </c>
      <c r="H738" s="33">
        <v>0</v>
      </c>
    </row>
    <row r="739" spans="2:8" ht="15" customHeight="1">
      <c r="B739" s="30" t="s">
        <v>43</v>
      </c>
      <c r="C739" s="47" t="s">
        <v>1849</v>
      </c>
      <c r="D739" s="42" t="s">
        <v>1851</v>
      </c>
      <c r="E739" s="16" t="s">
        <v>1852</v>
      </c>
      <c r="F739" s="44" t="s">
        <v>3622</v>
      </c>
      <c r="G739" s="31" t="s">
        <v>3622</v>
      </c>
      <c r="H739" s="33" t="s">
        <v>3622</v>
      </c>
    </row>
    <row r="740" spans="2:8" ht="15" customHeight="1">
      <c r="B740" s="30" t="s">
        <v>43</v>
      </c>
      <c r="C740" s="47" t="s">
        <v>1849</v>
      </c>
      <c r="D740" s="42" t="s">
        <v>201</v>
      </c>
      <c r="E740" s="16" t="s">
        <v>1850</v>
      </c>
      <c r="F740" s="44" t="s">
        <v>3622</v>
      </c>
      <c r="G740" s="31" t="s">
        <v>3622</v>
      </c>
      <c r="H740" s="33" t="s">
        <v>3622</v>
      </c>
    </row>
    <row r="741" spans="2:8" ht="15" customHeight="1">
      <c r="B741" s="30" t="s">
        <v>43</v>
      </c>
      <c r="C741" s="47" t="s">
        <v>1849</v>
      </c>
      <c r="D741" s="42" t="s">
        <v>1859</v>
      </c>
      <c r="E741" s="16" t="s">
        <v>1860</v>
      </c>
      <c r="F741" s="44" t="s">
        <v>3622</v>
      </c>
      <c r="G741" s="31" t="s">
        <v>3622</v>
      </c>
      <c r="H741" s="33" t="s">
        <v>3622</v>
      </c>
    </row>
    <row r="742" spans="2:8" ht="15" customHeight="1">
      <c r="B742" s="30" t="s">
        <v>43</v>
      </c>
      <c r="C742" s="47" t="s">
        <v>1849</v>
      </c>
      <c r="D742" s="42" t="s">
        <v>286</v>
      </c>
      <c r="E742" s="16" t="s">
        <v>1861</v>
      </c>
      <c r="F742" s="44">
        <v>9</v>
      </c>
      <c r="G742" s="31">
        <v>0</v>
      </c>
      <c r="H742" s="33">
        <v>0</v>
      </c>
    </row>
    <row r="743" spans="2:8" ht="15" customHeight="1">
      <c r="B743" s="30" t="s">
        <v>43</v>
      </c>
      <c r="C743" s="47" t="s">
        <v>1823</v>
      </c>
      <c r="D743" s="42" t="s">
        <v>1833</v>
      </c>
      <c r="E743" s="16" t="s">
        <v>1834</v>
      </c>
      <c r="F743" s="44">
        <v>111</v>
      </c>
      <c r="G743" s="31">
        <v>9</v>
      </c>
      <c r="H743" s="33">
        <v>8.1081081081081088</v>
      </c>
    </row>
    <row r="744" spans="2:8" ht="15" customHeight="1">
      <c r="B744" s="30" t="s">
        <v>43</v>
      </c>
      <c r="C744" s="47" t="s">
        <v>1823</v>
      </c>
      <c r="D744" s="42" t="s">
        <v>1827</v>
      </c>
      <c r="E744" s="16" t="s">
        <v>1828</v>
      </c>
      <c r="F744" s="44">
        <v>12</v>
      </c>
      <c r="G744" s="31">
        <v>2</v>
      </c>
      <c r="H744" s="33">
        <v>16.666666666666664</v>
      </c>
    </row>
    <row r="745" spans="2:8" ht="15" customHeight="1">
      <c r="B745" s="30" t="s">
        <v>43</v>
      </c>
      <c r="C745" s="47" t="s">
        <v>1823</v>
      </c>
      <c r="D745" s="42" t="s">
        <v>288</v>
      </c>
      <c r="E745" s="16" t="s">
        <v>1826</v>
      </c>
      <c r="F745" s="44">
        <v>11</v>
      </c>
      <c r="G745" s="31">
        <v>1</v>
      </c>
      <c r="H745" s="33">
        <v>9.0909090909090917</v>
      </c>
    </row>
    <row r="746" spans="2:8" ht="15" customHeight="1">
      <c r="B746" s="30" t="s">
        <v>43</v>
      </c>
      <c r="C746" s="47" t="s">
        <v>1823</v>
      </c>
      <c r="D746" s="42" t="s">
        <v>1835</v>
      </c>
      <c r="E746" s="16" t="s">
        <v>1836</v>
      </c>
      <c r="F746" s="44">
        <v>12</v>
      </c>
      <c r="G746" s="31">
        <v>1</v>
      </c>
      <c r="H746" s="33">
        <v>8.3333333333333321</v>
      </c>
    </row>
    <row r="747" spans="2:8" ht="15" customHeight="1">
      <c r="B747" s="30" t="s">
        <v>43</v>
      </c>
      <c r="C747" s="47" t="s">
        <v>1823</v>
      </c>
      <c r="D747" s="42" t="s">
        <v>1829</v>
      </c>
      <c r="E747" s="16" t="s">
        <v>1830</v>
      </c>
      <c r="F747" s="44">
        <v>10</v>
      </c>
      <c r="G747" s="31">
        <v>2</v>
      </c>
      <c r="H747" s="33">
        <v>20</v>
      </c>
    </row>
    <row r="748" spans="2:8" ht="15" customHeight="1">
      <c r="B748" s="30" t="s">
        <v>43</v>
      </c>
      <c r="C748" s="47" t="s">
        <v>1823</v>
      </c>
      <c r="D748" s="42" t="s">
        <v>269</v>
      </c>
      <c r="E748" s="16" t="s">
        <v>1825</v>
      </c>
      <c r="F748" s="44">
        <v>8</v>
      </c>
      <c r="G748" s="31">
        <v>1</v>
      </c>
      <c r="H748" s="33">
        <v>12.5</v>
      </c>
    </row>
    <row r="749" spans="2:8" ht="15" customHeight="1">
      <c r="B749" s="30" t="s">
        <v>43</v>
      </c>
      <c r="C749" s="47" t="s">
        <v>1823</v>
      </c>
      <c r="D749" s="42" t="s">
        <v>129</v>
      </c>
      <c r="E749" s="16" t="s">
        <v>1824</v>
      </c>
      <c r="F749" s="44" t="s">
        <v>3622</v>
      </c>
      <c r="G749" s="31" t="s">
        <v>3622</v>
      </c>
      <c r="H749" s="33" t="s">
        <v>3622</v>
      </c>
    </row>
    <row r="750" spans="2:8" ht="15" customHeight="1">
      <c r="B750" s="30" t="s">
        <v>43</v>
      </c>
      <c r="C750" s="47" t="s">
        <v>1823</v>
      </c>
      <c r="D750" s="42" t="s">
        <v>1831</v>
      </c>
      <c r="E750" s="16" t="s">
        <v>1832</v>
      </c>
      <c r="F750" s="44">
        <v>15</v>
      </c>
      <c r="G750" s="31">
        <v>0</v>
      </c>
      <c r="H750" s="33">
        <v>0</v>
      </c>
    </row>
    <row r="751" spans="2:8" ht="15" customHeight="1">
      <c r="B751" s="30" t="s">
        <v>43</v>
      </c>
      <c r="C751" s="47" t="s">
        <v>1998</v>
      </c>
      <c r="D751" s="42" t="s">
        <v>86</v>
      </c>
      <c r="E751" s="16" t="s">
        <v>1999</v>
      </c>
      <c r="F751" s="44">
        <v>76</v>
      </c>
      <c r="G751" s="31">
        <v>6</v>
      </c>
      <c r="H751" s="33">
        <v>7.8947368421052628</v>
      </c>
    </row>
    <row r="752" spans="2:8" ht="15" customHeight="1">
      <c r="B752" s="30" t="s">
        <v>43</v>
      </c>
      <c r="C752" s="47" t="s">
        <v>1998</v>
      </c>
      <c r="D752" s="42" t="s">
        <v>2005</v>
      </c>
      <c r="E752" s="16" t="s">
        <v>2006</v>
      </c>
      <c r="F752" s="44">
        <v>17</v>
      </c>
      <c r="G752" s="31">
        <v>11</v>
      </c>
      <c r="H752" s="33">
        <v>64.705882352941174</v>
      </c>
    </row>
    <row r="753" spans="2:8" ht="15" customHeight="1">
      <c r="B753" s="30" t="s">
        <v>43</v>
      </c>
      <c r="C753" s="47" t="s">
        <v>1998</v>
      </c>
      <c r="D753" s="42" t="s">
        <v>2000</v>
      </c>
      <c r="E753" s="16" t="s">
        <v>2001</v>
      </c>
      <c r="F753" s="44">
        <v>15</v>
      </c>
      <c r="G753" s="31">
        <v>2</v>
      </c>
      <c r="H753" s="33">
        <v>13.333333333333334</v>
      </c>
    </row>
    <row r="754" spans="2:8" ht="15" customHeight="1">
      <c r="B754" s="30" t="s">
        <v>43</v>
      </c>
      <c r="C754" s="47" t="s">
        <v>1998</v>
      </c>
      <c r="D754" s="42" t="s">
        <v>2007</v>
      </c>
      <c r="E754" s="16" t="s">
        <v>2008</v>
      </c>
      <c r="F754" s="44">
        <v>20</v>
      </c>
      <c r="G754" s="31">
        <v>2</v>
      </c>
      <c r="H754" s="33">
        <v>10</v>
      </c>
    </row>
    <row r="755" spans="2:8" ht="15" customHeight="1">
      <c r="B755" s="30" t="s">
        <v>43</v>
      </c>
      <c r="C755" s="47" t="s">
        <v>1998</v>
      </c>
      <c r="D755" s="42" t="s">
        <v>289</v>
      </c>
      <c r="E755" s="16" t="s">
        <v>2002</v>
      </c>
      <c r="F755" s="44">
        <v>61</v>
      </c>
      <c r="G755" s="31">
        <v>10</v>
      </c>
      <c r="H755" s="33">
        <v>16.393442622950818</v>
      </c>
    </row>
    <row r="756" spans="2:8" ht="15" customHeight="1">
      <c r="B756" s="30" t="s">
        <v>43</v>
      </c>
      <c r="C756" s="47" t="s">
        <v>1998</v>
      </c>
      <c r="D756" s="42" t="s">
        <v>2009</v>
      </c>
      <c r="E756" s="16" t="s">
        <v>2010</v>
      </c>
      <c r="F756" s="44">
        <v>13</v>
      </c>
      <c r="G756" s="31">
        <v>0</v>
      </c>
      <c r="H756" s="33">
        <v>0</v>
      </c>
    </row>
    <row r="757" spans="2:8" ht="15" customHeight="1">
      <c r="B757" s="30" t="s">
        <v>43</v>
      </c>
      <c r="C757" s="47" t="s">
        <v>1998</v>
      </c>
      <c r="D757" s="42" t="s">
        <v>2011</v>
      </c>
      <c r="E757" s="16" t="s">
        <v>2012</v>
      </c>
      <c r="F757" s="44">
        <v>14</v>
      </c>
      <c r="G757" s="31">
        <v>4</v>
      </c>
      <c r="H757" s="33">
        <v>28.571428571428569</v>
      </c>
    </row>
    <row r="758" spans="2:8" ht="15" customHeight="1">
      <c r="B758" s="30" t="s">
        <v>43</v>
      </c>
      <c r="C758" s="47" t="s">
        <v>1998</v>
      </c>
      <c r="D758" s="42" t="s">
        <v>2003</v>
      </c>
      <c r="E758" s="16" t="s">
        <v>2004</v>
      </c>
      <c r="F758" s="44">
        <v>18</v>
      </c>
      <c r="G758" s="31">
        <v>3</v>
      </c>
      <c r="H758" s="33">
        <v>16.666666666666664</v>
      </c>
    </row>
    <row r="759" spans="2:8" ht="15" customHeight="1">
      <c r="B759" s="30" t="s">
        <v>43</v>
      </c>
      <c r="C759" s="47" t="s">
        <v>1862</v>
      </c>
      <c r="D759" s="42" t="s">
        <v>1862</v>
      </c>
      <c r="E759" s="16" t="s">
        <v>1866</v>
      </c>
      <c r="F759" s="44">
        <v>59</v>
      </c>
      <c r="G759" s="31">
        <v>7</v>
      </c>
      <c r="H759" s="33">
        <v>11.864406779661017</v>
      </c>
    </row>
    <row r="760" spans="2:8" ht="15" customHeight="1">
      <c r="B760" s="30" t="s">
        <v>43</v>
      </c>
      <c r="C760" s="47" t="s">
        <v>1862</v>
      </c>
      <c r="D760" s="42" t="s">
        <v>1869</v>
      </c>
      <c r="E760" s="16" t="s">
        <v>1870</v>
      </c>
      <c r="F760" s="44" t="s">
        <v>3622</v>
      </c>
      <c r="G760" s="31" t="s">
        <v>3622</v>
      </c>
      <c r="H760" s="33" t="s">
        <v>3622</v>
      </c>
    </row>
    <row r="761" spans="2:8" ht="15" customHeight="1">
      <c r="B761" s="30" t="s">
        <v>43</v>
      </c>
      <c r="C761" s="47" t="s">
        <v>1862</v>
      </c>
      <c r="D761" s="42" t="s">
        <v>1357</v>
      </c>
      <c r="E761" s="16" t="s">
        <v>1863</v>
      </c>
      <c r="F761" s="44">
        <v>9</v>
      </c>
      <c r="G761" s="31">
        <v>0</v>
      </c>
      <c r="H761" s="33">
        <v>0</v>
      </c>
    </row>
    <row r="762" spans="2:8" ht="15" customHeight="1">
      <c r="B762" s="30" t="s">
        <v>43</v>
      </c>
      <c r="C762" s="47" t="s">
        <v>1862</v>
      </c>
      <c r="D762" s="42" t="s">
        <v>1871</v>
      </c>
      <c r="E762" s="16" t="s">
        <v>1872</v>
      </c>
      <c r="F762" s="44" t="s">
        <v>3622</v>
      </c>
      <c r="G762" s="31" t="s">
        <v>3622</v>
      </c>
      <c r="H762" s="33" t="s">
        <v>3622</v>
      </c>
    </row>
    <row r="763" spans="2:8" ht="15" customHeight="1">
      <c r="B763" s="30" t="s">
        <v>43</v>
      </c>
      <c r="C763" s="47" t="s">
        <v>1862</v>
      </c>
      <c r="D763" s="42" t="s">
        <v>1864</v>
      </c>
      <c r="E763" s="16" t="s">
        <v>1865</v>
      </c>
      <c r="F763" s="44">
        <v>9</v>
      </c>
      <c r="G763" s="31">
        <v>2</v>
      </c>
      <c r="H763" s="33">
        <v>22.222222222222221</v>
      </c>
    </row>
    <row r="764" spans="2:8" ht="15" customHeight="1">
      <c r="B764" s="30" t="s">
        <v>43</v>
      </c>
      <c r="C764" s="47" t="s">
        <v>1862</v>
      </c>
      <c r="D764" s="42" t="s">
        <v>1873</v>
      </c>
      <c r="E764" s="16" t="s">
        <v>1874</v>
      </c>
      <c r="F764" s="44">
        <v>6</v>
      </c>
      <c r="G764" s="31">
        <v>0</v>
      </c>
      <c r="H764" s="33">
        <v>0</v>
      </c>
    </row>
    <row r="765" spans="2:8" ht="15" customHeight="1">
      <c r="B765" s="30" t="s">
        <v>43</v>
      </c>
      <c r="C765" s="47" t="s">
        <v>1862</v>
      </c>
      <c r="D765" s="42" t="s">
        <v>1875</v>
      </c>
      <c r="E765" s="16" t="s">
        <v>1876</v>
      </c>
      <c r="F765" s="44" t="s">
        <v>3622</v>
      </c>
      <c r="G765" s="31" t="s">
        <v>3622</v>
      </c>
      <c r="H765" s="33" t="s">
        <v>3622</v>
      </c>
    </row>
    <row r="766" spans="2:8" ht="15" customHeight="1">
      <c r="B766" s="30" t="s">
        <v>43</v>
      </c>
      <c r="C766" s="47" t="s">
        <v>1862</v>
      </c>
      <c r="D766" s="42" t="s">
        <v>1867</v>
      </c>
      <c r="E766" s="16" t="s">
        <v>1868</v>
      </c>
      <c r="F766" s="44" t="s">
        <v>3622</v>
      </c>
      <c r="G766" s="31" t="s">
        <v>3622</v>
      </c>
      <c r="H766" s="33" t="s">
        <v>3622</v>
      </c>
    </row>
    <row r="767" spans="2:8" ht="15" customHeight="1">
      <c r="B767" s="30" t="s">
        <v>43</v>
      </c>
      <c r="C767" s="47" t="s">
        <v>679</v>
      </c>
      <c r="D767" s="42" t="s">
        <v>297</v>
      </c>
      <c r="E767" s="16" t="s">
        <v>1903</v>
      </c>
      <c r="F767" s="44">
        <v>55</v>
      </c>
      <c r="G767" s="31">
        <v>1</v>
      </c>
      <c r="H767" s="33">
        <v>1.8181818181818181</v>
      </c>
    </row>
    <row r="768" spans="2:8" ht="15" customHeight="1">
      <c r="B768" s="30" t="s">
        <v>43</v>
      </c>
      <c r="C768" s="47" t="s">
        <v>679</v>
      </c>
      <c r="D768" s="42" t="s">
        <v>1895</v>
      </c>
      <c r="E768" s="16" t="s">
        <v>1896</v>
      </c>
      <c r="F768" s="44">
        <v>34</v>
      </c>
      <c r="G768" s="31">
        <v>2</v>
      </c>
      <c r="H768" s="33">
        <v>5.8823529411764701</v>
      </c>
    </row>
    <row r="769" spans="2:8" ht="15" customHeight="1">
      <c r="B769" s="30" t="s">
        <v>43</v>
      </c>
      <c r="C769" s="47" t="s">
        <v>679</v>
      </c>
      <c r="D769" s="42" t="s">
        <v>1897</v>
      </c>
      <c r="E769" s="16" t="s">
        <v>1898</v>
      </c>
      <c r="F769" s="44">
        <v>5</v>
      </c>
      <c r="G769" s="31">
        <v>1</v>
      </c>
      <c r="H769" s="33">
        <v>20</v>
      </c>
    </row>
    <row r="770" spans="2:8" ht="15" customHeight="1">
      <c r="B770" s="30" t="s">
        <v>43</v>
      </c>
      <c r="C770" s="47" t="s">
        <v>679</v>
      </c>
      <c r="D770" s="42" t="s">
        <v>294</v>
      </c>
      <c r="E770" s="16" t="s">
        <v>1899</v>
      </c>
      <c r="F770" s="44">
        <v>8</v>
      </c>
      <c r="G770" s="31">
        <v>0</v>
      </c>
      <c r="H770" s="33">
        <v>0</v>
      </c>
    </row>
    <row r="771" spans="2:8" ht="15" customHeight="1">
      <c r="B771" s="30" t="s">
        <v>43</v>
      </c>
      <c r="C771" s="47" t="s">
        <v>679</v>
      </c>
      <c r="D771" s="42" t="s">
        <v>164</v>
      </c>
      <c r="E771" s="16" t="s">
        <v>1890</v>
      </c>
      <c r="F771" s="44">
        <v>11</v>
      </c>
      <c r="G771" s="31">
        <v>2</v>
      </c>
      <c r="H771" s="33">
        <v>18.181818181818183</v>
      </c>
    </row>
    <row r="772" spans="2:8" ht="15" customHeight="1">
      <c r="B772" s="30" t="s">
        <v>43</v>
      </c>
      <c r="C772" s="47" t="s">
        <v>679</v>
      </c>
      <c r="D772" s="42" t="s">
        <v>296</v>
      </c>
      <c r="E772" s="16" t="s">
        <v>1892</v>
      </c>
      <c r="F772" s="44">
        <v>25</v>
      </c>
      <c r="G772" s="31">
        <v>3</v>
      </c>
      <c r="H772" s="33">
        <v>12</v>
      </c>
    </row>
    <row r="773" spans="2:8" ht="15" customHeight="1">
      <c r="B773" s="30" t="s">
        <v>43</v>
      </c>
      <c r="C773" s="47" t="s">
        <v>679</v>
      </c>
      <c r="D773" s="42" t="s">
        <v>293</v>
      </c>
      <c r="E773" s="16" t="s">
        <v>1904</v>
      </c>
      <c r="F773" s="44">
        <v>62</v>
      </c>
      <c r="G773" s="31">
        <v>7</v>
      </c>
      <c r="H773" s="33">
        <v>11.29032258064516</v>
      </c>
    </row>
    <row r="774" spans="2:8" ht="15" customHeight="1">
      <c r="B774" s="30" t="s">
        <v>43</v>
      </c>
      <c r="C774" s="47" t="s">
        <v>679</v>
      </c>
      <c r="D774" s="42" t="s">
        <v>1900</v>
      </c>
      <c r="E774" s="16" t="s">
        <v>1901</v>
      </c>
      <c r="F774" s="44">
        <v>5</v>
      </c>
      <c r="G774" s="31">
        <v>0</v>
      </c>
      <c r="H774" s="33">
        <v>0</v>
      </c>
    </row>
    <row r="775" spans="2:8" ht="15" customHeight="1">
      <c r="B775" s="30" t="s">
        <v>43</v>
      </c>
      <c r="C775" s="47" t="s">
        <v>679</v>
      </c>
      <c r="D775" s="42" t="s">
        <v>172</v>
      </c>
      <c r="E775" s="16" t="s">
        <v>1891</v>
      </c>
      <c r="F775" s="44">
        <v>8</v>
      </c>
      <c r="G775" s="31">
        <v>0</v>
      </c>
      <c r="H775" s="33">
        <v>0</v>
      </c>
    </row>
    <row r="776" spans="2:8" ht="15" customHeight="1">
      <c r="B776" s="30" t="s">
        <v>43</v>
      </c>
      <c r="C776" s="47" t="s">
        <v>679</v>
      </c>
      <c r="D776" s="42" t="s">
        <v>295</v>
      </c>
      <c r="E776" s="16" t="s">
        <v>1909</v>
      </c>
      <c r="F776" s="44">
        <v>97</v>
      </c>
      <c r="G776" s="31">
        <v>8</v>
      </c>
      <c r="H776" s="33">
        <v>8.2474226804123703</v>
      </c>
    </row>
    <row r="777" spans="2:8" ht="15" customHeight="1">
      <c r="B777" s="30" t="s">
        <v>43</v>
      </c>
      <c r="C777" s="47" t="s">
        <v>679</v>
      </c>
      <c r="D777" s="42" t="s">
        <v>292</v>
      </c>
      <c r="E777" s="16" t="s">
        <v>1902</v>
      </c>
      <c r="F777" s="44">
        <v>16</v>
      </c>
      <c r="G777" s="31">
        <v>1</v>
      </c>
      <c r="H777" s="33">
        <v>6.25</v>
      </c>
    </row>
    <row r="778" spans="2:8" ht="15" customHeight="1">
      <c r="B778" s="30" t="s">
        <v>43</v>
      </c>
      <c r="C778" s="47" t="s">
        <v>679</v>
      </c>
      <c r="D778" s="42" t="s">
        <v>1905</v>
      </c>
      <c r="E778" s="16" t="s">
        <v>1906</v>
      </c>
      <c r="F778" s="44" t="s">
        <v>3622</v>
      </c>
      <c r="G778" s="31" t="s">
        <v>3622</v>
      </c>
      <c r="H778" s="33" t="s">
        <v>3622</v>
      </c>
    </row>
    <row r="779" spans="2:8" ht="15" customHeight="1">
      <c r="B779" s="30" t="s">
        <v>43</v>
      </c>
      <c r="C779" s="47" t="s">
        <v>679</v>
      </c>
      <c r="D779" s="42" t="s">
        <v>1907</v>
      </c>
      <c r="E779" s="16" t="s">
        <v>1908</v>
      </c>
      <c r="F779" s="44">
        <v>11</v>
      </c>
      <c r="G779" s="31">
        <v>1</v>
      </c>
      <c r="H779" s="33">
        <v>9.0909090909090917</v>
      </c>
    </row>
    <row r="780" spans="2:8" ht="15" customHeight="1">
      <c r="B780" s="30" t="s">
        <v>43</v>
      </c>
      <c r="C780" s="47" t="s">
        <v>679</v>
      </c>
      <c r="D780" s="42" t="s">
        <v>1893</v>
      </c>
      <c r="E780" s="16" t="s">
        <v>1894</v>
      </c>
      <c r="F780" s="44">
        <v>63</v>
      </c>
      <c r="G780" s="31">
        <v>10</v>
      </c>
      <c r="H780" s="33">
        <v>15.873015873015872</v>
      </c>
    </row>
    <row r="781" spans="2:8" ht="15" customHeight="1">
      <c r="B781" s="30" t="s">
        <v>43</v>
      </c>
      <c r="C781" s="47" t="s">
        <v>298</v>
      </c>
      <c r="D781" s="42" t="s">
        <v>298</v>
      </c>
      <c r="E781" s="16" t="s">
        <v>1962</v>
      </c>
      <c r="F781" s="44">
        <v>5</v>
      </c>
      <c r="G781" s="31">
        <v>0</v>
      </c>
      <c r="H781" s="33">
        <v>0</v>
      </c>
    </row>
    <row r="782" spans="2:8" ht="15" customHeight="1">
      <c r="B782" s="30" t="s">
        <v>43</v>
      </c>
      <c r="C782" s="47" t="s">
        <v>298</v>
      </c>
      <c r="D782" s="42" t="s">
        <v>1963</v>
      </c>
      <c r="E782" s="16" t="s">
        <v>1964</v>
      </c>
      <c r="F782" s="44" t="s">
        <v>3622</v>
      </c>
      <c r="G782" s="31" t="s">
        <v>3622</v>
      </c>
      <c r="H782" s="33" t="s">
        <v>3622</v>
      </c>
    </row>
    <row r="783" spans="2:8" ht="15" customHeight="1">
      <c r="B783" s="30" t="s">
        <v>43</v>
      </c>
      <c r="C783" s="47" t="s">
        <v>298</v>
      </c>
      <c r="D783" s="42" t="s">
        <v>1965</v>
      </c>
      <c r="E783" s="16" t="s">
        <v>1966</v>
      </c>
      <c r="F783" s="44" t="s">
        <v>3622</v>
      </c>
      <c r="G783" s="31" t="s">
        <v>3622</v>
      </c>
      <c r="H783" s="33" t="s">
        <v>3622</v>
      </c>
    </row>
    <row r="784" spans="2:8" ht="15" customHeight="1">
      <c r="B784" s="30" t="s">
        <v>43</v>
      </c>
      <c r="C784" s="47" t="s">
        <v>298</v>
      </c>
      <c r="D784" s="42" t="s">
        <v>1967</v>
      </c>
      <c r="E784" s="16" t="s">
        <v>1968</v>
      </c>
      <c r="F784" s="44" t="s">
        <v>3625</v>
      </c>
      <c r="G784" s="31" t="s">
        <v>3625</v>
      </c>
      <c r="H784" s="33" t="s">
        <v>3625</v>
      </c>
    </row>
    <row r="785" spans="2:8" ht="15" customHeight="1">
      <c r="B785" s="30" t="s">
        <v>43</v>
      </c>
      <c r="C785" s="47" t="s">
        <v>298</v>
      </c>
      <c r="D785" s="42" t="s">
        <v>1969</v>
      </c>
      <c r="E785" s="16" t="s">
        <v>1970</v>
      </c>
      <c r="F785" s="44">
        <v>17</v>
      </c>
      <c r="G785" s="31">
        <v>0</v>
      </c>
      <c r="H785" s="33">
        <v>0</v>
      </c>
    </row>
    <row r="786" spans="2:8" ht="15" customHeight="1">
      <c r="B786" s="30" t="s">
        <v>43</v>
      </c>
      <c r="C786" s="47" t="s">
        <v>298</v>
      </c>
      <c r="D786" s="42" t="s">
        <v>1971</v>
      </c>
      <c r="E786" s="16" t="s">
        <v>1972</v>
      </c>
      <c r="F786" s="44">
        <v>11</v>
      </c>
      <c r="G786" s="31">
        <v>3</v>
      </c>
      <c r="H786" s="33">
        <v>27.27272727272727</v>
      </c>
    </row>
    <row r="787" spans="2:8" ht="15" customHeight="1">
      <c r="B787" s="30" t="s">
        <v>43</v>
      </c>
      <c r="C787" s="47" t="s">
        <v>298</v>
      </c>
      <c r="D787" s="42" t="s">
        <v>1973</v>
      </c>
      <c r="E787" s="16" t="s">
        <v>1974</v>
      </c>
      <c r="F787" s="44" t="s">
        <v>3622</v>
      </c>
      <c r="G787" s="31" t="s">
        <v>3622</v>
      </c>
      <c r="H787" s="33" t="s">
        <v>3622</v>
      </c>
    </row>
    <row r="788" spans="2:8" ht="15" customHeight="1">
      <c r="B788" s="30" t="s">
        <v>43</v>
      </c>
      <c r="C788" s="47" t="s">
        <v>298</v>
      </c>
      <c r="D788" s="42" t="s">
        <v>1960</v>
      </c>
      <c r="E788" s="16" t="s">
        <v>1961</v>
      </c>
      <c r="F788" s="44" t="s">
        <v>3625</v>
      </c>
      <c r="G788" s="31" t="s">
        <v>3625</v>
      </c>
      <c r="H788" s="33" t="s">
        <v>3625</v>
      </c>
    </row>
    <row r="789" spans="2:8" ht="15" customHeight="1">
      <c r="B789" s="30" t="s">
        <v>43</v>
      </c>
      <c r="C789" s="47" t="s">
        <v>298</v>
      </c>
      <c r="D789" s="42" t="s">
        <v>1975</v>
      </c>
      <c r="E789" s="16" t="s">
        <v>1976</v>
      </c>
      <c r="F789" s="44" t="s">
        <v>3622</v>
      </c>
      <c r="G789" s="31" t="s">
        <v>3622</v>
      </c>
      <c r="H789" s="33" t="s">
        <v>3622</v>
      </c>
    </row>
    <row r="790" spans="2:8" ht="15" customHeight="1">
      <c r="B790" s="30" t="s">
        <v>43</v>
      </c>
      <c r="C790" s="47" t="s">
        <v>299</v>
      </c>
      <c r="D790" s="42" t="s">
        <v>299</v>
      </c>
      <c r="E790" s="16" t="s">
        <v>1939</v>
      </c>
      <c r="F790" s="44">
        <v>20</v>
      </c>
      <c r="G790" s="31">
        <v>4</v>
      </c>
      <c r="H790" s="33">
        <v>20</v>
      </c>
    </row>
    <row r="791" spans="2:8" ht="15" customHeight="1">
      <c r="B791" s="30" t="s">
        <v>43</v>
      </c>
      <c r="C791" s="47" t="s">
        <v>299</v>
      </c>
      <c r="D791" s="42" t="s">
        <v>1940</v>
      </c>
      <c r="E791" s="16" t="s">
        <v>1941</v>
      </c>
      <c r="F791" s="44" t="s">
        <v>3622</v>
      </c>
      <c r="G791" s="31" t="s">
        <v>3622</v>
      </c>
      <c r="H791" s="33" t="s">
        <v>3622</v>
      </c>
    </row>
    <row r="792" spans="2:8" ht="15" customHeight="1">
      <c r="B792" s="30" t="s">
        <v>43</v>
      </c>
      <c r="C792" s="47" t="s">
        <v>299</v>
      </c>
      <c r="D792" s="42" t="s">
        <v>1937</v>
      </c>
      <c r="E792" s="16" t="s">
        <v>1938</v>
      </c>
      <c r="F792" s="44">
        <v>9</v>
      </c>
      <c r="G792" s="31">
        <v>1</v>
      </c>
      <c r="H792" s="33">
        <v>11.111111111111111</v>
      </c>
    </row>
    <row r="793" spans="2:8" ht="15" customHeight="1">
      <c r="B793" s="30" t="s">
        <v>43</v>
      </c>
      <c r="C793" s="47" t="s">
        <v>299</v>
      </c>
      <c r="D793" s="42" t="s">
        <v>1942</v>
      </c>
      <c r="E793" s="16" t="s">
        <v>1943</v>
      </c>
      <c r="F793" s="44">
        <v>17</v>
      </c>
      <c r="G793" s="31">
        <v>8</v>
      </c>
      <c r="H793" s="33">
        <v>47.058823529411761</v>
      </c>
    </row>
    <row r="794" spans="2:8" ht="15" customHeight="1">
      <c r="B794" s="30" t="s">
        <v>43</v>
      </c>
      <c r="C794" s="47" t="s">
        <v>299</v>
      </c>
      <c r="D794" s="42" t="s">
        <v>1944</v>
      </c>
      <c r="E794" s="16" t="s">
        <v>1945</v>
      </c>
      <c r="F794" s="44">
        <v>13</v>
      </c>
      <c r="G794" s="31">
        <v>4</v>
      </c>
      <c r="H794" s="33">
        <v>30.76923076923077</v>
      </c>
    </row>
    <row r="795" spans="2:8" ht="15" customHeight="1">
      <c r="B795" s="30" t="s">
        <v>43</v>
      </c>
      <c r="C795" s="47" t="s">
        <v>299</v>
      </c>
      <c r="D795" s="42" t="s">
        <v>1946</v>
      </c>
      <c r="E795" s="16" t="s">
        <v>1947</v>
      </c>
      <c r="F795" s="44">
        <v>16</v>
      </c>
      <c r="G795" s="31">
        <v>1</v>
      </c>
      <c r="H795" s="33">
        <v>6.25</v>
      </c>
    </row>
    <row r="796" spans="2:8" ht="15" customHeight="1">
      <c r="B796" s="30" t="s">
        <v>43</v>
      </c>
      <c r="C796" s="47" t="s">
        <v>1977</v>
      </c>
      <c r="D796" s="42" t="s">
        <v>301</v>
      </c>
      <c r="E796" s="16" t="s">
        <v>1982</v>
      </c>
      <c r="F796" s="44">
        <v>26</v>
      </c>
      <c r="G796" s="31">
        <v>7</v>
      </c>
      <c r="H796" s="33">
        <v>26.923076923076923</v>
      </c>
    </row>
    <row r="797" spans="2:8" ht="15" customHeight="1">
      <c r="B797" s="30" t="s">
        <v>43</v>
      </c>
      <c r="C797" s="47" t="s">
        <v>1977</v>
      </c>
      <c r="D797" s="42" t="s">
        <v>1990</v>
      </c>
      <c r="E797" s="16" t="s">
        <v>1991</v>
      </c>
      <c r="F797" s="44">
        <v>16</v>
      </c>
      <c r="G797" s="31">
        <v>2</v>
      </c>
      <c r="H797" s="33">
        <v>12.5</v>
      </c>
    </row>
    <row r="798" spans="2:8" ht="15" customHeight="1">
      <c r="B798" s="30" t="s">
        <v>43</v>
      </c>
      <c r="C798" s="47" t="s">
        <v>1977</v>
      </c>
      <c r="D798" s="42" t="s">
        <v>1983</v>
      </c>
      <c r="E798" s="16" t="s">
        <v>1984</v>
      </c>
      <c r="F798" s="44" t="s">
        <v>3622</v>
      </c>
      <c r="G798" s="31" t="s">
        <v>3622</v>
      </c>
      <c r="H798" s="33" t="s">
        <v>3622</v>
      </c>
    </row>
    <row r="799" spans="2:8" ht="15" customHeight="1">
      <c r="B799" s="30" t="s">
        <v>43</v>
      </c>
      <c r="C799" s="47" t="s">
        <v>1977</v>
      </c>
      <c r="D799" s="42" t="s">
        <v>1985</v>
      </c>
      <c r="E799" s="16" t="s">
        <v>1986</v>
      </c>
      <c r="F799" s="44" t="s">
        <v>3622</v>
      </c>
      <c r="G799" s="31" t="s">
        <v>3622</v>
      </c>
      <c r="H799" s="33" t="s">
        <v>3622</v>
      </c>
    </row>
    <row r="800" spans="2:8" ht="15" customHeight="1">
      <c r="B800" s="30" t="s">
        <v>43</v>
      </c>
      <c r="C800" s="47" t="s">
        <v>1977</v>
      </c>
      <c r="D800" s="42" t="s">
        <v>1980</v>
      </c>
      <c r="E800" s="16" t="s">
        <v>1981</v>
      </c>
      <c r="F800" s="44">
        <v>42</v>
      </c>
      <c r="G800" s="31">
        <v>8</v>
      </c>
      <c r="H800" s="33">
        <v>19.047619047619047</v>
      </c>
    </row>
    <row r="801" spans="2:8" ht="15" customHeight="1">
      <c r="B801" s="30" t="s">
        <v>43</v>
      </c>
      <c r="C801" s="47" t="s">
        <v>1977</v>
      </c>
      <c r="D801" s="42" t="s">
        <v>1992</v>
      </c>
      <c r="E801" s="16" t="s">
        <v>1993</v>
      </c>
      <c r="F801" s="44">
        <v>7</v>
      </c>
      <c r="G801" s="31">
        <v>2</v>
      </c>
      <c r="H801" s="33">
        <v>28.571428571428569</v>
      </c>
    </row>
    <row r="802" spans="2:8" ht="15" customHeight="1">
      <c r="B802" s="30" t="s">
        <v>43</v>
      </c>
      <c r="C802" s="47" t="s">
        <v>1977</v>
      </c>
      <c r="D802" s="42" t="s">
        <v>1994</v>
      </c>
      <c r="E802" s="16" t="s">
        <v>1995</v>
      </c>
      <c r="F802" s="44">
        <v>12</v>
      </c>
      <c r="G802" s="31">
        <v>1</v>
      </c>
      <c r="H802" s="33">
        <v>8.3333333333333321</v>
      </c>
    </row>
    <row r="803" spans="2:8" ht="15" customHeight="1">
      <c r="B803" s="30" t="s">
        <v>43</v>
      </c>
      <c r="C803" s="47" t="s">
        <v>1977</v>
      </c>
      <c r="D803" s="42" t="s">
        <v>1183</v>
      </c>
      <c r="E803" s="16" t="s">
        <v>1978</v>
      </c>
      <c r="F803" s="44">
        <v>6</v>
      </c>
      <c r="G803" s="31">
        <v>1</v>
      </c>
      <c r="H803" s="33">
        <v>16.666666666666664</v>
      </c>
    </row>
    <row r="804" spans="2:8" ht="15" customHeight="1">
      <c r="B804" s="30" t="s">
        <v>43</v>
      </c>
      <c r="C804" s="47" t="s">
        <v>1977</v>
      </c>
      <c r="D804" s="42" t="s">
        <v>1987</v>
      </c>
      <c r="E804" s="16" t="s">
        <v>1988</v>
      </c>
      <c r="F804" s="44">
        <v>8</v>
      </c>
      <c r="G804" s="31">
        <v>2</v>
      </c>
      <c r="H804" s="33">
        <v>25</v>
      </c>
    </row>
    <row r="805" spans="2:8" ht="15" customHeight="1">
      <c r="B805" s="30" t="s">
        <v>43</v>
      </c>
      <c r="C805" s="47" t="s">
        <v>1977</v>
      </c>
      <c r="D805" s="42" t="s">
        <v>300</v>
      </c>
      <c r="E805" s="16" t="s">
        <v>1989</v>
      </c>
      <c r="F805" s="44">
        <v>19</v>
      </c>
      <c r="G805" s="31">
        <v>6</v>
      </c>
      <c r="H805" s="33">
        <v>31.578947368421051</v>
      </c>
    </row>
    <row r="806" spans="2:8" ht="15" customHeight="1">
      <c r="B806" s="30" t="s">
        <v>43</v>
      </c>
      <c r="C806" s="47" t="s">
        <v>1977</v>
      </c>
      <c r="D806" s="42" t="s">
        <v>1163</v>
      </c>
      <c r="E806" s="16" t="s">
        <v>1979</v>
      </c>
      <c r="F806" s="44">
        <v>10</v>
      </c>
      <c r="G806" s="31">
        <v>0</v>
      </c>
      <c r="H806" s="33">
        <v>0</v>
      </c>
    </row>
    <row r="807" spans="2:8" ht="15" customHeight="1">
      <c r="B807" s="30" t="s">
        <v>43</v>
      </c>
      <c r="C807" s="47" t="s">
        <v>1977</v>
      </c>
      <c r="D807" s="42" t="s">
        <v>1996</v>
      </c>
      <c r="E807" s="16" t="s">
        <v>1997</v>
      </c>
      <c r="F807" s="44">
        <v>24</v>
      </c>
      <c r="G807" s="31">
        <v>2</v>
      </c>
      <c r="H807" s="33">
        <v>8.3333333333333321</v>
      </c>
    </row>
    <row r="808" spans="2:8" ht="15" customHeight="1">
      <c r="B808" s="30" t="s">
        <v>43</v>
      </c>
      <c r="C808" s="47" t="s">
        <v>302</v>
      </c>
      <c r="D808" s="42" t="s">
        <v>302</v>
      </c>
      <c r="E808" s="16" t="s">
        <v>1953</v>
      </c>
      <c r="F808" s="44">
        <v>24</v>
      </c>
      <c r="G808" s="31">
        <v>7</v>
      </c>
      <c r="H808" s="33">
        <v>29.166666666666668</v>
      </c>
    </row>
    <row r="809" spans="2:8" ht="15" customHeight="1">
      <c r="B809" s="30" t="s">
        <v>43</v>
      </c>
      <c r="C809" s="47" t="s">
        <v>302</v>
      </c>
      <c r="D809" s="42" t="s">
        <v>1949</v>
      </c>
      <c r="E809" s="16" t="s">
        <v>1950</v>
      </c>
      <c r="F809" s="44">
        <v>18</v>
      </c>
      <c r="G809" s="31">
        <v>5</v>
      </c>
      <c r="H809" s="33">
        <v>27.777777777777779</v>
      </c>
    </row>
    <row r="810" spans="2:8" ht="15" customHeight="1">
      <c r="B810" s="30" t="s">
        <v>43</v>
      </c>
      <c r="C810" s="47" t="s">
        <v>302</v>
      </c>
      <c r="D810" s="42" t="s">
        <v>1091</v>
      </c>
      <c r="E810" s="16" t="s">
        <v>1948</v>
      </c>
      <c r="F810" s="44">
        <v>6</v>
      </c>
      <c r="G810" s="31">
        <v>0</v>
      </c>
      <c r="H810" s="33">
        <v>0</v>
      </c>
    </row>
    <row r="811" spans="2:8" ht="15" customHeight="1">
      <c r="B811" s="30" t="s">
        <v>43</v>
      </c>
      <c r="C811" s="47" t="s">
        <v>302</v>
      </c>
      <c r="D811" s="42" t="s">
        <v>1954</v>
      </c>
      <c r="E811" s="16" t="s">
        <v>1955</v>
      </c>
      <c r="F811" s="44">
        <v>5</v>
      </c>
      <c r="G811" s="31">
        <v>0</v>
      </c>
      <c r="H811" s="33">
        <v>0</v>
      </c>
    </row>
    <row r="812" spans="2:8" ht="15" customHeight="1">
      <c r="B812" s="30" t="s">
        <v>43</v>
      </c>
      <c r="C812" s="47" t="s">
        <v>302</v>
      </c>
      <c r="D812" s="42" t="s">
        <v>1956</v>
      </c>
      <c r="E812" s="16" t="s">
        <v>1957</v>
      </c>
      <c r="F812" s="44">
        <v>8</v>
      </c>
      <c r="G812" s="31">
        <v>0</v>
      </c>
      <c r="H812" s="33">
        <v>0</v>
      </c>
    </row>
    <row r="813" spans="2:8" ht="15" customHeight="1">
      <c r="B813" s="30" t="s">
        <v>43</v>
      </c>
      <c r="C813" s="47" t="s">
        <v>302</v>
      </c>
      <c r="D813" s="42" t="s">
        <v>1951</v>
      </c>
      <c r="E813" s="16" t="s">
        <v>1952</v>
      </c>
      <c r="F813" s="44">
        <v>8</v>
      </c>
      <c r="G813" s="31">
        <v>0</v>
      </c>
      <c r="H813" s="33">
        <v>0</v>
      </c>
    </row>
    <row r="814" spans="2:8" ht="15" customHeight="1">
      <c r="B814" s="30" t="s">
        <v>43</v>
      </c>
      <c r="C814" s="47" t="s">
        <v>302</v>
      </c>
      <c r="D814" s="42" t="s">
        <v>1958</v>
      </c>
      <c r="E814" s="16" t="s">
        <v>1959</v>
      </c>
      <c r="F814" s="44" t="s">
        <v>3622</v>
      </c>
      <c r="G814" s="31" t="s">
        <v>3622</v>
      </c>
      <c r="H814" s="33" t="s">
        <v>3622</v>
      </c>
    </row>
    <row r="815" spans="2:8" ht="15" customHeight="1">
      <c r="B815" s="30" t="s">
        <v>44</v>
      </c>
      <c r="C815" s="47" t="s">
        <v>44</v>
      </c>
      <c r="D815" s="42" t="s">
        <v>44</v>
      </c>
      <c r="E815" s="16" t="s">
        <v>2020</v>
      </c>
      <c r="F815" s="44">
        <v>36</v>
      </c>
      <c r="G815" s="31">
        <v>8</v>
      </c>
      <c r="H815" s="33">
        <v>22.222222222222221</v>
      </c>
    </row>
    <row r="816" spans="2:8" ht="15" customHeight="1">
      <c r="B816" s="30" t="s">
        <v>44</v>
      </c>
      <c r="C816" s="47" t="s">
        <v>44</v>
      </c>
      <c r="D816" s="42" t="s">
        <v>2016</v>
      </c>
      <c r="E816" s="16" t="s">
        <v>2017</v>
      </c>
      <c r="F816" s="44" t="s">
        <v>3622</v>
      </c>
      <c r="G816" s="31" t="s">
        <v>3622</v>
      </c>
      <c r="H816" s="33" t="s">
        <v>3622</v>
      </c>
    </row>
    <row r="817" spans="2:8" ht="15" customHeight="1">
      <c r="B817" s="30" t="s">
        <v>44</v>
      </c>
      <c r="C817" s="47" t="s">
        <v>44</v>
      </c>
      <c r="D817" s="42" t="s">
        <v>313</v>
      </c>
      <c r="E817" s="16" t="s">
        <v>2022</v>
      </c>
      <c r="F817" s="44">
        <v>29</v>
      </c>
      <c r="G817" s="31">
        <v>3</v>
      </c>
      <c r="H817" s="33">
        <v>10.344827586206897</v>
      </c>
    </row>
    <row r="818" spans="2:8" ht="15" customHeight="1">
      <c r="B818" s="30" t="s">
        <v>44</v>
      </c>
      <c r="C818" s="47" t="s">
        <v>44</v>
      </c>
      <c r="D818" s="42" t="s">
        <v>2032</v>
      </c>
      <c r="E818" s="16" t="s">
        <v>2033</v>
      </c>
      <c r="F818" s="44" t="s">
        <v>3625</v>
      </c>
      <c r="G818" s="31" t="s">
        <v>3625</v>
      </c>
      <c r="H818" s="33" t="s">
        <v>3625</v>
      </c>
    </row>
    <row r="819" spans="2:8" ht="15" customHeight="1">
      <c r="B819" s="30" t="s">
        <v>44</v>
      </c>
      <c r="C819" s="47" t="s">
        <v>44</v>
      </c>
      <c r="D819" s="42" t="s">
        <v>2027</v>
      </c>
      <c r="E819" s="16" t="s">
        <v>2028</v>
      </c>
      <c r="F819" s="44" t="s">
        <v>3622</v>
      </c>
      <c r="G819" s="31" t="s">
        <v>3622</v>
      </c>
      <c r="H819" s="33" t="s">
        <v>3622</v>
      </c>
    </row>
    <row r="820" spans="2:8" ht="15" customHeight="1">
      <c r="B820" s="30" t="s">
        <v>44</v>
      </c>
      <c r="C820" s="47" t="s">
        <v>44</v>
      </c>
      <c r="D820" s="42" t="s">
        <v>2018</v>
      </c>
      <c r="E820" s="16" t="s">
        <v>2019</v>
      </c>
      <c r="F820" s="44" t="s">
        <v>3622</v>
      </c>
      <c r="G820" s="31" t="s">
        <v>3622</v>
      </c>
      <c r="H820" s="33" t="s">
        <v>3622</v>
      </c>
    </row>
    <row r="821" spans="2:8" ht="15" customHeight="1">
      <c r="B821" s="30" t="s">
        <v>44</v>
      </c>
      <c r="C821" s="47" t="s">
        <v>44</v>
      </c>
      <c r="D821" s="42" t="s">
        <v>2036</v>
      </c>
      <c r="E821" s="16" t="s">
        <v>2037</v>
      </c>
      <c r="F821" s="44" t="s">
        <v>3622</v>
      </c>
      <c r="G821" s="31" t="s">
        <v>3622</v>
      </c>
      <c r="H821" s="33" t="s">
        <v>3622</v>
      </c>
    </row>
    <row r="822" spans="2:8" ht="15" customHeight="1">
      <c r="B822" s="30" t="s">
        <v>44</v>
      </c>
      <c r="C822" s="47" t="s">
        <v>44</v>
      </c>
      <c r="D822" s="42" t="s">
        <v>315</v>
      </c>
      <c r="E822" s="16" t="s">
        <v>2031</v>
      </c>
      <c r="F822" s="44" t="s">
        <v>3622</v>
      </c>
      <c r="G822" s="31" t="s">
        <v>3622</v>
      </c>
      <c r="H822" s="33" t="s">
        <v>3622</v>
      </c>
    </row>
    <row r="823" spans="2:8" ht="15" customHeight="1">
      <c r="B823" s="30" t="s">
        <v>44</v>
      </c>
      <c r="C823" s="47" t="s">
        <v>44</v>
      </c>
      <c r="D823" s="42" t="s">
        <v>2025</v>
      </c>
      <c r="E823" s="16" t="s">
        <v>2026</v>
      </c>
      <c r="F823" s="44" t="s">
        <v>3622</v>
      </c>
      <c r="G823" s="31" t="s">
        <v>3622</v>
      </c>
      <c r="H823" s="33" t="s">
        <v>3622</v>
      </c>
    </row>
    <row r="824" spans="2:8" ht="15" customHeight="1">
      <c r="B824" s="30" t="s">
        <v>44</v>
      </c>
      <c r="C824" s="47" t="s">
        <v>44</v>
      </c>
      <c r="D824" s="42" t="s">
        <v>2038</v>
      </c>
      <c r="E824" s="16" t="s">
        <v>2039</v>
      </c>
      <c r="F824" s="44" t="s">
        <v>3622</v>
      </c>
      <c r="G824" s="31" t="s">
        <v>3622</v>
      </c>
      <c r="H824" s="33" t="s">
        <v>3622</v>
      </c>
    </row>
    <row r="825" spans="2:8" ht="15" customHeight="1">
      <c r="B825" s="30" t="s">
        <v>44</v>
      </c>
      <c r="C825" s="47" t="s">
        <v>44</v>
      </c>
      <c r="D825" s="42" t="s">
        <v>183</v>
      </c>
      <c r="E825" s="16" t="s">
        <v>2013</v>
      </c>
      <c r="F825" s="44">
        <v>6</v>
      </c>
      <c r="G825" s="31">
        <v>1</v>
      </c>
      <c r="H825" s="33">
        <v>16.666666666666664</v>
      </c>
    </row>
    <row r="826" spans="2:8" ht="15" customHeight="1">
      <c r="B826" s="30" t="s">
        <v>44</v>
      </c>
      <c r="C826" s="47" t="s">
        <v>44</v>
      </c>
      <c r="D826" s="42" t="s">
        <v>316</v>
      </c>
      <c r="E826" s="16" t="s">
        <v>2040</v>
      </c>
      <c r="F826" s="44" t="s">
        <v>3622</v>
      </c>
      <c r="G826" s="31" t="s">
        <v>3622</v>
      </c>
      <c r="H826" s="33" t="s">
        <v>3622</v>
      </c>
    </row>
    <row r="827" spans="2:8" ht="15" customHeight="1">
      <c r="B827" s="30" t="s">
        <v>44</v>
      </c>
      <c r="C827" s="47" t="s">
        <v>44</v>
      </c>
      <c r="D827" s="42" t="s">
        <v>2029</v>
      </c>
      <c r="E827" s="16" t="s">
        <v>2030</v>
      </c>
      <c r="F827" s="44" t="s">
        <v>3622</v>
      </c>
      <c r="G827" s="31" t="s">
        <v>3622</v>
      </c>
      <c r="H827" s="33" t="s">
        <v>3622</v>
      </c>
    </row>
    <row r="828" spans="2:8" ht="15" customHeight="1">
      <c r="B828" s="30" t="s">
        <v>44</v>
      </c>
      <c r="C828" s="47" t="s">
        <v>44</v>
      </c>
      <c r="D828" s="42" t="s">
        <v>317</v>
      </c>
      <c r="E828" s="16" t="s">
        <v>2024</v>
      </c>
      <c r="F828" s="44">
        <v>5</v>
      </c>
      <c r="G828" s="31">
        <v>0</v>
      </c>
      <c r="H828" s="33">
        <v>0</v>
      </c>
    </row>
    <row r="829" spans="2:8" ht="15" customHeight="1">
      <c r="B829" s="30" t="s">
        <v>44</v>
      </c>
      <c r="C829" s="47" t="s">
        <v>44</v>
      </c>
      <c r="D829" s="42" t="s">
        <v>2041</v>
      </c>
      <c r="E829" s="16" t="s">
        <v>2042</v>
      </c>
      <c r="F829" s="44" t="s">
        <v>3622</v>
      </c>
      <c r="G829" s="31" t="s">
        <v>3622</v>
      </c>
      <c r="H829" s="33" t="s">
        <v>3622</v>
      </c>
    </row>
    <row r="830" spans="2:8" ht="15" customHeight="1">
      <c r="B830" s="30" t="s">
        <v>44</v>
      </c>
      <c r="C830" s="47" t="s">
        <v>44</v>
      </c>
      <c r="D830" s="42" t="s">
        <v>2034</v>
      </c>
      <c r="E830" s="16" t="s">
        <v>2035</v>
      </c>
      <c r="F830" s="44" t="s">
        <v>3622</v>
      </c>
      <c r="G830" s="31" t="s">
        <v>3622</v>
      </c>
      <c r="H830" s="33" t="s">
        <v>3622</v>
      </c>
    </row>
    <row r="831" spans="2:8" ht="15" customHeight="1">
      <c r="B831" s="30" t="s">
        <v>44</v>
      </c>
      <c r="C831" s="47" t="s">
        <v>44</v>
      </c>
      <c r="D831" s="42" t="s">
        <v>318</v>
      </c>
      <c r="E831" s="16" t="s">
        <v>2021</v>
      </c>
      <c r="F831" s="44">
        <v>58</v>
      </c>
      <c r="G831" s="31">
        <v>8</v>
      </c>
      <c r="H831" s="33">
        <v>13.793103448275861</v>
      </c>
    </row>
    <row r="832" spans="2:8" ht="15" customHeight="1">
      <c r="B832" s="30" t="s">
        <v>44</v>
      </c>
      <c r="C832" s="47" t="s">
        <v>44</v>
      </c>
      <c r="D832" s="42" t="s">
        <v>2014</v>
      </c>
      <c r="E832" s="16" t="s">
        <v>2015</v>
      </c>
      <c r="F832" s="44">
        <v>10</v>
      </c>
      <c r="G832" s="31">
        <v>3</v>
      </c>
      <c r="H832" s="33">
        <v>30</v>
      </c>
    </row>
    <row r="833" spans="2:8" ht="15" customHeight="1">
      <c r="B833" s="30" t="s">
        <v>44</v>
      </c>
      <c r="C833" s="47" t="s">
        <v>44</v>
      </c>
      <c r="D833" s="42" t="s">
        <v>314</v>
      </c>
      <c r="E833" s="16" t="s">
        <v>2023</v>
      </c>
      <c r="F833" s="44">
        <v>13</v>
      </c>
      <c r="G833" s="31">
        <v>2</v>
      </c>
      <c r="H833" s="33">
        <v>15.384615384615385</v>
      </c>
    </row>
    <row r="834" spans="2:8" ht="15" customHeight="1">
      <c r="B834" s="30" t="s">
        <v>44</v>
      </c>
      <c r="C834" s="47" t="s">
        <v>139</v>
      </c>
      <c r="D834" s="42" t="s">
        <v>139</v>
      </c>
      <c r="E834" s="16" t="s">
        <v>2043</v>
      </c>
      <c r="F834" s="44">
        <v>11</v>
      </c>
      <c r="G834" s="31">
        <v>2</v>
      </c>
      <c r="H834" s="33">
        <v>18.181818181818183</v>
      </c>
    </row>
    <row r="835" spans="2:8" ht="15" customHeight="1">
      <c r="B835" s="30" t="s">
        <v>44</v>
      </c>
      <c r="C835" s="47" t="s">
        <v>139</v>
      </c>
      <c r="D835" s="42" t="s">
        <v>1755</v>
      </c>
      <c r="E835" s="16" t="s">
        <v>2046</v>
      </c>
      <c r="F835" s="44" t="s">
        <v>3622</v>
      </c>
      <c r="G835" s="31" t="s">
        <v>3622</v>
      </c>
      <c r="H835" s="33" t="s">
        <v>3622</v>
      </c>
    </row>
    <row r="836" spans="2:8" ht="15" customHeight="1">
      <c r="B836" s="30" t="s">
        <v>44</v>
      </c>
      <c r="C836" s="47" t="s">
        <v>139</v>
      </c>
      <c r="D836" s="42" t="s">
        <v>107</v>
      </c>
      <c r="E836" s="16" t="s">
        <v>2044</v>
      </c>
      <c r="F836" s="44">
        <v>10</v>
      </c>
      <c r="G836" s="31">
        <v>1</v>
      </c>
      <c r="H836" s="33">
        <v>10</v>
      </c>
    </row>
    <row r="837" spans="2:8" ht="15" customHeight="1">
      <c r="B837" s="30" t="s">
        <v>44</v>
      </c>
      <c r="C837" s="47" t="s">
        <v>139</v>
      </c>
      <c r="D837" s="42" t="s">
        <v>2047</v>
      </c>
      <c r="E837" s="16" t="s">
        <v>2048</v>
      </c>
      <c r="F837" s="44" t="s">
        <v>3622</v>
      </c>
      <c r="G837" s="31" t="s">
        <v>3622</v>
      </c>
      <c r="H837" s="33" t="s">
        <v>3622</v>
      </c>
    </row>
    <row r="838" spans="2:8" ht="15" customHeight="1">
      <c r="B838" s="30" t="s">
        <v>44</v>
      </c>
      <c r="C838" s="47" t="s">
        <v>139</v>
      </c>
      <c r="D838" s="42" t="s">
        <v>2049</v>
      </c>
      <c r="E838" s="16" t="s">
        <v>2050</v>
      </c>
      <c r="F838" s="44" t="s">
        <v>3622</v>
      </c>
      <c r="G838" s="31" t="s">
        <v>3622</v>
      </c>
      <c r="H838" s="33" t="s">
        <v>3622</v>
      </c>
    </row>
    <row r="839" spans="2:8" ht="15" customHeight="1">
      <c r="B839" s="30" t="s">
        <v>44</v>
      </c>
      <c r="C839" s="47" t="s">
        <v>139</v>
      </c>
      <c r="D839" s="42" t="s">
        <v>303</v>
      </c>
      <c r="E839" s="16" t="s">
        <v>2051</v>
      </c>
      <c r="F839" s="44">
        <v>40</v>
      </c>
      <c r="G839" s="31">
        <v>5</v>
      </c>
      <c r="H839" s="33">
        <v>12.5</v>
      </c>
    </row>
    <row r="840" spans="2:8" ht="15" customHeight="1">
      <c r="B840" s="30" t="s">
        <v>44</v>
      </c>
      <c r="C840" s="47" t="s">
        <v>139</v>
      </c>
      <c r="D840" s="42" t="s">
        <v>1143</v>
      </c>
      <c r="E840" s="16" t="s">
        <v>2045</v>
      </c>
      <c r="F840" s="44" t="s">
        <v>3622</v>
      </c>
      <c r="G840" s="31" t="s">
        <v>3622</v>
      </c>
      <c r="H840" s="33" t="s">
        <v>3622</v>
      </c>
    </row>
    <row r="841" spans="2:8" ht="15" customHeight="1">
      <c r="B841" s="30" t="s">
        <v>44</v>
      </c>
      <c r="C841" s="47" t="s">
        <v>139</v>
      </c>
      <c r="D841" s="42" t="s">
        <v>2052</v>
      </c>
      <c r="E841" s="16" t="s">
        <v>2053</v>
      </c>
      <c r="F841" s="44">
        <v>6</v>
      </c>
      <c r="G841" s="31">
        <v>0</v>
      </c>
      <c r="H841" s="33">
        <v>0</v>
      </c>
    </row>
    <row r="842" spans="2:8" ht="15" customHeight="1">
      <c r="B842" s="30" t="s">
        <v>44</v>
      </c>
      <c r="C842" s="47" t="s">
        <v>304</v>
      </c>
      <c r="D842" s="42" t="s">
        <v>306</v>
      </c>
      <c r="E842" s="16" t="s">
        <v>2092</v>
      </c>
      <c r="F842" s="44">
        <v>73</v>
      </c>
      <c r="G842" s="31">
        <v>13</v>
      </c>
      <c r="H842" s="33">
        <v>17.80821917808219</v>
      </c>
    </row>
    <row r="843" spans="2:8" ht="15" customHeight="1">
      <c r="B843" s="30" t="s">
        <v>44</v>
      </c>
      <c r="C843" s="47" t="s">
        <v>304</v>
      </c>
      <c r="D843" s="42" t="s">
        <v>2095</v>
      </c>
      <c r="E843" s="16" t="s">
        <v>2096</v>
      </c>
      <c r="F843" s="44">
        <v>15</v>
      </c>
      <c r="G843" s="31">
        <v>1</v>
      </c>
      <c r="H843" s="33">
        <v>6.666666666666667</v>
      </c>
    </row>
    <row r="844" spans="2:8" ht="15" customHeight="1">
      <c r="B844" s="30" t="s">
        <v>44</v>
      </c>
      <c r="C844" s="47" t="s">
        <v>304</v>
      </c>
      <c r="D844" s="42" t="s">
        <v>2088</v>
      </c>
      <c r="E844" s="16" t="s">
        <v>2089</v>
      </c>
      <c r="F844" s="44" t="s">
        <v>3625</v>
      </c>
      <c r="G844" s="31" t="s">
        <v>3625</v>
      </c>
      <c r="H844" s="33" t="s">
        <v>3625</v>
      </c>
    </row>
    <row r="845" spans="2:8" ht="15" customHeight="1">
      <c r="B845" s="30" t="s">
        <v>44</v>
      </c>
      <c r="C845" s="47" t="s">
        <v>304</v>
      </c>
      <c r="D845" s="42" t="s">
        <v>305</v>
      </c>
      <c r="E845" s="16" t="s">
        <v>2108</v>
      </c>
      <c r="F845" s="44">
        <v>13</v>
      </c>
      <c r="G845" s="31">
        <v>4</v>
      </c>
      <c r="H845" s="33">
        <v>30.76923076923077</v>
      </c>
    </row>
    <row r="846" spans="2:8" ht="15" customHeight="1">
      <c r="B846" s="30" t="s">
        <v>44</v>
      </c>
      <c r="C846" s="47" t="s">
        <v>304</v>
      </c>
      <c r="D846" s="42" t="s">
        <v>2106</v>
      </c>
      <c r="E846" s="16" t="s">
        <v>2107</v>
      </c>
      <c r="F846" s="44">
        <v>5</v>
      </c>
      <c r="G846" s="31">
        <v>0</v>
      </c>
      <c r="H846" s="33">
        <v>0</v>
      </c>
    </row>
    <row r="847" spans="2:8" ht="15" customHeight="1">
      <c r="B847" s="30" t="s">
        <v>44</v>
      </c>
      <c r="C847" s="47" t="s">
        <v>304</v>
      </c>
      <c r="D847" s="42" t="s">
        <v>2099</v>
      </c>
      <c r="E847" s="16" t="s">
        <v>2100</v>
      </c>
      <c r="F847" s="44">
        <v>8</v>
      </c>
      <c r="G847" s="31">
        <v>2</v>
      </c>
      <c r="H847" s="33">
        <v>25</v>
      </c>
    </row>
    <row r="848" spans="2:8" ht="15" customHeight="1">
      <c r="B848" s="30" t="s">
        <v>44</v>
      </c>
      <c r="C848" s="47" t="s">
        <v>304</v>
      </c>
      <c r="D848" s="42" t="s">
        <v>2090</v>
      </c>
      <c r="E848" s="16" t="s">
        <v>2091</v>
      </c>
      <c r="F848" s="44" t="s">
        <v>3622</v>
      </c>
      <c r="G848" s="31" t="s">
        <v>3622</v>
      </c>
      <c r="H848" s="33" t="s">
        <v>3622</v>
      </c>
    </row>
    <row r="849" spans="2:8" ht="15" customHeight="1">
      <c r="B849" s="30" t="s">
        <v>44</v>
      </c>
      <c r="C849" s="47" t="s">
        <v>304</v>
      </c>
      <c r="D849" s="42" t="s">
        <v>2093</v>
      </c>
      <c r="E849" s="16" t="s">
        <v>2094</v>
      </c>
      <c r="F849" s="44" t="s">
        <v>3625</v>
      </c>
      <c r="G849" s="31" t="s">
        <v>3625</v>
      </c>
      <c r="H849" s="33" t="s">
        <v>3625</v>
      </c>
    </row>
    <row r="850" spans="2:8" ht="15" customHeight="1">
      <c r="B850" s="30" t="s">
        <v>44</v>
      </c>
      <c r="C850" s="47" t="s">
        <v>304</v>
      </c>
      <c r="D850" s="42" t="s">
        <v>2102</v>
      </c>
      <c r="E850" s="16" t="s">
        <v>2103</v>
      </c>
      <c r="F850" s="44">
        <v>5</v>
      </c>
      <c r="G850" s="31">
        <v>0</v>
      </c>
      <c r="H850" s="33">
        <v>0</v>
      </c>
    </row>
    <row r="851" spans="2:8" ht="15" customHeight="1">
      <c r="B851" s="30" t="s">
        <v>44</v>
      </c>
      <c r="C851" s="47" t="s">
        <v>304</v>
      </c>
      <c r="D851" s="42" t="s">
        <v>2104</v>
      </c>
      <c r="E851" s="16" t="s">
        <v>2105</v>
      </c>
      <c r="F851" s="44" t="s">
        <v>3625</v>
      </c>
      <c r="G851" s="31" t="s">
        <v>3625</v>
      </c>
      <c r="H851" s="33" t="s">
        <v>3625</v>
      </c>
    </row>
    <row r="852" spans="2:8" ht="15" customHeight="1">
      <c r="B852" s="30" t="s">
        <v>44</v>
      </c>
      <c r="C852" s="47" t="s">
        <v>304</v>
      </c>
      <c r="D852" s="42" t="s">
        <v>2097</v>
      </c>
      <c r="E852" s="16" t="s">
        <v>2098</v>
      </c>
      <c r="F852" s="44" t="s">
        <v>3622</v>
      </c>
      <c r="G852" s="31" t="s">
        <v>3622</v>
      </c>
      <c r="H852" s="33" t="s">
        <v>3622</v>
      </c>
    </row>
    <row r="853" spans="2:8" ht="15" customHeight="1">
      <c r="B853" s="30" t="s">
        <v>44</v>
      </c>
      <c r="C853" s="47" t="s">
        <v>304</v>
      </c>
      <c r="D853" s="42" t="s">
        <v>307</v>
      </c>
      <c r="E853" s="16" t="s">
        <v>2101</v>
      </c>
      <c r="F853" s="44" t="s">
        <v>3622</v>
      </c>
      <c r="G853" s="31" t="s">
        <v>3622</v>
      </c>
      <c r="H853" s="33" t="s">
        <v>3622</v>
      </c>
    </row>
    <row r="854" spans="2:8" ht="15" customHeight="1">
      <c r="B854" s="30" t="s">
        <v>44</v>
      </c>
      <c r="C854" s="47" t="s">
        <v>308</v>
      </c>
      <c r="D854" s="42" t="s">
        <v>308</v>
      </c>
      <c r="E854" s="16" t="s">
        <v>2111</v>
      </c>
      <c r="F854" s="44" t="s">
        <v>3622</v>
      </c>
      <c r="G854" s="31" t="s">
        <v>3622</v>
      </c>
      <c r="H854" s="33" t="s">
        <v>3622</v>
      </c>
    </row>
    <row r="855" spans="2:8" ht="15" customHeight="1">
      <c r="B855" s="30" t="s">
        <v>44</v>
      </c>
      <c r="C855" s="47" t="s">
        <v>308</v>
      </c>
      <c r="D855" s="42" t="s">
        <v>2128</v>
      </c>
      <c r="E855" s="16" t="s">
        <v>2129</v>
      </c>
      <c r="F855" s="44" t="s">
        <v>3622</v>
      </c>
      <c r="G855" s="31" t="s">
        <v>3622</v>
      </c>
      <c r="H855" s="33" t="s">
        <v>3622</v>
      </c>
    </row>
    <row r="856" spans="2:8" ht="15" customHeight="1">
      <c r="B856" s="30" t="s">
        <v>44</v>
      </c>
      <c r="C856" s="47" t="s">
        <v>308</v>
      </c>
      <c r="D856" s="42" t="s">
        <v>2122</v>
      </c>
      <c r="E856" s="16" t="s">
        <v>2123</v>
      </c>
      <c r="F856" s="44" t="s">
        <v>3622</v>
      </c>
      <c r="G856" s="31" t="s">
        <v>3622</v>
      </c>
      <c r="H856" s="33" t="s">
        <v>3622</v>
      </c>
    </row>
    <row r="857" spans="2:8" ht="15" customHeight="1">
      <c r="B857" s="30" t="s">
        <v>44</v>
      </c>
      <c r="C857" s="47" t="s">
        <v>308</v>
      </c>
      <c r="D857" s="42" t="s">
        <v>2117</v>
      </c>
      <c r="E857" s="16" t="s">
        <v>2118</v>
      </c>
      <c r="F857" s="44" t="s">
        <v>3622</v>
      </c>
      <c r="G857" s="31" t="s">
        <v>3622</v>
      </c>
      <c r="H857" s="33" t="s">
        <v>3622</v>
      </c>
    </row>
    <row r="858" spans="2:8" ht="15" customHeight="1">
      <c r="B858" s="30" t="s">
        <v>44</v>
      </c>
      <c r="C858" s="47" t="s">
        <v>308</v>
      </c>
      <c r="D858" s="42" t="s">
        <v>2124</v>
      </c>
      <c r="E858" s="16" t="s">
        <v>2125</v>
      </c>
      <c r="F858" s="44" t="s">
        <v>3622</v>
      </c>
      <c r="G858" s="31" t="s">
        <v>3622</v>
      </c>
      <c r="H858" s="33" t="s">
        <v>3622</v>
      </c>
    </row>
    <row r="859" spans="2:8" ht="15" customHeight="1">
      <c r="B859" s="30" t="s">
        <v>44</v>
      </c>
      <c r="C859" s="47" t="s">
        <v>308</v>
      </c>
      <c r="D859" s="42" t="s">
        <v>2115</v>
      </c>
      <c r="E859" s="16" t="s">
        <v>2116</v>
      </c>
      <c r="F859" s="44" t="s">
        <v>3625</v>
      </c>
      <c r="G859" s="31" t="s">
        <v>3625</v>
      </c>
      <c r="H859" s="33" t="s">
        <v>3625</v>
      </c>
    </row>
    <row r="860" spans="2:8" ht="15" customHeight="1">
      <c r="B860" s="30" t="s">
        <v>44</v>
      </c>
      <c r="C860" s="47" t="s">
        <v>308</v>
      </c>
      <c r="D860" s="42" t="s">
        <v>309</v>
      </c>
      <c r="E860" s="16" t="s">
        <v>2114</v>
      </c>
      <c r="F860" s="44" t="s">
        <v>3625</v>
      </c>
      <c r="G860" s="31" t="s">
        <v>3625</v>
      </c>
      <c r="H860" s="33" t="s">
        <v>3625</v>
      </c>
    </row>
    <row r="861" spans="2:8" ht="15" customHeight="1">
      <c r="B861" s="30" t="s">
        <v>44</v>
      </c>
      <c r="C861" s="47" t="s">
        <v>308</v>
      </c>
      <c r="D861" s="42" t="s">
        <v>2126</v>
      </c>
      <c r="E861" s="16" t="s">
        <v>2127</v>
      </c>
      <c r="F861" s="44" t="s">
        <v>3625</v>
      </c>
      <c r="G861" s="31" t="s">
        <v>3625</v>
      </c>
      <c r="H861" s="33" t="s">
        <v>3625</v>
      </c>
    </row>
    <row r="862" spans="2:8" ht="15" customHeight="1">
      <c r="B862" s="30" t="s">
        <v>44</v>
      </c>
      <c r="C862" s="47" t="s">
        <v>308</v>
      </c>
      <c r="D862" s="42" t="s">
        <v>2119</v>
      </c>
      <c r="E862" s="16" t="s">
        <v>2120</v>
      </c>
      <c r="F862" s="44" t="s">
        <v>3622</v>
      </c>
      <c r="G862" s="31" t="s">
        <v>3622</v>
      </c>
      <c r="H862" s="33" t="s">
        <v>3622</v>
      </c>
    </row>
    <row r="863" spans="2:8" ht="15" customHeight="1">
      <c r="B863" s="30" t="s">
        <v>44</v>
      </c>
      <c r="C863" s="47" t="s">
        <v>308</v>
      </c>
      <c r="D863" s="42" t="s">
        <v>1096</v>
      </c>
      <c r="E863" s="16" t="s">
        <v>2109</v>
      </c>
      <c r="F863" s="44" t="s">
        <v>3622</v>
      </c>
      <c r="G863" s="31" t="s">
        <v>3622</v>
      </c>
      <c r="H863" s="33" t="s">
        <v>3622</v>
      </c>
    </row>
    <row r="864" spans="2:8" ht="15" customHeight="1">
      <c r="B864" s="30" t="s">
        <v>44</v>
      </c>
      <c r="C864" s="47" t="s">
        <v>308</v>
      </c>
      <c r="D864" s="42" t="s">
        <v>297</v>
      </c>
      <c r="E864" s="16" t="s">
        <v>2110</v>
      </c>
      <c r="F864" s="44" t="s">
        <v>3625</v>
      </c>
      <c r="G864" s="31" t="s">
        <v>3625</v>
      </c>
      <c r="H864" s="33" t="s">
        <v>3625</v>
      </c>
    </row>
    <row r="865" spans="2:8" ht="15" customHeight="1">
      <c r="B865" s="30" t="s">
        <v>44</v>
      </c>
      <c r="C865" s="47" t="s">
        <v>308</v>
      </c>
      <c r="D865" s="42" t="s">
        <v>310</v>
      </c>
      <c r="E865" s="16" t="s">
        <v>2121</v>
      </c>
      <c r="F865" s="44" t="s">
        <v>3622</v>
      </c>
      <c r="G865" s="31" t="s">
        <v>3622</v>
      </c>
      <c r="H865" s="33" t="s">
        <v>3622</v>
      </c>
    </row>
    <row r="866" spans="2:8" ht="15" customHeight="1">
      <c r="B866" s="30" t="s">
        <v>44</v>
      </c>
      <c r="C866" s="47" t="s">
        <v>308</v>
      </c>
      <c r="D866" s="42" t="s">
        <v>2112</v>
      </c>
      <c r="E866" s="16" t="s">
        <v>2113</v>
      </c>
      <c r="F866" s="44" t="s">
        <v>3622</v>
      </c>
      <c r="G866" s="31" t="s">
        <v>3622</v>
      </c>
      <c r="H866" s="33" t="s">
        <v>3622</v>
      </c>
    </row>
    <row r="867" spans="2:8" ht="15" customHeight="1">
      <c r="B867" s="30" t="s">
        <v>44</v>
      </c>
      <c r="C867" s="47" t="s">
        <v>311</v>
      </c>
      <c r="D867" s="42" t="s">
        <v>311</v>
      </c>
      <c r="E867" s="16" t="s">
        <v>2162</v>
      </c>
      <c r="F867" s="44">
        <v>6</v>
      </c>
      <c r="G867" s="31">
        <v>0</v>
      </c>
      <c r="H867" s="33">
        <v>0</v>
      </c>
    </row>
    <row r="868" spans="2:8" ht="15" customHeight="1">
      <c r="B868" s="30" t="s">
        <v>44</v>
      </c>
      <c r="C868" s="47" t="s">
        <v>311</v>
      </c>
      <c r="D868" s="42" t="s">
        <v>1497</v>
      </c>
      <c r="E868" s="16" t="s">
        <v>2156</v>
      </c>
      <c r="F868" s="44">
        <v>14</v>
      </c>
      <c r="G868" s="31">
        <v>2</v>
      </c>
      <c r="H868" s="33">
        <v>14.285714285714285</v>
      </c>
    </row>
    <row r="869" spans="2:8" ht="15" customHeight="1">
      <c r="B869" s="30" t="s">
        <v>44</v>
      </c>
      <c r="C869" s="47" t="s">
        <v>311</v>
      </c>
      <c r="D869" s="42" t="s">
        <v>2169</v>
      </c>
      <c r="E869" s="16" t="s">
        <v>2170</v>
      </c>
      <c r="F869" s="44">
        <v>8</v>
      </c>
      <c r="G869" s="31">
        <v>0</v>
      </c>
      <c r="H869" s="33">
        <v>0</v>
      </c>
    </row>
    <row r="870" spans="2:8" ht="15" customHeight="1">
      <c r="B870" s="30" t="s">
        <v>44</v>
      </c>
      <c r="C870" s="47" t="s">
        <v>311</v>
      </c>
      <c r="D870" s="42" t="s">
        <v>2165</v>
      </c>
      <c r="E870" s="16" t="s">
        <v>2166</v>
      </c>
      <c r="F870" s="44">
        <v>7</v>
      </c>
      <c r="G870" s="31">
        <v>1</v>
      </c>
      <c r="H870" s="33">
        <v>14.285714285714285</v>
      </c>
    </row>
    <row r="871" spans="2:8" ht="15" customHeight="1">
      <c r="B871" s="30" t="s">
        <v>44</v>
      </c>
      <c r="C871" s="47" t="s">
        <v>311</v>
      </c>
      <c r="D871" s="42" t="s">
        <v>848</v>
      </c>
      <c r="E871" s="16" t="s">
        <v>2157</v>
      </c>
      <c r="F871" s="44" t="s">
        <v>3622</v>
      </c>
      <c r="G871" s="31" t="s">
        <v>3622</v>
      </c>
      <c r="H871" s="33" t="s">
        <v>3622</v>
      </c>
    </row>
    <row r="872" spans="2:8" ht="15" customHeight="1">
      <c r="B872" s="30" t="s">
        <v>44</v>
      </c>
      <c r="C872" s="47" t="s">
        <v>311</v>
      </c>
      <c r="D872" s="42" t="s">
        <v>2160</v>
      </c>
      <c r="E872" s="16" t="s">
        <v>2161</v>
      </c>
      <c r="F872" s="44" t="s">
        <v>3622</v>
      </c>
      <c r="G872" s="31" t="s">
        <v>3622</v>
      </c>
      <c r="H872" s="33" t="s">
        <v>3622</v>
      </c>
    </row>
    <row r="873" spans="2:8" ht="15" customHeight="1">
      <c r="B873" s="30" t="s">
        <v>44</v>
      </c>
      <c r="C873" s="47" t="s">
        <v>311</v>
      </c>
      <c r="D873" s="42" t="s">
        <v>312</v>
      </c>
      <c r="E873" s="16" t="s">
        <v>2171</v>
      </c>
      <c r="F873" s="44">
        <v>20</v>
      </c>
      <c r="G873" s="31">
        <v>2</v>
      </c>
      <c r="H873" s="33">
        <v>10</v>
      </c>
    </row>
    <row r="874" spans="2:8" ht="15" customHeight="1">
      <c r="B874" s="30" t="s">
        <v>44</v>
      </c>
      <c r="C874" s="47" t="s">
        <v>311</v>
      </c>
      <c r="D874" s="42" t="s">
        <v>2158</v>
      </c>
      <c r="E874" s="16" t="s">
        <v>2159</v>
      </c>
      <c r="F874" s="44" t="s">
        <v>3625</v>
      </c>
      <c r="G874" s="31" t="s">
        <v>3625</v>
      </c>
      <c r="H874" s="33" t="s">
        <v>3625</v>
      </c>
    </row>
    <row r="875" spans="2:8" ht="15" customHeight="1">
      <c r="B875" s="30" t="s">
        <v>44</v>
      </c>
      <c r="C875" s="47" t="s">
        <v>311</v>
      </c>
      <c r="D875" s="42" t="s">
        <v>2167</v>
      </c>
      <c r="E875" s="16" t="s">
        <v>2168</v>
      </c>
      <c r="F875" s="44">
        <v>10</v>
      </c>
      <c r="G875" s="31">
        <v>0</v>
      </c>
      <c r="H875" s="33">
        <v>0</v>
      </c>
    </row>
    <row r="876" spans="2:8" ht="15" customHeight="1">
      <c r="B876" s="30" t="s">
        <v>44</v>
      </c>
      <c r="C876" s="47" t="s">
        <v>311</v>
      </c>
      <c r="D876" s="42" t="s">
        <v>2172</v>
      </c>
      <c r="E876" s="16" t="s">
        <v>2173</v>
      </c>
      <c r="F876" s="44">
        <v>13</v>
      </c>
      <c r="G876" s="31">
        <v>3</v>
      </c>
      <c r="H876" s="33">
        <v>23.076923076923077</v>
      </c>
    </row>
    <row r="877" spans="2:8" ht="15" customHeight="1">
      <c r="B877" s="30" t="s">
        <v>44</v>
      </c>
      <c r="C877" s="47" t="s">
        <v>311</v>
      </c>
      <c r="D877" s="42" t="s">
        <v>2163</v>
      </c>
      <c r="E877" s="16" t="s">
        <v>2164</v>
      </c>
      <c r="F877" s="44">
        <v>7</v>
      </c>
      <c r="G877" s="31">
        <v>1</v>
      </c>
      <c r="H877" s="33">
        <v>14.285714285714285</v>
      </c>
    </row>
    <row r="878" spans="2:8" ht="15" customHeight="1">
      <c r="B878" s="30" t="s">
        <v>44</v>
      </c>
      <c r="C878" s="47" t="s">
        <v>320</v>
      </c>
      <c r="D878" s="42" t="s">
        <v>320</v>
      </c>
      <c r="E878" s="16" t="s">
        <v>2135</v>
      </c>
      <c r="F878" s="44" t="s">
        <v>3622</v>
      </c>
      <c r="G878" s="31" t="s">
        <v>3622</v>
      </c>
      <c r="H878" s="33" t="s">
        <v>3622</v>
      </c>
    </row>
    <row r="879" spans="2:8" ht="15" customHeight="1">
      <c r="B879" s="30" t="s">
        <v>44</v>
      </c>
      <c r="C879" s="47" t="s">
        <v>320</v>
      </c>
      <c r="D879" s="42" t="s">
        <v>2140</v>
      </c>
      <c r="E879" s="16" t="s">
        <v>2141</v>
      </c>
      <c r="F879" s="44" t="s">
        <v>3625</v>
      </c>
      <c r="G879" s="31" t="s">
        <v>3625</v>
      </c>
      <c r="H879" s="33" t="s">
        <v>3625</v>
      </c>
    </row>
    <row r="880" spans="2:8" ht="15" customHeight="1">
      <c r="B880" s="30" t="s">
        <v>44</v>
      </c>
      <c r="C880" s="47" t="s">
        <v>320</v>
      </c>
      <c r="D880" s="42" t="s">
        <v>319</v>
      </c>
      <c r="E880" s="16" t="s">
        <v>2154</v>
      </c>
      <c r="F880" s="44" t="s">
        <v>3625</v>
      </c>
      <c r="G880" s="31" t="s">
        <v>3625</v>
      </c>
      <c r="H880" s="33" t="s">
        <v>3625</v>
      </c>
    </row>
    <row r="881" spans="2:8" ht="15" customHeight="1">
      <c r="B881" s="30" t="s">
        <v>44</v>
      </c>
      <c r="C881" s="47" t="s">
        <v>320</v>
      </c>
      <c r="D881" s="42" t="s">
        <v>2133</v>
      </c>
      <c r="E881" s="16" t="s">
        <v>2134</v>
      </c>
      <c r="F881" s="44" t="s">
        <v>3625</v>
      </c>
      <c r="G881" s="31" t="s">
        <v>3625</v>
      </c>
      <c r="H881" s="33" t="s">
        <v>3625</v>
      </c>
    </row>
    <row r="882" spans="2:8" ht="15" customHeight="1">
      <c r="B882" s="30" t="s">
        <v>44</v>
      </c>
      <c r="C882" s="47" t="s">
        <v>320</v>
      </c>
      <c r="D882" s="42" t="s">
        <v>2152</v>
      </c>
      <c r="E882" s="16" t="s">
        <v>2153</v>
      </c>
      <c r="F882" s="44" t="s">
        <v>3625</v>
      </c>
      <c r="G882" s="31" t="s">
        <v>3625</v>
      </c>
      <c r="H882" s="33" t="s">
        <v>3625</v>
      </c>
    </row>
    <row r="883" spans="2:8" ht="15" customHeight="1">
      <c r="B883" s="30" t="s">
        <v>44</v>
      </c>
      <c r="C883" s="47" t="s">
        <v>320</v>
      </c>
      <c r="D883" s="42" t="s">
        <v>2150</v>
      </c>
      <c r="E883" s="16" t="s">
        <v>2151</v>
      </c>
      <c r="F883" s="44" t="s">
        <v>3625</v>
      </c>
      <c r="G883" s="31" t="s">
        <v>3625</v>
      </c>
      <c r="H883" s="33" t="s">
        <v>3625</v>
      </c>
    </row>
    <row r="884" spans="2:8" ht="15" customHeight="1">
      <c r="B884" s="30" t="s">
        <v>44</v>
      </c>
      <c r="C884" s="47" t="s">
        <v>320</v>
      </c>
      <c r="D884" s="42" t="s">
        <v>321</v>
      </c>
      <c r="E884" s="16" t="s">
        <v>2155</v>
      </c>
      <c r="F884" s="44">
        <v>7</v>
      </c>
      <c r="G884" s="31">
        <v>0</v>
      </c>
      <c r="H884" s="33">
        <v>0</v>
      </c>
    </row>
    <row r="885" spans="2:8" ht="15" customHeight="1">
      <c r="B885" s="30" t="s">
        <v>44</v>
      </c>
      <c r="C885" s="47" t="s">
        <v>320</v>
      </c>
      <c r="D885" s="42" t="s">
        <v>2145</v>
      </c>
      <c r="E885" s="16" t="s">
        <v>2146</v>
      </c>
      <c r="F885" s="44" t="s">
        <v>3625</v>
      </c>
      <c r="G885" s="31" t="s">
        <v>3625</v>
      </c>
      <c r="H885" s="33" t="s">
        <v>3625</v>
      </c>
    </row>
    <row r="886" spans="2:8" ht="15" customHeight="1">
      <c r="B886" s="30" t="s">
        <v>44</v>
      </c>
      <c r="C886" s="47" t="s">
        <v>320</v>
      </c>
      <c r="D886" s="42" t="s">
        <v>2136</v>
      </c>
      <c r="E886" s="16" t="s">
        <v>2137</v>
      </c>
      <c r="F886" s="44" t="s">
        <v>3622</v>
      </c>
      <c r="G886" s="31" t="s">
        <v>3622</v>
      </c>
      <c r="H886" s="33" t="s">
        <v>3622</v>
      </c>
    </row>
    <row r="887" spans="2:8" ht="15" customHeight="1">
      <c r="B887" s="30" t="s">
        <v>44</v>
      </c>
      <c r="C887" s="47" t="s">
        <v>320</v>
      </c>
      <c r="D887" s="42" t="s">
        <v>2131</v>
      </c>
      <c r="E887" s="16" t="s">
        <v>2132</v>
      </c>
      <c r="F887" s="44" t="s">
        <v>3622</v>
      </c>
      <c r="G887" s="31" t="s">
        <v>3622</v>
      </c>
      <c r="H887" s="33" t="s">
        <v>3622</v>
      </c>
    </row>
    <row r="888" spans="2:8" ht="15" customHeight="1">
      <c r="B888" s="30" t="s">
        <v>44</v>
      </c>
      <c r="C888" s="47" t="s">
        <v>320</v>
      </c>
      <c r="D888" s="42" t="s">
        <v>2143</v>
      </c>
      <c r="E888" s="16" t="s">
        <v>2144</v>
      </c>
      <c r="F888" s="44" t="s">
        <v>3622</v>
      </c>
      <c r="G888" s="31" t="s">
        <v>3622</v>
      </c>
      <c r="H888" s="33" t="s">
        <v>3622</v>
      </c>
    </row>
    <row r="889" spans="2:8" ht="15" customHeight="1">
      <c r="B889" s="30" t="s">
        <v>44</v>
      </c>
      <c r="C889" s="47" t="s">
        <v>320</v>
      </c>
      <c r="D889" s="42" t="s">
        <v>322</v>
      </c>
      <c r="E889" s="16" t="s">
        <v>2147</v>
      </c>
      <c r="F889" s="44" t="s">
        <v>3625</v>
      </c>
      <c r="G889" s="31" t="s">
        <v>3625</v>
      </c>
      <c r="H889" s="33" t="s">
        <v>3625</v>
      </c>
    </row>
    <row r="890" spans="2:8" ht="15" customHeight="1">
      <c r="B890" s="30" t="s">
        <v>44</v>
      </c>
      <c r="C890" s="47" t="s">
        <v>320</v>
      </c>
      <c r="D890" s="42" t="s">
        <v>323</v>
      </c>
      <c r="E890" s="16" t="s">
        <v>2142</v>
      </c>
      <c r="F890" s="44" t="s">
        <v>3622</v>
      </c>
      <c r="G890" s="31" t="s">
        <v>3622</v>
      </c>
      <c r="H890" s="33" t="s">
        <v>3622</v>
      </c>
    </row>
    <row r="891" spans="2:8" ht="15" customHeight="1">
      <c r="B891" s="30" t="s">
        <v>44</v>
      </c>
      <c r="C891" s="47" t="s">
        <v>320</v>
      </c>
      <c r="D891" s="42" t="s">
        <v>2148</v>
      </c>
      <c r="E891" s="16" t="s">
        <v>2149</v>
      </c>
      <c r="F891" s="44" t="s">
        <v>3625</v>
      </c>
      <c r="G891" s="31" t="s">
        <v>3625</v>
      </c>
      <c r="H891" s="33" t="s">
        <v>3625</v>
      </c>
    </row>
    <row r="892" spans="2:8" ht="15" customHeight="1">
      <c r="B892" s="30" t="s">
        <v>44</v>
      </c>
      <c r="C892" s="47" t="s">
        <v>320</v>
      </c>
      <c r="D892" s="42" t="s">
        <v>2138</v>
      </c>
      <c r="E892" s="16" t="s">
        <v>2139</v>
      </c>
      <c r="F892" s="44" t="s">
        <v>3622</v>
      </c>
      <c r="G892" s="31" t="s">
        <v>3622</v>
      </c>
      <c r="H892" s="33" t="s">
        <v>3622</v>
      </c>
    </row>
    <row r="893" spans="2:8" ht="15" customHeight="1">
      <c r="B893" s="30" t="s">
        <v>44</v>
      </c>
      <c r="C893" s="47" t="s">
        <v>320</v>
      </c>
      <c r="D893" s="42" t="s">
        <v>216</v>
      </c>
      <c r="E893" s="16" t="s">
        <v>2130</v>
      </c>
      <c r="F893" s="44" t="s">
        <v>3622</v>
      </c>
      <c r="G893" s="31" t="s">
        <v>3622</v>
      </c>
      <c r="H893" s="33" t="s">
        <v>3622</v>
      </c>
    </row>
    <row r="894" spans="2:8" ht="15" customHeight="1">
      <c r="B894" s="30" t="s">
        <v>44</v>
      </c>
      <c r="C894" s="47" t="s">
        <v>324</v>
      </c>
      <c r="D894" s="42" t="s">
        <v>1039</v>
      </c>
      <c r="E894" s="16" t="s">
        <v>2055</v>
      </c>
      <c r="F894" s="44">
        <v>22</v>
      </c>
      <c r="G894" s="31">
        <v>1</v>
      </c>
      <c r="H894" s="33">
        <v>4.5454545454545459</v>
      </c>
    </row>
    <row r="895" spans="2:8" ht="15" customHeight="1">
      <c r="B895" s="30" t="s">
        <v>44</v>
      </c>
      <c r="C895" s="47" t="s">
        <v>324</v>
      </c>
      <c r="D895" s="42" t="s">
        <v>325</v>
      </c>
      <c r="E895" s="16" t="s">
        <v>2082</v>
      </c>
      <c r="F895" s="44" t="s">
        <v>3622</v>
      </c>
      <c r="G895" s="31" t="s">
        <v>3622</v>
      </c>
      <c r="H895" s="33" t="s">
        <v>3622</v>
      </c>
    </row>
    <row r="896" spans="2:8" ht="15" customHeight="1">
      <c r="B896" s="30" t="s">
        <v>44</v>
      </c>
      <c r="C896" s="47" t="s">
        <v>324</v>
      </c>
      <c r="D896" s="42" t="s">
        <v>326</v>
      </c>
      <c r="E896" s="16" t="s">
        <v>2087</v>
      </c>
      <c r="F896" s="44" t="s">
        <v>3622</v>
      </c>
      <c r="G896" s="31" t="s">
        <v>3622</v>
      </c>
      <c r="H896" s="33" t="s">
        <v>3622</v>
      </c>
    </row>
    <row r="897" spans="2:8" ht="15" customHeight="1">
      <c r="B897" s="30" t="s">
        <v>44</v>
      </c>
      <c r="C897" s="47" t="s">
        <v>324</v>
      </c>
      <c r="D897" s="42" t="s">
        <v>2080</v>
      </c>
      <c r="E897" s="16" t="s">
        <v>2081</v>
      </c>
      <c r="F897" s="44">
        <v>8</v>
      </c>
      <c r="G897" s="31">
        <v>0</v>
      </c>
      <c r="H897" s="33">
        <v>0</v>
      </c>
    </row>
    <row r="898" spans="2:8" ht="15" customHeight="1">
      <c r="B898" s="30" t="s">
        <v>44</v>
      </c>
      <c r="C898" s="47" t="s">
        <v>324</v>
      </c>
      <c r="D898" s="42" t="s">
        <v>115</v>
      </c>
      <c r="E898" s="16" t="s">
        <v>2054</v>
      </c>
      <c r="F898" s="44">
        <v>8</v>
      </c>
      <c r="G898" s="31">
        <v>2</v>
      </c>
      <c r="H898" s="33">
        <v>25</v>
      </c>
    </row>
    <row r="899" spans="2:8" ht="15" customHeight="1">
      <c r="B899" s="30" t="s">
        <v>44</v>
      </c>
      <c r="C899" s="47" t="s">
        <v>324</v>
      </c>
      <c r="D899" s="42" t="s">
        <v>327</v>
      </c>
      <c r="E899" s="16" t="s">
        <v>2057</v>
      </c>
      <c r="F899" s="44">
        <v>13</v>
      </c>
      <c r="G899" s="31">
        <v>1</v>
      </c>
      <c r="H899" s="33">
        <v>7.6923076923076925</v>
      </c>
    </row>
    <row r="900" spans="2:8" ht="15" customHeight="1">
      <c r="B900" s="30" t="s">
        <v>44</v>
      </c>
      <c r="C900" s="47" t="s">
        <v>324</v>
      </c>
      <c r="D900" s="42" t="s">
        <v>2018</v>
      </c>
      <c r="E900" s="16" t="s">
        <v>2056</v>
      </c>
      <c r="F900" s="44" t="s">
        <v>3622</v>
      </c>
      <c r="G900" s="31" t="s">
        <v>3622</v>
      </c>
      <c r="H900" s="33" t="s">
        <v>3622</v>
      </c>
    </row>
    <row r="901" spans="2:8" ht="15" customHeight="1">
      <c r="B901" s="30" t="s">
        <v>44</v>
      </c>
      <c r="C901" s="47" t="s">
        <v>324</v>
      </c>
      <c r="D901" s="42" t="s">
        <v>2064</v>
      </c>
      <c r="E901" s="16" t="s">
        <v>2065</v>
      </c>
      <c r="F901" s="44">
        <v>7</v>
      </c>
      <c r="G901" s="31">
        <v>0</v>
      </c>
      <c r="H901" s="33">
        <v>0</v>
      </c>
    </row>
    <row r="902" spans="2:8" ht="15" customHeight="1">
      <c r="B902" s="30" t="s">
        <v>44</v>
      </c>
      <c r="C902" s="47" t="s">
        <v>324</v>
      </c>
      <c r="D902" s="42" t="s">
        <v>2076</v>
      </c>
      <c r="E902" s="16" t="s">
        <v>2077</v>
      </c>
      <c r="F902" s="44" t="s">
        <v>3625</v>
      </c>
      <c r="G902" s="31" t="s">
        <v>3625</v>
      </c>
      <c r="H902" s="33" t="s">
        <v>3625</v>
      </c>
    </row>
    <row r="903" spans="2:8" ht="15" customHeight="1">
      <c r="B903" s="30" t="s">
        <v>44</v>
      </c>
      <c r="C903" s="47" t="s">
        <v>324</v>
      </c>
      <c r="D903" s="42" t="s">
        <v>328</v>
      </c>
      <c r="E903" s="16" t="s">
        <v>2068</v>
      </c>
      <c r="F903" s="44">
        <v>19</v>
      </c>
      <c r="G903" s="31">
        <v>0</v>
      </c>
      <c r="H903" s="33">
        <v>0</v>
      </c>
    </row>
    <row r="904" spans="2:8" ht="15" customHeight="1">
      <c r="B904" s="30" t="s">
        <v>44</v>
      </c>
      <c r="C904" s="47" t="s">
        <v>324</v>
      </c>
      <c r="D904" s="42" t="s">
        <v>2060</v>
      </c>
      <c r="E904" s="16" t="s">
        <v>2061</v>
      </c>
      <c r="F904" s="44" t="s">
        <v>3622</v>
      </c>
      <c r="G904" s="31" t="s">
        <v>3622</v>
      </c>
      <c r="H904" s="33" t="s">
        <v>3622</v>
      </c>
    </row>
    <row r="905" spans="2:8" ht="15" customHeight="1">
      <c r="B905" s="30" t="s">
        <v>44</v>
      </c>
      <c r="C905" s="47" t="s">
        <v>324</v>
      </c>
      <c r="D905" s="42" t="s">
        <v>2062</v>
      </c>
      <c r="E905" s="16" t="s">
        <v>2063</v>
      </c>
      <c r="F905" s="44">
        <v>6</v>
      </c>
      <c r="G905" s="31">
        <v>0</v>
      </c>
      <c r="H905" s="33">
        <v>0</v>
      </c>
    </row>
    <row r="906" spans="2:8" ht="15" customHeight="1">
      <c r="B906" s="30" t="s">
        <v>44</v>
      </c>
      <c r="C906" s="47" t="s">
        <v>324</v>
      </c>
      <c r="D906" s="42" t="s">
        <v>2072</v>
      </c>
      <c r="E906" s="16" t="s">
        <v>2073</v>
      </c>
      <c r="F906" s="44" t="s">
        <v>3622</v>
      </c>
      <c r="G906" s="31" t="s">
        <v>3622</v>
      </c>
      <c r="H906" s="33" t="s">
        <v>3622</v>
      </c>
    </row>
    <row r="907" spans="2:8" ht="15" customHeight="1">
      <c r="B907" s="30" t="s">
        <v>44</v>
      </c>
      <c r="C907" s="47" t="s">
        <v>324</v>
      </c>
      <c r="D907" s="42" t="s">
        <v>2074</v>
      </c>
      <c r="E907" s="16" t="s">
        <v>2075</v>
      </c>
      <c r="F907" s="44" t="s">
        <v>3622</v>
      </c>
      <c r="G907" s="31" t="s">
        <v>3622</v>
      </c>
      <c r="H907" s="33" t="s">
        <v>3622</v>
      </c>
    </row>
    <row r="908" spans="2:8" ht="15" customHeight="1">
      <c r="B908" s="30" t="s">
        <v>44</v>
      </c>
      <c r="C908" s="47" t="s">
        <v>324</v>
      </c>
      <c r="D908" s="42" t="s">
        <v>329</v>
      </c>
      <c r="E908" s="16" t="s">
        <v>2071</v>
      </c>
      <c r="F908" s="44" t="s">
        <v>3622</v>
      </c>
      <c r="G908" s="31" t="s">
        <v>3622</v>
      </c>
      <c r="H908" s="33" t="s">
        <v>3622</v>
      </c>
    </row>
    <row r="909" spans="2:8" ht="15" customHeight="1">
      <c r="B909" s="30" t="s">
        <v>44</v>
      </c>
      <c r="C909" s="47" t="s">
        <v>324</v>
      </c>
      <c r="D909" s="42" t="s">
        <v>2083</v>
      </c>
      <c r="E909" s="16" t="s">
        <v>2084</v>
      </c>
      <c r="F909" s="44">
        <v>11</v>
      </c>
      <c r="G909" s="31">
        <v>0</v>
      </c>
      <c r="H909" s="33">
        <v>0</v>
      </c>
    </row>
    <row r="910" spans="2:8" ht="15" customHeight="1">
      <c r="B910" s="30" t="s">
        <v>44</v>
      </c>
      <c r="C910" s="47" t="s">
        <v>324</v>
      </c>
      <c r="D910" s="42" t="s">
        <v>2078</v>
      </c>
      <c r="E910" s="16" t="s">
        <v>2079</v>
      </c>
      <c r="F910" s="44">
        <v>7</v>
      </c>
      <c r="G910" s="31">
        <v>0</v>
      </c>
      <c r="H910" s="33">
        <v>0</v>
      </c>
    </row>
    <row r="911" spans="2:8" ht="15" customHeight="1">
      <c r="B911" s="30" t="s">
        <v>44</v>
      </c>
      <c r="C911" s="47" t="s">
        <v>324</v>
      </c>
      <c r="D911" s="42" t="s">
        <v>2069</v>
      </c>
      <c r="E911" s="16" t="s">
        <v>2070</v>
      </c>
      <c r="F911" s="44" t="s">
        <v>3622</v>
      </c>
      <c r="G911" s="31" t="s">
        <v>3622</v>
      </c>
      <c r="H911" s="33" t="s">
        <v>3622</v>
      </c>
    </row>
    <row r="912" spans="2:8" ht="15" customHeight="1">
      <c r="B912" s="30" t="s">
        <v>44</v>
      </c>
      <c r="C912" s="47" t="s">
        <v>324</v>
      </c>
      <c r="D912" s="42" t="s">
        <v>2085</v>
      </c>
      <c r="E912" s="16" t="s">
        <v>2086</v>
      </c>
      <c r="F912" s="44">
        <v>6</v>
      </c>
      <c r="G912" s="31">
        <v>0</v>
      </c>
      <c r="H912" s="33">
        <v>0</v>
      </c>
    </row>
    <row r="913" spans="2:8" ht="15" customHeight="1">
      <c r="B913" s="30" t="s">
        <v>44</v>
      </c>
      <c r="C913" s="47" t="s">
        <v>324</v>
      </c>
      <c r="D913" s="42" t="s">
        <v>2066</v>
      </c>
      <c r="E913" s="16" t="s">
        <v>2067</v>
      </c>
      <c r="F913" s="44" t="s">
        <v>3622</v>
      </c>
      <c r="G913" s="31" t="s">
        <v>3622</v>
      </c>
      <c r="H913" s="33" t="s">
        <v>3622</v>
      </c>
    </row>
    <row r="914" spans="2:8" ht="15" customHeight="1">
      <c r="B914" s="30" t="s">
        <v>44</v>
      </c>
      <c r="C914" s="47" t="s">
        <v>324</v>
      </c>
      <c r="D914" s="42" t="s">
        <v>2058</v>
      </c>
      <c r="E914" s="16" t="s">
        <v>2059</v>
      </c>
      <c r="F914" s="44" t="s">
        <v>3622</v>
      </c>
      <c r="G914" s="31" t="s">
        <v>3622</v>
      </c>
      <c r="H914" s="33" t="s">
        <v>3622</v>
      </c>
    </row>
    <row r="915" spans="2:8" ht="15" customHeight="1">
      <c r="B915" s="30" t="s">
        <v>364</v>
      </c>
      <c r="C915" s="47" t="s">
        <v>364</v>
      </c>
      <c r="D915" s="42" t="s">
        <v>364</v>
      </c>
      <c r="E915" s="16" t="s">
        <v>2176</v>
      </c>
      <c r="F915" s="44">
        <v>76</v>
      </c>
      <c r="G915" s="31">
        <v>8</v>
      </c>
      <c r="H915" s="33">
        <v>10.526315789473683</v>
      </c>
    </row>
    <row r="916" spans="2:8" ht="15" customHeight="1">
      <c r="B916" s="30" t="s">
        <v>364</v>
      </c>
      <c r="C916" s="47" t="s">
        <v>364</v>
      </c>
      <c r="D916" s="42" t="s">
        <v>361</v>
      </c>
      <c r="E916" s="16" t="s">
        <v>2175</v>
      </c>
      <c r="F916" s="44">
        <v>84</v>
      </c>
      <c r="G916" s="31">
        <v>6</v>
      </c>
      <c r="H916" s="33">
        <v>7.1428571428571423</v>
      </c>
    </row>
    <row r="917" spans="2:8" ht="15" customHeight="1">
      <c r="B917" s="30" t="s">
        <v>364</v>
      </c>
      <c r="C917" s="47" t="s">
        <v>364</v>
      </c>
      <c r="D917" s="42" t="s">
        <v>362</v>
      </c>
      <c r="E917" s="16" t="s">
        <v>2174</v>
      </c>
      <c r="F917" s="44">
        <v>37</v>
      </c>
      <c r="G917" s="31">
        <v>1</v>
      </c>
      <c r="H917" s="33">
        <v>2.7027027027027026</v>
      </c>
    </row>
    <row r="918" spans="2:8" ht="15" customHeight="1">
      <c r="B918" s="30" t="s">
        <v>364</v>
      </c>
      <c r="C918" s="47" t="s">
        <v>364</v>
      </c>
      <c r="D918" s="42" t="s">
        <v>363</v>
      </c>
      <c r="E918" s="16" t="s">
        <v>2179</v>
      </c>
      <c r="F918" s="44">
        <v>47</v>
      </c>
      <c r="G918" s="31">
        <v>2</v>
      </c>
      <c r="H918" s="33">
        <v>4.2553191489361701</v>
      </c>
    </row>
    <row r="919" spans="2:8" ht="15" customHeight="1">
      <c r="B919" s="30" t="s">
        <v>364</v>
      </c>
      <c r="C919" s="47" t="s">
        <v>364</v>
      </c>
      <c r="D919" s="42" t="s">
        <v>365</v>
      </c>
      <c r="E919" s="16" t="s">
        <v>2177</v>
      </c>
      <c r="F919" s="44" t="s">
        <v>3622</v>
      </c>
      <c r="G919" s="31" t="s">
        <v>3622</v>
      </c>
      <c r="H919" s="33" t="s">
        <v>3622</v>
      </c>
    </row>
    <row r="920" spans="2:8" ht="15" customHeight="1">
      <c r="B920" s="30" t="s">
        <v>364</v>
      </c>
      <c r="C920" s="47" t="s">
        <v>364</v>
      </c>
      <c r="D920" s="42" t="s">
        <v>367</v>
      </c>
      <c r="E920" s="16" t="s">
        <v>2181</v>
      </c>
      <c r="F920" s="44">
        <v>9</v>
      </c>
      <c r="G920" s="31">
        <v>0</v>
      </c>
      <c r="H920" s="33">
        <v>0</v>
      </c>
    </row>
    <row r="921" spans="2:8" ht="15" customHeight="1">
      <c r="B921" s="30" t="s">
        <v>364</v>
      </c>
      <c r="C921" s="47" t="s">
        <v>364</v>
      </c>
      <c r="D921" s="42" t="s">
        <v>368</v>
      </c>
      <c r="E921" s="16" t="s">
        <v>2180</v>
      </c>
      <c r="F921" s="44" t="s">
        <v>3622</v>
      </c>
      <c r="G921" s="31" t="s">
        <v>3622</v>
      </c>
      <c r="H921" s="33" t="s">
        <v>3622</v>
      </c>
    </row>
    <row r="922" spans="2:8" ht="15" customHeight="1">
      <c r="B922" s="30" t="s">
        <v>364</v>
      </c>
      <c r="C922" s="47" t="s">
        <v>364</v>
      </c>
      <c r="D922" s="42" t="s">
        <v>370</v>
      </c>
      <c r="E922" s="16" t="s">
        <v>2182</v>
      </c>
      <c r="F922" s="44">
        <v>10</v>
      </c>
      <c r="G922" s="31">
        <v>1</v>
      </c>
      <c r="H922" s="33">
        <v>10</v>
      </c>
    </row>
    <row r="923" spans="2:8" ht="15" customHeight="1">
      <c r="B923" s="30" t="s">
        <v>364</v>
      </c>
      <c r="C923" s="47" t="s">
        <v>364</v>
      </c>
      <c r="D923" s="42" t="s">
        <v>371</v>
      </c>
      <c r="E923" s="16" t="s">
        <v>2178</v>
      </c>
      <c r="F923" s="44">
        <v>53</v>
      </c>
      <c r="G923" s="31">
        <v>2</v>
      </c>
      <c r="H923" s="33">
        <v>3.7735849056603774</v>
      </c>
    </row>
    <row r="924" spans="2:8" ht="15" customHeight="1">
      <c r="B924" s="30" t="s">
        <v>364</v>
      </c>
      <c r="C924" s="47" t="s">
        <v>364</v>
      </c>
      <c r="D924" s="42" t="s">
        <v>373</v>
      </c>
      <c r="E924" s="16" t="s">
        <v>2184</v>
      </c>
      <c r="F924" s="44">
        <v>6</v>
      </c>
      <c r="G924" s="31">
        <v>1</v>
      </c>
      <c r="H924" s="33">
        <v>16.666666666666664</v>
      </c>
    </row>
    <row r="925" spans="2:8" ht="15" customHeight="1">
      <c r="B925" s="30" t="s">
        <v>364</v>
      </c>
      <c r="C925" s="47" t="s">
        <v>364</v>
      </c>
      <c r="D925" s="42" t="s">
        <v>366</v>
      </c>
      <c r="E925" s="16" t="s">
        <v>2185</v>
      </c>
      <c r="F925" s="44">
        <v>45</v>
      </c>
      <c r="G925" s="31">
        <v>0</v>
      </c>
      <c r="H925" s="33">
        <v>0</v>
      </c>
    </row>
    <row r="926" spans="2:8" ht="15" customHeight="1">
      <c r="B926" s="30" t="s">
        <v>364</v>
      </c>
      <c r="C926" s="47" t="s">
        <v>364</v>
      </c>
      <c r="D926" s="42" t="s">
        <v>372</v>
      </c>
      <c r="E926" s="16" t="s">
        <v>2183</v>
      </c>
      <c r="F926" s="44">
        <v>8</v>
      </c>
      <c r="G926" s="31">
        <v>0</v>
      </c>
      <c r="H926" s="33">
        <v>0</v>
      </c>
    </row>
    <row r="927" spans="2:8" ht="15" customHeight="1">
      <c r="B927" s="30" t="s">
        <v>364</v>
      </c>
      <c r="C927" s="47" t="s">
        <v>364</v>
      </c>
      <c r="D927" s="42" t="s">
        <v>369</v>
      </c>
      <c r="E927" s="16" t="s">
        <v>2186</v>
      </c>
      <c r="F927" s="44">
        <v>5</v>
      </c>
      <c r="G927" s="31">
        <v>2</v>
      </c>
      <c r="H927" s="33">
        <v>40</v>
      </c>
    </row>
    <row r="928" spans="2:8" ht="15" customHeight="1">
      <c r="B928" s="30" t="s">
        <v>364</v>
      </c>
      <c r="C928" s="47" t="s">
        <v>330</v>
      </c>
      <c r="D928" s="42" t="s">
        <v>330</v>
      </c>
      <c r="E928" s="16" t="s">
        <v>2219</v>
      </c>
      <c r="F928" s="44">
        <v>96</v>
      </c>
      <c r="G928" s="31">
        <v>10</v>
      </c>
      <c r="H928" s="33">
        <v>10.416666666666668</v>
      </c>
    </row>
    <row r="929" spans="2:8" ht="15" customHeight="1">
      <c r="B929" s="30" t="s">
        <v>364</v>
      </c>
      <c r="C929" s="47" t="s">
        <v>330</v>
      </c>
      <c r="D929" s="42" t="s">
        <v>331</v>
      </c>
      <c r="E929" s="16" t="s">
        <v>2222</v>
      </c>
      <c r="F929" s="44" t="s">
        <v>3622</v>
      </c>
      <c r="G929" s="31" t="s">
        <v>3622</v>
      </c>
      <c r="H929" s="33" t="s">
        <v>3622</v>
      </c>
    </row>
    <row r="930" spans="2:8" ht="15" customHeight="1">
      <c r="B930" s="30" t="s">
        <v>364</v>
      </c>
      <c r="C930" s="47" t="s">
        <v>330</v>
      </c>
      <c r="D930" s="42" t="s">
        <v>332</v>
      </c>
      <c r="E930" s="16" t="s">
        <v>2223</v>
      </c>
      <c r="F930" s="44" t="s">
        <v>3622</v>
      </c>
      <c r="G930" s="31" t="s">
        <v>3622</v>
      </c>
      <c r="H930" s="33" t="s">
        <v>3622</v>
      </c>
    </row>
    <row r="931" spans="2:8" ht="15" customHeight="1">
      <c r="B931" s="30" t="s">
        <v>364</v>
      </c>
      <c r="C931" s="47" t="s">
        <v>330</v>
      </c>
      <c r="D931" s="42" t="s">
        <v>333</v>
      </c>
      <c r="E931" s="16" t="s">
        <v>2224</v>
      </c>
      <c r="F931" s="44">
        <v>8</v>
      </c>
      <c r="G931" s="31">
        <v>2</v>
      </c>
      <c r="H931" s="33">
        <v>25</v>
      </c>
    </row>
    <row r="932" spans="2:8" ht="15" customHeight="1">
      <c r="B932" s="30" t="s">
        <v>364</v>
      </c>
      <c r="C932" s="47" t="s">
        <v>330</v>
      </c>
      <c r="D932" s="42" t="s">
        <v>334</v>
      </c>
      <c r="E932" s="16" t="s">
        <v>2220</v>
      </c>
      <c r="F932" s="44">
        <v>12</v>
      </c>
      <c r="G932" s="31">
        <v>0</v>
      </c>
      <c r="H932" s="33">
        <v>0</v>
      </c>
    </row>
    <row r="933" spans="2:8" ht="15" customHeight="1">
      <c r="B933" s="30" t="s">
        <v>364</v>
      </c>
      <c r="C933" s="47" t="s">
        <v>330</v>
      </c>
      <c r="D933" s="42" t="s">
        <v>335</v>
      </c>
      <c r="E933" s="16" t="s">
        <v>2226</v>
      </c>
      <c r="F933" s="44">
        <v>7</v>
      </c>
      <c r="G933" s="31">
        <v>0</v>
      </c>
      <c r="H933" s="33">
        <v>0</v>
      </c>
    </row>
    <row r="934" spans="2:8" ht="15" customHeight="1">
      <c r="B934" s="30" t="s">
        <v>364</v>
      </c>
      <c r="C934" s="47" t="s">
        <v>330</v>
      </c>
      <c r="D934" s="42" t="s">
        <v>336</v>
      </c>
      <c r="E934" s="16" t="s">
        <v>2221</v>
      </c>
      <c r="F934" s="44">
        <v>48</v>
      </c>
      <c r="G934" s="31">
        <v>2</v>
      </c>
      <c r="H934" s="33">
        <v>4.1666666666666661</v>
      </c>
    </row>
    <row r="935" spans="2:8" ht="15" customHeight="1">
      <c r="B935" s="30" t="s">
        <v>364</v>
      </c>
      <c r="C935" s="47" t="s">
        <v>330</v>
      </c>
      <c r="D935" s="42" t="s">
        <v>337</v>
      </c>
      <c r="E935" s="16" t="s">
        <v>2225</v>
      </c>
      <c r="F935" s="44">
        <v>12</v>
      </c>
      <c r="G935" s="31">
        <v>1</v>
      </c>
      <c r="H935" s="33">
        <v>8.3333333333333321</v>
      </c>
    </row>
    <row r="936" spans="2:8" ht="15" customHeight="1">
      <c r="B936" s="30" t="s">
        <v>364</v>
      </c>
      <c r="C936" s="47" t="s">
        <v>338</v>
      </c>
      <c r="D936" s="42" t="s">
        <v>340</v>
      </c>
      <c r="E936" s="16" t="s">
        <v>2248</v>
      </c>
      <c r="F936" s="44">
        <v>22</v>
      </c>
      <c r="G936" s="31">
        <v>1</v>
      </c>
      <c r="H936" s="33">
        <v>4.5454545454545459</v>
      </c>
    </row>
    <row r="937" spans="2:8" ht="15" customHeight="1">
      <c r="B937" s="30" t="s">
        <v>364</v>
      </c>
      <c r="C937" s="47" t="s">
        <v>338</v>
      </c>
      <c r="D937" s="42" t="s">
        <v>339</v>
      </c>
      <c r="E937" s="16" t="s">
        <v>2247</v>
      </c>
      <c r="F937" s="44">
        <v>7</v>
      </c>
      <c r="G937" s="31">
        <v>1</v>
      </c>
      <c r="H937" s="33">
        <v>14.285714285714285</v>
      </c>
    </row>
    <row r="938" spans="2:8" ht="15" customHeight="1">
      <c r="B938" s="30" t="s">
        <v>364</v>
      </c>
      <c r="C938" s="47" t="s">
        <v>338</v>
      </c>
      <c r="D938" s="42" t="s">
        <v>341</v>
      </c>
      <c r="E938" s="16" t="s">
        <v>2249</v>
      </c>
      <c r="F938" s="44">
        <v>25</v>
      </c>
      <c r="G938" s="31">
        <v>3</v>
      </c>
      <c r="H938" s="33">
        <v>12</v>
      </c>
    </row>
    <row r="939" spans="2:8" ht="15" customHeight="1">
      <c r="B939" s="30" t="s">
        <v>364</v>
      </c>
      <c r="C939" s="47" t="s">
        <v>338</v>
      </c>
      <c r="D939" s="42" t="s">
        <v>342</v>
      </c>
      <c r="E939" s="16" t="s">
        <v>2246</v>
      </c>
      <c r="F939" s="44">
        <v>12</v>
      </c>
      <c r="G939" s="31">
        <v>2</v>
      </c>
      <c r="H939" s="33">
        <v>16.666666666666664</v>
      </c>
    </row>
    <row r="940" spans="2:8" ht="15" customHeight="1">
      <c r="B940" s="30" t="s">
        <v>364</v>
      </c>
      <c r="C940" s="47" t="s">
        <v>338</v>
      </c>
      <c r="D940" s="42" t="s">
        <v>343</v>
      </c>
      <c r="E940" s="16" t="s">
        <v>2250</v>
      </c>
      <c r="F940" s="44" t="s">
        <v>3622</v>
      </c>
      <c r="G940" s="31" t="s">
        <v>3622</v>
      </c>
      <c r="H940" s="33" t="s">
        <v>3622</v>
      </c>
    </row>
    <row r="941" spans="2:8" ht="15" customHeight="1">
      <c r="B941" s="30" t="s">
        <v>364</v>
      </c>
      <c r="C941" s="47" t="s">
        <v>338</v>
      </c>
      <c r="D941" s="42" t="s">
        <v>344</v>
      </c>
      <c r="E941" s="16" t="s">
        <v>2251</v>
      </c>
      <c r="F941" s="44">
        <v>20</v>
      </c>
      <c r="G941" s="31">
        <v>2</v>
      </c>
      <c r="H941" s="33">
        <v>10</v>
      </c>
    </row>
    <row r="942" spans="2:8" ht="15" customHeight="1">
      <c r="B942" s="30" t="s">
        <v>364</v>
      </c>
      <c r="C942" s="47" t="s">
        <v>338</v>
      </c>
      <c r="D942" s="42" t="s">
        <v>345</v>
      </c>
      <c r="E942" s="16" t="s">
        <v>2252</v>
      </c>
      <c r="F942" s="44">
        <v>9</v>
      </c>
      <c r="G942" s="31">
        <v>0</v>
      </c>
      <c r="H942" s="33">
        <v>0</v>
      </c>
    </row>
    <row r="943" spans="2:8" ht="15" customHeight="1">
      <c r="B943" s="30" t="s">
        <v>364</v>
      </c>
      <c r="C943" s="47" t="s">
        <v>338</v>
      </c>
      <c r="D943" s="42" t="s">
        <v>346</v>
      </c>
      <c r="E943" s="16" t="s">
        <v>2253</v>
      </c>
      <c r="F943" s="44">
        <v>6</v>
      </c>
      <c r="G943" s="31">
        <v>1</v>
      </c>
      <c r="H943" s="33">
        <v>16.666666666666664</v>
      </c>
    </row>
    <row r="944" spans="2:8" ht="15" customHeight="1">
      <c r="B944" s="30" t="s">
        <v>364</v>
      </c>
      <c r="C944" s="47" t="s">
        <v>338</v>
      </c>
      <c r="D944" s="42" t="s">
        <v>347</v>
      </c>
      <c r="E944" s="16" t="s">
        <v>2254</v>
      </c>
      <c r="F944" s="44" t="s">
        <v>3622</v>
      </c>
      <c r="G944" s="31" t="s">
        <v>3622</v>
      </c>
      <c r="H944" s="33" t="s">
        <v>3622</v>
      </c>
    </row>
    <row r="945" spans="2:8" ht="15" customHeight="1">
      <c r="B945" s="30" t="s">
        <v>364</v>
      </c>
      <c r="C945" s="47" t="s">
        <v>348</v>
      </c>
      <c r="D945" s="42" t="s">
        <v>348</v>
      </c>
      <c r="E945" s="16" t="s">
        <v>2243</v>
      </c>
      <c r="F945" s="44">
        <v>7</v>
      </c>
      <c r="G945" s="31">
        <v>3</v>
      </c>
      <c r="H945" s="33">
        <v>42.857142857142854</v>
      </c>
    </row>
    <row r="946" spans="2:8" ht="15" customHeight="1">
      <c r="B946" s="30" t="s">
        <v>364</v>
      </c>
      <c r="C946" s="47" t="s">
        <v>348</v>
      </c>
      <c r="D946" s="42" t="s">
        <v>349</v>
      </c>
      <c r="E946" s="16" t="s">
        <v>2244</v>
      </c>
      <c r="F946" s="44">
        <v>26</v>
      </c>
      <c r="G946" s="31">
        <v>11</v>
      </c>
      <c r="H946" s="33">
        <v>42.307692307692307</v>
      </c>
    </row>
    <row r="947" spans="2:8" ht="15" customHeight="1">
      <c r="B947" s="30" t="s">
        <v>364</v>
      </c>
      <c r="C947" s="47" t="s">
        <v>348</v>
      </c>
      <c r="D947" s="42" t="s">
        <v>114</v>
      </c>
      <c r="E947" s="16" t="s">
        <v>2242</v>
      </c>
      <c r="F947" s="44">
        <v>8</v>
      </c>
      <c r="G947" s="31">
        <v>2</v>
      </c>
      <c r="H947" s="33">
        <v>25</v>
      </c>
    </row>
    <row r="948" spans="2:8" ht="15" customHeight="1">
      <c r="B948" s="30" t="s">
        <v>364</v>
      </c>
      <c r="C948" s="47" t="s">
        <v>348</v>
      </c>
      <c r="D948" s="42" t="s">
        <v>350</v>
      </c>
      <c r="E948" s="16" t="s">
        <v>2245</v>
      </c>
      <c r="F948" s="44">
        <v>37</v>
      </c>
      <c r="G948" s="31">
        <v>7</v>
      </c>
      <c r="H948" s="33">
        <v>18.918918918918919</v>
      </c>
    </row>
    <row r="949" spans="2:8" ht="15" customHeight="1">
      <c r="B949" s="30" t="s">
        <v>364</v>
      </c>
      <c r="C949" s="47" t="s">
        <v>680</v>
      </c>
      <c r="D949" s="42" t="s">
        <v>355</v>
      </c>
      <c r="E949" s="16" t="s">
        <v>2215</v>
      </c>
      <c r="F949" s="44">
        <v>34</v>
      </c>
      <c r="G949" s="31">
        <v>10</v>
      </c>
      <c r="H949" s="33">
        <v>29.411764705882355</v>
      </c>
    </row>
    <row r="950" spans="2:8" ht="15" customHeight="1">
      <c r="B950" s="30" t="s">
        <v>364</v>
      </c>
      <c r="C950" s="47" t="s">
        <v>680</v>
      </c>
      <c r="D950" s="42" t="s">
        <v>351</v>
      </c>
      <c r="E950" s="16" t="s">
        <v>2212</v>
      </c>
      <c r="F950" s="44">
        <v>6</v>
      </c>
      <c r="G950" s="31">
        <v>0</v>
      </c>
      <c r="H950" s="33">
        <v>0</v>
      </c>
    </row>
    <row r="951" spans="2:8" ht="15" customHeight="1">
      <c r="B951" s="30" t="s">
        <v>364</v>
      </c>
      <c r="C951" s="47" t="s">
        <v>680</v>
      </c>
      <c r="D951" s="42" t="s">
        <v>352</v>
      </c>
      <c r="E951" s="16" t="s">
        <v>2210</v>
      </c>
      <c r="F951" s="44">
        <v>8</v>
      </c>
      <c r="G951" s="31">
        <v>2</v>
      </c>
      <c r="H951" s="33">
        <v>25</v>
      </c>
    </row>
    <row r="952" spans="2:8" ht="15" customHeight="1">
      <c r="B952" s="30" t="s">
        <v>364</v>
      </c>
      <c r="C952" s="47" t="s">
        <v>680</v>
      </c>
      <c r="D952" s="42" t="s">
        <v>353</v>
      </c>
      <c r="E952" s="16" t="s">
        <v>2213</v>
      </c>
      <c r="F952" s="44">
        <v>22</v>
      </c>
      <c r="G952" s="31">
        <v>4</v>
      </c>
      <c r="H952" s="33">
        <v>18.181818181818183</v>
      </c>
    </row>
    <row r="953" spans="2:8" ht="15" customHeight="1">
      <c r="B953" s="30" t="s">
        <v>364</v>
      </c>
      <c r="C953" s="47" t="s">
        <v>680</v>
      </c>
      <c r="D953" s="42" t="s">
        <v>354</v>
      </c>
      <c r="E953" s="16" t="s">
        <v>2214</v>
      </c>
      <c r="F953" s="44" t="s">
        <v>3622</v>
      </c>
      <c r="G953" s="31" t="s">
        <v>3622</v>
      </c>
      <c r="H953" s="33" t="s">
        <v>3622</v>
      </c>
    </row>
    <row r="954" spans="2:8" ht="15" customHeight="1">
      <c r="B954" s="30" t="s">
        <v>364</v>
      </c>
      <c r="C954" s="47" t="s">
        <v>680</v>
      </c>
      <c r="D954" s="42" t="s">
        <v>179</v>
      </c>
      <c r="E954" s="16" t="s">
        <v>2208</v>
      </c>
      <c r="F954" s="44" t="s">
        <v>3622</v>
      </c>
      <c r="G954" s="31" t="s">
        <v>3622</v>
      </c>
      <c r="H954" s="33" t="s">
        <v>3622</v>
      </c>
    </row>
    <row r="955" spans="2:8" ht="15" customHeight="1">
      <c r="B955" s="30" t="s">
        <v>364</v>
      </c>
      <c r="C955" s="47" t="s">
        <v>680</v>
      </c>
      <c r="D955" s="42" t="s">
        <v>356</v>
      </c>
      <c r="E955" s="16" t="s">
        <v>2209</v>
      </c>
      <c r="F955" s="44">
        <v>20</v>
      </c>
      <c r="G955" s="31">
        <v>3</v>
      </c>
      <c r="H955" s="33">
        <v>15</v>
      </c>
    </row>
    <row r="956" spans="2:8" ht="15" customHeight="1">
      <c r="B956" s="30" t="s">
        <v>364</v>
      </c>
      <c r="C956" s="47" t="s">
        <v>680</v>
      </c>
      <c r="D956" s="42" t="s">
        <v>357</v>
      </c>
      <c r="E956" s="16" t="s">
        <v>2216</v>
      </c>
      <c r="F956" s="44">
        <v>7</v>
      </c>
      <c r="G956" s="31">
        <v>2</v>
      </c>
      <c r="H956" s="33">
        <v>28.571428571428569</v>
      </c>
    </row>
    <row r="957" spans="2:8" ht="15" customHeight="1">
      <c r="B957" s="30" t="s">
        <v>364</v>
      </c>
      <c r="C957" s="47" t="s">
        <v>680</v>
      </c>
      <c r="D957" s="42" t="s">
        <v>358</v>
      </c>
      <c r="E957" s="16" t="s">
        <v>2211</v>
      </c>
      <c r="F957" s="44">
        <v>13</v>
      </c>
      <c r="G957" s="31">
        <v>2</v>
      </c>
      <c r="H957" s="33">
        <v>15.384615384615385</v>
      </c>
    </row>
    <row r="958" spans="2:8" ht="15" customHeight="1">
      <c r="B958" s="30" t="s">
        <v>364</v>
      </c>
      <c r="C958" s="47" t="s">
        <v>680</v>
      </c>
      <c r="D958" s="42" t="s">
        <v>359</v>
      </c>
      <c r="E958" s="16" t="s">
        <v>2217</v>
      </c>
      <c r="F958" s="44">
        <v>11</v>
      </c>
      <c r="G958" s="31">
        <v>1</v>
      </c>
      <c r="H958" s="33">
        <v>9.0909090909090917</v>
      </c>
    </row>
    <row r="959" spans="2:8" ht="15" customHeight="1">
      <c r="B959" s="30" t="s">
        <v>364</v>
      </c>
      <c r="C959" s="47" t="s">
        <v>680</v>
      </c>
      <c r="D959" s="42" t="s">
        <v>360</v>
      </c>
      <c r="E959" s="16" t="s">
        <v>2218</v>
      </c>
      <c r="F959" s="44">
        <v>12</v>
      </c>
      <c r="G959" s="31">
        <v>4</v>
      </c>
      <c r="H959" s="33">
        <v>33.333333333333329</v>
      </c>
    </row>
    <row r="960" spans="2:8" ht="15" customHeight="1">
      <c r="B960" s="30" t="s">
        <v>364</v>
      </c>
      <c r="C960" s="47" t="s">
        <v>220</v>
      </c>
      <c r="D960" s="42" t="s">
        <v>389</v>
      </c>
      <c r="E960" s="16" t="s">
        <v>2198</v>
      </c>
      <c r="F960" s="44">
        <v>71</v>
      </c>
      <c r="G960" s="31">
        <v>2</v>
      </c>
      <c r="H960" s="33">
        <v>2.8169014084507045</v>
      </c>
    </row>
    <row r="961" spans="2:8" ht="15" customHeight="1">
      <c r="B961" s="30" t="s">
        <v>364</v>
      </c>
      <c r="C961" s="47" t="s">
        <v>220</v>
      </c>
      <c r="D961" s="42" t="s">
        <v>382</v>
      </c>
      <c r="E961" s="16" t="s">
        <v>2200</v>
      </c>
      <c r="F961" s="44">
        <v>14</v>
      </c>
      <c r="G961" s="31">
        <v>5</v>
      </c>
      <c r="H961" s="33">
        <v>35.714285714285715</v>
      </c>
    </row>
    <row r="962" spans="2:8" ht="15" customHeight="1">
      <c r="B962" s="30" t="s">
        <v>364</v>
      </c>
      <c r="C962" s="47" t="s">
        <v>220</v>
      </c>
      <c r="D962" s="42" t="s">
        <v>383</v>
      </c>
      <c r="E962" s="16" t="s">
        <v>2201</v>
      </c>
      <c r="F962" s="44">
        <v>11</v>
      </c>
      <c r="G962" s="31">
        <v>0</v>
      </c>
      <c r="H962" s="33">
        <v>0</v>
      </c>
    </row>
    <row r="963" spans="2:8" ht="15" customHeight="1">
      <c r="B963" s="30" t="s">
        <v>364</v>
      </c>
      <c r="C963" s="47" t="s">
        <v>220</v>
      </c>
      <c r="D963" s="42" t="s">
        <v>384</v>
      </c>
      <c r="E963" s="16" t="s">
        <v>2193</v>
      </c>
      <c r="F963" s="44">
        <v>22</v>
      </c>
      <c r="G963" s="31">
        <v>3</v>
      </c>
      <c r="H963" s="33">
        <v>13.636363636363635</v>
      </c>
    </row>
    <row r="964" spans="2:8" ht="15" customHeight="1">
      <c r="B964" s="30" t="s">
        <v>364</v>
      </c>
      <c r="C964" s="47" t="s">
        <v>220</v>
      </c>
      <c r="D964" s="42" t="s">
        <v>385</v>
      </c>
      <c r="E964" s="16" t="s">
        <v>2199</v>
      </c>
      <c r="F964" s="44">
        <v>10</v>
      </c>
      <c r="G964" s="31">
        <v>3</v>
      </c>
      <c r="H964" s="33">
        <v>30</v>
      </c>
    </row>
    <row r="965" spans="2:8" ht="15" customHeight="1">
      <c r="B965" s="30" t="s">
        <v>364</v>
      </c>
      <c r="C965" s="47" t="s">
        <v>220</v>
      </c>
      <c r="D965" s="42" t="s">
        <v>386</v>
      </c>
      <c r="E965" s="16" t="s">
        <v>2197</v>
      </c>
      <c r="F965" s="44">
        <v>36</v>
      </c>
      <c r="G965" s="31">
        <v>4</v>
      </c>
      <c r="H965" s="33">
        <v>11.111111111111111</v>
      </c>
    </row>
    <row r="966" spans="2:8" ht="15" customHeight="1">
      <c r="B966" s="30" t="s">
        <v>364</v>
      </c>
      <c r="C966" s="47" t="s">
        <v>220</v>
      </c>
      <c r="D966" s="42" t="s">
        <v>387</v>
      </c>
      <c r="E966" s="16" t="s">
        <v>2202</v>
      </c>
      <c r="F966" s="44">
        <v>24</v>
      </c>
      <c r="G966" s="31">
        <v>1</v>
      </c>
      <c r="H966" s="33">
        <v>4.1666666666666661</v>
      </c>
    </row>
    <row r="967" spans="2:8" ht="15" customHeight="1">
      <c r="B967" s="30" t="s">
        <v>364</v>
      </c>
      <c r="C967" s="47" t="s">
        <v>220</v>
      </c>
      <c r="D967" s="42" t="s">
        <v>381</v>
      </c>
      <c r="E967" s="16" t="s">
        <v>2203</v>
      </c>
      <c r="F967" s="44">
        <v>17</v>
      </c>
      <c r="G967" s="31">
        <v>4</v>
      </c>
      <c r="H967" s="33">
        <v>23.52941176470588</v>
      </c>
    </row>
    <row r="968" spans="2:8" ht="15" customHeight="1">
      <c r="B968" s="30" t="s">
        <v>364</v>
      </c>
      <c r="C968" s="47" t="s">
        <v>220</v>
      </c>
      <c r="D968" s="42" t="s">
        <v>388</v>
      </c>
      <c r="E968" s="16" t="s">
        <v>2194</v>
      </c>
      <c r="F968" s="44" t="s">
        <v>3625</v>
      </c>
      <c r="G968" s="31" t="s">
        <v>3625</v>
      </c>
      <c r="H968" s="33" t="s">
        <v>3625</v>
      </c>
    </row>
    <row r="969" spans="2:8" ht="15" customHeight="1">
      <c r="B969" s="30" t="s">
        <v>364</v>
      </c>
      <c r="C969" s="47" t="s">
        <v>220</v>
      </c>
      <c r="D969" s="42" t="s">
        <v>2195</v>
      </c>
      <c r="E969" s="16" t="s">
        <v>2196</v>
      </c>
      <c r="F969" s="44" t="s">
        <v>3622</v>
      </c>
      <c r="G969" s="31" t="s">
        <v>3622</v>
      </c>
      <c r="H969" s="33" t="s">
        <v>3622</v>
      </c>
    </row>
    <row r="970" spans="2:8" ht="15" customHeight="1">
      <c r="B970" s="30" t="s">
        <v>364</v>
      </c>
      <c r="C970" s="47" t="s">
        <v>681</v>
      </c>
      <c r="D970" s="42" t="s">
        <v>391</v>
      </c>
      <c r="E970" s="16" t="s">
        <v>2187</v>
      </c>
      <c r="F970" s="44">
        <v>67</v>
      </c>
      <c r="G970" s="31">
        <v>9</v>
      </c>
      <c r="H970" s="33">
        <v>13.432835820895523</v>
      </c>
    </row>
    <row r="971" spans="2:8" ht="15" customHeight="1">
      <c r="B971" s="30" t="s">
        <v>364</v>
      </c>
      <c r="C971" s="47" t="s">
        <v>681</v>
      </c>
      <c r="D971" s="42" t="s">
        <v>390</v>
      </c>
      <c r="E971" s="16" t="s">
        <v>2188</v>
      </c>
      <c r="F971" s="44">
        <v>9</v>
      </c>
      <c r="G971" s="31">
        <v>2</v>
      </c>
      <c r="H971" s="33">
        <v>22.222222222222221</v>
      </c>
    </row>
    <row r="972" spans="2:8" ht="15" customHeight="1">
      <c r="B972" s="30" t="s">
        <v>364</v>
      </c>
      <c r="C972" s="47" t="s">
        <v>681</v>
      </c>
      <c r="D972" s="42" t="s">
        <v>393</v>
      </c>
      <c r="E972" s="16" t="s">
        <v>2189</v>
      </c>
      <c r="F972" s="44" t="s">
        <v>3625</v>
      </c>
      <c r="G972" s="31" t="s">
        <v>3625</v>
      </c>
      <c r="H972" s="33" t="s">
        <v>3625</v>
      </c>
    </row>
    <row r="973" spans="2:8" ht="15" customHeight="1">
      <c r="B973" s="30" t="s">
        <v>364</v>
      </c>
      <c r="C973" s="47" t="s">
        <v>681</v>
      </c>
      <c r="D973" s="42" t="s">
        <v>392</v>
      </c>
      <c r="E973" s="16" t="s">
        <v>2190</v>
      </c>
      <c r="F973" s="44">
        <v>5</v>
      </c>
      <c r="G973" s="31">
        <v>0</v>
      </c>
      <c r="H973" s="33">
        <v>0</v>
      </c>
    </row>
    <row r="974" spans="2:8" ht="15" customHeight="1">
      <c r="B974" s="30" t="s">
        <v>364</v>
      </c>
      <c r="C974" s="47" t="s">
        <v>681</v>
      </c>
      <c r="D974" s="42" t="s">
        <v>2191</v>
      </c>
      <c r="E974" s="16" t="s">
        <v>2192</v>
      </c>
      <c r="F974" s="44">
        <v>13</v>
      </c>
      <c r="G974" s="31">
        <v>1</v>
      </c>
      <c r="H974" s="33">
        <v>7.6923076923076925</v>
      </c>
    </row>
    <row r="975" spans="2:8" ht="15" customHeight="1">
      <c r="B975" s="30" t="s">
        <v>364</v>
      </c>
      <c r="C975" s="47" t="s">
        <v>394</v>
      </c>
      <c r="D975" s="42" t="s">
        <v>397</v>
      </c>
      <c r="E975" s="16" t="s">
        <v>2205</v>
      </c>
      <c r="F975" s="44">
        <v>60</v>
      </c>
      <c r="G975" s="31">
        <v>1</v>
      </c>
      <c r="H975" s="33">
        <v>1.6666666666666667</v>
      </c>
    </row>
    <row r="976" spans="2:8" ht="15" customHeight="1">
      <c r="B976" s="30" t="s">
        <v>364</v>
      </c>
      <c r="C976" s="47" t="s">
        <v>394</v>
      </c>
      <c r="D976" s="42" t="s">
        <v>395</v>
      </c>
      <c r="E976" s="16" t="s">
        <v>2204</v>
      </c>
      <c r="F976" s="44">
        <v>39</v>
      </c>
      <c r="G976" s="31">
        <v>9</v>
      </c>
      <c r="H976" s="33">
        <v>23.076923076923077</v>
      </c>
    </row>
    <row r="977" spans="2:8" ht="15" customHeight="1">
      <c r="B977" s="30" t="s">
        <v>364</v>
      </c>
      <c r="C977" s="47" t="s">
        <v>394</v>
      </c>
      <c r="D977" s="42" t="s">
        <v>396</v>
      </c>
      <c r="E977" s="16" t="s">
        <v>2206</v>
      </c>
      <c r="F977" s="44">
        <v>30</v>
      </c>
      <c r="G977" s="31">
        <v>0</v>
      </c>
      <c r="H977" s="33">
        <v>0</v>
      </c>
    </row>
    <row r="978" spans="2:8" ht="15" customHeight="1">
      <c r="B978" s="30" t="s">
        <v>364</v>
      </c>
      <c r="C978" s="47" t="s">
        <v>394</v>
      </c>
      <c r="D978" s="42" t="s">
        <v>398</v>
      </c>
      <c r="E978" s="16" t="s">
        <v>2207</v>
      </c>
      <c r="F978" s="44">
        <v>21</v>
      </c>
      <c r="G978" s="31">
        <v>2</v>
      </c>
      <c r="H978" s="33">
        <v>9.5238095238095237</v>
      </c>
    </row>
    <row r="979" spans="2:8" ht="15" customHeight="1">
      <c r="B979" s="30" t="s">
        <v>364</v>
      </c>
      <c r="C979" s="47" t="s">
        <v>399</v>
      </c>
      <c r="D979" s="42" t="s">
        <v>399</v>
      </c>
      <c r="E979" s="16" t="s">
        <v>2257</v>
      </c>
      <c r="F979" s="44">
        <v>17</v>
      </c>
      <c r="G979" s="31">
        <v>1</v>
      </c>
      <c r="H979" s="33">
        <v>5.8823529411764701</v>
      </c>
    </row>
    <row r="980" spans="2:8" ht="15" customHeight="1">
      <c r="B980" s="30" t="s">
        <v>364</v>
      </c>
      <c r="C980" s="47" t="s">
        <v>399</v>
      </c>
      <c r="D980" s="42" t="s">
        <v>400</v>
      </c>
      <c r="E980" s="16" t="s">
        <v>2255</v>
      </c>
      <c r="F980" s="44">
        <v>14</v>
      </c>
      <c r="G980" s="31">
        <v>0</v>
      </c>
      <c r="H980" s="33">
        <v>0</v>
      </c>
    </row>
    <row r="981" spans="2:8" ht="15" customHeight="1">
      <c r="B981" s="30" t="s">
        <v>364</v>
      </c>
      <c r="C981" s="47" t="s">
        <v>399</v>
      </c>
      <c r="D981" s="42" t="s">
        <v>401</v>
      </c>
      <c r="E981" s="16" t="s">
        <v>2256</v>
      </c>
      <c r="F981" s="44">
        <v>18</v>
      </c>
      <c r="G981" s="31">
        <v>0</v>
      </c>
      <c r="H981" s="33">
        <v>0</v>
      </c>
    </row>
    <row r="982" spans="2:8" ht="15" customHeight="1">
      <c r="B982" s="30" t="s">
        <v>364</v>
      </c>
      <c r="C982" s="47" t="s">
        <v>399</v>
      </c>
      <c r="D982" s="42" t="s">
        <v>402</v>
      </c>
      <c r="E982" s="16" t="s">
        <v>2258</v>
      </c>
      <c r="F982" s="44">
        <v>11</v>
      </c>
      <c r="G982" s="31">
        <v>1</v>
      </c>
      <c r="H982" s="33">
        <v>9.0909090909090917</v>
      </c>
    </row>
    <row r="983" spans="2:8" ht="15" customHeight="1">
      <c r="B983" s="30" t="s">
        <v>364</v>
      </c>
      <c r="C983" s="47" t="s">
        <v>399</v>
      </c>
      <c r="D983" s="42" t="s">
        <v>403</v>
      </c>
      <c r="E983" s="16" t="s">
        <v>2259</v>
      </c>
      <c r="F983" s="44">
        <v>11</v>
      </c>
      <c r="G983" s="31">
        <v>1</v>
      </c>
      <c r="H983" s="33">
        <v>9.0909090909090917</v>
      </c>
    </row>
    <row r="984" spans="2:8" ht="15" customHeight="1">
      <c r="B984" s="30" t="s">
        <v>364</v>
      </c>
      <c r="C984" s="47" t="s">
        <v>374</v>
      </c>
      <c r="D984" s="42" t="s">
        <v>234</v>
      </c>
      <c r="E984" s="16" t="s">
        <v>2235</v>
      </c>
      <c r="F984" s="44">
        <v>15</v>
      </c>
      <c r="G984" s="31">
        <v>2</v>
      </c>
      <c r="H984" s="33">
        <v>13.333333333333334</v>
      </c>
    </row>
    <row r="985" spans="2:8" ht="15" customHeight="1">
      <c r="B985" s="30" t="s">
        <v>364</v>
      </c>
      <c r="C985" s="47" t="s">
        <v>374</v>
      </c>
      <c r="D985" s="42" t="s">
        <v>375</v>
      </c>
      <c r="E985" s="16" t="s">
        <v>2236</v>
      </c>
      <c r="F985" s="44" t="s">
        <v>3622</v>
      </c>
      <c r="G985" s="31" t="s">
        <v>3622</v>
      </c>
      <c r="H985" s="33" t="s">
        <v>3622</v>
      </c>
    </row>
    <row r="986" spans="2:8" ht="15" customHeight="1">
      <c r="B986" s="30" t="s">
        <v>364</v>
      </c>
      <c r="C986" s="47" t="s">
        <v>374</v>
      </c>
      <c r="D986" s="42" t="s">
        <v>376</v>
      </c>
      <c r="E986" s="16" t="s">
        <v>2238</v>
      </c>
      <c r="F986" s="44" t="s">
        <v>3625</v>
      </c>
      <c r="G986" s="31" t="s">
        <v>3625</v>
      </c>
      <c r="H986" s="33" t="s">
        <v>3625</v>
      </c>
    </row>
    <row r="987" spans="2:8" ht="15" customHeight="1">
      <c r="B987" s="30" t="s">
        <v>364</v>
      </c>
      <c r="C987" s="47" t="s">
        <v>374</v>
      </c>
      <c r="D987" s="42" t="s">
        <v>377</v>
      </c>
      <c r="E987" s="16" t="s">
        <v>2239</v>
      </c>
      <c r="F987" s="44" t="s">
        <v>3622</v>
      </c>
      <c r="G987" s="31" t="s">
        <v>3622</v>
      </c>
      <c r="H987" s="33" t="s">
        <v>3622</v>
      </c>
    </row>
    <row r="988" spans="2:8" ht="15" customHeight="1">
      <c r="B988" s="30" t="s">
        <v>364</v>
      </c>
      <c r="C988" s="47" t="s">
        <v>374</v>
      </c>
      <c r="D988" s="42" t="s">
        <v>378</v>
      </c>
      <c r="E988" s="16" t="s">
        <v>2237</v>
      </c>
      <c r="F988" s="44">
        <v>13</v>
      </c>
      <c r="G988" s="31">
        <v>1</v>
      </c>
      <c r="H988" s="33">
        <v>7.6923076923076925</v>
      </c>
    </row>
    <row r="989" spans="2:8" ht="15" customHeight="1">
      <c r="B989" s="30" t="s">
        <v>364</v>
      </c>
      <c r="C989" s="47" t="s">
        <v>374</v>
      </c>
      <c r="D989" s="42" t="s">
        <v>379</v>
      </c>
      <c r="E989" s="16" t="s">
        <v>2240</v>
      </c>
      <c r="F989" s="44" t="s">
        <v>3622</v>
      </c>
      <c r="G989" s="31" t="s">
        <v>3622</v>
      </c>
      <c r="H989" s="33" t="s">
        <v>3622</v>
      </c>
    </row>
    <row r="990" spans="2:8" ht="15" customHeight="1">
      <c r="B990" s="30" t="s">
        <v>364</v>
      </c>
      <c r="C990" s="47" t="s">
        <v>374</v>
      </c>
      <c r="D990" s="42" t="s">
        <v>380</v>
      </c>
      <c r="E990" s="16" t="s">
        <v>2241</v>
      </c>
      <c r="F990" s="44">
        <v>23</v>
      </c>
      <c r="G990" s="31">
        <v>8</v>
      </c>
      <c r="H990" s="33">
        <v>34.782608695652172</v>
      </c>
    </row>
    <row r="991" spans="2:8" ht="15" customHeight="1">
      <c r="B991" s="30" t="s">
        <v>364</v>
      </c>
      <c r="C991" s="47" t="s">
        <v>404</v>
      </c>
      <c r="D991" s="42" t="s">
        <v>408</v>
      </c>
      <c r="E991" s="16" t="s">
        <v>2229</v>
      </c>
      <c r="F991" s="44">
        <v>29</v>
      </c>
      <c r="G991" s="31">
        <v>8</v>
      </c>
      <c r="H991" s="33">
        <v>27.586206896551722</v>
      </c>
    </row>
    <row r="992" spans="2:8" ht="15" customHeight="1">
      <c r="B992" s="30" t="s">
        <v>364</v>
      </c>
      <c r="C992" s="47" t="s">
        <v>404</v>
      </c>
      <c r="D992" s="42" t="s">
        <v>406</v>
      </c>
      <c r="E992" s="16" t="s">
        <v>2231</v>
      </c>
      <c r="F992" s="44" t="s">
        <v>3625</v>
      </c>
      <c r="G992" s="31" t="s">
        <v>3625</v>
      </c>
      <c r="H992" s="33" t="s">
        <v>3625</v>
      </c>
    </row>
    <row r="993" spans="2:8" ht="15" customHeight="1">
      <c r="B993" s="30" t="s">
        <v>364</v>
      </c>
      <c r="C993" s="47" t="s">
        <v>404</v>
      </c>
      <c r="D993" s="42" t="s">
        <v>407</v>
      </c>
      <c r="E993" s="16" t="s">
        <v>2230</v>
      </c>
      <c r="F993" s="44">
        <v>7</v>
      </c>
      <c r="G993" s="31">
        <v>0</v>
      </c>
      <c r="H993" s="33">
        <v>0</v>
      </c>
    </row>
    <row r="994" spans="2:8" ht="15" customHeight="1">
      <c r="B994" s="30" t="s">
        <v>364</v>
      </c>
      <c r="C994" s="47" t="s">
        <v>404</v>
      </c>
      <c r="D994" s="42" t="s">
        <v>405</v>
      </c>
      <c r="E994" s="16" t="s">
        <v>2228</v>
      </c>
      <c r="F994" s="44">
        <v>12</v>
      </c>
      <c r="G994" s="31">
        <v>3</v>
      </c>
      <c r="H994" s="33">
        <v>25</v>
      </c>
    </row>
    <row r="995" spans="2:8" ht="15" customHeight="1">
      <c r="B995" s="30" t="s">
        <v>364</v>
      </c>
      <c r="C995" s="47" t="s">
        <v>404</v>
      </c>
      <c r="D995" s="42" t="s">
        <v>410</v>
      </c>
      <c r="E995" s="16" t="s">
        <v>2233</v>
      </c>
      <c r="F995" s="44" t="s">
        <v>3622</v>
      </c>
      <c r="G995" s="31" t="s">
        <v>3622</v>
      </c>
      <c r="H995" s="33" t="s">
        <v>3622</v>
      </c>
    </row>
    <row r="996" spans="2:8" ht="15" customHeight="1">
      <c r="B996" s="30" t="s">
        <v>364</v>
      </c>
      <c r="C996" s="47" t="s">
        <v>404</v>
      </c>
      <c r="D996" s="42" t="s">
        <v>411</v>
      </c>
      <c r="E996" s="16" t="s">
        <v>2234</v>
      </c>
      <c r="F996" s="44">
        <v>13</v>
      </c>
      <c r="G996" s="31">
        <v>5</v>
      </c>
      <c r="H996" s="33">
        <v>38.461538461538467</v>
      </c>
    </row>
    <row r="997" spans="2:8" ht="15" customHeight="1">
      <c r="B997" s="30" t="s">
        <v>364</v>
      </c>
      <c r="C997" s="47" t="s">
        <v>404</v>
      </c>
      <c r="D997" s="42" t="s">
        <v>201</v>
      </c>
      <c r="E997" s="16" t="s">
        <v>2227</v>
      </c>
      <c r="F997" s="44">
        <v>6</v>
      </c>
      <c r="G997" s="31">
        <v>2</v>
      </c>
      <c r="H997" s="33">
        <v>33.333333333333329</v>
      </c>
    </row>
    <row r="998" spans="2:8" ht="15" customHeight="1">
      <c r="B998" s="30" t="s">
        <v>364</v>
      </c>
      <c r="C998" s="47" t="s">
        <v>404</v>
      </c>
      <c r="D998" s="42" t="s">
        <v>409</v>
      </c>
      <c r="E998" s="16" t="s">
        <v>2232</v>
      </c>
      <c r="F998" s="44">
        <v>5</v>
      </c>
      <c r="G998" s="31">
        <v>0</v>
      </c>
      <c r="H998" s="33">
        <v>0</v>
      </c>
    </row>
    <row r="999" spans="2:8" ht="15" customHeight="1">
      <c r="B999" s="30" t="s">
        <v>46</v>
      </c>
      <c r="C999" s="47" t="s">
        <v>46</v>
      </c>
      <c r="D999" s="42" t="s">
        <v>46</v>
      </c>
      <c r="E999" s="16" t="s">
        <v>2263</v>
      </c>
      <c r="F999" s="44">
        <v>101</v>
      </c>
      <c r="G999" s="31">
        <v>10</v>
      </c>
      <c r="H999" s="33">
        <v>9.9009900990099009</v>
      </c>
    </row>
    <row r="1000" spans="2:8" ht="15" customHeight="1">
      <c r="B1000" s="30" t="s">
        <v>46</v>
      </c>
      <c r="C1000" s="47" t="s">
        <v>46</v>
      </c>
      <c r="D1000" s="42" t="s">
        <v>2268</v>
      </c>
      <c r="E1000" s="16" t="s">
        <v>2269</v>
      </c>
      <c r="F1000" s="44">
        <v>14</v>
      </c>
      <c r="G1000" s="31">
        <v>0</v>
      </c>
      <c r="H1000" s="33">
        <v>0</v>
      </c>
    </row>
    <row r="1001" spans="2:8" ht="15" customHeight="1">
      <c r="B1001" s="30" t="s">
        <v>46</v>
      </c>
      <c r="C1001" s="47" t="s">
        <v>46</v>
      </c>
      <c r="D1001" s="42" t="s">
        <v>2273</v>
      </c>
      <c r="E1001" s="16" t="s">
        <v>2274</v>
      </c>
      <c r="F1001" s="44">
        <v>9</v>
      </c>
      <c r="G1001" s="31">
        <v>0</v>
      </c>
      <c r="H1001" s="33">
        <v>0</v>
      </c>
    </row>
    <row r="1002" spans="2:8" ht="15" customHeight="1">
      <c r="B1002" s="30" t="s">
        <v>46</v>
      </c>
      <c r="C1002" s="47" t="s">
        <v>46</v>
      </c>
      <c r="D1002" s="42" t="s">
        <v>2280</v>
      </c>
      <c r="E1002" s="16" t="s">
        <v>2281</v>
      </c>
      <c r="F1002" s="44" t="s">
        <v>3622</v>
      </c>
      <c r="G1002" s="31" t="s">
        <v>3622</v>
      </c>
      <c r="H1002" s="33" t="s">
        <v>3622</v>
      </c>
    </row>
    <row r="1003" spans="2:8" ht="15" customHeight="1">
      <c r="B1003" s="30" t="s">
        <v>46</v>
      </c>
      <c r="C1003" s="47" t="s">
        <v>46</v>
      </c>
      <c r="D1003" s="42" t="s">
        <v>415</v>
      </c>
      <c r="E1003" s="16" t="s">
        <v>2277</v>
      </c>
      <c r="F1003" s="44">
        <v>5</v>
      </c>
      <c r="G1003" s="31">
        <v>2</v>
      </c>
      <c r="H1003" s="33">
        <v>40</v>
      </c>
    </row>
    <row r="1004" spans="2:8" ht="15" customHeight="1">
      <c r="B1004" s="30" t="s">
        <v>46</v>
      </c>
      <c r="C1004" s="47" t="s">
        <v>46</v>
      </c>
      <c r="D1004" s="42" t="s">
        <v>2266</v>
      </c>
      <c r="E1004" s="16" t="s">
        <v>2267</v>
      </c>
      <c r="F1004" s="44">
        <v>63</v>
      </c>
      <c r="G1004" s="31">
        <v>3</v>
      </c>
      <c r="H1004" s="33">
        <v>4.7619047619047619</v>
      </c>
    </row>
    <row r="1005" spans="2:8" ht="15" customHeight="1">
      <c r="B1005" s="30" t="s">
        <v>46</v>
      </c>
      <c r="C1005" s="47" t="s">
        <v>46</v>
      </c>
      <c r="D1005" s="42" t="s">
        <v>388</v>
      </c>
      <c r="E1005" s="16" t="s">
        <v>2262</v>
      </c>
      <c r="F1005" s="44">
        <v>8</v>
      </c>
      <c r="G1005" s="31">
        <v>2</v>
      </c>
      <c r="H1005" s="33">
        <v>25</v>
      </c>
    </row>
    <row r="1006" spans="2:8" ht="15" customHeight="1">
      <c r="B1006" s="30" t="s">
        <v>46</v>
      </c>
      <c r="C1006" s="47" t="s">
        <v>46</v>
      </c>
      <c r="D1006" s="42" t="s">
        <v>416</v>
      </c>
      <c r="E1006" s="16" t="s">
        <v>2270</v>
      </c>
      <c r="F1006" s="44">
        <v>23</v>
      </c>
      <c r="G1006" s="31">
        <v>1</v>
      </c>
      <c r="H1006" s="33">
        <v>4.3478260869565215</v>
      </c>
    </row>
    <row r="1007" spans="2:8" ht="15" customHeight="1">
      <c r="B1007" s="30" t="s">
        <v>46</v>
      </c>
      <c r="C1007" s="47" t="s">
        <v>46</v>
      </c>
      <c r="D1007" s="42" t="s">
        <v>2271</v>
      </c>
      <c r="E1007" s="16" t="s">
        <v>2272</v>
      </c>
      <c r="F1007" s="44" t="s">
        <v>3622</v>
      </c>
      <c r="G1007" s="31" t="s">
        <v>3622</v>
      </c>
      <c r="H1007" s="33" t="s">
        <v>3622</v>
      </c>
    </row>
    <row r="1008" spans="2:8" ht="15" customHeight="1">
      <c r="B1008" s="30" t="s">
        <v>46</v>
      </c>
      <c r="C1008" s="47" t="s">
        <v>46</v>
      </c>
      <c r="D1008" s="42" t="s">
        <v>207</v>
      </c>
      <c r="E1008" s="16" t="s">
        <v>2260</v>
      </c>
      <c r="F1008" s="44">
        <v>7</v>
      </c>
      <c r="G1008" s="31">
        <v>1</v>
      </c>
      <c r="H1008" s="33">
        <v>14.285714285714285</v>
      </c>
    </row>
    <row r="1009" spans="2:8" ht="15" customHeight="1">
      <c r="B1009" s="30" t="s">
        <v>46</v>
      </c>
      <c r="C1009" s="47" t="s">
        <v>46</v>
      </c>
      <c r="D1009" s="42" t="s">
        <v>290</v>
      </c>
      <c r="E1009" s="16" t="s">
        <v>2261</v>
      </c>
      <c r="F1009" s="44">
        <v>9</v>
      </c>
      <c r="G1009" s="31">
        <v>0</v>
      </c>
      <c r="H1009" s="33">
        <v>0</v>
      </c>
    </row>
    <row r="1010" spans="2:8" ht="15" customHeight="1">
      <c r="B1010" s="30" t="s">
        <v>46</v>
      </c>
      <c r="C1010" s="47" t="s">
        <v>46</v>
      </c>
      <c r="D1010" s="42" t="s">
        <v>2264</v>
      </c>
      <c r="E1010" s="16" t="s">
        <v>2265</v>
      </c>
      <c r="F1010" s="44">
        <v>32</v>
      </c>
      <c r="G1010" s="31">
        <v>7</v>
      </c>
      <c r="H1010" s="33">
        <v>21.875</v>
      </c>
    </row>
    <row r="1011" spans="2:8" ht="15" customHeight="1">
      <c r="B1011" s="30" t="s">
        <v>46</v>
      </c>
      <c r="C1011" s="47" t="s">
        <v>46</v>
      </c>
      <c r="D1011" s="42" t="s">
        <v>2278</v>
      </c>
      <c r="E1011" s="16" t="s">
        <v>2279</v>
      </c>
      <c r="F1011" s="44" t="s">
        <v>3622</v>
      </c>
      <c r="G1011" s="31" t="s">
        <v>3622</v>
      </c>
      <c r="H1011" s="33" t="s">
        <v>3622</v>
      </c>
    </row>
    <row r="1012" spans="2:8" ht="15" customHeight="1">
      <c r="B1012" s="30" t="s">
        <v>46</v>
      </c>
      <c r="C1012" s="47" t="s">
        <v>46</v>
      </c>
      <c r="D1012" s="42" t="s">
        <v>2275</v>
      </c>
      <c r="E1012" s="16" t="s">
        <v>2276</v>
      </c>
      <c r="F1012" s="44" t="s">
        <v>3625</v>
      </c>
      <c r="G1012" s="31" t="s">
        <v>3625</v>
      </c>
      <c r="H1012" s="33" t="s">
        <v>3625</v>
      </c>
    </row>
    <row r="1013" spans="2:8" ht="15" customHeight="1">
      <c r="B1013" s="30" t="s">
        <v>46</v>
      </c>
      <c r="C1013" s="47" t="s">
        <v>412</v>
      </c>
      <c r="D1013" s="42" t="s">
        <v>2302</v>
      </c>
      <c r="E1013" s="16" t="s">
        <v>2303</v>
      </c>
      <c r="F1013" s="44">
        <v>94</v>
      </c>
      <c r="G1013" s="31">
        <v>6</v>
      </c>
      <c r="H1013" s="33">
        <v>6.3829787234042552</v>
      </c>
    </row>
    <row r="1014" spans="2:8" ht="15" customHeight="1">
      <c r="B1014" s="30" t="s">
        <v>46</v>
      </c>
      <c r="C1014" s="47" t="s">
        <v>412</v>
      </c>
      <c r="D1014" s="42" t="s">
        <v>2306</v>
      </c>
      <c r="E1014" s="16" t="s">
        <v>2307</v>
      </c>
      <c r="F1014" s="44">
        <v>8</v>
      </c>
      <c r="G1014" s="31">
        <v>2</v>
      </c>
      <c r="H1014" s="33">
        <v>25</v>
      </c>
    </row>
    <row r="1015" spans="2:8" ht="15" customHeight="1">
      <c r="B1015" s="30" t="s">
        <v>46</v>
      </c>
      <c r="C1015" s="47" t="s">
        <v>412</v>
      </c>
      <c r="D1015" s="42" t="s">
        <v>413</v>
      </c>
      <c r="E1015" s="16" t="s">
        <v>3667</v>
      </c>
      <c r="F1015" s="44" t="s">
        <v>3625</v>
      </c>
      <c r="G1015" s="31" t="s">
        <v>3625</v>
      </c>
      <c r="H1015" s="33" t="s">
        <v>3625</v>
      </c>
    </row>
    <row r="1016" spans="2:8" ht="15" customHeight="1">
      <c r="B1016" s="30" t="s">
        <v>46</v>
      </c>
      <c r="C1016" s="47" t="s">
        <v>412</v>
      </c>
      <c r="D1016" s="42" t="s">
        <v>414</v>
      </c>
      <c r="E1016" s="16" t="s">
        <v>2308</v>
      </c>
      <c r="F1016" s="44">
        <v>16</v>
      </c>
      <c r="G1016" s="31">
        <v>2</v>
      </c>
      <c r="H1016" s="33">
        <v>12.5</v>
      </c>
    </row>
    <row r="1017" spans="2:8" ht="15" customHeight="1">
      <c r="B1017" s="30" t="s">
        <v>46</v>
      </c>
      <c r="C1017" s="47" t="s">
        <v>412</v>
      </c>
      <c r="D1017" s="42" t="s">
        <v>2165</v>
      </c>
      <c r="E1017" s="16" t="s">
        <v>2298</v>
      </c>
      <c r="F1017" s="44">
        <v>10</v>
      </c>
      <c r="G1017" s="31">
        <v>1</v>
      </c>
      <c r="H1017" s="33">
        <v>10</v>
      </c>
    </row>
    <row r="1018" spans="2:8" ht="15" customHeight="1">
      <c r="B1018" s="30" t="s">
        <v>46</v>
      </c>
      <c r="C1018" s="47" t="s">
        <v>412</v>
      </c>
      <c r="D1018" s="42" t="s">
        <v>2300</v>
      </c>
      <c r="E1018" s="16" t="s">
        <v>2301</v>
      </c>
      <c r="F1018" s="44">
        <v>20</v>
      </c>
      <c r="G1018" s="31">
        <v>1</v>
      </c>
      <c r="H1018" s="33">
        <v>5</v>
      </c>
    </row>
    <row r="1019" spans="2:8" ht="15" customHeight="1">
      <c r="B1019" s="30" t="s">
        <v>46</v>
      </c>
      <c r="C1019" s="47" t="s">
        <v>412</v>
      </c>
      <c r="D1019" s="42" t="s">
        <v>388</v>
      </c>
      <c r="E1019" s="16" t="s">
        <v>2299</v>
      </c>
      <c r="F1019" s="44">
        <v>70</v>
      </c>
      <c r="G1019" s="31">
        <v>10</v>
      </c>
      <c r="H1019" s="33">
        <v>14.285714285714285</v>
      </c>
    </row>
    <row r="1020" spans="2:8" ht="15" customHeight="1">
      <c r="B1020" s="30" t="s">
        <v>46</v>
      </c>
      <c r="C1020" s="47" t="s">
        <v>412</v>
      </c>
      <c r="D1020" s="42" t="s">
        <v>3668</v>
      </c>
      <c r="E1020" s="16" t="s">
        <v>3669</v>
      </c>
      <c r="F1020" s="44" t="s">
        <v>3625</v>
      </c>
      <c r="G1020" s="31" t="s">
        <v>3625</v>
      </c>
      <c r="H1020" s="33" t="s">
        <v>3625</v>
      </c>
    </row>
    <row r="1021" spans="2:8" ht="15" customHeight="1">
      <c r="B1021" s="30" t="s">
        <v>46</v>
      </c>
      <c r="C1021" s="47" t="s">
        <v>412</v>
      </c>
      <c r="D1021" s="42" t="s">
        <v>3670</v>
      </c>
      <c r="E1021" s="16" t="s">
        <v>3671</v>
      </c>
      <c r="F1021" s="44">
        <v>6</v>
      </c>
      <c r="G1021" s="31">
        <v>1</v>
      </c>
      <c r="H1021" s="33">
        <v>16.666666666666664</v>
      </c>
    </row>
    <row r="1022" spans="2:8" ht="15" customHeight="1">
      <c r="B1022" s="30" t="s">
        <v>46</v>
      </c>
      <c r="C1022" s="47" t="s">
        <v>412</v>
      </c>
      <c r="D1022" s="42" t="s">
        <v>2304</v>
      </c>
      <c r="E1022" s="16" t="s">
        <v>2305</v>
      </c>
      <c r="F1022" s="44">
        <v>13</v>
      </c>
      <c r="G1022" s="31">
        <v>1</v>
      </c>
      <c r="H1022" s="33">
        <v>7.6923076923076925</v>
      </c>
    </row>
    <row r="1023" spans="2:8" ht="15" customHeight="1">
      <c r="B1023" s="30" t="s">
        <v>46</v>
      </c>
      <c r="C1023" s="47" t="s">
        <v>412</v>
      </c>
      <c r="D1023" s="42" t="s">
        <v>2309</v>
      </c>
      <c r="E1023" s="16" t="s">
        <v>2310</v>
      </c>
      <c r="F1023" s="44">
        <v>14</v>
      </c>
      <c r="G1023" s="31">
        <v>0</v>
      </c>
      <c r="H1023" s="33">
        <v>0</v>
      </c>
    </row>
    <row r="1024" spans="2:8" ht="15" customHeight="1">
      <c r="B1024" s="30" t="s">
        <v>46</v>
      </c>
      <c r="C1024" s="47" t="s">
        <v>2289</v>
      </c>
      <c r="D1024" s="42" t="s">
        <v>417</v>
      </c>
      <c r="E1024" s="16" t="s">
        <v>2297</v>
      </c>
      <c r="F1024" s="44">
        <v>46</v>
      </c>
      <c r="G1024" s="31">
        <v>1</v>
      </c>
      <c r="H1024" s="33">
        <v>2.1739130434782608</v>
      </c>
    </row>
    <row r="1025" spans="2:8" ht="15" customHeight="1">
      <c r="B1025" s="30" t="s">
        <v>46</v>
      </c>
      <c r="C1025" s="47" t="s">
        <v>2289</v>
      </c>
      <c r="D1025" s="42" t="s">
        <v>2291</v>
      </c>
      <c r="E1025" s="16" t="s">
        <v>2292</v>
      </c>
      <c r="F1025" s="44" t="s">
        <v>3622</v>
      </c>
      <c r="G1025" s="31" t="s">
        <v>3622</v>
      </c>
      <c r="H1025" s="33" t="s">
        <v>3622</v>
      </c>
    </row>
    <row r="1026" spans="2:8" ht="15" customHeight="1">
      <c r="B1026" s="30" t="s">
        <v>46</v>
      </c>
      <c r="C1026" s="47" t="s">
        <v>2289</v>
      </c>
      <c r="D1026" s="42" t="s">
        <v>2293</v>
      </c>
      <c r="E1026" s="16" t="s">
        <v>2294</v>
      </c>
      <c r="F1026" s="44" t="s">
        <v>3622</v>
      </c>
      <c r="G1026" s="31" t="s">
        <v>3622</v>
      </c>
      <c r="H1026" s="33" t="s">
        <v>3622</v>
      </c>
    </row>
    <row r="1027" spans="2:8" ht="15" customHeight="1">
      <c r="B1027" s="30" t="s">
        <v>46</v>
      </c>
      <c r="C1027" s="47" t="s">
        <v>2289</v>
      </c>
      <c r="D1027" s="42" t="s">
        <v>2295</v>
      </c>
      <c r="E1027" s="16" t="s">
        <v>2296</v>
      </c>
      <c r="F1027" s="44">
        <v>13</v>
      </c>
      <c r="G1027" s="31">
        <v>0</v>
      </c>
      <c r="H1027" s="33">
        <v>0</v>
      </c>
    </row>
    <row r="1028" spans="2:8" ht="15" customHeight="1">
      <c r="B1028" s="30" t="s">
        <v>46</v>
      </c>
      <c r="C1028" s="47" t="s">
        <v>2289</v>
      </c>
      <c r="D1028" s="42" t="s">
        <v>832</v>
      </c>
      <c r="E1028" s="16" t="s">
        <v>2290</v>
      </c>
      <c r="F1028" s="44">
        <v>40</v>
      </c>
      <c r="G1028" s="31">
        <v>1</v>
      </c>
      <c r="H1028" s="33">
        <v>2.5</v>
      </c>
    </row>
    <row r="1029" spans="2:8" ht="15" customHeight="1">
      <c r="B1029" s="30" t="s">
        <v>46</v>
      </c>
      <c r="C1029" s="47" t="s">
        <v>418</v>
      </c>
      <c r="D1029" s="42" t="s">
        <v>418</v>
      </c>
      <c r="E1029" s="16" t="s">
        <v>2286</v>
      </c>
      <c r="F1029" s="44" t="s">
        <v>3622</v>
      </c>
      <c r="G1029" s="31" t="s">
        <v>3622</v>
      </c>
      <c r="H1029" s="33" t="s">
        <v>3622</v>
      </c>
    </row>
    <row r="1030" spans="2:8" ht="15" customHeight="1">
      <c r="B1030" s="30" t="s">
        <v>46</v>
      </c>
      <c r="C1030" s="47" t="s">
        <v>418</v>
      </c>
      <c r="D1030" s="42" t="s">
        <v>2284</v>
      </c>
      <c r="E1030" s="16" t="s">
        <v>2285</v>
      </c>
      <c r="F1030" s="44" t="s">
        <v>3622</v>
      </c>
      <c r="G1030" s="31" t="s">
        <v>3622</v>
      </c>
      <c r="H1030" s="33" t="s">
        <v>3622</v>
      </c>
    </row>
    <row r="1031" spans="2:8" ht="15" customHeight="1">
      <c r="B1031" s="30" t="s">
        <v>46</v>
      </c>
      <c r="C1031" s="47" t="s">
        <v>418</v>
      </c>
      <c r="D1031" s="42" t="s">
        <v>1396</v>
      </c>
      <c r="E1031" s="16" t="s">
        <v>2282</v>
      </c>
      <c r="F1031" s="44" t="s">
        <v>3622</v>
      </c>
      <c r="G1031" s="31" t="s">
        <v>3622</v>
      </c>
      <c r="H1031" s="33" t="s">
        <v>3622</v>
      </c>
    </row>
    <row r="1032" spans="2:8" ht="15" customHeight="1">
      <c r="B1032" s="30" t="s">
        <v>46</v>
      </c>
      <c r="C1032" s="47" t="s">
        <v>418</v>
      </c>
      <c r="D1032" s="42" t="s">
        <v>125</v>
      </c>
      <c r="E1032" s="16" t="s">
        <v>2283</v>
      </c>
      <c r="F1032" s="44" t="s">
        <v>3625</v>
      </c>
      <c r="G1032" s="31" t="s">
        <v>3625</v>
      </c>
      <c r="H1032" s="33" t="s">
        <v>3625</v>
      </c>
    </row>
    <row r="1033" spans="2:8" ht="15" customHeight="1">
      <c r="B1033" s="30" t="s">
        <v>46</v>
      </c>
      <c r="C1033" s="47" t="s">
        <v>418</v>
      </c>
      <c r="D1033" s="42" t="s">
        <v>2287</v>
      </c>
      <c r="E1033" s="16" t="s">
        <v>2288</v>
      </c>
      <c r="F1033" s="44" t="s">
        <v>3625</v>
      </c>
      <c r="G1033" s="31" t="s">
        <v>3625</v>
      </c>
      <c r="H1033" s="33" t="s">
        <v>3625</v>
      </c>
    </row>
    <row r="1034" spans="2:8" ht="15" customHeight="1">
      <c r="B1034" s="30" t="s">
        <v>46</v>
      </c>
      <c r="C1034" s="47" t="s">
        <v>419</v>
      </c>
      <c r="D1034" s="42" t="s">
        <v>419</v>
      </c>
      <c r="E1034" s="16" t="s">
        <v>2318</v>
      </c>
      <c r="F1034" s="44">
        <v>85</v>
      </c>
      <c r="G1034" s="31">
        <v>7</v>
      </c>
      <c r="H1034" s="33">
        <v>8.235294117647058</v>
      </c>
    </row>
    <row r="1035" spans="2:8" ht="15" customHeight="1">
      <c r="B1035" s="30" t="s">
        <v>46</v>
      </c>
      <c r="C1035" s="47" t="s">
        <v>419</v>
      </c>
      <c r="D1035" s="42" t="s">
        <v>2315</v>
      </c>
      <c r="E1035" s="16" t="s">
        <v>2316</v>
      </c>
      <c r="F1035" s="44">
        <v>5</v>
      </c>
      <c r="G1035" s="31">
        <v>1</v>
      </c>
      <c r="H1035" s="33">
        <v>20</v>
      </c>
    </row>
    <row r="1036" spans="2:8" ht="15" customHeight="1">
      <c r="B1036" s="30" t="s">
        <v>46</v>
      </c>
      <c r="C1036" s="47" t="s">
        <v>419</v>
      </c>
      <c r="D1036" s="42" t="s">
        <v>2313</v>
      </c>
      <c r="E1036" s="16" t="s">
        <v>2314</v>
      </c>
      <c r="F1036" s="44">
        <v>11</v>
      </c>
      <c r="G1036" s="31">
        <v>0</v>
      </c>
      <c r="H1036" s="33">
        <v>0</v>
      </c>
    </row>
    <row r="1037" spans="2:8" ht="15" customHeight="1">
      <c r="B1037" s="30" t="s">
        <v>46</v>
      </c>
      <c r="C1037" s="47" t="s">
        <v>419</v>
      </c>
      <c r="D1037" s="42" t="s">
        <v>942</v>
      </c>
      <c r="E1037" s="16" t="s">
        <v>2311</v>
      </c>
      <c r="F1037" s="44">
        <v>26</v>
      </c>
      <c r="G1037" s="31">
        <v>1</v>
      </c>
      <c r="H1037" s="33">
        <v>3.8461538461538463</v>
      </c>
    </row>
    <row r="1038" spans="2:8" ht="15" customHeight="1">
      <c r="B1038" s="30" t="s">
        <v>46</v>
      </c>
      <c r="C1038" s="47" t="s">
        <v>419</v>
      </c>
      <c r="D1038" s="42" t="s">
        <v>2319</v>
      </c>
      <c r="E1038" s="16" t="s">
        <v>2320</v>
      </c>
      <c r="F1038" s="44">
        <v>5</v>
      </c>
      <c r="G1038" s="31">
        <v>0</v>
      </c>
      <c r="H1038" s="33">
        <v>0</v>
      </c>
    </row>
    <row r="1039" spans="2:8" ht="15" customHeight="1">
      <c r="B1039" s="30" t="s">
        <v>46</v>
      </c>
      <c r="C1039" s="47" t="s">
        <v>419</v>
      </c>
      <c r="D1039" s="42" t="s">
        <v>420</v>
      </c>
      <c r="E1039" s="16" t="s">
        <v>2321</v>
      </c>
      <c r="F1039" s="44">
        <v>17</v>
      </c>
      <c r="G1039" s="31">
        <v>1</v>
      </c>
      <c r="H1039" s="33">
        <v>5.8823529411764701</v>
      </c>
    </row>
    <row r="1040" spans="2:8" ht="15" customHeight="1">
      <c r="B1040" s="30" t="s">
        <v>46</v>
      </c>
      <c r="C1040" s="47" t="s">
        <v>419</v>
      </c>
      <c r="D1040" s="42" t="s">
        <v>421</v>
      </c>
      <c r="E1040" s="16" t="s">
        <v>2312</v>
      </c>
      <c r="F1040" s="44">
        <v>13</v>
      </c>
      <c r="G1040" s="31">
        <v>0</v>
      </c>
      <c r="H1040" s="33">
        <v>0</v>
      </c>
    </row>
    <row r="1041" spans="2:8" ht="15" customHeight="1">
      <c r="B1041" s="30" t="s">
        <v>46</v>
      </c>
      <c r="C1041" s="47" t="s">
        <v>419</v>
      </c>
      <c r="D1041" s="42" t="s">
        <v>422</v>
      </c>
      <c r="E1041" s="16" t="s">
        <v>2317</v>
      </c>
      <c r="F1041" s="44">
        <v>15</v>
      </c>
      <c r="G1041" s="31">
        <v>1</v>
      </c>
      <c r="H1041" s="33">
        <v>6.666666666666667</v>
      </c>
    </row>
    <row r="1042" spans="2:8" ht="15" customHeight="1">
      <c r="B1042" s="30" t="s">
        <v>438</v>
      </c>
      <c r="C1042" s="47" t="s">
        <v>2444</v>
      </c>
      <c r="D1042" s="42" t="s">
        <v>2444</v>
      </c>
      <c r="E1042" s="16" t="s">
        <v>2484</v>
      </c>
      <c r="F1042" s="44">
        <v>55</v>
      </c>
      <c r="G1042" s="31">
        <v>5</v>
      </c>
      <c r="H1042" s="33">
        <v>9.0909090909090917</v>
      </c>
    </row>
    <row r="1043" spans="2:8" ht="15" customHeight="1">
      <c r="B1043" s="30" t="s">
        <v>438</v>
      </c>
      <c r="C1043" s="47" t="s">
        <v>2444</v>
      </c>
      <c r="D1043" s="42" t="s">
        <v>2485</v>
      </c>
      <c r="E1043" s="16" t="s">
        <v>2486</v>
      </c>
      <c r="F1043" s="44" t="s">
        <v>3625</v>
      </c>
      <c r="G1043" s="31" t="s">
        <v>3625</v>
      </c>
      <c r="H1043" s="33" t="s">
        <v>3625</v>
      </c>
    </row>
    <row r="1044" spans="2:8" ht="15" customHeight="1">
      <c r="B1044" s="30" t="s">
        <v>438</v>
      </c>
      <c r="C1044" s="47" t="s">
        <v>2444</v>
      </c>
      <c r="D1044" s="42" t="s">
        <v>2487</v>
      </c>
      <c r="E1044" s="16" t="s">
        <v>2488</v>
      </c>
      <c r="F1044" s="44" t="s">
        <v>3622</v>
      </c>
      <c r="G1044" s="31" t="s">
        <v>3622</v>
      </c>
      <c r="H1044" s="33" t="s">
        <v>3622</v>
      </c>
    </row>
    <row r="1045" spans="2:8" ht="15" customHeight="1">
      <c r="B1045" s="30" t="s">
        <v>438</v>
      </c>
      <c r="C1045" s="47" t="s">
        <v>2444</v>
      </c>
      <c r="D1045" s="42" t="s">
        <v>2489</v>
      </c>
      <c r="E1045" s="16" t="s">
        <v>2490</v>
      </c>
      <c r="F1045" s="44" t="s">
        <v>3622</v>
      </c>
      <c r="G1045" s="31" t="s">
        <v>3622</v>
      </c>
      <c r="H1045" s="33" t="s">
        <v>3622</v>
      </c>
    </row>
    <row r="1046" spans="2:8" ht="15" customHeight="1">
      <c r="B1046" s="30" t="s">
        <v>438</v>
      </c>
      <c r="C1046" s="47" t="s">
        <v>2444</v>
      </c>
      <c r="D1046" s="42" t="s">
        <v>431</v>
      </c>
      <c r="E1046" s="16" t="s">
        <v>2450</v>
      </c>
      <c r="F1046" s="44">
        <v>157</v>
      </c>
      <c r="G1046" s="31">
        <v>33</v>
      </c>
      <c r="H1046" s="33">
        <v>21.019108280254777</v>
      </c>
    </row>
    <row r="1047" spans="2:8" ht="15" customHeight="1">
      <c r="B1047" s="30" t="s">
        <v>438</v>
      </c>
      <c r="C1047" s="47" t="s">
        <v>2444</v>
      </c>
      <c r="D1047" s="42" t="s">
        <v>2491</v>
      </c>
      <c r="E1047" s="16" t="s">
        <v>2492</v>
      </c>
      <c r="F1047" s="44" t="s">
        <v>3622</v>
      </c>
      <c r="G1047" s="31" t="s">
        <v>3622</v>
      </c>
      <c r="H1047" s="33" t="s">
        <v>3622</v>
      </c>
    </row>
    <row r="1048" spans="2:8" ht="15" customHeight="1">
      <c r="B1048" s="30" t="s">
        <v>438</v>
      </c>
      <c r="C1048" s="47" t="s">
        <v>2444</v>
      </c>
      <c r="D1048" s="42" t="s">
        <v>2453</v>
      </c>
      <c r="E1048" s="16" t="s">
        <v>2454</v>
      </c>
      <c r="F1048" s="44" t="s">
        <v>3625</v>
      </c>
      <c r="G1048" s="31" t="s">
        <v>3625</v>
      </c>
      <c r="H1048" s="33" t="s">
        <v>3625</v>
      </c>
    </row>
    <row r="1049" spans="2:8" ht="15" customHeight="1">
      <c r="B1049" s="30" t="s">
        <v>438</v>
      </c>
      <c r="C1049" s="47" t="s">
        <v>2444</v>
      </c>
      <c r="D1049" s="42" t="s">
        <v>1607</v>
      </c>
      <c r="E1049" s="16" t="s">
        <v>2445</v>
      </c>
      <c r="F1049" s="44" t="s">
        <v>3622</v>
      </c>
      <c r="G1049" s="31" t="s">
        <v>3622</v>
      </c>
      <c r="H1049" s="33" t="s">
        <v>3622</v>
      </c>
    </row>
    <row r="1050" spans="2:8" ht="15" customHeight="1">
      <c r="B1050" s="30" t="s">
        <v>438</v>
      </c>
      <c r="C1050" s="47" t="s">
        <v>2444</v>
      </c>
      <c r="D1050" s="42" t="s">
        <v>2455</v>
      </c>
      <c r="E1050" s="16" t="s">
        <v>2456</v>
      </c>
      <c r="F1050" s="44" t="s">
        <v>3622</v>
      </c>
      <c r="G1050" s="31" t="s">
        <v>3622</v>
      </c>
      <c r="H1050" s="33" t="s">
        <v>3622</v>
      </c>
    </row>
    <row r="1051" spans="2:8" ht="15" customHeight="1">
      <c r="B1051" s="30" t="s">
        <v>438</v>
      </c>
      <c r="C1051" s="47" t="s">
        <v>2444</v>
      </c>
      <c r="D1051" s="42" t="s">
        <v>432</v>
      </c>
      <c r="E1051" s="16" t="s">
        <v>2469</v>
      </c>
      <c r="F1051" s="44">
        <v>209</v>
      </c>
      <c r="G1051" s="31">
        <v>82</v>
      </c>
      <c r="H1051" s="33">
        <v>39.23444976076555</v>
      </c>
    </row>
    <row r="1052" spans="2:8" ht="15" customHeight="1">
      <c r="B1052" s="30" t="s">
        <v>438</v>
      </c>
      <c r="C1052" s="47" t="s">
        <v>2444</v>
      </c>
      <c r="D1052" s="42" t="s">
        <v>2457</v>
      </c>
      <c r="E1052" s="16" t="s">
        <v>2458</v>
      </c>
      <c r="F1052" s="44" t="s">
        <v>3622</v>
      </c>
      <c r="G1052" s="31" t="s">
        <v>3622</v>
      </c>
      <c r="H1052" s="33" t="s">
        <v>3622</v>
      </c>
    </row>
    <row r="1053" spans="2:8" ht="15" customHeight="1">
      <c r="B1053" s="30" t="s">
        <v>438</v>
      </c>
      <c r="C1053" s="47" t="s">
        <v>2444</v>
      </c>
      <c r="D1053" s="42" t="s">
        <v>2478</v>
      </c>
      <c r="E1053" s="16" t="s">
        <v>2479</v>
      </c>
      <c r="F1053" s="44">
        <v>12</v>
      </c>
      <c r="G1053" s="31">
        <v>5</v>
      </c>
      <c r="H1053" s="33">
        <v>41.666666666666671</v>
      </c>
    </row>
    <row r="1054" spans="2:8" ht="15" customHeight="1">
      <c r="B1054" s="30" t="s">
        <v>438</v>
      </c>
      <c r="C1054" s="47" t="s">
        <v>2444</v>
      </c>
      <c r="D1054" s="42" t="s">
        <v>2459</v>
      </c>
      <c r="E1054" s="16" t="s">
        <v>2460</v>
      </c>
      <c r="F1054" s="44">
        <v>17</v>
      </c>
      <c r="G1054" s="31">
        <v>5</v>
      </c>
      <c r="H1054" s="33">
        <v>29.411764705882355</v>
      </c>
    </row>
    <row r="1055" spans="2:8" ht="15" customHeight="1">
      <c r="B1055" s="30" t="s">
        <v>438</v>
      </c>
      <c r="C1055" s="47" t="s">
        <v>2444</v>
      </c>
      <c r="D1055" s="42" t="s">
        <v>2493</v>
      </c>
      <c r="E1055" s="16" t="s">
        <v>2494</v>
      </c>
      <c r="F1055" s="44" t="s">
        <v>3622</v>
      </c>
      <c r="G1055" s="31" t="s">
        <v>3622</v>
      </c>
      <c r="H1055" s="33" t="s">
        <v>3622</v>
      </c>
    </row>
    <row r="1056" spans="2:8" ht="15" customHeight="1">
      <c r="B1056" s="30" t="s">
        <v>438</v>
      </c>
      <c r="C1056" s="47" t="s">
        <v>2444</v>
      </c>
      <c r="D1056" s="42" t="s">
        <v>2461</v>
      </c>
      <c r="E1056" s="16" t="s">
        <v>2462</v>
      </c>
      <c r="F1056" s="44">
        <v>26</v>
      </c>
      <c r="G1056" s="31">
        <v>6</v>
      </c>
      <c r="H1056" s="33">
        <v>23.076923076923077</v>
      </c>
    </row>
    <row r="1057" spans="2:8" ht="15" customHeight="1">
      <c r="B1057" s="30" t="s">
        <v>438</v>
      </c>
      <c r="C1057" s="47" t="s">
        <v>2444</v>
      </c>
      <c r="D1057" s="42" t="s">
        <v>2465</v>
      </c>
      <c r="E1057" s="16" t="s">
        <v>2466</v>
      </c>
      <c r="F1057" s="44" t="s">
        <v>3622</v>
      </c>
      <c r="G1057" s="31" t="s">
        <v>3622</v>
      </c>
      <c r="H1057" s="33" t="s">
        <v>3622</v>
      </c>
    </row>
    <row r="1058" spans="2:8" ht="15" customHeight="1">
      <c r="B1058" s="30" t="s">
        <v>438</v>
      </c>
      <c r="C1058" s="47" t="s">
        <v>2444</v>
      </c>
      <c r="D1058" s="42" t="s">
        <v>903</v>
      </c>
      <c r="E1058" s="16" t="s">
        <v>2446</v>
      </c>
      <c r="F1058" s="44">
        <v>5</v>
      </c>
      <c r="G1058" s="31">
        <v>0</v>
      </c>
      <c r="H1058" s="33">
        <v>0</v>
      </c>
    </row>
    <row r="1059" spans="2:8" ht="15" customHeight="1">
      <c r="B1059" s="30" t="s">
        <v>438</v>
      </c>
      <c r="C1059" s="47" t="s">
        <v>2444</v>
      </c>
      <c r="D1059" s="42" t="s">
        <v>2474</v>
      </c>
      <c r="E1059" s="16" t="s">
        <v>2475</v>
      </c>
      <c r="F1059" s="44">
        <v>6</v>
      </c>
      <c r="G1059" s="31">
        <v>0</v>
      </c>
      <c r="H1059" s="33">
        <v>0</v>
      </c>
    </row>
    <row r="1060" spans="2:8" ht="15" customHeight="1">
      <c r="B1060" s="30" t="s">
        <v>438</v>
      </c>
      <c r="C1060" s="47" t="s">
        <v>2444</v>
      </c>
      <c r="D1060" s="42" t="s">
        <v>1794</v>
      </c>
      <c r="E1060" s="16" t="s">
        <v>2447</v>
      </c>
      <c r="F1060" s="44">
        <v>11</v>
      </c>
      <c r="G1060" s="31">
        <v>1</v>
      </c>
      <c r="H1060" s="33">
        <v>9.0909090909090917</v>
      </c>
    </row>
    <row r="1061" spans="2:8" ht="15" customHeight="1">
      <c r="B1061" s="30" t="s">
        <v>438</v>
      </c>
      <c r="C1061" s="47" t="s">
        <v>2444</v>
      </c>
      <c r="D1061" s="42" t="s">
        <v>2467</v>
      </c>
      <c r="E1061" s="16" t="s">
        <v>2468</v>
      </c>
      <c r="F1061" s="44" t="s">
        <v>3622</v>
      </c>
      <c r="G1061" s="31" t="s">
        <v>3622</v>
      </c>
      <c r="H1061" s="33" t="s">
        <v>3622</v>
      </c>
    </row>
    <row r="1062" spans="2:8" ht="15" customHeight="1">
      <c r="B1062" s="30" t="s">
        <v>438</v>
      </c>
      <c r="C1062" s="47" t="s">
        <v>2444</v>
      </c>
      <c r="D1062" s="42" t="s">
        <v>2482</v>
      </c>
      <c r="E1062" s="16" t="s">
        <v>2483</v>
      </c>
      <c r="F1062" s="44">
        <v>10</v>
      </c>
      <c r="G1062" s="31">
        <v>6</v>
      </c>
      <c r="H1062" s="33">
        <v>60</v>
      </c>
    </row>
    <row r="1063" spans="2:8" ht="15" customHeight="1">
      <c r="B1063" s="30" t="s">
        <v>438</v>
      </c>
      <c r="C1063" s="47" t="s">
        <v>2444</v>
      </c>
      <c r="D1063" s="42" t="s">
        <v>2480</v>
      </c>
      <c r="E1063" s="16" t="s">
        <v>2481</v>
      </c>
      <c r="F1063" s="44">
        <v>37</v>
      </c>
      <c r="G1063" s="31">
        <v>10</v>
      </c>
      <c r="H1063" s="33">
        <v>27.027027027027028</v>
      </c>
    </row>
    <row r="1064" spans="2:8" ht="15" customHeight="1">
      <c r="B1064" s="30" t="s">
        <v>438</v>
      </c>
      <c r="C1064" s="47" t="s">
        <v>2444</v>
      </c>
      <c r="D1064" s="42" t="s">
        <v>2470</v>
      </c>
      <c r="E1064" s="16" t="s">
        <v>2471</v>
      </c>
      <c r="F1064" s="44">
        <v>9</v>
      </c>
      <c r="G1064" s="31">
        <v>4</v>
      </c>
      <c r="H1064" s="33">
        <v>44.444444444444443</v>
      </c>
    </row>
    <row r="1065" spans="2:8" ht="15" customHeight="1">
      <c r="B1065" s="30" t="s">
        <v>438</v>
      </c>
      <c r="C1065" s="47" t="s">
        <v>2444</v>
      </c>
      <c r="D1065" s="42" t="s">
        <v>2476</v>
      </c>
      <c r="E1065" s="16" t="s">
        <v>2477</v>
      </c>
      <c r="F1065" s="44">
        <v>8</v>
      </c>
      <c r="G1065" s="31">
        <v>5</v>
      </c>
      <c r="H1065" s="33">
        <v>62.5</v>
      </c>
    </row>
    <row r="1066" spans="2:8" ht="15" customHeight="1">
      <c r="B1066" s="30" t="s">
        <v>438</v>
      </c>
      <c r="C1066" s="47" t="s">
        <v>2444</v>
      </c>
      <c r="D1066" s="42" t="s">
        <v>2448</v>
      </c>
      <c r="E1066" s="16" t="s">
        <v>2449</v>
      </c>
      <c r="F1066" s="44">
        <v>34</v>
      </c>
      <c r="G1066" s="31">
        <v>7</v>
      </c>
      <c r="H1066" s="33">
        <v>20.588235294117645</v>
      </c>
    </row>
    <row r="1067" spans="2:8" ht="15" customHeight="1">
      <c r="B1067" s="30" t="s">
        <v>438</v>
      </c>
      <c r="C1067" s="47" t="s">
        <v>2444</v>
      </c>
      <c r="D1067" s="42" t="s">
        <v>2472</v>
      </c>
      <c r="E1067" s="16" t="s">
        <v>2473</v>
      </c>
      <c r="F1067" s="44">
        <v>17</v>
      </c>
      <c r="G1067" s="31">
        <v>10</v>
      </c>
      <c r="H1067" s="33">
        <v>58.82352941176471</v>
      </c>
    </row>
    <row r="1068" spans="2:8" ht="15" customHeight="1">
      <c r="B1068" s="30" t="s">
        <v>438</v>
      </c>
      <c r="C1068" s="47" t="s">
        <v>2444</v>
      </c>
      <c r="D1068" s="42" t="s">
        <v>2463</v>
      </c>
      <c r="E1068" s="16" t="s">
        <v>2464</v>
      </c>
      <c r="F1068" s="44">
        <v>7</v>
      </c>
      <c r="G1068" s="31">
        <v>1</v>
      </c>
      <c r="H1068" s="33">
        <v>14.285714285714285</v>
      </c>
    </row>
    <row r="1069" spans="2:8" ht="15" customHeight="1">
      <c r="B1069" s="30" t="s">
        <v>438</v>
      </c>
      <c r="C1069" s="47" t="s">
        <v>2444</v>
      </c>
      <c r="D1069" s="42" t="s">
        <v>2451</v>
      </c>
      <c r="E1069" s="16" t="s">
        <v>2452</v>
      </c>
      <c r="F1069" s="44" t="s">
        <v>3622</v>
      </c>
      <c r="G1069" s="31" t="s">
        <v>3622</v>
      </c>
      <c r="H1069" s="33" t="s">
        <v>3622</v>
      </c>
    </row>
    <row r="1070" spans="2:8" ht="15" customHeight="1">
      <c r="B1070" s="30" t="s">
        <v>438</v>
      </c>
      <c r="C1070" s="47" t="s">
        <v>231</v>
      </c>
      <c r="D1070" s="42" t="s">
        <v>231</v>
      </c>
      <c r="E1070" s="16" t="s">
        <v>2497</v>
      </c>
      <c r="F1070" s="44">
        <v>43</v>
      </c>
      <c r="G1070" s="31">
        <v>8</v>
      </c>
      <c r="H1070" s="33">
        <v>18.604651162790699</v>
      </c>
    </row>
    <row r="1071" spans="2:8" ht="15" customHeight="1">
      <c r="B1071" s="30" t="s">
        <v>438</v>
      </c>
      <c r="C1071" s="47" t="s">
        <v>231</v>
      </c>
      <c r="D1071" s="42" t="s">
        <v>924</v>
      </c>
      <c r="E1071" s="16" t="s">
        <v>2495</v>
      </c>
      <c r="F1071" s="44" t="s">
        <v>3622</v>
      </c>
      <c r="G1071" s="31" t="s">
        <v>3622</v>
      </c>
      <c r="H1071" s="33" t="s">
        <v>3622</v>
      </c>
    </row>
    <row r="1072" spans="2:8" ht="15" customHeight="1">
      <c r="B1072" s="30" t="s">
        <v>438</v>
      </c>
      <c r="C1072" s="47" t="s">
        <v>231</v>
      </c>
      <c r="D1072" s="42" t="s">
        <v>429</v>
      </c>
      <c r="E1072" s="16" t="s">
        <v>2500</v>
      </c>
      <c r="F1072" s="44" t="s">
        <v>3622</v>
      </c>
      <c r="G1072" s="31" t="s">
        <v>3622</v>
      </c>
      <c r="H1072" s="33" t="s">
        <v>3622</v>
      </c>
    </row>
    <row r="1073" spans="2:8" ht="15" customHeight="1">
      <c r="B1073" s="30" t="s">
        <v>438</v>
      </c>
      <c r="C1073" s="47" t="s">
        <v>231</v>
      </c>
      <c r="D1073" s="42" t="s">
        <v>2515</v>
      </c>
      <c r="E1073" s="16" t="s">
        <v>2516</v>
      </c>
      <c r="F1073" s="44">
        <v>6</v>
      </c>
      <c r="G1073" s="31">
        <v>1</v>
      </c>
      <c r="H1073" s="33">
        <v>16.666666666666664</v>
      </c>
    </row>
    <row r="1074" spans="2:8" ht="15" customHeight="1">
      <c r="B1074" s="30" t="s">
        <v>438</v>
      </c>
      <c r="C1074" s="47" t="s">
        <v>231</v>
      </c>
      <c r="D1074" s="42" t="s">
        <v>1018</v>
      </c>
      <c r="E1074" s="16" t="s">
        <v>2496</v>
      </c>
      <c r="F1074" s="44">
        <v>7</v>
      </c>
      <c r="G1074" s="31">
        <v>3</v>
      </c>
      <c r="H1074" s="33">
        <v>42.857142857142854</v>
      </c>
    </row>
    <row r="1075" spans="2:8" ht="15" customHeight="1">
      <c r="B1075" s="30" t="s">
        <v>438</v>
      </c>
      <c r="C1075" s="47" t="s">
        <v>231</v>
      </c>
      <c r="D1075" s="42" t="s">
        <v>430</v>
      </c>
      <c r="E1075" s="16" t="s">
        <v>2499</v>
      </c>
      <c r="F1075" s="44">
        <v>5</v>
      </c>
      <c r="G1075" s="31">
        <v>1</v>
      </c>
      <c r="H1075" s="33">
        <v>20</v>
      </c>
    </row>
    <row r="1076" spans="2:8" ht="15" customHeight="1">
      <c r="B1076" s="30" t="s">
        <v>438</v>
      </c>
      <c r="C1076" s="47" t="s">
        <v>231</v>
      </c>
      <c r="D1076" s="42" t="s">
        <v>2507</v>
      </c>
      <c r="E1076" s="16" t="s">
        <v>2508</v>
      </c>
      <c r="F1076" s="44" t="s">
        <v>3625</v>
      </c>
      <c r="G1076" s="31" t="s">
        <v>3625</v>
      </c>
      <c r="H1076" s="33" t="s">
        <v>3625</v>
      </c>
    </row>
    <row r="1077" spans="2:8" ht="15" customHeight="1">
      <c r="B1077" s="30" t="s">
        <v>438</v>
      </c>
      <c r="C1077" s="47" t="s">
        <v>231</v>
      </c>
      <c r="D1077" s="42" t="s">
        <v>3672</v>
      </c>
      <c r="E1077" s="16" t="s">
        <v>3673</v>
      </c>
      <c r="F1077" s="44" t="s">
        <v>3625</v>
      </c>
      <c r="G1077" s="31" t="s">
        <v>3625</v>
      </c>
      <c r="H1077" s="33" t="s">
        <v>3625</v>
      </c>
    </row>
    <row r="1078" spans="2:8" ht="15" customHeight="1">
      <c r="B1078" s="30" t="s">
        <v>438</v>
      </c>
      <c r="C1078" s="47" t="s">
        <v>231</v>
      </c>
      <c r="D1078" s="42" t="s">
        <v>77</v>
      </c>
      <c r="E1078" s="16" t="s">
        <v>2498</v>
      </c>
      <c r="F1078" s="44" t="s">
        <v>3622</v>
      </c>
      <c r="G1078" s="31" t="s">
        <v>3622</v>
      </c>
      <c r="H1078" s="33" t="s">
        <v>3622</v>
      </c>
    </row>
    <row r="1079" spans="2:8" ht="15" customHeight="1">
      <c r="B1079" s="30" t="s">
        <v>438</v>
      </c>
      <c r="C1079" s="47" t="s">
        <v>231</v>
      </c>
      <c r="D1079" s="42" t="s">
        <v>2505</v>
      </c>
      <c r="E1079" s="16" t="s">
        <v>2506</v>
      </c>
      <c r="F1079" s="44">
        <v>5</v>
      </c>
      <c r="G1079" s="31">
        <v>2</v>
      </c>
      <c r="H1079" s="33">
        <v>40</v>
      </c>
    </row>
    <row r="1080" spans="2:8" ht="15" customHeight="1">
      <c r="B1080" s="30" t="s">
        <v>438</v>
      </c>
      <c r="C1080" s="47" t="s">
        <v>231</v>
      </c>
      <c r="D1080" s="42" t="s">
        <v>2509</v>
      </c>
      <c r="E1080" s="16" t="s">
        <v>2510</v>
      </c>
      <c r="F1080" s="44" t="s">
        <v>3622</v>
      </c>
      <c r="G1080" s="31" t="s">
        <v>3622</v>
      </c>
      <c r="H1080" s="33" t="s">
        <v>3622</v>
      </c>
    </row>
    <row r="1081" spans="2:8" ht="15" customHeight="1">
      <c r="B1081" s="30" t="s">
        <v>438</v>
      </c>
      <c r="C1081" s="47" t="s">
        <v>231</v>
      </c>
      <c r="D1081" s="42" t="s">
        <v>2501</v>
      </c>
      <c r="E1081" s="16" t="s">
        <v>2502</v>
      </c>
      <c r="F1081" s="44">
        <v>12</v>
      </c>
      <c r="G1081" s="31">
        <v>2</v>
      </c>
      <c r="H1081" s="33">
        <v>16.666666666666664</v>
      </c>
    </row>
    <row r="1082" spans="2:8" ht="15" customHeight="1">
      <c r="B1082" s="30" t="s">
        <v>438</v>
      </c>
      <c r="C1082" s="47" t="s">
        <v>231</v>
      </c>
      <c r="D1082" s="42" t="s">
        <v>2511</v>
      </c>
      <c r="E1082" s="16" t="s">
        <v>2512</v>
      </c>
      <c r="F1082" s="44">
        <v>10</v>
      </c>
      <c r="G1082" s="31">
        <v>2</v>
      </c>
      <c r="H1082" s="33">
        <v>20</v>
      </c>
    </row>
    <row r="1083" spans="2:8" ht="15" customHeight="1">
      <c r="B1083" s="30" t="s">
        <v>438</v>
      </c>
      <c r="C1083" s="47" t="s">
        <v>231</v>
      </c>
      <c r="D1083" s="42" t="s">
        <v>2513</v>
      </c>
      <c r="E1083" s="16" t="s">
        <v>2514</v>
      </c>
      <c r="F1083" s="44">
        <v>7</v>
      </c>
      <c r="G1083" s="31">
        <v>2</v>
      </c>
      <c r="H1083" s="33">
        <v>28.571428571428569</v>
      </c>
    </row>
    <row r="1084" spans="2:8" ht="15" customHeight="1">
      <c r="B1084" s="30" t="s">
        <v>438</v>
      </c>
      <c r="C1084" s="47" t="s">
        <v>231</v>
      </c>
      <c r="D1084" s="42" t="s">
        <v>2503</v>
      </c>
      <c r="E1084" s="16" t="s">
        <v>2504</v>
      </c>
      <c r="F1084" s="44" t="s">
        <v>3622</v>
      </c>
      <c r="G1084" s="31" t="s">
        <v>3622</v>
      </c>
      <c r="H1084" s="33" t="s">
        <v>3622</v>
      </c>
    </row>
    <row r="1085" spans="2:8" ht="15" customHeight="1">
      <c r="B1085" s="30" t="s">
        <v>438</v>
      </c>
      <c r="C1085" s="47" t="s">
        <v>423</v>
      </c>
      <c r="D1085" s="42" t="s">
        <v>423</v>
      </c>
      <c r="E1085" s="16" t="s">
        <v>2327</v>
      </c>
      <c r="F1085" s="44">
        <v>45</v>
      </c>
      <c r="G1085" s="31">
        <v>7</v>
      </c>
      <c r="H1085" s="33">
        <v>15.555555555555555</v>
      </c>
    </row>
    <row r="1086" spans="2:8" ht="15" customHeight="1">
      <c r="B1086" s="30" t="s">
        <v>438</v>
      </c>
      <c r="C1086" s="47" t="s">
        <v>423</v>
      </c>
      <c r="D1086" s="42" t="s">
        <v>424</v>
      </c>
      <c r="E1086" s="16" t="s">
        <v>2330</v>
      </c>
      <c r="F1086" s="44">
        <v>116</v>
      </c>
      <c r="G1086" s="31">
        <v>12</v>
      </c>
      <c r="H1086" s="33">
        <v>10.344827586206897</v>
      </c>
    </row>
    <row r="1087" spans="2:8" ht="15" customHeight="1">
      <c r="B1087" s="30" t="s">
        <v>438</v>
      </c>
      <c r="C1087" s="47" t="s">
        <v>423</v>
      </c>
      <c r="D1087" s="42" t="s">
        <v>2331</v>
      </c>
      <c r="E1087" s="16" t="s">
        <v>2332</v>
      </c>
      <c r="F1087" s="44">
        <v>114</v>
      </c>
      <c r="G1087" s="31">
        <v>10</v>
      </c>
      <c r="H1087" s="33">
        <v>8.7719298245614024</v>
      </c>
    </row>
    <row r="1088" spans="2:8" ht="15" customHeight="1">
      <c r="B1088" s="30" t="s">
        <v>438</v>
      </c>
      <c r="C1088" s="47" t="s">
        <v>423</v>
      </c>
      <c r="D1088" s="42" t="s">
        <v>425</v>
      </c>
      <c r="E1088" s="16" t="s">
        <v>2328</v>
      </c>
      <c r="F1088" s="44">
        <v>14</v>
      </c>
      <c r="G1088" s="31">
        <v>0</v>
      </c>
      <c r="H1088" s="33">
        <v>0</v>
      </c>
    </row>
    <row r="1089" spans="2:8" ht="15" customHeight="1">
      <c r="B1089" s="30" t="s">
        <v>438</v>
      </c>
      <c r="C1089" s="47" t="s">
        <v>423</v>
      </c>
      <c r="D1089" s="42" t="s">
        <v>426</v>
      </c>
      <c r="E1089" s="16" t="s">
        <v>2329</v>
      </c>
      <c r="F1089" s="44">
        <v>64</v>
      </c>
      <c r="G1089" s="31">
        <v>16</v>
      </c>
      <c r="H1089" s="33">
        <v>25</v>
      </c>
    </row>
    <row r="1090" spans="2:8" ht="15" customHeight="1">
      <c r="B1090" s="30" t="s">
        <v>438</v>
      </c>
      <c r="C1090" s="47" t="s">
        <v>423</v>
      </c>
      <c r="D1090" s="42" t="s">
        <v>2333</v>
      </c>
      <c r="E1090" s="16" t="s">
        <v>2334</v>
      </c>
      <c r="F1090" s="44">
        <v>9</v>
      </c>
      <c r="G1090" s="31">
        <v>1</v>
      </c>
      <c r="H1090" s="33">
        <v>11.111111111111111</v>
      </c>
    </row>
    <row r="1091" spans="2:8" ht="15" customHeight="1">
      <c r="B1091" s="30" t="s">
        <v>438</v>
      </c>
      <c r="C1091" s="47" t="s">
        <v>433</v>
      </c>
      <c r="D1091" s="42" t="s">
        <v>433</v>
      </c>
      <c r="E1091" s="16" t="s">
        <v>2350</v>
      </c>
      <c r="F1091" s="44">
        <v>35</v>
      </c>
      <c r="G1091" s="31">
        <v>5</v>
      </c>
      <c r="H1091" s="33">
        <v>14.285714285714285</v>
      </c>
    </row>
    <row r="1092" spans="2:8" ht="15" customHeight="1">
      <c r="B1092" s="30" t="s">
        <v>438</v>
      </c>
      <c r="C1092" s="47" t="s">
        <v>433</v>
      </c>
      <c r="D1092" s="42" t="s">
        <v>2361</v>
      </c>
      <c r="E1092" s="16" t="s">
        <v>2362</v>
      </c>
      <c r="F1092" s="44">
        <v>6</v>
      </c>
      <c r="G1092" s="31">
        <v>1</v>
      </c>
      <c r="H1092" s="33">
        <v>16.666666666666664</v>
      </c>
    </row>
    <row r="1093" spans="2:8" ht="15" customHeight="1">
      <c r="B1093" s="30" t="s">
        <v>438</v>
      </c>
      <c r="C1093" s="47" t="s">
        <v>433</v>
      </c>
      <c r="D1093" s="42" t="s">
        <v>2378</v>
      </c>
      <c r="E1093" s="16" t="s">
        <v>2379</v>
      </c>
      <c r="F1093" s="44">
        <v>18</v>
      </c>
      <c r="G1093" s="31">
        <v>0</v>
      </c>
      <c r="H1093" s="33">
        <v>0</v>
      </c>
    </row>
    <row r="1094" spans="2:8" ht="15" customHeight="1">
      <c r="B1094" s="30" t="s">
        <v>438</v>
      </c>
      <c r="C1094" s="47" t="s">
        <v>433</v>
      </c>
      <c r="D1094" s="42" t="s">
        <v>2343</v>
      </c>
      <c r="E1094" s="16" t="s">
        <v>2344</v>
      </c>
      <c r="F1094" s="44" t="s">
        <v>3622</v>
      </c>
      <c r="G1094" s="31" t="s">
        <v>3622</v>
      </c>
      <c r="H1094" s="33" t="s">
        <v>3622</v>
      </c>
    </row>
    <row r="1095" spans="2:8" ht="15" customHeight="1">
      <c r="B1095" s="30" t="s">
        <v>438</v>
      </c>
      <c r="C1095" s="47" t="s">
        <v>433</v>
      </c>
      <c r="D1095" s="42" t="s">
        <v>2357</v>
      </c>
      <c r="E1095" s="16" t="s">
        <v>2358</v>
      </c>
      <c r="F1095" s="44" t="s">
        <v>3622</v>
      </c>
      <c r="G1095" s="31" t="s">
        <v>3622</v>
      </c>
      <c r="H1095" s="33" t="s">
        <v>3622</v>
      </c>
    </row>
    <row r="1096" spans="2:8" ht="15" customHeight="1">
      <c r="B1096" s="30" t="s">
        <v>438</v>
      </c>
      <c r="C1096" s="47" t="s">
        <v>433</v>
      </c>
      <c r="D1096" s="42" t="s">
        <v>2353</v>
      </c>
      <c r="E1096" s="16" t="s">
        <v>2354</v>
      </c>
      <c r="F1096" s="44" t="s">
        <v>3622</v>
      </c>
      <c r="G1096" s="31" t="s">
        <v>3622</v>
      </c>
      <c r="H1096" s="33" t="s">
        <v>3622</v>
      </c>
    </row>
    <row r="1097" spans="2:8" ht="15" customHeight="1">
      <c r="B1097" s="30" t="s">
        <v>438</v>
      </c>
      <c r="C1097" s="47" t="s">
        <v>433</v>
      </c>
      <c r="D1097" s="42" t="s">
        <v>2380</v>
      </c>
      <c r="E1097" s="16" t="s">
        <v>2381</v>
      </c>
      <c r="F1097" s="44">
        <v>5</v>
      </c>
      <c r="G1097" s="31">
        <v>1</v>
      </c>
      <c r="H1097" s="33">
        <v>20</v>
      </c>
    </row>
    <row r="1098" spans="2:8" ht="15" customHeight="1">
      <c r="B1098" s="30" t="s">
        <v>438</v>
      </c>
      <c r="C1098" s="47" t="s">
        <v>433</v>
      </c>
      <c r="D1098" s="42" t="s">
        <v>2384</v>
      </c>
      <c r="E1098" s="16" t="s">
        <v>2385</v>
      </c>
      <c r="F1098" s="44" t="s">
        <v>3622</v>
      </c>
      <c r="G1098" s="31" t="s">
        <v>3622</v>
      </c>
      <c r="H1098" s="33" t="s">
        <v>3622</v>
      </c>
    </row>
    <row r="1099" spans="2:8" ht="15" customHeight="1">
      <c r="B1099" s="30" t="s">
        <v>438</v>
      </c>
      <c r="C1099" s="47" t="s">
        <v>433</v>
      </c>
      <c r="D1099" s="42" t="s">
        <v>434</v>
      </c>
      <c r="E1099" s="16" t="s">
        <v>2369</v>
      </c>
      <c r="F1099" s="44" t="s">
        <v>3622</v>
      </c>
      <c r="G1099" s="31" t="s">
        <v>3622</v>
      </c>
      <c r="H1099" s="33" t="s">
        <v>3622</v>
      </c>
    </row>
    <row r="1100" spans="2:8" ht="15" customHeight="1">
      <c r="B1100" s="30" t="s">
        <v>438</v>
      </c>
      <c r="C1100" s="47" t="s">
        <v>433</v>
      </c>
      <c r="D1100" s="42" t="s">
        <v>2345</v>
      </c>
      <c r="E1100" s="16" t="s">
        <v>2346</v>
      </c>
      <c r="F1100" s="44" t="s">
        <v>3622</v>
      </c>
      <c r="G1100" s="31" t="s">
        <v>3622</v>
      </c>
      <c r="H1100" s="33" t="s">
        <v>3622</v>
      </c>
    </row>
    <row r="1101" spans="2:8" ht="15" customHeight="1">
      <c r="B1101" s="30" t="s">
        <v>438</v>
      </c>
      <c r="C1101" s="47" t="s">
        <v>433</v>
      </c>
      <c r="D1101" s="42" t="s">
        <v>2355</v>
      </c>
      <c r="E1101" s="16" t="s">
        <v>2356</v>
      </c>
      <c r="F1101" s="44" t="s">
        <v>3622</v>
      </c>
      <c r="G1101" s="31" t="s">
        <v>3622</v>
      </c>
      <c r="H1101" s="33" t="s">
        <v>3622</v>
      </c>
    </row>
    <row r="1102" spans="2:8" ht="15" customHeight="1">
      <c r="B1102" s="30" t="s">
        <v>438</v>
      </c>
      <c r="C1102" s="47" t="s">
        <v>433</v>
      </c>
      <c r="D1102" s="42" t="s">
        <v>435</v>
      </c>
      <c r="E1102" s="16" t="s">
        <v>2386</v>
      </c>
      <c r="F1102" s="44" t="s">
        <v>3622</v>
      </c>
      <c r="G1102" s="31" t="s">
        <v>3622</v>
      </c>
      <c r="H1102" s="33" t="s">
        <v>3622</v>
      </c>
    </row>
    <row r="1103" spans="2:8" ht="15" customHeight="1">
      <c r="B1103" s="30" t="s">
        <v>438</v>
      </c>
      <c r="C1103" s="47" t="s">
        <v>433</v>
      </c>
      <c r="D1103" s="42" t="s">
        <v>2370</v>
      </c>
      <c r="E1103" s="16" t="s">
        <v>2371</v>
      </c>
      <c r="F1103" s="44" t="s">
        <v>3622</v>
      </c>
      <c r="G1103" s="31" t="s">
        <v>3622</v>
      </c>
      <c r="H1103" s="33" t="s">
        <v>3622</v>
      </c>
    </row>
    <row r="1104" spans="2:8" ht="15" customHeight="1">
      <c r="B1104" s="30" t="s">
        <v>438</v>
      </c>
      <c r="C1104" s="47" t="s">
        <v>433</v>
      </c>
      <c r="D1104" s="42" t="s">
        <v>2351</v>
      </c>
      <c r="E1104" s="16" t="s">
        <v>2352</v>
      </c>
      <c r="F1104" s="44" t="s">
        <v>3622</v>
      </c>
      <c r="G1104" s="31" t="s">
        <v>3622</v>
      </c>
      <c r="H1104" s="33" t="s">
        <v>3622</v>
      </c>
    </row>
    <row r="1105" spans="2:8" ht="15" customHeight="1">
      <c r="B1105" s="30" t="s">
        <v>438</v>
      </c>
      <c r="C1105" s="47" t="s">
        <v>433</v>
      </c>
      <c r="D1105" s="42" t="s">
        <v>2363</v>
      </c>
      <c r="E1105" s="16" t="s">
        <v>2364</v>
      </c>
      <c r="F1105" s="44">
        <v>5</v>
      </c>
      <c r="G1105" s="31">
        <v>1</v>
      </c>
      <c r="H1105" s="33">
        <v>20</v>
      </c>
    </row>
    <row r="1106" spans="2:8" ht="15" customHeight="1">
      <c r="B1106" s="30" t="s">
        <v>438</v>
      </c>
      <c r="C1106" s="47" t="s">
        <v>433</v>
      </c>
      <c r="D1106" s="42" t="s">
        <v>2339</v>
      </c>
      <c r="E1106" s="16" t="s">
        <v>2340</v>
      </c>
      <c r="F1106" s="44" t="s">
        <v>3622</v>
      </c>
      <c r="G1106" s="31" t="s">
        <v>3622</v>
      </c>
      <c r="H1106" s="33" t="s">
        <v>3622</v>
      </c>
    </row>
    <row r="1107" spans="2:8" ht="15" customHeight="1">
      <c r="B1107" s="30" t="s">
        <v>438</v>
      </c>
      <c r="C1107" s="47" t="s">
        <v>433</v>
      </c>
      <c r="D1107" s="42" t="s">
        <v>2387</v>
      </c>
      <c r="E1107" s="16" t="s">
        <v>2388</v>
      </c>
      <c r="F1107" s="44" t="s">
        <v>3622</v>
      </c>
      <c r="G1107" s="31" t="s">
        <v>3622</v>
      </c>
      <c r="H1107" s="33" t="s">
        <v>3622</v>
      </c>
    </row>
    <row r="1108" spans="2:8" ht="15" customHeight="1">
      <c r="B1108" s="30" t="s">
        <v>438</v>
      </c>
      <c r="C1108" s="47" t="s">
        <v>433</v>
      </c>
      <c r="D1108" s="42" t="s">
        <v>2389</v>
      </c>
      <c r="E1108" s="16" t="s">
        <v>2390</v>
      </c>
      <c r="F1108" s="44" t="s">
        <v>3622</v>
      </c>
      <c r="G1108" s="31" t="s">
        <v>3622</v>
      </c>
      <c r="H1108" s="33" t="s">
        <v>3622</v>
      </c>
    </row>
    <row r="1109" spans="2:8" ht="15" customHeight="1">
      <c r="B1109" s="30" t="s">
        <v>438</v>
      </c>
      <c r="C1109" s="47" t="s">
        <v>433</v>
      </c>
      <c r="D1109" s="42" t="s">
        <v>2337</v>
      </c>
      <c r="E1109" s="16" t="s">
        <v>2338</v>
      </c>
      <c r="F1109" s="44" t="s">
        <v>3622</v>
      </c>
      <c r="G1109" s="31" t="s">
        <v>3622</v>
      </c>
      <c r="H1109" s="33" t="s">
        <v>3622</v>
      </c>
    </row>
    <row r="1110" spans="2:8" ht="15" customHeight="1">
      <c r="B1110" s="30" t="s">
        <v>438</v>
      </c>
      <c r="C1110" s="47" t="s">
        <v>433</v>
      </c>
      <c r="D1110" s="42" t="s">
        <v>2372</v>
      </c>
      <c r="E1110" s="16" t="s">
        <v>2373</v>
      </c>
      <c r="F1110" s="44" t="s">
        <v>3622</v>
      </c>
      <c r="G1110" s="31" t="s">
        <v>3622</v>
      </c>
      <c r="H1110" s="33" t="s">
        <v>3622</v>
      </c>
    </row>
    <row r="1111" spans="2:8" ht="15" customHeight="1">
      <c r="B1111" s="30" t="s">
        <v>438</v>
      </c>
      <c r="C1111" s="47" t="s">
        <v>433</v>
      </c>
      <c r="D1111" s="42" t="s">
        <v>2374</v>
      </c>
      <c r="E1111" s="16" t="s">
        <v>2375</v>
      </c>
      <c r="F1111" s="44" t="s">
        <v>3622</v>
      </c>
      <c r="G1111" s="31" t="s">
        <v>3622</v>
      </c>
      <c r="H1111" s="33" t="s">
        <v>3622</v>
      </c>
    </row>
    <row r="1112" spans="2:8" ht="15" customHeight="1">
      <c r="B1112" s="30" t="s">
        <v>438</v>
      </c>
      <c r="C1112" s="47" t="s">
        <v>433</v>
      </c>
      <c r="D1112" s="42" t="s">
        <v>2341</v>
      </c>
      <c r="E1112" s="16" t="s">
        <v>2342</v>
      </c>
      <c r="F1112" s="44" t="s">
        <v>3625</v>
      </c>
      <c r="G1112" s="31" t="s">
        <v>3625</v>
      </c>
      <c r="H1112" s="33" t="s">
        <v>3625</v>
      </c>
    </row>
    <row r="1113" spans="2:8" ht="15" customHeight="1">
      <c r="B1113" s="30" t="s">
        <v>438</v>
      </c>
      <c r="C1113" s="47" t="s">
        <v>433</v>
      </c>
      <c r="D1113" s="42" t="s">
        <v>245</v>
      </c>
      <c r="E1113" s="16" t="s">
        <v>2335</v>
      </c>
      <c r="F1113" s="44" t="s">
        <v>3622</v>
      </c>
      <c r="G1113" s="31" t="s">
        <v>3622</v>
      </c>
      <c r="H1113" s="33" t="s">
        <v>3622</v>
      </c>
    </row>
    <row r="1114" spans="2:8" ht="15" customHeight="1">
      <c r="B1114" s="30" t="s">
        <v>438</v>
      </c>
      <c r="C1114" s="47" t="s">
        <v>433</v>
      </c>
      <c r="D1114" s="42" t="s">
        <v>2391</v>
      </c>
      <c r="E1114" s="16" t="s">
        <v>2392</v>
      </c>
      <c r="F1114" s="44" t="s">
        <v>3622</v>
      </c>
      <c r="G1114" s="31" t="s">
        <v>3622</v>
      </c>
      <c r="H1114" s="33" t="s">
        <v>3622</v>
      </c>
    </row>
    <row r="1115" spans="2:8" ht="15" customHeight="1">
      <c r="B1115" s="30" t="s">
        <v>438</v>
      </c>
      <c r="C1115" s="47" t="s">
        <v>433</v>
      </c>
      <c r="D1115" s="42" t="s">
        <v>2359</v>
      </c>
      <c r="E1115" s="16" t="s">
        <v>2360</v>
      </c>
      <c r="F1115" s="44">
        <v>6</v>
      </c>
      <c r="G1115" s="31">
        <v>0</v>
      </c>
      <c r="H1115" s="33">
        <v>0</v>
      </c>
    </row>
    <row r="1116" spans="2:8" ht="15" customHeight="1">
      <c r="B1116" s="30" t="s">
        <v>438</v>
      </c>
      <c r="C1116" s="47" t="s">
        <v>433</v>
      </c>
      <c r="D1116" s="42" t="s">
        <v>2365</v>
      </c>
      <c r="E1116" s="16" t="s">
        <v>2366</v>
      </c>
      <c r="F1116" s="44">
        <v>5</v>
      </c>
      <c r="G1116" s="31">
        <v>0</v>
      </c>
      <c r="H1116" s="33">
        <v>0</v>
      </c>
    </row>
    <row r="1117" spans="2:8" ht="15" customHeight="1">
      <c r="B1117" s="30" t="s">
        <v>438</v>
      </c>
      <c r="C1117" s="47" t="s">
        <v>433</v>
      </c>
      <c r="D1117" s="42" t="s">
        <v>2393</v>
      </c>
      <c r="E1117" s="16" t="s">
        <v>2394</v>
      </c>
      <c r="F1117" s="44" t="s">
        <v>3622</v>
      </c>
      <c r="G1117" s="31" t="s">
        <v>3622</v>
      </c>
      <c r="H1117" s="33" t="s">
        <v>3622</v>
      </c>
    </row>
    <row r="1118" spans="2:8" ht="15" customHeight="1">
      <c r="B1118" s="30" t="s">
        <v>438</v>
      </c>
      <c r="C1118" s="47" t="s">
        <v>433</v>
      </c>
      <c r="D1118" s="42" t="s">
        <v>2382</v>
      </c>
      <c r="E1118" s="16" t="s">
        <v>2383</v>
      </c>
      <c r="F1118" s="44">
        <v>5</v>
      </c>
      <c r="G1118" s="31">
        <v>0</v>
      </c>
      <c r="H1118" s="33">
        <v>0</v>
      </c>
    </row>
    <row r="1119" spans="2:8" ht="15" customHeight="1">
      <c r="B1119" s="30" t="s">
        <v>438</v>
      </c>
      <c r="C1119" s="47" t="s">
        <v>433</v>
      </c>
      <c r="D1119" s="42" t="s">
        <v>2395</v>
      </c>
      <c r="E1119" s="16" t="s">
        <v>2396</v>
      </c>
      <c r="F1119" s="44" t="s">
        <v>3622</v>
      </c>
      <c r="G1119" s="31" t="s">
        <v>3622</v>
      </c>
      <c r="H1119" s="33" t="s">
        <v>3622</v>
      </c>
    </row>
    <row r="1120" spans="2:8" ht="15" customHeight="1">
      <c r="B1120" s="30" t="s">
        <v>438</v>
      </c>
      <c r="C1120" s="47" t="s">
        <v>433</v>
      </c>
      <c r="D1120" s="42" t="s">
        <v>2348</v>
      </c>
      <c r="E1120" s="16" t="s">
        <v>2349</v>
      </c>
      <c r="F1120" s="44" t="s">
        <v>3622</v>
      </c>
      <c r="G1120" s="31" t="s">
        <v>3622</v>
      </c>
      <c r="H1120" s="33" t="s">
        <v>3622</v>
      </c>
    </row>
    <row r="1121" spans="2:8" ht="15" customHeight="1">
      <c r="B1121" s="30" t="s">
        <v>438</v>
      </c>
      <c r="C1121" s="47" t="s">
        <v>433</v>
      </c>
      <c r="D1121" s="42" t="s">
        <v>2376</v>
      </c>
      <c r="E1121" s="16" t="s">
        <v>2377</v>
      </c>
      <c r="F1121" s="44">
        <v>9</v>
      </c>
      <c r="G1121" s="31">
        <v>0</v>
      </c>
      <c r="H1121" s="33">
        <v>0</v>
      </c>
    </row>
    <row r="1122" spans="2:8" ht="15" customHeight="1">
      <c r="B1122" s="30" t="s">
        <v>438</v>
      </c>
      <c r="C1122" s="47" t="s">
        <v>433</v>
      </c>
      <c r="D1122" s="42" t="s">
        <v>2367</v>
      </c>
      <c r="E1122" s="16" t="s">
        <v>2368</v>
      </c>
      <c r="F1122" s="44" t="s">
        <v>3622</v>
      </c>
      <c r="G1122" s="31" t="s">
        <v>3622</v>
      </c>
      <c r="H1122" s="33" t="s">
        <v>3622</v>
      </c>
    </row>
    <row r="1123" spans="2:8" ht="15" customHeight="1">
      <c r="B1123" s="30" t="s">
        <v>438</v>
      </c>
      <c r="C1123" s="47" t="s">
        <v>433</v>
      </c>
      <c r="D1123" s="42" t="s">
        <v>318</v>
      </c>
      <c r="E1123" s="16" t="s">
        <v>2336</v>
      </c>
      <c r="F1123" s="44" t="s">
        <v>3622</v>
      </c>
      <c r="G1123" s="31" t="s">
        <v>3622</v>
      </c>
      <c r="H1123" s="33" t="s">
        <v>3622</v>
      </c>
    </row>
    <row r="1124" spans="2:8" ht="15" customHeight="1">
      <c r="B1124" s="30" t="s">
        <v>438</v>
      </c>
      <c r="C1124" s="47" t="s">
        <v>433</v>
      </c>
      <c r="D1124" s="42" t="s">
        <v>436</v>
      </c>
      <c r="E1124" s="16" t="s">
        <v>2347</v>
      </c>
      <c r="F1124" s="44">
        <v>13</v>
      </c>
      <c r="G1124" s="31">
        <v>5</v>
      </c>
      <c r="H1124" s="33">
        <v>38.461538461538467</v>
      </c>
    </row>
    <row r="1125" spans="2:8" ht="15" customHeight="1">
      <c r="B1125" s="30" t="s">
        <v>438</v>
      </c>
      <c r="C1125" s="47" t="s">
        <v>438</v>
      </c>
      <c r="D1125" s="42" t="s">
        <v>438</v>
      </c>
      <c r="E1125" s="16" t="s">
        <v>2325</v>
      </c>
      <c r="F1125" s="44">
        <v>5</v>
      </c>
      <c r="G1125" s="31">
        <v>0</v>
      </c>
      <c r="H1125" s="33">
        <v>0</v>
      </c>
    </row>
    <row r="1126" spans="2:8" ht="15" customHeight="1">
      <c r="B1126" s="30" t="s">
        <v>438</v>
      </c>
      <c r="C1126" s="47" t="s">
        <v>438</v>
      </c>
      <c r="D1126" s="42" t="s">
        <v>437</v>
      </c>
      <c r="E1126" s="16" t="s">
        <v>2326</v>
      </c>
      <c r="F1126" s="44">
        <v>9</v>
      </c>
      <c r="G1126" s="31">
        <v>3</v>
      </c>
      <c r="H1126" s="33">
        <v>33.333333333333329</v>
      </c>
    </row>
    <row r="1127" spans="2:8" ht="15" customHeight="1">
      <c r="B1127" s="30" t="s">
        <v>438</v>
      </c>
      <c r="C1127" s="47" t="s">
        <v>438</v>
      </c>
      <c r="D1127" s="42" t="s">
        <v>2323</v>
      </c>
      <c r="E1127" s="16" t="s">
        <v>2324</v>
      </c>
      <c r="F1127" s="44" t="s">
        <v>3622</v>
      </c>
      <c r="G1127" s="31" t="s">
        <v>3622</v>
      </c>
      <c r="H1127" s="33" t="s">
        <v>3622</v>
      </c>
    </row>
    <row r="1128" spans="2:8" ht="15" customHeight="1">
      <c r="B1128" s="30" t="s">
        <v>438</v>
      </c>
      <c r="C1128" s="47" t="s">
        <v>438</v>
      </c>
      <c r="D1128" s="42" t="s">
        <v>439</v>
      </c>
      <c r="E1128" s="16" t="s">
        <v>2322</v>
      </c>
      <c r="F1128" s="44">
        <v>7</v>
      </c>
      <c r="G1128" s="31">
        <v>4</v>
      </c>
      <c r="H1128" s="33">
        <v>57.142857142857139</v>
      </c>
    </row>
    <row r="1129" spans="2:8" ht="15" customHeight="1">
      <c r="B1129" s="30" t="s">
        <v>438</v>
      </c>
      <c r="C1129" s="47" t="s">
        <v>440</v>
      </c>
      <c r="D1129" s="42" t="s">
        <v>440</v>
      </c>
      <c r="E1129" s="16" t="s">
        <v>2418</v>
      </c>
      <c r="F1129" s="44">
        <v>53</v>
      </c>
      <c r="G1129" s="31">
        <v>17</v>
      </c>
      <c r="H1129" s="33">
        <v>32.075471698113205</v>
      </c>
    </row>
    <row r="1130" spans="2:8" ht="15" customHeight="1">
      <c r="B1130" s="30" t="s">
        <v>438</v>
      </c>
      <c r="C1130" s="47" t="s">
        <v>440</v>
      </c>
      <c r="D1130" s="42" t="s">
        <v>2429</v>
      </c>
      <c r="E1130" s="16" t="s">
        <v>2430</v>
      </c>
      <c r="F1130" s="44">
        <v>10</v>
      </c>
      <c r="G1130" s="31">
        <v>5</v>
      </c>
      <c r="H1130" s="33">
        <v>50</v>
      </c>
    </row>
    <row r="1131" spans="2:8" ht="15" customHeight="1">
      <c r="B1131" s="30" t="s">
        <v>438</v>
      </c>
      <c r="C1131" s="47" t="s">
        <v>440</v>
      </c>
      <c r="D1131" s="42" t="s">
        <v>2416</v>
      </c>
      <c r="E1131" s="16" t="s">
        <v>2417</v>
      </c>
      <c r="F1131" s="44">
        <v>17</v>
      </c>
      <c r="G1131" s="31">
        <v>5</v>
      </c>
      <c r="H1131" s="33">
        <v>29.411764705882355</v>
      </c>
    </row>
    <row r="1132" spans="2:8" ht="15" customHeight="1">
      <c r="B1132" s="30" t="s">
        <v>438</v>
      </c>
      <c r="C1132" s="47" t="s">
        <v>440</v>
      </c>
      <c r="D1132" s="42" t="s">
        <v>441</v>
      </c>
      <c r="E1132" s="16" t="s">
        <v>2415</v>
      </c>
      <c r="F1132" s="44">
        <v>73</v>
      </c>
      <c r="G1132" s="31">
        <v>16</v>
      </c>
      <c r="H1132" s="33">
        <v>21.917808219178081</v>
      </c>
    </row>
    <row r="1133" spans="2:8" ht="15" customHeight="1">
      <c r="B1133" s="30" t="s">
        <v>438</v>
      </c>
      <c r="C1133" s="47" t="s">
        <v>440</v>
      </c>
      <c r="D1133" s="42" t="s">
        <v>2427</v>
      </c>
      <c r="E1133" s="16" t="s">
        <v>2428</v>
      </c>
      <c r="F1133" s="44" t="s">
        <v>3622</v>
      </c>
      <c r="G1133" s="31" t="s">
        <v>3622</v>
      </c>
      <c r="H1133" s="33" t="s">
        <v>3622</v>
      </c>
    </row>
    <row r="1134" spans="2:8" ht="15" customHeight="1">
      <c r="B1134" s="30" t="s">
        <v>438</v>
      </c>
      <c r="C1134" s="47" t="s">
        <v>440</v>
      </c>
      <c r="D1134" s="42" t="s">
        <v>2423</v>
      </c>
      <c r="E1134" s="16" t="s">
        <v>2424</v>
      </c>
      <c r="F1134" s="44">
        <v>115</v>
      </c>
      <c r="G1134" s="31">
        <v>13</v>
      </c>
      <c r="H1134" s="33">
        <v>11.304347826086957</v>
      </c>
    </row>
    <row r="1135" spans="2:8" ht="15" customHeight="1">
      <c r="B1135" s="30" t="s">
        <v>438</v>
      </c>
      <c r="C1135" s="47" t="s">
        <v>440</v>
      </c>
      <c r="D1135" s="42" t="s">
        <v>2425</v>
      </c>
      <c r="E1135" s="16" t="s">
        <v>2426</v>
      </c>
      <c r="F1135" s="44">
        <v>56</v>
      </c>
      <c r="G1135" s="31">
        <v>21</v>
      </c>
      <c r="H1135" s="33">
        <v>37.5</v>
      </c>
    </row>
    <row r="1136" spans="2:8" ht="15" customHeight="1">
      <c r="B1136" s="30" t="s">
        <v>438</v>
      </c>
      <c r="C1136" s="47" t="s">
        <v>440</v>
      </c>
      <c r="D1136" s="42" t="s">
        <v>2419</v>
      </c>
      <c r="E1136" s="16" t="s">
        <v>2420</v>
      </c>
      <c r="F1136" s="44">
        <v>130</v>
      </c>
      <c r="G1136" s="31">
        <v>38</v>
      </c>
      <c r="H1136" s="33">
        <v>29.230769230769234</v>
      </c>
    </row>
    <row r="1137" spans="2:8" ht="15" customHeight="1">
      <c r="B1137" s="30" t="s">
        <v>438</v>
      </c>
      <c r="C1137" s="47" t="s">
        <v>440</v>
      </c>
      <c r="D1137" s="42" t="s">
        <v>2421</v>
      </c>
      <c r="E1137" s="16" t="s">
        <v>2422</v>
      </c>
      <c r="F1137" s="44" t="s">
        <v>3622</v>
      </c>
      <c r="G1137" s="31" t="s">
        <v>3622</v>
      </c>
      <c r="H1137" s="33" t="s">
        <v>3622</v>
      </c>
    </row>
    <row r="1138" spans="2:8" ht="15" customHeight="1">
      <c r="B1138" s="30" t="s">
        <v>438</v>
      </c>
      <c r="C1138" s="47" t="s">
        <v>442</v>
      </c>
      <c r="D1138" s="42" t="s">
        <v>442</v>
      </c>
      <c r="E1138" s="16" t="s">
        <v>2439</v>
      </c>
      <c r="F1138" s="44">
        <v>131</v>
      </c>
      <c r="G1138" s="31">
        <v>26</v>
      </c>
      <c r="H1138" s="33">
        <v>19.847328244274809</v>
      </c>
    </row>
    <row r="1139" spans="2:8" ht="15" customHeight="1">
      <c r="B1139" s="30" t="s">
        <v>438</v>
      </c>
      <c r="C1139" s="47" t="s">
        <v>442</v>
      </c>
      <c r="D1139" s="42" t="s">
        <v>139</v>
      </c>
      <c r="E1139" s="16" t="s">
        <v>2431</v>
      </c>
      <c r="F1139" s="44">
        <v>19</v>
      </c>
      <c r="G1139" s="31">
        <v>1</v>
      </c>
      <c r="H1139" s="33">
        <v>5.2631578947368416</v>
      </c>
    </row>
    <row r="1140" spans="2:8" ht="15" customHeight="1">
      <c r="B1140" s="30" t="s">
        <v>438</v>
      </c>
      <c r="C1140" s="47" t="s">
        <v>442</v>
      </c>
      <c r="D1140" s="42" t="s">
        <v>2442</v>
      </c>
      <c r="E1140" s="16" t="s">
        <v>2443</v>
      </c>
      <c r="F1140" s="44">
        <v>5</v>
      </c>
      <c r="G1140" s="31">
        <v>0</v>
      </c>
      <c r="H1140" s="33">
        <v>0</v>
      </c>
    </row>
    <row r="1141" spans="2:8" ht="15" customHeight="1">
      <c r="B1141" s="30" t="s">
        <v>438</v>
      </c>
      <c r="C1141" s="47" t="s">
        <v>442</v>
      </c>
      <c r="D1141" s="42" t="s">
        <v>443</v>
      </c>
      <c r="E1141" s="16" t="s">
        <v>2438</v>
      </c>
      <c r="F1141" s="44">
        <v>27</v>
      </c>
      <c r="G1141" s="31">
        <v>3</v>
      </c>
      <c r="H1141" s="33">
        <v>11.111111111111111</v>
      </c>
    </row>
    <row r="1142" spans="2:8" ht="15" customHeight="1">
      <c r="B1142" s="30" t="s">
        <v>438</v>
      </c>
      <c r="C1142" s="47" t="s">
        <v>442</v>
      </c>
      <c r="D1142" s="42" t="s">
        <v>340</v>
      </c>
      <c r="E1142" s="16" t="s">
        <v>2433</v>
      </c>
      <c r="F1142" s="44" t="s">
        <v>3622</v>
      </c>
      <c r="G1142" s="31" t="s">
        <v>3622</v>
      </c>
      <c r="H1142" s="33" t="s">
        <v>3622</v>
      </c>
    </row>
    <row r="1143" spans="2:8" ht="15" customHeight="1">
      <c r="B1143" s="30" t="s">
        <v>438</v>
      </c>
      <c r="C1143" s="47" t="s">
        <v>442</v>
      </c>
      <c r="D1143" s="42" t="s">
        <v>317</v>
      </c>
      <c r="E1143" s="16" t="s">
        <v>2432</v>
      </c>
      <c r="F1143" s="44">
        <v>31</v>
      </c>
      <c r="G1143" s="31">
        <v>2</v>
      </c>
      <c r="H1143" s="33">
        <v>6.4516129032258061</v>
      </c>
    </row>
    <row r="1144" spans="2:8" ht="15" customHeight="1">
      <c r="B1144" s="30" t="s">
        <v>438</v>
      </c>
      <c r="C1144" s="47" t="s">
        <v>442</v>
      </c>
      <c r="D1144" s="42" t="s">
        <v>2434</v>
      </c>
      <c r="E1144" s="16" t="s">
        <v>2435</v>
      </c>
      <c r="F1144" s="44" t="s">
        <v>3622</v>
      </c>
      <c r="G1144" s="31" t="s">
        <v>3622</v>
      </c>
      <c r="H1144" s="33" t="s">
        <v>3622</v>
      </c>
    </row>
    <row r="1145" spans="2:8" ht="15" customHeight="1">
      <c r="B1145" s="30" t="s">
        <v>438</v>
      </c>
      <c r="C1145" s="47" t="s">
        <v>442</v>
      </c>
      <c r="D1145" s="42" t="s">
        <v>2436</v>
      </c>
      <c r="E1145" s="16" t="s">
        <v>2437</v>
      </c>
      <c r="F1145" s="44" t="s">
        <v>3622</v>
      </c>
      <c r="G1145" s="31" t="s">
        <v>3622</v>
      </c>
      <c r="H1145" s="33" t="s">
        <v>3622</v>
      </c>
    </row>
    <row r="1146" spans="2:8" ht="15" customHeight="1">
      <c r="B1146" s="30" t="s">
        <v>438</v>
      </c>
      <c r="C1146" s="47" t="s">
        <v>442</v>
      </c>
      <c r="D1146" s="42" t="s">
        <v>2440</v>
      </c>
      <c r="E1146" s="16" t="s">
        <v>2441</v>
      </c>
      <c r="F1146" s="44">
        <v>8</v>
      </c>
      <c r="G1146" s="31">
        <v>2</v>
      </c>
      <c r="H1146" s="33">
        <v>25</v>
      </c>
    </row>
    <row r="1147" spans="2:8" ht="15" customHeight="1">
      <c r="B1147" s="30" t="s">
        <v>438</v>
      </c>
      <c r="C1147" s="47" t="s">
        <v>318</v>
      </c>
      <c r="D1147" s="42" t="s">
        <v>2399</v>
      </c>
      <c r="E1147" s="16" t="s">
        <v>2400</v>
      </c>
      <c r="F1147" s="44">
        <v>13</v>
      </c>
      <c r="G1147" s="31">
        <v>4</v>
      </c>
      <c r="H1147" s="33">
        <v>30.76923076923077</v>
      </c>
    </row>
    <row r="1148" spans="2:8" ht="15" customHeight="1">
      <c r="B1148" s="30" t="s">
        <v>438</v>
      </c>
      <c r="C1148" s="47" t="s">
        <v>318</v>
      </c>
      <c r="D1148" s="42" t="s">
        <v>2401</v>
      </c>
      <c r="E1148" s="16" t="s">
        <v>2402</v>
      </c>
      <c r="F1148" s="44" t="s">
        <v>3622</v>
      </c>
      <c r="G1148" s="31" t="s">
        <v>3622</v>
      </c>
      <c r="H1148" s="33" t="s">
        <v>3622</v>
      </c>
    </row>
    <row r="1149" spans="2:8" ht="15" customHeight="1">
      <c r="B1149" s="30" t="s">
        <v>438</v>
      </c>
      <c r="C1149" s="47" t="s">
        <v>318</v>
      </c>
      <c r="D1149" s="42" t="s">
        <v>2403</v>
      </c>
      <c r="E1149" s="16" t="s">
        <v>2404</v>
      </c>
      <c r="F1149" s="44" t="s">
        <v>3622</v>
      </c>
      <c r="G1149" s="31" t="s">
        <v>3622</v>
      </c>
      <c r="H1149" s="33" t="s">
        <v>3622</v>
      </c>
    </row>
    <row r="1150" spans="2:8" ht="15" customHeight="1">
      <c r="B1150" s="30" t="s">
        <v>438</v>
      </c>
      <c r="C1150" s="47" t="s">
        <v>318</v>
      </c>
      <c r="D1150" s="42" t="s">
        <v>2405</v>
      </c>
      <c r="E1150" s="16" t="s">
        <v>2406</v>
      </c>
      <c r="F1150" s="44" t="s">
        <v>3625</v>
      </c>
      <c r="G1150" s="31" t="s">
        <v>3625</v>
      </c>
      <c r="H1150" s="33" t="s">
        <v>3625</v>
      </c>
    </row>
    <row r="1151" spans="2:8" ht="15" customHeight="1">
      <c r="B1151" s="30" t="s">
        <v>438</v>
      </c>
      <c r="C1151" s="47" t="s">
        <v>318</v>
      </c>
      <c r="D1151" s="42" t="s">
        <v>2407</v>
      </c>
      <c r="E1151" s="16" t="s">
        <v>2408</v>
      </c>
      <c r="F1151" s="44" t="s">
        <v>3622</v>
      </c>
      <c r="G1151" s="31" t="s">
        <v>3622</v>
      </c>
      <c r="H1151" s="33" t="s">
        <v>3622</v>
      </c>
    </row>
    <row r="1152" spans="2:8" ht="15" customHeight="1">
      <c r="B1152" s="30" t="s">
        <v>438</v>
      </c>
      <c r="C1152" s="47" t="s">
        <v>318</v>
      </c>
      <c r="D1152" s="42" t="s">
        <v>245</v>
      </c>
      <c r="E1152" s="16" t="s">
        <v>2397</v>
      </c>
      <c r="F1152" s="44" t="s">
        <v>3622</v>
      </c>
      <c r="G1152" s="31" t="s">
        <v>3622</v>
      </c>
      <c r="H1152" s="33" t="s">
        <v>3622</v>
      </c>
    </row>
    <row r="1153" spans="2:8" ht="15" customHeight="1">
      <c r="B1153" s="30" t="s">
        <v>438</v>
      </c>
      <c r="C1153" s="47" t="s">
        <v>318</v>
      </c>
      <c r="D1153" s="42" t="s">
        <v>2413</v>
      </c>
      <c r="E1153" s="16" t="s">
        <v>2414</v>
      </c>
      <c r="F1153" s="44" t="s">
        <v>3622</v>
      </c>
      <c r="G1153" s="31" t="s">
        <v>3622</v>
      </c>
      <c r="H1153" s="33" t="s">
        <v>3622</v>
      </c>
    </row>
    <row r="1154" spans="2:8" ht="15" customHeight="1">
      <c r="B1154" s="30" t="s">
        <v>438</v>
      </c>
      <c r="C1154" s="47" t="s">
        <v>318</v>
      </c>
      <c r="D1154" s="42" t="s">
        <v>2409</v>
      </c>
      <c r="E1154" s="16" t="s">
        <v>2410</v>
      </c>
      <c r="F1154" s="44">
        <v>14</v>
      </c>
      <c r="G1154" s="31">
        <v>8</v>
      </c>
      <c r="H1154" s="33">
        <v>57.142857142857139</v>
      </c>
    </row>
    <row r="1155" spans="2:8" ht="15" customHeight="1">
      <c r="B1155" s="30" t="s">
        <v>438</v>
      </c>
      <c r="C1155" s="47" t="s">
        <v>318</v>
      </c>
      <c r="D1155" s="42" t="s">
        <v>2411</v>
      </c>
      <c r="E1155" s="16" t="s">
        <v>2412</v>
      </c>
      <c r="F1155" s="44" t="s">
        <v>3622</v>
      </c>
      <c r="G1155" s="31" t="s">
        <v>3622</v>
      </c>
      <c r="H1155" s="33" t="s">
        <v>3622</v>
      </c>
    </row>
    <row r="1156" spans="2:8" ht="15" customHeight="1">
      <c r="B1156" s="30" t="s">
        <v>438</v>
      </c>
      <c r="C1156" s="47" t="s">
        <v>318</v>
      </c>
      <c r="D1156" s="42" t="s">
        <v>318</v>
      </c>
      <c r="E1156" s="16" t="s">
        <v>2398</v>
      </c>
      <c r="F1156" s="44" t="s">
        <v>3622</v>
      </c>
      <c r="G1156" s="31" t="s">
        <v>3622</v>
      </c>
      <c r="H1156" s="33" t="s">
        <v>3622</v>
      </c>
    </row>
    <row r="1157" spans="2:8" ht="15" customHeight="1">
      <c r="B1157" s="30" t="s">
        <v>438</v>
      </c>
      <c r="C1157" s="47" t="s">
        <v>427</v>
      </c>
      <c r="D1157" s="42" t="s">
        <v>427</v>
      </c>
      <c r="E1157" s="16" t="s">
        <v>2517</v>
      </c>
      <c r="F1157" s="44">
        <v>60</v>
      </c>
      <c r="G1157" s="31">
        <v>1</v>
      </c>
      <c r="H1157" s="33">
        <v>1.6666666666666667</v>
      </c>
    </row>
    <row r="1158" spans="2:8" ht="15" customHeight="1">
      <c r="B1158" s="30" t="s">
        <v>438</v>
      </c>
      <c r="C1158" s="47" t="s">
        <v>427</v>
      </c>
      <c r="D1158" s="42" t="s">
        <v>2518</v>
      </c>
      <c r="E1158" s="16" t="s">
        <v>2519</v>
      </c>
      <c r="F1158" s="44">
        <v>10</v>
      </c>
      <c r="G1158" s="31">
        <v>0</v>
      </c>
      <c r="H1158" s="33">
        <v>0</v>
      </c>
    </row>
    <row r="1159" spans="2:8" ht="15" customHeight="1">
      <c r="B1159" s="30" t="s">
        <v>438</v>
      </c>
      <c r="C1159" s="47" t="s">
        <v>427</v>
      </c>
      <c r="D1159" s="42" t="s">
        <v>2520</v>
      </c>
      <c r="E1159" s="16" t="s">
        <v>2521</v>
      </c>
      <c r="F1159" s="44" t="s">
        <v>3622</v>
      </c>
      <c r="G1159" s="31" t="s">
        <v>3622</v>
      </c>
      <c r="H1159" s="33" t="s">
        <v>3622</v>
      </c>
    </row>
    <row r="1160" spans="2:8" ht="15" customHeight="1">
      <c r="B1160" s="30" t="s">
        <v>438</v>
      </c>
      <c r="C1160" s="47" t="s">
        <v>427</v>
      </c>
      <c r="D1160" s="42" t="s">
        <v>428</v>
      </c>
      <c r="E1160" s="16" t="s">
        <v>2528</v>
      </c>
      <c r="F1160" s="44" t="s">
        <v>3622</v>
      </c>
      <c r="G1160" s="31" t="s">
        <v>3622</v>
      </c>
      <c r="H1160" s="33" t="s">
        <v>3622</v>
      </c>
    </row>
    <row r="1161" spans="2:8" ht="15" customHeight="1">
      <c r="B1161" s="30" t="s">
        <v>438</v>
      </c>
      <c r="C1161" s="47" t="s">
        <v>427</v>
      </c>
      <c r="D1161" s="42" t="s">
        <v>2522</v>
      </c>
      <c r="E1161" s="16" t="s">
        <v>2523</v>
      </c>
      <c r="F1161" s="44">
        <v>7</v>
      </c>
      <c r="G1161" s="31">
        <v>0</v>
      </c>
      <c r="H1161" s="33">
        <v>0</v>
      </c>
    </row>
    <row r="1162" spans="2:8" ht="15" customHeight="1">
      <c r="B1162" s="30" t="s">
        <v>438</v>
      </c>
      <c r="C1162" s="47" t="s">
        <v>427</v>
      </c>
      <c r="D1162" s="42" t="s">
        <v>2524</v>
      </c>
      <c r="E1162" s="16" t="s">
        <v>2525</v>
      </c>
      <c r="F1162" s="44" t="s">
        <v>3625</v>
      </c>
      <c r="G1162" s="31" t="s">
        <v>3625</v>
      </c>
      <c r="H1162" s="33" t="s">
        <v>3625</v>
      </c>
    </row>
    <row r="1163" spans="2:8" ht="15" customHeight="1">
      <c r="B1163" s="30" t="s">
        <v>438</v>
      </c>
      <c r="C1163" s="47" t="s">
        <v>427</v>
      </c>
      <c r="D1163" s="42" t="s">
        <v>2529</v>
      </c>
      <c r="E1163" s="16" t="s">
        <v>2530</v>
      </c>
      <c r="F1163" s="44" t="s">
        <v>3622</v>
      </c>
      <c r="G1163" s="31" t="s">
        <v>3622</v>
      </c>
      <c r="H1163" s="33" t="s">
        <v>3622</v>
      </c>
    </row>
    <row r="1164" spans="2:8" ht="15" customHeight="1">
      <c r="B1164" s="30" t="s">
        <v>438</v>
      </c>
      <c r="C1164" s="47" t="s">
        <v>427</v>
      </c>
      <c r="D1164" s="42" t="s">
        <v>2526</v>
      </c>
      <c r="E1164" s="16" t="s">
        <v>2527</v>
      </c>
      <c r="F1164" s="44" t="s">
        <v>3622</v>
      </c>
      <c r="G1164" s="31" t="s">
        <v>3622</v>
      </c>
      <c r="H1164" s="33" t="s">
        <v>3622</v>
      </c>
    </row>
    <row r="1165" spans="2:8" ht="15" customHeight="1">
      <c r="B1165" s="30" t="s">
        <v>438</v>
      </c>
      <c r="C1165" s="47" t="s">
        <v>427</v>
      </c>
      <c r="D1165" s="42" t="s">
        <v>2531</v>
      </c>
      <c r="E1165" s="16" t="s">
        <v>2532</v>
      </c>
      <c r="F1165" s="44" t="s">
        <v>3622</v>
      </c>
      <c r="G1165" s="31" t="s">
        <v>3622</v>
      </c>
      <c r="H1165" s="33" t="s">
        <v>3622</v>
      </c>
    </row>
    <row r="1166" spans="2:8" ht="15" customHeight="1">
      <c r="B1166" s="30" t="s">
        <v>48</v>
      </c>
      <c r="C1166" s="47" t="s">
        <v>472</v>
      </c>
      <c r="D1166" s="42" t="s">
        <v>472</v>
      </c>
      <c r="E1166" s="16" t="s">
        <v>2584</v>
      </c>
      <c r="F1166" s="44">
        <v>107</v>
      </c>
      <c r="G1166" s="31">
        <v>15</v>
      </c>
      <c r="H1166" s="33">
        <v>14.018691588785046</v>
      </c>
    </row>
    <row r="1167" spans="2:8" ht="15" customHeight="1">
      <c r="B1167" s="30" t="s">
        <v>48</v>
      </c>
      <c r="C1167" s="47" t="s">
        <v>472</v>
      </c>
      <c r="D1167" s="42" t="s">
        <v>162</v>
      </c>
      <c r="E1167" s="16" t="s">
        <v>2591</v>
      </c>
      <c r="F1167" s="44">
        <v>110</v>
      </c>
      <c r="G1167" s="31">
        <v>13</v>
      </c>
      <c r="H1167" s="33">
        <v>11.818181818181818</v>
      </c>
    </row>
    <row r="1168" spans="2:8" ht="15" customHeight="1">
      <c r="B1168" s="30" t="s">
        <v>48</v>
      </c>
      <c r="C1168" s="47" t="s">
        <v>472</v>
      </c>
      <c r="D1168" s="42" t="s">
        <v>473</v>
      </c>
      <c r="E1168" s="16" t="s">
        <v>2585</v>
      </c>
      <c r="F1168" s="44">
        <v>30</v>
      </c>
      <c r="G1168" s="31">
        <v>9</v>
      </c>
      <c r="H1168" s="33">
        <v>30</v>
      </c>
    </row>
    <row r="1169" spans="2:8" ht="15" customHeight="1">
      <c r="B1169" s="30" t="s">
        <v>48</v>
      </c>
      <c r="C1169" s="47" t="s">
        <v>472</v>
      </c>
      <c r="D1169" s="42" t="s">
        <v>474</v>
      </c>
      <c r="E1169" s="16" t="s">
        <v>2588</v>
      </c>
      <c r="F1169" s="44">
        <v>34</v>
      </c>
      <c r="G1169" s="31">
        <v>4</v>
      </c>
      <c r="H1169" s="33">
        <v>11.76470588235294</v>
      </c>
    </row>
    <row r="1170" spans="2:8" ht="15" customHeight="1">
      <c r="B1170" s="30" t="s">
        <v>48</v>
      </c>
      <c r="C1170" s="47" t="s">
        <v>472</v>
      </c>
      <c r="D1170" s="42" t="s">
        <v>273</v>
      </c>
      <c r="E1170" s="16" t="s">
        <v>2581</v>
      </c>
      <c r="F1170" s="44">
        <v>64</v>
      </c>
      <c r="G1170" s="31">
        <v>6</v>
      </c>
      <c r="H1170" s="33">
        <v>9.375</v>
      </c>
    </row>
    <row r="1171" spans="2:8" ht="15" customHeight="1">
      <c r="B1171" s="30" t="s">
        <v>48</v>
      </c>
      <c r="C1171" s="47" t="s">
        <v>472</v>
      </c>
      <c r="D1171" s="42" t="s">
        <v>475</v>
      </c>
      <c r="E1171" s="16" t="s">
        <v>2589</v>
      </c>
      <c r="F1171" s="44">
        <v>16</v>
      </c>
      <c r="G1171" s="31">
        <v>0</v>
      </c>
      <c r="H1171" s="33">
        <v>0</v>
      </c>
    </row>
    <row r="1172" spans="2:8" ht="15" customHeight="1">
      <c r="B1172" s="30" t="s">
        <v>48</v>
      </c>
      <c r="C1172" s="47" t="s">
        <v>472</v>
      </c>
      <c r="D1172" s="42" t="s">
        <v>476</v>
      </c>
      <c r="E1172" s="16" t="s">
        <v>2590</v>
      </c>
      <c r="F1172" s="44">
        <v>56</v>
      </c>
      <c r="G1172" s="31">
        <v>7</v>
      </c>
      <c r="H1172" s="33">
        <v>12.5</v>
      </c>
    </row>
    <row r="1173" spans="2:8" ht="15" customHeight="1">
      <c r="B1173" s="30" t="s">
        <v>48</v>
      </c>
      <c r="C1173" s="47" t="s">
        <v>472</v>
      </c>
      <c r="D1173" s="42" t="s">
        <v>2582</v>
      </c>
      <c r="E1173" s="16" t="s">
        <v>2583</v>
      </c>
      <c r="F1173" s="44" t="s">
        <v>3622</v>
      </c>
      <c r="G1173" s="31" t="s">
        <v>3622</v>
      </c>
      <c r="H1173" s="33" t="s">
        <v>3622</v>
      </c>
    </row>
    <row r="1174" spans="2:8" ht="15" customHeight="1">
      <c r="B1174" s="30" t="s">
        <v>48</v>
      </c>
      <c r="C1174" s="47" t="s">
        <v>472</v>
      </c>
      <c r="D1174" s="42" t="s">
        <v>2592</v>
      </c>
      <c r="E1174" s="16" t="s">
        <v>2593</v>
      </c>
      <c r="F1174" s="44">
        <v>9</v>
      </c>
      <c r="G1174" s="31">
        <v>2</v>
      </c>
      <c r="H1174" s="33">
        <v>22.222222222222221</v>
      </c>
    </row>
    <row r="1175" spans="2:8" ht="15" customHeight="1">
      <c r="B1175" s="30" t="s">
        <v>48</v>
      </c>
      <c r="C1175" s="47" t="s">
        <v>472</v>
      </c>
      <c r="D1175" s="42" t="s">
        <v>2586</v>
      </c>
      <c r="E1175" s="16" t="s">
        <v>2587</v>
      </c>
      <c r="F1175" s="44" t="s">
        <v>3622</v>
      </c>
      <c r="G1175" s="31" t="s">
        <v>3622</v>
      </c>
      <c r="H1175" s="33" t="s">
        <v>3622</v>
      </c>
    </row>
    <row r="1176" spans="2:8" ht="15" customHeight="1">
      <c r="B1176" s="30" t="s">
        <v>48</v>
      </c>
      <c r="C1176" s="47" t="s">
        <v>472</v>
      </c>
      <c r="D1176" s="42" t="s">
        <v>2594</v>
      </c>
      <c r="E1176" s="16" t="s">
        <v>2595</v>
      </c>
      <c r="F1176" s="44">
        <v>43</v>
      </c>
      <c r="G1176" s="31">
        <v>11</v>
      </c>
      <c r="H1176" s="33">
        <v>25.581395348837212</v>
      </c>
    </row>
    <row r="1177" spans="2:8" ht="15" customHeight="1">
      <c r="B1177" s="30" t="s">
        <v>48</v>
      </c>
      <c r="C1177" s="47" t="s">
        <v>444</v>
      </c>
      <c r="D1177" s="42" t="s">
        <v>444</v>
      </c>
      <c r="E1177" s="16" t="s">
        <v>2533</v>
      </c>
      <c r="F1177" s="44">
        <v>10</v>
      </c>
      <c r="G1177" s="31">
        <v>0</v>
      </c>
      <c r="H1177" s="33">
        <v>0</v>
      </c>
    </row>
    <row r="1178" spans="2:8" ht="15" customHeight="1">
      <c r="B1178" s="30" t="s">
        <v>48</v>
      </c>
      <c r="C1178" s="47" t="s">
        <v>444</v>
      </c>
      <c r="D1178" s="42" t="s">
        <v>445</v>
      </c>
      <c r="E1178" s="16" t="s">
        <v>2536</v>
      </c>
      <c r="F1178" s="44">
        <v>9</v>
      </c>
      <c r="G1178" s="31">
        <v>1</v>
      </c>
      <c r="H1178" s="33">
        <v>11.111111111111111</v>
      </c>
    </row>
    <row r="1179" spans="2:8" ht="15" customHeight="1">
      <c r="B1179" s="30" t="s">
        <v>48</v>
      </c>
      <c r="C1179" s="47" t="s">
        <v>444</v>
      </c>
      <c r="D1179" s="42" t="s">
        <v>446</v>
      </c>
      <c r="E1179" s="16" t="s">
        <v>2539</v>
      </c>
      <c r="F1179" s="44">
        <v>8</v>
      </c>
      <c r="G1179" s="31">
        <v>1</v>
      </c>
      <c r="H1179" s="33">
        <v>12.5</v>
      </c>
    </row>
    <row r="1180" spans="2:8" ht="15" customHeight="1">
      <c r="B1180" s="30" t="s">
        <v>48</v>
      </c>
      <c r="C1180" s="47" t="s">
        <v>444</v>
      </c>
      <c r="D1180" s="42" t="s">
        <v>2540</v>
      </c>
      <c r="E1180" s="16" t="s">
        <v>2541</v>
      </c>
      <c r="F1180" s="44" t="s">
        <v>3625</v>
      </c>
      <c r="G1180" s="31" t="s">
        <v>3625</v>
      </c>
      <c r="H1180" s="33" t="s">
        <v>3625</v>
      </c>
    </row>
    <row r="1181" spans="2:8" ht="15" customHeight="1">
      <c r="B1181" s="30" t="s">
        <v>48</v>
      </c>
      <c r="C1181" s="47" t="s">
        <v>444</v>
      </c>
      <c r="D1181" s="42" t="s">
        <v>447</v>
      </c>
      <c r="E1181" s="16" t="s">
        <v>2542</v>
      </c>
      <c r="F1181" s="44">
        <v>47</v>
      </c>
      <c r="G1181" s="31">
        <v>1</v>
      </c>
      <c r="H1181" s="33">
        <v>2.1276595744680851</v>
      </c>
    </row>
    <row r="1182" spans="2:8" ht="15" customHeight="1">
      <c r="B1182" s="30" t="s">
        <v>48</v>
      </c>
      <c r="C1182" s="47" t="s">
        <v>444</v>
      </c>
      <c r="D1182" s="42" t="s">
        <v>2543</v>
      </c>
      <c r="E1182" s="16" t="s">
        <v>2544</v>
      </c>
      <c r="F1182" s="44" t="s">
        <v>3622</v>
      </c>
      <c r="G1182" s="31" t="s">
        <v>3622</v>
      </c>
      <c r="H1182" s="33" t="s">
        <v>3622</v>
      </c>
    </row>
    <row r="1183" spans="2:8" ht="15" customHeight="1">
      <c r="B1183" s="30" t="s">
        <v>48</v>
      </c>
      <c r="C1183" s="47" t="s">
        <v>444</v>
      </c>
      <c r="D1183" s="42" t="s">
        <v>2537</v>
      </c>
      <c r="E1183" s="16" t="s">
        <v>2538</v>
      </c>
      <c r="F1183" s="44">
        <v>6</v>
      </c>
      <c r="G1183" s="31">
        <v>2</v>
      </c>
      <c r="H1183" s="33">
        <v>33.333333333333329</v>
      </c>
    </row>
    <row r="1184" spans="2:8" ht="15" customHeight="1">
      <c r="B1184" s="30" t="s">
        <v>48</v>
      </c>
      <c r="C1184" s="47" t="s">
        <v>444</v>
      </c>
      <c r="D1184" s="42" t="s">
        <v>2534</v>
      </c>
      <c r="E1184" s="16" t="s">
        <v>2535</v>
      </c>
      <c r="F1184" s="44">
        <v>15</v>
      </c>
      <c r="G1184" s="31">
        <v>4</v>
      </c>
      <c r="H1184" s="33">
        <v>26.666666666666668</v>
      </c>
    </row>
    <row r="1185" spans="2:8" ht="15" customHeight="1">
      <c r="B1185" s="30" t="s">
        <v>48</v>
      </c>
      <c r="C1185" s="47" t="s">
        <v>264</v>
      </c>
      <c r="D1185" s="42" t="s">
        <v>264</v>
      </c>
      <c r="E1185" s="16" t="s">
        <v>2562</v>
      </c>
      <c r="F1185" s="44">
        <v>7</v>
      </c>
      <c r="G1185" s="31">
        <v>0</v>
      </c>
      <c r="H1185" s="33">
        <v>0</v>
      </c>
    </row>
    <row r="1186" spans="2:8" ht="15" customHeight="1">
      <c r="B1186" s="30" t="s">
        <v>48</v>
      </c>
      <c r="C1186" s="47" t="s">
        <v>264</v>
      </c>
      <c r="D1186" s="42" t="s">
        <v>258</v>
      </c>
      <c r="E1186" s="16" t="s">
        <v>2563</v>
      </c>
      <c r="F1186" s="44">
        <v>19</v>
      </c>
      <c r="G1186" s="31">
        <v>5</v>
      </c>
      <c r="H1186" s="33">
        <v>26.315789473684209</v>
      </c>
    </row>
    <row r="1187" spans="2:8" ht="15" customHeight="1">
      <c r="B1187" s="30" t="s">
        <v>48</v>
      </c>
      <c r="C1187" s="47" t="s">
        <v>264</v>
      </c>
      <c r="D1187" s="42" t="s">
        <v>2570</v>
      </c>
      <c r="E1187" s="16" t="s">
        <v>2571</v>
      </c>
      <c r="F1187" s="44">
        <v>9</v>
      </c>
      <c r="G1187" s="31">
        <v>3</v>
      </c>
      <c r="H1187" s="33">
        <v>33.333333333333329</v>
      </c>
    </row>
    <row r="1188" spans="2:8" ht="15" customHeight="1">
      <c r="B1188" s="30" t="s">
        <v>48</v>
      </c>
      <c r="C1188" s="47" t="s">
        <v>264</v>
      </c>
      <c r="D1188" s="42" t="s">
        <v>2564</v>
      </c>
      <c r="E1188" s="16" t="s">
        <v>2565</v>
      </c>
      <c r="F1188" s="44">
        <v>6</v>
      </c>
      <c r="G1188" s="31">
        <v>1</v>
      </c>
      <c r="H1188" s="33">
        <v>16.666666666666664</v>
      </c>
    </row>
    <row r="1189" spans="2:8" ht="15" customHeight="1">
      <c r="B1189" s="30" t="s">
        <v>48</v>
      </c>
      <c r="C1189" s="47" t="s">
        <v>264</v>
      </c>
      <c r="D1189" s="42" t="s">
        <v>2568</v>
      </c>
      <c r="E1189" s="16" t="s">
        <v>2569</v>
      </c>
      <c r="F1189" s="44" t="s">
        <v>3622</v>
      </c>
      <c r="G1189" s="31" t="s">
        <v>3622</v>
      </c>
      <c r="H1189" s="33" t="s">
        <v>3622</v>
      </c>
    </row>
    <row r="1190" spans="2:8" ht="15" customHeight="1">
      <c r="B1190" s="30" t="s">
        <v>48</v>
      </c>
      <c r="C1190" s="47" t="s">
        <v>264</v>
      </c>
      <c r="D1190" s="42" t="s">
        <v>2566</v>
      </c>
      <c r="E1190" s="16" t="s">
        <v>2567</v>
      </c>
      <c r="F1190" s="44" t="s">
        <v>3622</v>
      </c>
      <c r="G1190" s="31" t="s">
        <v>3622</v>
      </c>
      <c r="H1190" s="33" t="s">
        <v>3622</v>
      </c>
    </row>
    <row r="1191" spans="2:8" ht="15" customHeight="1">
      <c r="B1191" s="30" t="s">
        <v>48</v>
      </c>
      <c r="C1191" s="47" t="s">
        <v>448</v>
      </c>
      <c r="D1191" s="42" t="s">
        <v>448</v>
      </c>
      <c r="E1191" s="16" t="s">
        <v>2573</v>
      </c>
      <c r="F1191" s="44">
        <v>32</v>
      </c>
      <c r="G1191" s="31">
        <v>4</v>
      </c>
      <c r="H1191" s="33">
        <v>12.5</v>
      </c>
    </row>
    <row r="1192" spans="2:8" ht="15" customHeight="1">
      <c r="B1192" s="30" t="s">
        <v>48</v>
      </c>
      <c r="C1192" s="47" t="s">
        <v>448</v>
      </c>
      <c r="D1192" s="42" t="s">
        <v>2574</v>
      </c>
      <c r="E1192" s="16" t="s">
        <v>2575</v>
      </c>
      <c r="F1192" s="44">
        <v>33</v>
      </c>
      <c r="G1192" s="31">
        <v>3</v>
      </c>
      <c r="H1192" s="33">
        <v>9.0909090909090917</v>
      </c>
    </row>
    <row r="1193" spans="2:8" ht="15" customHeight="1">
      <c r="B1193" s="30" t="s">
        <v>48</v>
      </c>
      <c r="C1193" s="47" t="s">
        <v>448</v>
      </c>
      <c r="D1193" s="42" t="s">
        <v>388</v>
      </c>
      <c r="E1193" s="16" t="s">
        <v>2572</v>
      </c>
      <c r="F1193" s="44">
        <v>20</v>
      </c>
      <c r="G1193" s="31">
        <v>1</v>
      </c>
      <c r="H1193" s="33">
        <v>5</v>
      </c>
    </row>
    <row r="1194" spans="2:8" ht="15" customHeight="1">
      <c r="B1194" s="30" t="s">
        <v>48</v>
      </c>
      <c r="C1194" s="47" t="s">
        <v>435</v>
      </c>
      <c r="D1194" s="42" t="s">
        <v>435</v>
      </c>
      <c r="E1194" s="16" t="s">
        <v>2652</v>
      </c>
      <c r="F1194" s="44">
        <v>39</v>
      </c>
      <c r="G1194" s="31">
        <v>4</v>
      </c>
      <c r="H1194" s="33">
        <v>10.256410256410255</v>
      </c>
    </row>
    <row r="1195" spans="2:8" ht="15" customHeight="1">
      <c r="B1195" s="30" t="s">
        <v>48</v>
      </c>
      <c r="C1195" s="47" t="s">
        <v>435</v>
      </c>
      <c r="D1195" s="42" t="s">
        <v>451</v>
      </c>
      <c r="E1195" s="16" t="s">
        <v>2653</v>
      </c>
      <c r="F1195" s="44">
        <v>24</v>
      </c>
      <c r="G1195" s="31">
        <v>4</v>
      </c>
      <c r="H1195" s="33">
        <v>16.666666666666664</v>
      </c>
    </row>
    <row r="1196" spans="2:8" ht="15" customHeight="1">
      <c r="B1196" s="30" t="s">
        <v>48</v>
      </c>
      <c r="C1196" s="47" t="s">
        <v>435</v>
      </c>
      <c r="D1196" s="42" t="s">
        <v>452</v>
      </c>
      <c r="E1196" s="16" t="s">
        <v>2655</v>
      </c>
      <c r="F1196" s="44">
        <v>22</v>
      </c>
      <c r="G1196" s="31">
        <v>4</v>
      </c>
      <c r="H1196" s="33">
        <v>18.181818181818183</v>
      </c>
    </row>
    <row r="1197" spans="2:8" ht="15" customHeight="1">
      <c r="B1197" s="30" t="s">
        <v>48</v>
      </c>
      <c r="C1197" s="47" t="s">
        <v>435</v>
      </c>
      <c r="D1197" s="42" t="s">
        <v>453</v>
      </c>
      <c r="E1197" s="16" t="s">
        <v>2654</v>
      </c>
      <c r="F1197" s="44">
        <v>23</v>
      </c>
      <c r="G1197" s="31">
        <v>10</v>
      </c>
      <c r="H1197" s="33">
        <v>43.478260869565219</v>
      </c>
    </row>
    <row r="1198" spans="2:8" ht="15" customHeight="1">
      <c r="B1198" s="30" t="s">
        <v>48</v>
      </c>
      <c r="C1198" s="47" t="s">
        <v>454</v>
      </c>
      <c r="D1198" s="42" t="s">
        <v>454</v>
      </c>
      <c r="E1198" s="16" t="s">
        <v>2550</v>
      </c>
      <c r="F1198" s="44">
        <v>27</v>
      </c>
      <c r="G1198" s="31">
        <v>5</v>
      </c>
      <c r="H1198" s="33">
        <v>18.518518518518519</v>
      </c>
    </row>
    <row r="1199" spans="2:8" ht="15" customHeight="1">
      <c r="B1199" s="30" t="s">
        <v>48</v>
      </c>
      <c r="C1199" s="47" t="s">
        <v>454</v>
      </c>
      <c r="D1199" s="42" t="s">
        <v>455</v>
      </c>
      <c r="E1199" s="16" t="s">
        <v>2547</v>
      </c>
      <c r="F1199" s="44">
        <v>31</v>
      </c>
      <c r="G1199" s="31">
        <v>1</v>
      </c>
      <c r="H1199" s="33">
        <v>3.225806451612903</v>
      </c>
    </row>
    <row r="1200" spans="2:8" ht="15" customHeight="1">
      <c r="B1200" s="30" t="s">
        <v>48</v>
      </c>
      <c r="C1200" s="47" t="s">
        <v>454</v>
      </c>
      <c r="D1200" s="42" t="s">
        <v>2554</v>
      </c>
      <c r="E1200" s="16" t="s">
        <v>2555</v>
      </c>
      <c r="F1200" s="44">
        <v>5</v>
      </c>
      <c r="G1200" s="31">
        <v>0</v>
      </c>
      <c r="H1200" s="33">
        <v>0</v>
      </c>
    </row>
    <row r="1201" spans="2:8" ht="15" customHeight="1">
      <c r="B1201" s="30" t="s">
        <v>48</v>
      </c>
      <c r="C1201" s="47" t="s">
        <v>454</v>
      </c>
      <c r="D1201" s="42" t="s">
        <v>2556</v>
      </c>
      <c r="E1201" s="16" t="s">
        <v>2557</v>
      </c>
      <c r="F1201" s="44">
        <v>15</v>
      </c>
      <c r="G1201" s="31">
        <v>2</v>
      </c>
      <c r="H1201" s="33">
        <v>13.333333333333334</v>
      </c>
    </row>
    <row r="1202" spans="2:8" ht="15" customHeight="1">
      <c r="B1202" s="30" t="s">
        <v>48</v>
      </c>
      <c r="C1202" s="47" t="s">
        <v>454</v>
      </c>
      <c r="D1202" s="42" t="s">
        <v>2558</v>
      </c>
      <c r="E1202" s="16" t="s">
        <v>2559</v>
      </c>
      <c r="F1202" s="44" t="s">
        <v>3625</v>
      </c>
      <c r="G1202" s="31" t="s">
        <v>3625</v>
      </c>
      <c r="H1202" s="33" t="s">
        <v>3625</v>
      </c>
    </row>
    <row r="1203" spans="2:8" ht="15" customHeight="1">
      <c r="B1203" s="30" t="s">
        <v>48</v>
      </c>
      <c r="C1203" s="47" t="s">
        <v>454</v>
      </c>
      <c r="D1203" s="42" t="s">
        <v>2548</v>
      </c>
      <c r="E1203" s="16" t="s">
        <v>2549</v>
      </c>
      <c r="F1203" s="44" t="s">
        <v>3625</v>
      </c>
      <c r="G1203" s="31" t="s">
        <v>3625</v>
      </c>
      <c r="H1203" s="33" t="s">
        <v>3625</v>
      </c>
    </row>
    <row r="1204" spans="2:8" ht="15" customHeight="1">
      <c r="B1204" s="30" t="s">
        <v>48</v>
      </c>
      <c r="C1204" s="47" t="s">
        <v>454</v>
      </c>
      <c r="D1204" s="42" t="s">
        <v>2560</v>
      </c>
      <c r="E1204" s="16" t="s">
        <v>2561</v>
      </c>
      <c r="F1204" s="44" t="s">
        <v>3622</v>
      </c>
      <c r="G1204" s="31" t="s">
        <v>3622</v>
      </c>
      <c r="H1204" s="33" t="s">
        <v>3622</v>
      </c>
    </row>
    <row r="1205" spans="2:8" ht="15" customHeight="1">
      <c r="B1205" s="30" t="s">
        <v>48</v>
      </c>
      <c r="C1205" s="47" t="s">
        <v>454</v>
      </c>
      <c r="D1205" s="42" t="s">
        <v>2551</v>
      </c>
      <c r="E1205" s="16" t="s">
        <v>2552</v>
      </c>
      <c r="F1205" s="44">
        <v>11</v>
      </c>
      <c r="G1205" s="31">
        <v>0</v>
      </c>
      <c r="H1205" s="33">
        <v>0</v>
      </c>
    </row>
    <row r="1206" spans="2:8" ht="15" customHeight="1">
      <c r="B1206" s="30" t="s">
        <v>48</v>
      </c>
      <c r="C1206" s="47" t="s">
        <v>454</v>
      </c>
      <c r="D1206" s="42" t="s">
        <v>2545</v>
      </c>
      <c r="E1206" s="16" t="s">
        <v>2546</v>
      </c>
      <c r="F1206" s="44">
        <v>9</v>
      </c>
      <c r="G1206" s="31">
        <v>0</v>
      </c>
      <c r="H1206" s="33">
        <v>0</v>
      </c>
    </row>
    <row r="1207" spans="2:8" ht="15" customHeight="1">
      <c r="B1207" s="30" t="s">
        <v>48</v>
      </c>
      <c r="C1207" s="47" t="s">
        <v>454</v>
      </c>
      <c r="D1207" s="42" t="s">
        <v>456</v>
      </c>
      <c r="E1207" s="16" t="s">
        <v>2553</v>
      </c>
      <c r="F1207" s="44">
        <v>36</v>
      </c>
      <c r="G1207" s="31">
        <v>6</v>
      </c>
      <c r="H1207" s="33">
        <v>16.666666666666664</v>
      </c>
    </row>
    <row r="1208" spans="2:8" ht="15" customHeight="1">
      <c r="B1208" s="30" t="s">
        <v>48</v>
      </c>
      <c r="C1208" s="47" t="s">
        <v>457</v>
      </c>
      <c r="D1208" s="42" t="s">
        <v>459</v>
      </c>
      <c r="E1208" s="16" t="s">
        <v>2602</v>
      </c>
      <c r="F1208" s="44">
        <v>25</v>
      </c>
      <c r="G1208" s="31">
        <v>0</v>
      </c>
      <c r="H1208" s="33">
        <v>0</v>
      </c>
    </row>
    <row r="1209" spans="2:8" ht="15" customHeight="1">
      <c r="B1209" s="30" t="s">
        <v>48</v>
      </c>
      <c r="C1209" s="47" t="s">
        <v>457</v>
      </c>
      <c r="D1209" s="42" t="s">
        <v>2596</v>
      </c>
      <c r="E1209" s="16" t="s">
        <v>2597</v>
      </c>
      <c r="F1209" s="44">
        <v>69</v>
      </c>
      <c r="G1209" s="31">
        <v>0</v>
      </c>
      <c r="H1209" s="33">
        <v>0</v>
      </c>
    </row>
    <row r="1210" spans="2:8" ht="15" customHeight="1">
      <c r="B1210" s="30" t="s">
        <v>48</v>
      </c>
      <c r="C1210" s="47" t="s">
        <v>457</v>
      </c>
      <c r="D1210" s="42" t="s">
        <v>2600</v>
      </c>
      <c r="E1210" s="16" t="s">
        <v>2601</v>
      </c>
      <c r="F1210" s="44">
        <v>15</v>
      </c>
      <c r="G1210" s="31">
        <v>0</v>
      </c>
      <c r="H1210" s="33">
        <v>0</v>
      </c>
    </row>
    <row r="1211" spans="2:8" ht="15" customHeight="1">
      <c r="B1211" s="30" t="s">
        <v>48</v>
      </c>
      <c r="C1211" s="47" t="s">
        <v>457</v>
      </c>
      <c r="D1211" s="42" t="s">
        <v>457</v>
      </c>
      <c r="E1211" s="16" t="s">
        <v>2599</v>
      </c>
      <c r="F1211" s="44">
        <v>39</v>
      </c>
      <c r="G1211" s="31">
        <v>1</v>
      </c>
      <c r="H1211" s="33">
        <v>2.5641025641025639</v>
      </c>
    </row>
    <row r="1212" spans="2:8" ht="15" customHeight="1">
      <c r="B1212" s="30" t="s">
        <v>48</v>
      </c>
      <c r="C1212" s="47" t="s">
        <v>457</v>
      </c>
      <c r="D1212" s="42" t="s">
        <v>458</v>
      </c>
      <c r="E1212" s="16" t="s">
        <v>2598</v>
      </c>
      <c r="F1212" s="44">
        <v>11</v>
      </c>
      <c r="G1212" s="31">
        <v>0</v>
      </c>
      <c r="H1212" s="33">
        <v>0</v>
      </c>
    </row>
    <row r="1213" spans="2:8" ht="15" customHeight="1">
      <c r="B1213" s="30" t="s">
        <v>48</v>
      </c>
      <c r="C1213" s="47" t="s">
        <v>460</v>
      </c>
      <c r="D1213" s="42" t="s">
        <v>2614</v>
      </c>
      <c r="E1213" s="16" t="s">
        <v>2615</v>
      </c>
      <c r="F1213" s="44">
        <v>9</v>
      </c>
      <c r="G1213" s="31">
        <v>6</v>
      </c>
      <c r="H1213" s="33">
        <v>66.666666666666657</v>
      </c>
    </row>
    <row r="1214" spans="2:8" ht="15" customHeight="1">
      <c r="B1214" s="30" t="s">
        <v>48</v>
      </c>
      <c r="C1214" s="47" t="s">
        <v>460</v>
      </c>
      <c r="D1214" s="42" t="s">
        <v>2622</v>
      </c>
      <c r="E1214" s="16" t="s">
        <v>2623</v>
      </c>
      <c r="F1214" s="44">
        <v>7</v>
      </c>
      <c r="G1214" s="31">
        <v>4</v>
      </c>
      <c r="H1214" s="33">
        <v>57.142857142857139</v>
      </c>
    </row>
    <row r="1215" spans="2:8" ht="15" customHeight="1">
      <c r="B1215" s="30" t="s">
        <v>48</v>
      </c>
      <c r="C1215" s="47" t="s">
        <v>460</v>
      </c>
      <c r="D1215" s="42" t="s">
        <v>2608</v>
      </c>
      <c r="E1215" s="16" t="s">
        <v>2609</v>
      </c>
      <c r="F1215" s="44">
        <v>14</v>
      </c>
      <c r="G1215" s="31">
        <v>8</v>
      </c>
      <c r="H1215" s="33">
        <v>57.142857142857139</v>
      </c>
    </row>
    <row r="1216" spans="2:8" ht="15" customHeight="1">
      <c r="B1216" s="30" t="s">
        <v>48</v>
      </c>
      <c r="C1216" s="47" t="s">
        <v>460</v>
      </c>
      <c r="D1216" s="42" t="s">
        <v>2616</v>
      </c>
      <c r="E1216" s="16" t="s">
        <v>2617</v>
      </c>
      <c r="F1216" s="44">
        <v>23</v>
      </c>
      <c r="G1216" s="31">
        <v>5</v>
      </c>
      <c r="H1216" s="33">
        <v>21.739130434782609</v>
      </c>
    </row>
    <row r="1217" spans="2:8" ht="15" customHeight="1">
      <c r="B1217" s="30" t="s">
        <v>48</v>
      </c>
      <c r="C1217" s="47" t="s">
        <v>460</v>
      </c>
      <c r="D1217" s="42" t="s">
        <v>2626</v>
      </c>
      <c r="E1217" s="16" t="s">
        <v>2627</v>
      </c>
      <c r="F1217" s="44" t="s">
        <v>3622</v>
      </c>
      <c r="G1217" s="31" t="s">
        <v>3622</v>
      </c>
      <c r="H1217" s="33" t="s">
        <v>3622</v>
      </c>
    </row>
    <row r="1218" spans="2:8" ht="15" customHeight="1">
      <c r="B1218" s="30" t="s">
        <v>48</v>
      </c>
      <c r="C1218" s="47" t="s">
        <v>460</v>
      </c>
      <c r="D1218" s="42" t="s">
        <v>2610</v>
      </c>
      <c r="E1218" s="16" t="s">
        <v>2611</v>
      </c>
      <c r="F1218" s="44">
        <v>23</v>
      </c>
      <c r="G1218" s="31">
        <v>8</v>
      </c>
      <c r="H1218" s="33">
        <v>34.782608695652172</v>
      </c>
    </row>
    <row r="1219" spans="2:8" ht="15" customHeight="1">
      <c r="B1219" s="30" t="s">
        <v>48</v>
      </c>
      <c r="C1219" s="47" t="s">
        <v>460</v>
      </c>
      <c r="D1219" s="42" t="s">
        <v>2624</v>
      </c>
      <c r="E1219" s="16" t="s">
        <v>2625</v>
      </c>
      <c r="F1219" s="44">
        <v>6</v>
      </c>
      <c r="G1219" s="31">
        <v>1</v>
      </c>
      <c r="H1219" s="33">
        <v>16.666666666666664</v>
      </c>
    </row>
    <row r="1220" spans="2:8" ht="15" customHeight="1">
      <c r="B1220" s="30" t="s">
        <v>48</v>
      </c>
      <c r="C1220" s="47" t="s">
        <v>460</v>
      </c>
      <c r="D1220" s="42" t="s">
        <v>2606</v>
      </c>
      <c r="E1220" s="16" t="s">
        <v>2607</v>
      </c>
      <c r="F1220" s="44">
        <v>54</v>
      </c>
      <c r="G1220" s="31">
        <v>24</v>
      </c>
      <c r="H1220" s="33">
        <v>44.444444444444443</v>
      </c>
    </row>
    <row r="1221" spans="2:8" ht="15" customHeight="1">
      <c r="B1221" s="30" t="s">
        <v>48</v>
      </c>
      <c r="C1221" s="47" t="s">
        <v>460</v>
      </c>
      <c r="D1221" s="42" t="s">
        <v>460</v>
      </c>
      <c r="E1221" s="16" t="s">
        <v>2605</v>
      </c>
      <c r="F1221" s="44">
        <v>14</v>
      </c>
      <c r="G1221" s="31">
        <v>7</v>
      </c>
      <c r="H1221" s="33">
        <v>50</v>
      </c>
    </row>
    <row r="1222" spans="2:8" ht="15" customHeight="1">
      <c r="B1222" s="30" t="s">
        <v>48</v>
      </c>
      <c r="C1222" s="47" t="s">
        <v>460</v>
      </c>
      <c r="D1222" s="42" t="s">
        <v>2603</v>
      </c>
      <c r="E1222" s="16" t="s">
        <v>2604</v>
      </c>
      <c r="F1222" s="44" t="s">
        <v>3622</v>
      </c>
      <c r="G1222" s="31" t="s">
        <v>3622</v>
      </c>
      <c r="H1222" s="33" t="s">
        <v>3622</v>
      </c>
    </row>
    <row r="1223" spans="2:8" ht="15" customHeight="1">
      <c r="B1223" s="30" t="s">
        <v>48</v>
      </c>
      <c r="C1223" s="47" t="s">
        <v>460</v>
      </c>
      <c r="D1223" s="42" t="s">
        <v>2612</v>
      </c>
      <c r="E1223" s="16" t="s">
        <v>2613</v>
      </c>
      <c r="F1223" s="44">
        <v>8</v>
      </c>
      <c r="G1223" s="31">
        <v>2</v>
      </c>
      <c r="H1223" s="33">
        <v>25</v>
      </c>
    </row>
    <row r="1224" spans="2:8" ht="15" customHeight="1">
      <c r="B1224" s="30" t="s">
        <v>48</v>
      </c>
      <c r="C1224" s="47" t="s">
        <v>460</v>
      </c>
      <c r="D1224" s="42" t="s">
        <v>2620</v>
      </c>
      <c r="E1224" s="16" t="s">
        <v>2621</v>
      </c>
      <c r="F1224" s="44" t="s">
        <v>3622</v>
      </c>
      <c r="G1224" s="31" t="s">
        <v>3622</v>
      </c>
      <c r="H1224" s="33" t="s">
        <v>3622</v>
      </c>
    </row>
    <row r="1225" spans="2:8" ht="15" customHeight="1">
      <c r="B1225" s="30" t="s">
        <v>48</v>
      </c>
      <c r="C1225" s="47" t="s">
        <v>460</v>
      </c>
      <c r="D1225" s="42" t="s">
        <v>2618</v>
      </c>
      <c r="E1225" s="16" t="s">
        <v>2619</v>
      </c>
      <c r="F1225" s="44" t="s">
        <v>3625</v>
      </c>
      <c r="G1225" s="31" t="s">
        <v>3625</v>
      </c>
      <c r="H1225" s="33" t="s">
        <v>3625</v>
      </c>
    </row>
    <row r="1226" spans="2:8" ht="15" customHeight="1">
      <c r="B1226" s="30" t="s">
        <v>48</v>
      </c>
      <c r="C1226" s="47" t="s">
        <v>684</v>
      </c>
      <c r="D1226" s="42" t="s">
        <v>464</v>
      </c>
      <c r="E1226" s="16" t="s">
        <v>2631</v>
      </c>
      <c r="F1226" s="44">
        <v>99</v>
      </c>
      <c r="G1226" s="31">
        <v>33</v>
      </c>
      <c r="H1226" s="33">
        <v>33.333333333333329</v>
      </c>
    </row>
    <row r="1227" spans="2:8" ht="15" customHeight="1">
      <c r="B1227" s="30" t="s">
        <v>48</v>
      </c>
      <c r="C1227" s="47" t="s">
        <v>684</v>
      </c>
      <c r="D1227" s="42" t="s">
        <v>461</v>
      </c>
      <c r="E1227" s="16" t="s">
        <v>2630</v>
      </c>
      <c r="F1227" s="44">
        <v>50</v>
      </c>
      <c r="G1227" s="31">
        <v>3</v>
      </c>
      <c r="H1227" s="33">
        <v>6</v>
      </c>
    </row>
    <row r="1228" spans="2:8" ht="15" customHeight="1">
      <c r="B1228" s="30" t="s">
        <v>48</v>
      </c>
      <c r="C1228" s="47" t="s">
        <v>684</v>
      </c>
      <c r="D1228" s="42" t="s">
        <v>462</v>
      </c>
      <c r="E1228" s="16" t="s">
        <v>2636</v>
      </c>
      <c r="F1228" s="44">
        <v>19</v>
      </c>
      <c r="G1228" s="31">
        <v>3</v>
      </c>
      <c r="H1228" s="33">
        <v>15.789473684210526</v>
      </c>
    </row>
    <row r="1229" spans="2:8" ht="15" customHeight="1">
      <c r="B1229" s="30" t="s">
        <v>48</v>
      </c>
      <c r="C1229" s="47" t="s">
        <v>684</v>
      </c>
      <c r="D1229" s="42" t="s">
        <v>463</v>
      </c>
      <c r="E1229" s="16" t="s">
        <v>2632</v>
      </c>
      <c r="F1229" s="44">
        <v>21</v>
      </c>
      <c r="G1229" s="31">
        <v>2</v>
      </c>
      <c r="H1229" s="33">
        <v>9.5238095238095237</v>
      </c>
    </row>
    <row r="1230" spans="2:8" ht="15" customHeight="1">
      <c r="B1230" s="30" t="s">
        <v>48</v>
      </c>
      <c r="C1230" s="47" t="s">
        <v>684</v>
      </c>
      <c r="D1230" s="42" t="s">
        <v>465</v>
      </c>
      <c r="E1230" s="16" t="s">
        <v>2633</v>
      </c>
      <c r="F1230" s="44">
        <v>21</v>
      </c>
      <c r="G1230" s="31">
        <v>5</v>
      </c>
      <c r="H1230" s="33">
        <v>23.809523809523807</v>
      </c>
    </row>
    <row r="1231" spans="2:8" ht="15" customHeight="1">
      <c r="B1231" s="30" t="s">
        <v>48</v>
      </c>
      <c r="C1231" s="47" t="s">
        <v>684</v>
      </c>
      <c r="D1231" s="42" t="s">
        <v>466</v>
      </c>
      <c r="E1231" s="16" t="s">
        <v>2634</v>
      </c>
      <c r="F1231" s="44">
        <v>38</v>
      </c>
      <c r="G1231" s="31">
        <v>4</v>
      </c>
      <c r="H1231" s="33">
        <v>10.526315789473683</v>
      </c>
    </row>
    <row r="1232" spans="2:8" ht="15" customHeight="1">
      <c r="B1232" s="30" t="s">
        <v>48</v>
      </c>
      <c r="C1232" s="47" t="s">
        <v>684</v>
      </c>
      <c r="D1232" s="42" t="s">
        <v>467</v>
      </c>
      <c r="E1232" s="16" t="s">
        <v>2635</v>
      </c>
      <c r="F1232" s="44">
        <v>25</v>
      </c>
      <c r="G1232" s="31">
        <v>2</v>
      </c>
      <c r="H1232" s="33">
        <v>8</v>
      </c>
    </row>
    <row r="1233" spans="2:8" ht="15" customHeight="1">
      <c r="B1233" s="30" t="s">
        <v>48</v>
      </c>
      <c r="C1233" s="47" t="s">
        <v>684</v>
      </c>
      <c r="D1233" s="42" t="s">
        <v>2628</v>
      </c>
      <c r="E1233" s="16" t="s">
        <v>2629</v>
      </c>
      <c r="F1233" s="44">
        <v>32</v>
      </c>
      <c r="G1233" s="31">
        <v>7</v>
      </c>
      <c r="H1233" s="33">
        <v>21.875</v>
      </c>
    </row>
    <row r="1234" spans="2:8" ht="15" customHeight="1">
      <c r="B1234" s="30" t="s">
        <v>48</v>
      </c>
      <c r="C1234" s="47" t="s">
        <v>468</v>
      </c>
      <c r="D1234" s="42" t="s">
        <v>468</v>
      </c>
      <c r="E1234" s="16" t="s">
        <v>2641</v>
      </c>
      <c r="F1234" s="44">
        <v>37</v>
      </c>
      <c r="G1234" s="31">
        <v>5</v>
      </c>
      <c r="H1234" s="33">
        <v>13.513513513513514</v>
      </c>
    </row>
    <row r="1235" spans="2:8" ht="15" customHeight="1">
      <c r="B1235" s="30" t="s">
        <v>48</v>
      </c>
      <c r="C1235" s="47" t="s">
        <v>468</v>
      </c>
      <c r="D1235" s="42" t="s">
        <v>469</v>
      </c>
      <c r="E1235" s="16" t="s">
        <v>2645</v>
      </c>
      <c r="F1235" s="44">
        <v>20</v>
      </c>
      <c r="G1235" s="31">
        <v>3</v>
      </c>
      <c r="H1235" s="33">
        <v>15</v>
      </c>
    </row>
    <row r="1236" spans="2:8" ht="15" customHeight="1">
      <c r="B1236" s="30" t="s">
        <v>48</v>
      </c>
      <c r="C1236" s="47" t="s">
        <v>468</v>
      </c>
      <c r="D1236" s="42" t="s">
        <v>470</v>
      </c>
      <c r="E1236" s="16" t="s">
        <v>2638</v>
      </c>
      <c r="F1236" s="44" t="s">
        <v>3622</v>
      </c>
      <c r="G1236" s="31" t="s">
        <v>3622</v>
      </c>
      <c r="H1236" s="33" t="s">
        <v>3622</v>
      </c>
    </row>
    <row r="1237" spans="2:8" ht="15" customHeight="1">
      <c r="B1237" s="30" t="s">
        <v>48</v>
      </c>
      <c r="C1237" s="47" t="s">
        <v>468</v>
      </c>
      <c r="D1237" s="42" t="s">
        <v>2646</v>
      </c>
      <c r="E1237" s="16" t="s">
        <v>2647</v>
      </c>
      <c r="F1237" s="44" t="s">
        <v>3622</v>
      </c>
      <c r="G1237" s="31" t="s">
        <v>3622</v>
      </c>
      <c r="H1237" s="33" t="s">
        <v>3622</v>
      </c>
    </row>
    <row r="1238" spans="2:8" ht="15" customHeight="1">
      <c r="B1238" s="30" t="s">
        <v>48</v>
      </c>
      <c r="C1238" s="47" t="s">
        <v>468</v>
      </c>
      <c r="D1238" s="42" t="s">
        <v>1935</v>
      </c>
      <c r="E1238" s="16" t="s">
        <v>2637</v>
      </c>
      <c r="F1238" s="44">
        <v>9</v>
      </c>
      <c r="G1238" s="31">
        <v>3</v>
      </c>
      <c r="H1238" s="33">
        <v>33.333333333333329</v>
      </c>
    </row>
    <row r="1239" spans="2:8" ht="15" customHeight="1">
      <c r="B1239" s="30" t="s">
        <v>48</v>
      </c>
      <c r="C1239" s="47" t="s">
        <v>468</v>
      </c>
      <c r="D1239" s="42" t="s">
        <v>471</v>
      </c>
      <c r="E1239" s="16" t="s">
        <v>2644</v>
      </c>
      <c r="F1239" s="44">
        <v>27</v>
      </c>
      <c r="G1239" s="31">
        <v>6</v>
      </c>
      <c r="H1239" s="33">
        <v>22.222222222222221</v>
      </c>
    </row>
    <row r="1240" spans="2:8" ht="15" customHeight="1">
      <c r="B1240" s="30" t="s">
        <v>48</v>
      </c>
      <c r="C1240" s="47" t="s">
        <v>468</v>
      </c>
      <c r="D1240" s="42" t="s">
        <v>2639</v>
      </c>
      <c r="E1240" s="16" t="s">
        <v>2640</v>
      </c>
      <c r="F1240" s="44">
        <v>7</v>
      </c>
      <c r="G1240" s="31">
        <v>1</v>
      </c>
      <c r="H1240" s="33">
        <v>14.285714285714285</v>
      </c>
    </row>
    <row r="1241" spans="2:8" ht="15" customHeight="1">
      <c r="B1241" s="30" t="s">
        <v>48</v>
      </c>
      <c r="C1241" s="47" t="s">
        <v>468</v>
      </c>
      <c r="D1241" s="42" t="s">
        <v>2642</v>
      </c>
      <c r="E1241" s="16" t="s">
        <v>2643</v>
      </c>
      <c r="F1241" s="44">
        <v>15</v>
      </c>
      <c r="G1241" s="31">
        <v>2</v>
      </c>
      <c r="H1241" s="33">
        <v>13.333333333333334</v>
      </c>
    </row>
    <row r="1242" spans="2:8" ht="15" customHeight="1">
      <c r="B1242" s="30" t="s">
        <v>48</v>
      </c>
      <c r="C1242" s="47" t="s">
        <v>683</v>
      </c>
      <c r="D1242" s="42" t="s">
        <v>449</v>
      </c>
      <c r="E1242" s="16" t="s">
        <v>2576</v>
      </c>
      <c r="F1242" s="44">
        <v>12</v>
      </c>
      <c r="G1242" s="31">
        <v>1</v>
      </c>
      <c r="H1242" s="33">
        <v>8.3333333333333321</v>
      </c>
    </row>
    <row r="1243" spans="2:8" ht="15" customHeight="1">
      <c r="B1243" s="30" t="s">
        <v>48</v>
      </c>
      <c r="C1243" s="47" t="s">
        <v>683</v>
      </c>
      <c r="D1243" s="42" t="s">
        <v>1009</v>
      </c>
      <c r="E1243" s="16" t="s">
        <v>2580</v>
      </c>
      <c r="F1243" s="44">
        <v>18</v>
      </c>
      <c r="G1243" s="31">
        <v>2</v>
      </c>
      <c r="H1243" s="33">
        <v>11.111111111111111</v>
      </c>
    </row>
    <row r="1244" spans="2:8" ht="15" customHeight="1">
      <c r="B1244" s="30" t="s">
        <v>48</v>
      </c>
      <c r="C1244" s="47" t="s">
        <v>683</v>
      </c>
      <c r="D1244" s="42" t="s">
        <v>2577</v>
      </c>
      <c r="E1244" s="16" t="s">
        <v>2578</v>
      </c>
      <c r="F1244" s="44">
        <v>5</v>
      </c>
      <c r="G1244" s="31">
        <v>1</v>
      </c>
      <c r="H1244" s="33">
        <v>20</v>
      </c>
    </row>
    <row r="1245" spans="2:8" ht="15" customHeight="1">
      <c r="B1245" s="30" t="s">
        <v>48</v>
      </c>
      <c r="C1245" s="47" t="s">
        <v>683</v>
      </c>
      <c r="D1245" s="42" t="s">
        <v>450</v>
      </c>
      <c r="E1245" s="16" t="s">
        <v>2579</v>
      </c>
      <c r="F1245" s="44">
        <v>50</v>
      </c>
      <c r="G1245" s="31">
        <v>7</v>
      </c>
      <c r="H1245" s="33">
        <v>14.000000000000002</v>
      </c>
    </row>
    <row r="1246" spans="2:8" ht="15" customHeight="1">
      <c r="B1246" s="30" t="s">
        <v>48</v>
      </c>
      <c r="C1246" s="47" t="s">
        <v>478</v>
      </c>
      <c r="D1246" s="42" t="s">
        <v>478</v>
      </c>
      <c r="E1246" s="16" t="s">
        <v>2651</v>
      </c>
      <c r="F1246" s="44">
        <v>74</v>
      </c>
      <c r="G1246" s="31">
        <v>2</v>
      </c>
      <c r="H1246" s="33">
        <v>2.7027027027027026</v>
      </c>
    </row>
    <row r="1247" spans="2:8" ht="15" customHeight="1">
      <c r="B1247" s="30" t="s">
        <v>48</v>
      </c>
      <c r="C1247" s="47" t="s">
        <v>478</v>
      </c>
      <c r="D1247" s="42" t="s">
        <v>477</v>
      </c>
      <c r="E1247" s="16" t="s">
        <v>2648</v>
      </c>
      <c r="F1247" s="44">
        <v>28</v>
      </c>
      <c r="G1247" s="31">
        <v>3</v>
      </c>
      <c r="H1247" s="33">
        <v>10.714285714285714</v>
      </c>
    </row>
    <row r="1248" spans="2:8" ht="15" customHeight="1">
      <c r="B1248" s="30" t="s">
        <v>48</v>
      </c>
      <c r="C1248" s="47" t="s">
        <v>478</v>
      </c>
      <c r="D1248" s="42" t="s">
        <v>2649</v>
      </c>
      <c r="E1248" s="16" t="s">
        <v>2650</v>
      </c>
      <c r="F1248" s="44">
        <v>9</v>
      </c>
      <c r="G1248" s="31">
        <v>4</v>
      </c>
      <c r="H1248" s="33">
        <v>44.444444444444443</v>
      </c>
    </row>
    <row r="1249" spans="2:8" ht="15" customHeight="1">
      <c r="B1249" s="30" t="s">
        <v>49</v>
      </c>
      <c r="C1249" s="47" t="s">
        <v>479</v>
      </c>
      <c r="D1249" s="42" t="s">
        <v>479</v>
      </c>
      <c r="E1249" s="16" t="s">
        <v>2657</v>
      </c>
      <c r="F1249" s="44">
        <v>41</v>
      </c>
      <c r="G1249" s="31">
        <v>7</v>
      </c>
      <c r="H1249" s="33">
        <v>17.073170731707318</v>
      </c>
    </row>
    <row r="1250" spans="2:8" ht="15" customHeight="1">
      <c r="B1250" s="30" t="s">
        <v>49</v>
      </c>
      <c r="C1250" s="47" t="s">
        <v>479</v>
      </c>
      <c r="D1250" s="42" t="s">
        <v>480</v>
      </c>
      <c r="E1250" s="16" t="s">
        <v>2678</v>
      </c>
      <c r="F1250" s="44">
        <v>14</v>
      </c>
      <c r="G1250" s="31">
        <v>0</v>
      </c>
      <c r="H1250" s="33">
        <v>0</v>
      </c>
    </row>
    <row r="1251" spans="2:8" ht="15" customHeight="1">
      <c r="B1251" s="30" t="s">
        <v>49</v>
      </c>
      <c r="C1251" s="47" t="s">
        <v>479</v>
      </c>
      <c r="D1251" s="42" t="s">
        <v>2669</v>
      </c>
      <c r="E1251" s="16" t="s">
        <v>2670</v>
      </c>
      <c r="F1251" s="44">
        <v>14</v>
      </c>
      <c r="G1251" s="31">
        <v>3</v>
      </c>
      <c r="H1251" s="33">
        <v>21.428571428571427</v>
      </c>
    </row>
    <row r="1252" spans="2:8" ht="15" customHeight="1">
      <c r="B1252" s="30" t="s">
        <v>49</v>
      </c>
      <c r="C1252" s="47" t="s">
        <v>479</v>
      </c>
      <c r="D1252" s="42" t="s">
        <v>2667</v>
      </c>
      <c r="E1252" s="16" t="s">
        <v>2668</v>
      </c>
      <c r="F1252" s="44" t="s">
        <v>3622</v>
      </c>
      <c r="G1252" s="31" t="s">
        <v>3622</v>
      </c>
      <c r="H1252" s="33" t="s">
        <v>3622</v>
      </c>
    </row>
    <row r="1253" spans="2:8" ht="15" customHeight="1">
      <c r="B1253" s="30" t="s">
        <v>49</v>
      </c>
      <c r="C1253" s="47" t="s">
        <v>479</v>
      </c>
      <c r="D1253" s="42" t="s">
        <v>481</v>
      </c>
      <c r="E1253" s="16" t="s">
        <v>2660</v>
      </c>
      <c r="F1253" s="44">
        <v>43</v>
      </c>
      <c r="G1253" s="31">
        <v>3</v>
      </c>
      <c r="H1253" s="33">
        <v>6.9767441860465116</v>
      </c>
    </row>
    <row r="1254" spans="2:8" ht="15" customHeight="1">
      <c r="B1254" s="30" t="s">
        <v>49</v>
      </c>
      <c r="C1254" s="47" t="s">
        <v>479</v>
      </c>
      <c r="D1254" s="42" t="s">
        <v>482</v>
      </c>
      <c r="E1254" s="16" t="s">
        <v>2661</v>
      </c>
      <c r="F1254" s="44">
        <v>68</v>
      </c>
      <c r="G1254" s="31">
        <v>12</v>
      </c>
      <c r="H1254" s="33">
        <v>17.647058823529413</v>
      </c>
    </row>
    <row r="1255" spans="2:8" ht="15" customHeight="1">
      <c r="B1255" s="30" t="s">
        <v>49</v>
      </c>
      <c r="C1255" s="47" t="s">
        <v>479</v>
      </c>
      <c r="D1255" s="42" t="s">
        <v>483</v>
      </c>
      <c r="E1255" s="16" t="s">
        <v>2662</v>
      </c>
      <c r="F1255" s="44">
        <v>5</v>
      </c>
      <c r="G1255" s="31">
        <v>0</v>
      </c>
      <c r="H1255" s="33">
        <v>0</v>
      </c>
    </row>
    <row r="1256" spans="2:8" ht="15" customHeight="1">
      <c r="B1256" s="30" t="s">
        <v>49</v>
      </c>
      <c r="C1256" s="47" t="s">
        <v>479</v>
      </c>
      <c r="D1256" s="42" t="s">
        <v>2665</v>
      </c>
      <c r="E1256" s="16" t="s">
        <v>2666</v>
      </c>
      <c r="F1256" s="44">
        <v>21</v>
      </c>
      <c r="G1256" s="31">
        <v>1</v>
      </c>
      <c r="H1256" s="33">
        <v>4.7619047619047619</v>
      </c>
    </row>
    <row r="1257" spans="2:8" ht="15" customHeight="1">
      <c r="B1257" s="30" t="s">
        <v>49</v>
      </c>
      <c r="C1257" s="47" t="s">
        <v>479</v>
      </c>
      <c r="D1257" s="42" t="s">
        <v>2682</v>
      </c>
      <c r="E1257" s="16" t="s">
        <v>2683</v>
      </c>
      <c r="F1257" s="44" t="s">
        <v>3625</v>
      </c>
      <c r="G1257" s="31" t="s">
        <v>3625</v>
      </c>
      <c r="H1257" s="33" t="s">
        <v>3625</v>
      </c>
    </row>
    <row r="1258" spans="2:8" ht="15" customHeight="1">
      <c r="B1258" s="30" t="s">
        <v>49</v>
      </c>
      <c r="C1258" s="47" t="s">
        <v>479</v>
      </c>
      <c r="D1258" s="42" t="s">
        <v>484</v>
      </c>
      <c r="E1258" s="16" t="s">
        <v>2681</v>
      </c>
      <c r="F1258" s="44">
        <v>7</v>
      </c>
      <c r="G1258" s="31">
        <v>0</v>
      </c>
      <c r="H1258" s="33">
        <v>0</v>
      </c>
    </row>
    <row r="1259" spans="2:8" ht="15" customHeight="1">
      <c r="B1259" s="30" t="s">
        <v>49</v>
      </c>
      <c r="C1259" s="47" t="s">
        <v>479</v>
      </c>
      <c r="D1259" s="42" t="s">
        <v>485</v>
      </c>
      <c r="E1259" s="16" t="s">
        <v>2685</v>
      </c>
      <c r="F1259" s="44" t="s">
        <v>3622</v>
      </c>
      <c r="G1259" s="31" t="s">
        <v>3622</v>
      </c>
      <c r="H1259" s="33" t="s">
        <v>3622</v>
      </c>
    </row>
    <row r="1260" spans="2:8" ht="15" customHeight="1">
      <c r="B1260" s="30" t="s">
        <v>49</v>
      </c>
      <c r="C1260" s="47" t="s">
        <v>479</v>
      </c>
      <c r="D1260" s="42" t="s">
        <v>486</v>
      </c>
      <c r="E1260" s="16" t="s">
        <v>2671</v>
      </c>
      <c r="F1260" s="44">
        <v>11</v>
      </c>
      <c r="G1260" s="31">
        <v>2</v>
      </c>
      <c r="H1260" s="33">
        <v>18.181818181818183</v>
      </c>
    </row>
    <row r="1261" spans="2:8" ht="15" customHeight="1">
      <c r="B1261" s="30" t="s">
        <v>49</v>
      </c>
      <c r="C1261" s="47" t="s">
        <v>479</v>
      </c>
      <c r="D1261" s="42" t="s">
        <v>2663</v>
      </c>
      <c r="E1261" s="16" t="s">
        <v>2664</v>
      </c>
      <c r="F1261" s="44">
        <v>24</v>
      </c>
      <c r="G1261" s="31">
        <v>3</v>
      </c>
      <c r="H1261" s="33">
        <v>12.5</v>
      </c>
    </row>
    <row r="1262" spans="2:8" ht="15" customHeight="1">
      <c r="B1262" s="30" t="s">
        <v>49</v>
      </c>
      <c r="C1262" s="47" t="s">
        <v>479</v>
      </c>
      <c r="D1262" s="42" t="s">
        <v>92</v>
      </c>
      <c r="E1262" s="16" t="s">
        <v>2656</v>
      </c>
      <c r="F1262" s="44" t="s">
        <v>3625</v>
      </c>
      <c r="G1262" s="31" t="s">
        <v>3625</v>
      </c>
      <c r="H1262" s="33" t="s">
        <v>3625</v>
      </c>
    </row>
    <row r="1263" spans="2:8" ht="15" customHeight="1">
      <c r="B1263" s="30" t="s">
        <v>49</v>
      </c>
      <c r="C1263" s="47" t="s">
        <v>479</v>
      </c>
      <c r="D1263" s="42" t="s">
        <v>2679</v>
      </c>
      <c r="E1263" s="16" t="s">
        <v>2680</v>
      </c>
      <c r="F1263" s="44" t="s">
        <v>3622</v>
      </c>
      <c r="G1263" s="31" t="s">
        <v>3622</v>
      </c>
      <c r="H1263" s="33" t="s">
        <v>3622</v>
      </c>
    </row>
    <row r="1264" spans="2:8" ht="15" customHeight="1">
      <c r="B1264" s="30" t="s">
        <v>49</v>
      </c>
      <c r="C1264" s="47" t="s">
        <v>479</v>
      </c>
      <c r="D1264" s="42" t="s">
        <v>2658</v>
      </c>
      <c r="E1264" s="16" t="s">
        <v>2659</v>
      </c>
      <c r="F1264" s="44" t="s">
        <v>3622</v>
      </c>
      <c r="G1264" s="31" t="s">
        <v>3622</v>
      </c>
      <c r="H1264" s="33" t="s">
        <v>3622</v>
      </c>
    </row>
    <row r="1265" spans="2:8" ht="15" customHeight="1">
      <c r="B1265" s="30" t="s">
        <v>49</v>
      </c>
      <c r="C1265" s="47" t="s">
        <v>479</v>
      </c>
      <c r="D1265" s="42" t="s">
        <v>2672</v>
      </c>
      <c r="E1265" s="16" t="s">
        <v>2673</v>
      </c>
      <c r="F1265" s="44" t="s">
        <v>3622</v>
      </c>
      <c r="G1265" s="31" t="s">
        <v>3622</v>
      </c>
      <c r="H1265" s="33" t="s">
        <v>3622</v>
      </c>
    </row>
    <row r="1266" spans="2:8" ht="15" customHeight="1">
      <c r="B1266" s="30" t="s">
        <v>49</v>
      </c>
      <c r="C1266" s="47" t="s">
        <v>479</v>
      </c>
      <c r="D1266" s="42" t="s">
        <v>487</v>
      </c>
      <c r="E1266" s="16" t="s">
        <v>2684</v>
      </c>
      <c r="F1266" s="44">
        <v>12</v>
      </c>
      <c r="G1266" s="31">
        <v>0</v>
      </c>
      <c r="H1266" s="33">
        <v>0</v>
      </c>
    </row>
    <row r="1267" spans="2:8" ht="15" customHeight="1">
      <c r="B1267" s="30" t="s">
        <v>49</v>
      </c>
      <c r="C1267" s="47" t="s">
        <v>479</v>
      </c>
      <c r="D1267" s="42" t="s">
        <v>2676</v>
      </c>
      <c r="E1267" s="16" t="s">
        <v>2677</v>
      </c>
      <c r="F1267" s="44" t="s">
        <v>3622</v>
      </c>
      <c r="G1267" s="31" t="s">
        <v>3622</v>
      </c>
      <c r="H1267" s="33" t="s">
        <v>3622</v>
      </c>
    </row>
    <row r="1268" spans="2:8" ht="15" customHeight="1">
      <c r="B1268" s="30" t="s">
        <v>49</v>
      </c>
      <c r="C1268" s="47" t="s">
        <v>479</v>
      </c>
      <c r="D1268" s="42" t="s">
        <v>2674</v>
      </c>
      <c r="E1268" s="16" t="s">
        <v>2675</v>
      </c>
      <c r="F1268" s="44">
        <v>23</v>
      </c>
      <c r="G1268" s="31">
        <v>1</v>
      </c>
      <c r="H1268" s="33">
        <v>4.3478260869565215</v>
      </c>
    </row>
    <row r="1269" spans="2:8" ht="15" customHeight="1">
      <c r="B1269" s="30" t="s">
        <v>49</v>
      </c>
      <c r="C1269" s="47" t="s">
        <v>488</v>
      </c>
      <c r="D1269" s="42" t="s">
        <v>488</v>
      </c>
      <c r="E1269" s="16" t="s">
        <v>2699</v>
      </c>
      <c r="F1269" s="44">
        <v>11</v>
      </c>
      <c r="G1269" s="31">
        <v>2</v>
      </c>
      <c r="H1269" s="33">
        <v>18.181818181818183</v>
      </c>
    </row>
    <row r="1270" spans="2:8" ht="15" customHeight="1">
      <c r="B1270" s="30" t="s">
        <v>49</v>
      </c>
      <c r="C1270" s="47" t="s">
        <v>488</v>
      </c>
      <c r="D1270" s="42" t="s">
        <v>2705</v>
      </c>
      <c r="E1270" s="16" t="s">
        <v>2706</v>
      </c>
      <c r="F1270" s="44">
        <v>13</v>
      </c>
      <c r="G1270" s="31">
        <v>1</v>
      </c>
      <c r="H1270" s="33">
        <v>7.6923076923076925</v>
      </c>
    </row>
    <row r="1271" spans="2:8" ht="15" customHeight="1">
      <c r="B1271" s="30" t="s">
        <v>49</v>
      </c>
      <c r="C1271" s="47" t="s">
        <v>488</v>
      </c>
      <c r="D1271" s="42" t="s">
        <v>2702</v>
      </c>
      <c r="E1271" s="16" t="s">
        <v>2703</v>
      </c>
      <c r="F1271" s="44">
        <v>50</v>
      </c>
      <c r="G1271" s="31">
        <v>21</v>
      </c>
      <c r="H1271" s="33">
        <v>42</v>
      </c>
    </row>
    <row r="1272" spans="2:8" ht="15" customHeight="1">
      <c r="B1272" s="30" t="s">
        <v>49</v>
      </c>
      <c r="C1272" s="47" t="s">
        <v>488</v>
      </c>
      <c r="D1272" s="42" t="s">
        <v>2700</v>
      </c>
      <c r="E1272" s="16" t="s">
        <v>2701</v>
      </c>
      <c r="F1272" s="44" t="s">
        <v>3622</v>
      </c>
      <c r="G1272" s="31" t="s">
        <v>3622</v>
      </c>
      <c r="H1272" s="33" t="s">
        <v>3622</v>
      </c>
    </row>
    <row r="1273" spans="2:8" ht="15" customHeight="1">
      <c r="B1273" s="30" t="s">
        <v>49</v>
      </c>
      <c r="C1273" s="47" t="s">
        <v>488</v>
      </c>
      <c r="D1273" s="42" t="s">
        <v>489</v>
      </c>
      <c r="E1273" s="16" t="s">
        <v>2704</v>
      </c>
      <c r="F1273" s="44">
        <v>23</v>
      </c>
      <c r="G1273" s="31">
        <v>4</v>
      </c>
      <c r="H1273" s="33">
        <v>17.391304347826086</v>
      </c>
    </row>
    <row r="1274" spans="2:8" ht="15" customHeight="1">
      <c r="B1274" s="30" t="s">
        <v>49</v>
      </c>
      <c r="C1274" s="47" t="s">
        <v>488</v>
      </c>
      <c r="D1274" s="42" t="s">
        <v>388</v>
      </c>
      <c r="E1274" s="16" t="s">
        <v>2698</v>
      </c>
      <c r="F1274" s="44">
        <v>36</v>
      </c>
      <c r="G1274" s="31">
        <v>3</v>
      </c>
      <c r="H1274" s="33">
        <v>8.3333333333333321</v>
      </c>
    </row>
    <row r="1275" spans="2:8" ht="15" customHeight="1">
      <c r="B1275" s="30" t="s">
        <v>49</v>
      </c>
      <c r="C1275" s="47" t="s">
        <v>49</v>
      </c>
      <c r="D1275" s="42" t="s">
        <v>49</v>
      </c>
      <c r="E1275" s="16" t="s">
        <v>2693</v>
      </c>
      <c r="F1275" s="44">
        <v>17</v>
      </c>
      <c r="G1275" s="31">
        <v>2</v>
      </c>
      <c r="H1275" s="33">
        <v>11.76470588235294</v>
      </c>
    </row>
    <row r="1276" spans="2:8" ht="15" customHeight="1">
      <c r="B1276" s="30" t="s">
        <v>49</v>
      </c>
      <c r="C1276" s="47" t="s">
        <v>49</v>
      </c>
      <c r="D1276" s="42" t="s">
        <v>3674</v>
      </c>
      <c r="E1276" s="16" t="s">
        <v>3675</v>
      </c>
      <c r="F1276" s="44" t="s">
        <v>3625</v>
      </c>
      <c r="G1276" s="31" t="s">
        <v>3625</v>
      </c>
      <c r="H1276" s="33" t="s">
        <v>3625</v>
      </c>
    </row>
    <row r="1277" spans="2:8" ht="15" customHeight="1">
      <c r="B1277" s="30" t="s">
        <v>49</v>
      </c>
      <c r="C1277" s="47" t="s">
        <v>49</v>
      </c>
      <c r="D1277" s="42" t="s">
        <v>490</v>
      </c>
      <c r="E1277" s="16" t="s">
        <v>2696</v>
      </c>
      <c r="F1277" s="44" t="s">
        <v>3625</v>
      </c>
      <c r="G1277" s="31" t="s">
        <v>3625</v>
      </c>
      <c r="H1277" s="33" t="s">
        <v>3625</v>
      </c>
    </row>
    <row r="1278" spans="2:8" ht="15" customHeight="1">
      <c r="B1278" s="30" t="s">
        <v>49</v>
      </c>
      <c r="C1278" s="47" t="s">
        <v>49</v>
      </c>
      <c r="D1278" s="42" t="s">
        <v>491</v>
      </c>
      <c r="E1278" s="16" t="s">
        <v>2688</v>
      </c>
      <c r="F1278" s="44" t="s">
        <v>3622</v>
      </c>
      <c r="G1278" s="31" t="s">
        <v>3622</v>
      </c>
      <c r="H1278" s="33" t="s">
        <v>3622</v>
      </c>
    </row>
    <row r="1279" spans="2:8" ht="15" customHeight="1">
      <c r="B1279" s="30" t="s">
        <v>49</v>
      </c>
      <c r="C1279" s="47" t="s">
        <v>49</v>
      </c>
      <c r="D1279" s="42" t="s">
        <v>492</v>
      </c>
      <c r="E1279" s="16" t="s">
        <v>2689</v>
      </c>
      <c r="F1279" s="44">
        <v>16</v>
      </c>
      <c r="G1279" s="31">
        <v>2</v>
      </c>
      <c r="H1279" s="33">
        <v>12.5</v>
      </c>
    </row>
    <row r="1280" spans="2:8" ht="15" customHeight="1">
      <c r="B1280" s="30" t="s">
        <v>49</v>
      </c>
      <c r="C1280" s="47" t="s">
        <v>49</v>
      </c>
      <c r="D1280" s="42" t="s">
        <v>493</v>
      </c>
      <c r="E1280" s="16" t="s">
        <v>2690</v>
      </c>
      <c r="F1280" s="44">
        <v>51</v>
      </c>
      <c r="G1280" s="31">
        <v>7</v>
      </c>
      <c r="H1280" s="33">
        <v>13.725490196078432</v>
      </c>
    </row>
    <row r="1281" spans="2:8" ht="15" customHeight="1">
      <c r="B1281" s="30" t="s">
        <v>49</v>
      </c>
      <c r="C1281" s="47" t="s">
        <v>49</v>
      </c>
      <c r="D1281" s="42" t="s">
        <v>494</v>
      </c>
      <c r="E1281" s="16" t="s">
        <v>2691</v>
      </c>
      <c r="F1281" s="44" t="s">
        <v>3622</v>
      </c>
      <c r="G1281" s="31" t="s">
        <v>3622</v>
      </c>
      <c r="H1281" s="33" t="s">
        <v>3622</v>
      </c>
    </row>
    <row r="1282" spans="2:8" ht="15" customHeight="1">
      <c r="B1282" s="30" t="s">
        <v>49</v>
      </c>
      <c r="C1282" s="47" t="s">
        <v>49</v>
      </c>
      <c r="D1282" s="42" t="s">
        <v>495</v>
      </c>
      <c r="E1282" s="16" t="s">
        <v>2692</v>
      </c>
      <c r="F1282" s="44">
        <v>34</v>
      </c>
      <c r="G1282" s="31">
        <v>5</v>
      </c>
      <c r="H1282" s="33">
        <v>14.705882352941178</v>
      </c>
    </row>
    <row r="1283" spans="2:8" ht="15" customHeight="1">
      <c r="B1283" s="30" t="s">
        <v>49</v>
      </c>
      <c r="C1283" s="47" t="s">
        <v>49</v>
      </c>
      <c r="D1283" s="42" t="s">
        <v>2694</v>
      </c>
      <c r="E1283" s="16" t="s">
        <v>2695</v>
      </c>
      <c r="F1283" s="44">
        <v>9</v>
      </c>
      <c r="G1283" s="31">
        <v>1</v>
      </c>
      <c r="H1283" s="33">
        <v>11.111111111111111</v>
      </c>
    </row>
    <row r="1284" spans="2:8" ht="15" customHeight="1">
      <c r="B1284" s="30" t="s">
        <v>49</v>
      </c>
      <c r="C1284" s="47" t="s">
        <v>49</v>
      </c>
      <c r="D1284" s="42" t="s">
        <v>416</v>
      </c>
      <c r="E1284" s="16" t="s">
        <v>2686</v>
      </c>
      <c r="F1284" s="44">
        <v>42</v>
      </c>
      <c r="G1284" s="31">
        <v>8</v>
      </c>
      <c r="H1284" s="33">
        <v>19.047619047619047</v>
      </c>
    </row>
    <row r="1285" spans="2:8" ht="15" customHeight="1">
      <c r="B1285" s="30" t="s">
        <v>49</v>
      </c>
      <c r="C1285" s="47" t="s">
        <v>49</v>
      </c>
      <c r="D1285" s="42" t="s">
        <v>458</v>
      </c>
      <c r="E1285" s="16" t="s">
        <v>2687</v>
      </c>
      <c r="F1285" s="44">
        <v>33</v>
      </c>
      <c r="G1285" s="31">
        <v>6</v>
      </c>
      <c r="H1285" s="33">
        <v>18.181818181818183</v>
      </c>
    </row>
    <row r="1286" spans="2:8" ht="15" customHeight="1">
      <c r="B1286" s="30" t="s">
        <v>49</v>
      </c>
      <c r="C1286" s="47" t="s">
        <v>49</v>
      </c>
      <c r="D1286" s="42" t="s">
        <v>496</v>
      </c>
      <c r="E1286" s="16" t="s">
        <v>2697</v>
      </c>
      <c r="F1286" s="44">
        <v>17</v>
      </c>
      <c r="G1286" s="31">
        <v>0</v>
      </c>
      <c r="H1286" s="33">
        <v>0</v>
      </c>
    </row>
    <row r="1287" spans="2:8" ht="15" customHeight="1">
      <c r="B1287" s="30" t="s">
        <v>50</v>
      </c>
      <c r="C1287" s="47" t="s">
        <v>50</v>
      </c>
      <c r="D1287" s="42" t="s">
        <v>50</v>
      </c>
      <c r="E1287" s="16" t="s">
        <v>2716</v>
      </c>
      <c r="F1287" s="44">
        <v>50</v>
      </c>
      <c r="G1287" s="31">
        <v>0</v>
      </c>
      <c r="H1287" s="33">
        <v>0</v>
      </c>
    </row>
    <row r="1288" spans="2:8" ht="15" customHeight="1">
      <c r="B1288" s="30" t="s">
        <v>50</v>
      </c>
      <c r="C1288" s="47" t="s">
        <v>50</v>
      </c>
      <c r="D1288" s="42" t="s">
        <v>2743</v>
      </c>
      <c r="E1288" s="16" t="s">
        <v>2744</v>
      </c>
      <c r="F1288" s="44">
        <v>47</v>
      </c>
      <c r="G1288" s="31">
        <v>9</v>
      </c>
      <c r="H1288" s="33">
        <v>19.148936170212767</v>
      </c>
    </row>
    <row r="1289" spans="2:8" ht="15" customHeight="1">
      <c r="B1289" s="30" t="s">
        <v>50</v>
      </c>
      <c r="C1289" s="47" t="s">
        <v>50</v>
      </c>
      <c r="D1289" s="42" t="s">
        <v>2730</v>
      </c>
      <c r="E1289" s="16" t="s">
        <v>2731</v>
      </c>
      <c r="F1289" s="44">
        <v>81</v>
      </c>
      <c r="G1289" s="31">
        <v>10</v>
      </c>
      <c r="H1289" s="33">
        <v>12.345679012345679</v>
      </c>
    </row>
    <row r="1290" spans="2:8" ht="15" customHeight="1">
      <c r="B1290" s="30" t="s">
        <v>50</v>
      </c>
      <c r="C1290" s="47" t="s">
        <v>50</v>
      </c>
      <c r="D1290" s="42" t="s">
        <v>2752</v>
      </c>
      <c r="E1290" s="16" t="s">
        <v>2753</v>
      </c>
      <c r="F1290" s="44">
        <v>11</v>
      </c>
      <c r="G1290" s="31">
        <v>3</v>
      </c>
      <c r="H1290" s="33">
        <v>27.27272727272727</v>
      </c>
    </row>
    <row r="1291" spans="2:8" ht="15" customHeight="1">
      <c r="B1291" s="30" t="s">
        <v>50</v>
      </c>
      <c r="C1291" s="47" t="s">
        <v>50</v>
      </c>
      <c r="D1291" s="42" t="s">
        <v>2717</v>
      </c>
      <c r="E1291" s="16" t="s">
        <v>2718</v>
      </c>
      <c r="F1291" s="44">
        <v>7</v>
      </c>
      <c r="G1291" s="31">
        <v>0</v>
      </c>
      <c r="H1291" s="33">
        <v>0</v>
      </c>
    </row>
    <row r="1292" spans="2:8" ht="15" customHeight="1">
      <c r="B1292" s="30" t="s">
        <v>50</v>
      </c>
      <c r="C1292" s="47" t="s">
        <v>50</v>
      </c>
      <c r="D1292" s="42" t="s">
        <v>516</v>
      </c>
      <c r="E1292" s="16" t="s">
        <v>2745</v>
      </c>
      <c r="F1292" s="44">
        <v>117</v>
      </c>
      <c r="G1292" s="31">
        <v>8</v>
      </c>
      <c r="H1292" s="33">
        <v>6.8376068376068382</v>
      </c>
    </row>
    <row r="1293" spans="2:8" ht="15" customHeight="1">
      <c r="B1293" s="30" t="s">
        <v>50</v>
      </c>
      <c r="C1293" s="47" t="s">
        <v>50</v>
      </c>
      <c r="D1293" s="42" t="s">
        <v>517</v>
      </c>
      <c r="E1293" s="16" t="s">
        <v>2735</v>
      </c>
      <c r="F1293" s="44">
        <v>20</v>
      </c>
      <c r="G1293" s="31">
        <v>1</v>
      </c>
      <c r="H1293" s="33">
        <v>5</v>
      </c>
    </row>
    <row r="1294" spans="2:8" ht="15" customHeight="1">
      <c r="B1294" s="30" t="s">
        <v>50</v>
      </c>
      <c r="C1294" s="47" t="s">
        <v>50</v>
      </c>
      <c r="D1294" s="42" t="s">
        <v>2750</v>
      </c>
      <c r="E1294" s="16" t="s">
        <v>2751</v>
      </c>
      <c r="F1294" s="44">
        <v>117</v>
      </c>
      <c r="G1294" s="31">
        <v>12</v>
      </c>
      <c r="H1294" s="33">
        <v>10.256410256410255</v>
      </c>
    </row>
    <row r="1295" spans="2:8" ht="15" customHeight="1">
      <c r="B1295" s="30" t="s">
        <v>50</v>
      </c>
      <c r="C1295" s="47" t="s">
        <v>50</v>
      </c>
      <c r="D1295" s="42" t="s">
        <v>2736</v>
      </c>
      <c r="E1295" s="16" t="s">
        <v>2737</v>
      </c>
      <c r="F1295" s="44">
        <v>6</v>
      </c>
      <c r="G1295" s="31">
        <v>1</v>
      </c>
      <c r="H1295" s="33">
        <v>16.666666666666664</v>
      </c>
    </row>
    <row r="1296" spans="2:8" ht="15" customHeight="1">
      <c r="B1296" s="30" t="s">
        <v>50</v>
      </c>
      <c r="C1296" s="47" t="s">
        <v>50</v>
      </c>
      <c r="D1296" s="42" t="s">
        <v>430</v>
      </c>
      <c r="E1296" s="16" t="s">
        <v>2713</v>
      </c>
      <c r="F1296" s="44">
        <v>303</v>
      </c>
      <c r="G1296" s="31">
        <v>26</v>
      </c>
      <c r="H1296" s="33">
        <v>8.5808580858085808</v>
      </c>
    </row>
    <row r="1297" spans="2:8" ht="15" customHeight="1">
      <c r="B1297" s="30" t="s">
        <v>50</v>
      </c>
      <c r="C1297" s="47" t="s">
        <v>50</v>
      </c>
      <c r="D1297" s="42" t="s">
        <v>518</v>
      </c>
      <c r="E1297" s="16" t="s">
        <v>2732</v>
      </c>
      <c r="F1297" s="44">
        <v>44</v>
      </c>
      <c r="G1297" s="31">
        <v>4</v>
      </c>
      <c r="H1297" s="33">
        <v>9.0909090909090917</v>
      </c>
    </row>
    <row r="1298" spans="2:8" ht="15" customHeight="1">
      <c r="B1298" s="30" t="s">
        <v>50</v>
      </c>
      <c r="C1298" s="47" t="s">
        <v>50</v>
      </c>
      <c r="D1298" s="42" t="s">
        <v>942</v>
      </c>
      <c r="E1298" s="16" t="s">
        <v>2707</v>
      </c>
      <c r="F1298" s="44">
        <v>131</v>
      </c>
      <c r="G1298" s="31">
        <v>11</v>
      </c>
      <c r="H1298" s="33">
        <v>8.3969465648854964</v>
      </c>
    </row>
    <row r="1299" spans="2:8" ht="15" customHeight="1">
      <c r="B1299" s="30" t="s">
        <v>50</v>
      </c>
      <c r="C1299" s="47" t="s">
        <v>50</v>
      </c>
      <c r="D1299" s="42" t="s">
        <v>2728</v>
      </c>
      <c r="E1299" s="16" t="s">
        <v>2729</v>
      </c>
      <c r="F1299" s="44">
        <v>6</v>
      </c>
      <c r="G1299" s="31">
        <v>4</v>
      </c>
      <c r="H1299" s="33">
        <v>66.666666666666657</v>
      </c>
    </row>
    <row r="1300" spans="2:8" ht="15" customHeight="1">
      <c r="B1300" s="30" t="s">
        <v>50</v>
      </c>
      <c r="C1300" s="47" t="s">
        <v>50</v>
      </c>
      <c r="D1300" s="42" t="s">
        <v>2738</v>
      </c>
      <c r="E1300" s="16" t="s">
        <v>2739</v>
      </c>
      <c r="F1300" s="44">
        <v>15</v>
      </c>
      <c r="G1300" s="31">
        <v>1</v>
      </c>
      <c r="H1300" s="33">
        <v>6.666666666666667</v>
      </c>
    </row>
    <row r="1301" spans="2:8" ht="15" customHeight="1">
      <c r="B1301" s="30" t="s">
        <v>50</v>
      </c>
      <c r="C1301" s="47" t="s">
        <v>50</v>
      </c>
      <c r="D1301" s="42" t="s">
        <v>482</v>
      </c>
      <c r="E1301" s="16" t="s">
        <v>2714</v>
      </c>
      <c r="F1301" s="44">
        <v>23</v>
      </c>
      <c r="G1301" s="31">
        <v>4</v>
      </c>
      <c r="H1301" s="33">
        <v>17.391304347826086</v>
      </c>
    </row>
    <row r="1302" spans="2:8" ht="15" customHeight="1">
      <c r="B1302" s="30" t="s">
        <v>50</v>
      </c>
      <c r="C1302" s="47" t="s">
        <v>50</v>
      </c>
      <c r="D1302" s="42" t="s">
        <v>3676</v>
      </c>
      <c r="E1302" s="16" t="s">
        <v>3677</v>
      </c>
      <c r="F1302" s="44">
        <v>6</v>
      </c>
      <c r="G1302" s="31">
        <v>0</v>
      </c>
      <c r="H1302" s="33">
        <v>0</v>
      </c>
    </row>
    <row r="1303" spans="2:8" ht="15" customHeight="1">
      <c r="B1303" s="30" t="s">
        <v>50</v>
      </c>
      <c r="C1303" s="47" t="s">
        <v>50</v>
      </c>
      <c r="D1303" s="42" t="s">
        <v>519</v>
      </c>
      <c r="E1303" s="16" t="s">
        <v>2719</v>
      </c>
      <c r="F1303" s="44">
        <v>574</v>
      </c>
      <c r="G1303" s="31">
        <v>26</v>
      </c>
      <c r="H1303" s="33">
        <v>4.529616724738676</v>
      </c>
    </row>
    <row r="1304" spans="2:8" ht="15" customHeight="1">
      <c r="B1304" s="30" t="s">
        <v>50</v>
      </c>
      <c r="C1304" s="47" t="s">
        <v>50</v>
      </c>
      <c r="D1304" s="42" t="s">
        <v>2733</v>
      </c>
      <c r="E1304" s="16" t="s">
        <v>2734</v>
      </c>
      <c r="F1304" s="44">
        <v>42</v>
      </c>
      <c r="G1304" s="31">
        <v>5</v>
      </c>
      <c r="H1304" s="33">
        <v>11.904761904761903</v>
      </c>
    </row>
    <row r="1305" spans="2:8" ht="15" customHeight="1">
      <c r="B1305" s="30" t="s">
        <v>50</v>
      </c>
      <c r="C1305" s="47" t="s">
        <v>50</v>
      </c>
      <c r="D1305" s="42" t="s">
        <v>520</v>
      </c>
      <c r="E1305" s="16" t="s">
        <v>2769</v>
      </c>
      <c r="F1305" s="44">
        <v>61</v>
      </c>
      <c r="G1305" s="31">
        <v>14</v>
      </c>
      <c r="H1305" s="33">
        <v>22.950819672131146</v>
      </c>
    </row>
    <row r="1306" spans="2:8" ht="15" customHeight="1">
      <c r="B1306" s="30" t="s">
        <v>50</v>
      </c>
      <c r="C1306" s="47" t="s">
        <v>50</v>
      </c>
      <c r="D1306" s="42" t="s">
        <v>2726</v>
      </c>
      <c r="E1306" s="16" t="s">
        <v>2727</v>
      </c>
      <c r="F1306" s="44" t="s">
        <v>3625</v>
      </c>
      <c r="G1306" s="31" t="s">
        <v>3625</v>
      </c>
      <c r="H1306" s="33" t="s">
        <v>3625</v>
      </c>
    </row>
    <row r="1307" spans="2:8" ht="15" customHeight="1">
      <c r="B1307" s="30" t="s">
        <v>50</v>
      </c>
      <c r="C1307" s="47" t="s">
        <v>50</v>
      </c>
      <c r="D1307" s="42" t="s">
        <v>124</v>
      </c>
      <c r="E1307" s="16" t="s">
        <v>3678</v>
      </c>
      <c r="F1307" s="44" t="s">
        <v>3625</v>
      </c>
      <c r="G1307" s="31" t="s">
        <v>3625</v>
      </c>
      <c r="H1307" s="33" t="s">
        <v>3625</v>
      </c>
    </row>
    <row r="1308" spans="2:8" ht="15" customHeight="1">
      <c r="B1308" s="30" t="s">
        <v>50</v>
      </c>
      <c r="C1308" s="47" t="s">
        <v>50</v>
      </c>
      <c r="D1308" s="42" t="s">
        <v>179</v>
      </c>
      <c r="E1308" s="16" t="s">
        <v>2708</v>
      </c>
      <c r="F1308" s="44" t="s">
        <v>3622</v>
      </c>
      <c r="G1308" s="31" t="s">
        <v>3622</v>
      </c>
      <c r="H1308" s="33" t="s">
        <v>3622</v>
      </c>
    </row>
    <row r="1309" spans="2:8" ht="15" customHeight="1">
      <c r="B1309" s="30" t="s">
        <v>50</v>
      </c>
      <c r="C1309" s="47" t="s">
        <v>50</v>
      </c>
      <c r="D1309" s="42" t="s">
        <v>2740</v>
      </c>
      <c r="E1309" s="16" t="s">
        <v>2741</v>
      </c>
      <c r="F1309" s="44">
        <v>69</v>
      </c>
      <c r="G1309" s="31">
        <v>8</v>
      </c>
      <c r="H1309" s="33">
        <v>11.594202898550725</v>
      </c>
    </row>
    <row r="1310" spans="2:8" ht="15" customHeight="1">
      <c r="B1310" s="30" t="s">
        <v>50</v>
      </c>
      <c r="C1310" s="47" t="s">
        <v>50</v>
      </c>
      <c r="D1310" s="42" t="s">
        <v>2760</v>
      </c>
      <c r="E1310" s="16" t="s">
        <v>2761</v>
      </c>
      <c r="F1310" s="44">
        <v>20</v>
      </c>
      <c r="G1310" s="31">
        <v>6</v>
      </c>
      <c r="H1310" s="33">
        <v>30</v>
      </c>
    </row>
    <row r="1311" spans="2:8" ht="15" customHeight="1">
      <c r="B1311" s="30" t="s">
        <v>50</v>
      </c>
      <c r="C1311" s="47" t="s">
        <v>50</v>
      </c>
      <c r="D1311" s="42" t="s">
        <v>2747</v>
      </c>
      <c r="E1311" s="16" t="s">
        <v>2748</v>
      </c>
      <c r="F1311" s="44">
        <v>141</v>
      </c>
      <c r="G1311" s="31">
        <v>13</v>
      </c>
      <c r="H1311" s="33">
        <v>9.2198581560283674</v>
      </c>
    </row>
    <row r="1312" spans="2:8" ht="15" customHeight="1">
      <c r="B1312" s="30" t="s">
        <v>50</v>
      </c>
      <c r="C1312" s="47" t="s">
        <v>50</v>
      </c>
      <c r="D1312" s="42" t="s">
        <v>2767</v>
      </c>
      <c r="E1312" s="16" t="s">
        <v>2768</v>
      </c>
      <c r="F1312" s="44">
        <v>11</v>
      </c>
      <c r="G1312" s="31">
        <v>3</v>
      </c>
      <c r="H1312" s="33">
        <v>27.27272727272727</v>
      </c>
    </row>
    <row r="1313" spans="2:8" ht="15" customHeight="1">
      <c r="B1313" s="30" t="s">
        <v>50</v>
      </c>
      <c r="C1313" s="47" t="s">
        <v>50</v>
      </c>
      <c r="D1313" s="42" t="s">
        <v>2765</v>
      </c>
      <c r="E1313" s="16" t="s">
        <v>2766</v>
      </c>
      <c r="F1313" s="44">
        <v>10</v>
      </c>
      <c r="G1313" s="31">
        <v>2</v>
      </c>
      <c r="H1313" s="33">
        <v>20</v>
      </c>
    </row>
    <row r="1314" spans="2:8" ht="15" customHeight="1">
      <c r="B1314" s="30" t="s">
        <v>50</v>
      </c>
      <c r="C1314" s="47" t="s">
        <v>50</v>
      </c>
      <c r="D1314" s="42" t="s">
        <v>521</v>
      </c>
      <c r="E1314" s="16" t="s">
        <v>2749</v>
      </c>
      <c r="F1314" s="44">
        <v>146</v>
      </c>
      <c r="G1314" s="31">
        <v>12</v>
      </c>
      <c r="H1314" s="33">
        <v>8.2191780821917799</v>
      </c>
    </row>
    <row r="1315" spans="2:8" ht="15" customHeight="1">
      <c r="B1315" s="30" t="s">
        <v>50</v>
      </c>
      <c r="C1315" s="47" t="s">
        <v>50</v>
      </c>
      <c r="D1315" s="42" t="s">
        <v>522</v>
      </c>
      <c r="E1315" s="16" t="s">
        <v>2762</v>
      </c>
      <c r="F1315" s="44">
        <v>16</v>
      </c>
      <c r="G1315" s="31">
        <v>2</v>
      </c>
      <c r="H1315" s="33">
        <v>12.5</v>
      </c>
    </row>
    <row r="1316" spans="2:8" ht="15" customHeight="1">
      <c r="B1316" s="30" t="s">
        <v>50</v>
      </c>
      <c r="C1316" s="47" t="s">
        <v>50</v>
      </c>
      <c r="D1316" s="42" t="s">
        <v>2724</v>
      </c>
      <c r="E1316" s="16" t="s">
        <v>2725</v>
      </c>
      <c r="F1316" s="44">
        <v>9</v>
      </c>
      <c r="G1316" s="31">
        <v>1</v>
      </c>
      <c r="H1316" s="33">
        <v>11.111111111111111</v>
      </c>
    </row>
    <row r="1317" spans="2:8" ht="15" customHeight="1">
      <c r="B1317" s="30" t="s">
        <v>50</v>
      </c>
      <c r="C1317" s="47" t="s">
        <v>50</v>
      </c>
      <c r="D1317" s="42" t="s">
        <v>322</v>
      </c>
      <c r="E1317" s="16" t="s">
        <v>2712</v>
      </c>
      <c r="F1317" s="44" t="s">
        <v>3625</v>
      </c>
      <c r="G1317" s="31" t="s">
        <v>3625</v>
      </c>
      <c r="H1317" s="33" t="s">
        <v>3625</v>
      </c>
    </row>
    <row r="1318" spans="2:8" ht="15" customHeight="1">
      <c r="B1318" s="30" t="s">
        <v>50</v>
      </c>
      <c r="C1318" s="47" t="s">
        <v>50</v>
      </c>
      <c r="D1318" s="42" t="s">
        <v>523</v>
      </c>
      <c r="E1318" s="16" t="s">
        <v>2715</v>
      </c>
      <c r="F1318" s="44">
        <v>173</v>
      </c>
      <c r="G1318" s="31">
        <v>18</v>
      </c>
      <c r="H1318" s="33">
        <v>10.404624277456648</v>
      </c>
    </row>
    <row r="1319" spans="2:8" ht="15" customHeight="1">
      <c r="B1319" s="30" t="s">
        <v>50</v>
      </c>
      <c r="C1319" s="47" t="s">
        <v>50</v>
      </c>
      <c r="D1319" s="42" t="s">
        <v>2756</v>
      </c>
      <c r="E1319" s="16" t="s">
        <v>2757</v>
      </c>
      <c r="F1319" s="44">
        <v>255</v>
      </c>
      <c r="G1319" s="31">
        <v>15</v>
      </c>
      <c r="H1319" s="33">
        <v>5.8823529411764701</v>
      </c>
    </row>
    <row r="1320" spans="2:8" ht="15" customHeight="1">
      <c r="B1320" s="30" t="s">
        <v>50</v>
      </c>
      <c r="C1320" s="47" t="s">
        <v>50</v>
      </c>
      <c r="D1320" s="42" t="s">
        <v>913</v>
      </c>
      <c r="E1320" s="16" t="s">
        <v>2709</v>
      </c>
      <c r="F1320" s="44">
        <v>10</v>
      </c>
      <c r="G1320" s="31">
        <v>2</v>
      </c>
      <c r="H1320" s="33">
        <v>20</v>
      </c>
    </row>
    <row r="1321" spans="2:8" ht="15" customHeight="1">
      <c r="B1321" s="30" t="s">
        <v>50</v>
      </c>
      <c r="C1321" s="47" t="s">
        <v>50</v>
      </c>
      <c r="D1321" s="42" t="s">
        <v>524</v>
      </c>
      <c r="E1321" s="16" t="s">
        <v>2746</v>
      </c>
      <c r="F1321" s="44">
        <v>175</v>
      </c>
      <c r="G1321" s="31">
        <v>9</v>
      </c>
      <c r="H1321" s="33">
        <v>5.1428571428571423</v>
      </c>
    </row>
    <row r="1322" spans="2:8" ht="15" customHeight="1">
      <c r="B1322" s="30" t="s">
        <v>50</v>
      </c>
      <c r="C1322" s="47" t="s">
        <v>50</v>
      </c>
      <c r="D1322" s="42" t="s">
        <v>215</v>
      </c>
      <c r="E1322" s="16" t="s">
        <v>2710</v>
      </c>
      <c r="F1322" s="44">
        <v>7</v>
      </c>
      <c r="G1322" s="31">
        <v>1</v>
      </c>
      <c r="H1322" s="33">
        <v>14.285714285714285</v>
      </c>
    </row>
    <row r="1323" spans="2:8" ht="15" customHeight="1">
      <c r="B1323" s="30" t="s">
        <v>50</v>
      </c>
      <c r="C1323" s="47" t="s">
        <v>50</v>
      </c>
      <c r="D1323" s="42" t="s">
        <v>525</v>
      </c>
      <c r="E1323" s="16" t="s">
        <v>2742</v>
      </c>
      <c r="F1323" s="44">
        <v>42</v>
      </c>
      <c r="G1323" s="31">
        <v>3</v>
      </c>
      <c r="H1323" s="33">
        <v>7.1428571428571423</v>
      </c>
    </row>
    <row r="1324" spans="2:8" ht="15" customHeight="1">
      <c r="B1324" s="30" t="s">
        <v>50</v>
      </c>
      <c r="C1324" s="47" t="s">
        <v>50</v>
      </c>
      <c r="D1324" s="42" t="s">
        <v>2763</v>
      </c>
      <c r="E1324" s="16" t="s">
        <v>2764</v>
      </c>
      <c r="F1324" s="44" t="s">
        <v>3625</v>
      </c>
      <c r="G1324" s="31" t="s">
        <v>3625</v>
      </c>
      <c r="H1324" s="33" t="s">
        <v>3625</v>
      </c>
    </row>
    <row r="1325" spans="2:8" ht="15" customHeight="1">
      <c r="B1325" s="30" t="s">
        <v>50</v>
      </c>
      <c r="C1325" s="47" t="s">
        <v>50</v>
      </c>
      <c r="D1325" s="42" t="s">
        <v>92</v>
      </c>
      <c r="E1325" s="16" t="s">
        <v>2711</v>
      </c>
      <c r="F1325" s="44">
        <v>12</v>
      </c>
      <c r="G1325" s="31">
        <v>1</v>
      </c>
      <c r="H1325" s="33">
        <v>8.3333333333333321</v>
      </c>
    </row>
    <row r="1326" spans="2:8" ht="15" customHeight="1">
      <c r="B1326" s="30" t="s">
        <v>50</v>
      </c>
      <c r="C1326" s="47" t="s">
        <v>50</v>
      </c>
      <c r="D1326" s="42" t="s">
        <v>2722</v>
      </c>
      <c r="E1326" s="16" t="s">
        <v>2723</v>
      </c>
      <c r="F1326" s="44">
        <v>40</v>
      </c>
      <c r="G1326" s="31">
        <v>2</v>
      </c>
      <c r="H1326" s="33">
        <v>5</v>
      </c>
    </row>
    <row r="1327" spans="2:8" ht="15" customHeight="1">
      <c r="B1327" s="30" t="s">
        <v>50</v>
      </c>
      <c r="C1327" s="47" t="s">
        <v>50</v>
      </c>
      <c r="D1327" s="42" t="s">
        <v>2720</v>
      </c>
      <c r="E1327" s="16" t="s">
        <v>2721</v>
      </c>
      <c r="F1327" s="44">
        <v>9</v>
      </c>
      <c r="G1327" s="31">
        <v>0</v>
      </c>
      <c r="H1327" s="33">
        <v>0</v>
      </c>
    </row>
    <row r="1328" spans="2:8" ht="15" customHeight="1">
      <c r="B1328" s="30" t="s">
        <v>50</v>
      </c>
      <c r="C1328" s="47" t="s">
        <v>50</v>
      </c>
      <c r="D1328" s="42" t="s">
        <v>2758</v>
      </c>
      <c r="E1328" s="16" t="s">
        <v>2759</v>
      </c>
      <c r="F1328" s="44">
        <v>327</v>
      </c>
      <c r="G1328" s="31">
        <v>22</v>
      </c>
      <c r="H1328" s="33">
        <v>6.7278287461773694</v>
      </c>
    </row>
    <row r="1329" spans="2:8" ht="15" customHeight="1">
      <c r="B1329" s="30" t="s">
        <v>50</v>
      </c>
      <c r="C1329" s="47" t="s">
        <v>50</v>
      </c>
      <c r="D1329" s="42" t="s">
        <v>2754</v>
      </c>
      <c r="E1329" s="16" t="s">
        <v>2755</v>
      </c>
      <c r="F1329" s="44">
        <v>340</v>
      </c>
      <c r="G1329" s="31">
        <v>27</v>
      </c>
      <c r="H1329" s="33">
        <v>7.9411764705882346</v>
      </c>
    </row>
    <row r="1330" spans="2:8" ht="15" customHeight="1">
      <c r="B1330" s="30" t="s">
        <v>50</v>
      </c>
      <c r="C1330" s="47" t="s">
        <v>497</v>
      </c>
      <c r="D1330" s="42" t="s">
        <v>497</v>
      </c>
      <c r="E1330" s="16" t="s">
        <v>2778</v>
      </c>
      <c r="F1330" s="44">
        <v>106</v>
      </c>
      <c r="G1330" s="31">
        <v>3</v>
      </c>
      <c r="H1330" s="33">
        <v>2.8301886792452833</v>
      </c>
    </row>
    <row r="1331" spans="2:8" ht="15" customHeight="1">
      <c r="B1331" s="30" t="s">
        <v>50</v>
      </c>
      <c r="C1331" s="47" t="s">
        <v>497</v>
      </c>
      <c r="D1331" s="42" t="s">
        <v>498</v>
      </c>
      <c r="E1331" s="16" t="s">
        <v>2779</v>
      </c>
      <c r="F1331" s="44">
        <v>23</v>
      </c>
      <c r="G1331" s="31">
        <v>2</v>
      </c>
      <c r="H1331" s="33">
        <v>8.695652173913043</v>
      </c>
    </row>
    <row r="1332" spans="2:8" ht="15" customHeight="1">
      <c r="B1332" s="30" t="s">
        <v>50</v>
      </c>
      <c r="C1332" s="47" t="s">
        <v>497</v>
      </c>
      <c r="D1332" s="42" t="s">
        <v>499</v>
      </c>
      <c r="E1332" s="16" t="s">
        <v>2780</v>
      </c>
      <c r="F1332" s="44">
        <v>26</v>
      </c>
      <c r="G1332" s="31">
        <v>1</v>
      </c>
      <c r="H1332" s="33">
        <v>3.8461538461538463</v>
      </c>
    </row>
    <row r="1333" spans="2:8" ht="15" customHeight="1">
      <c r="B1333" s="30" t="s">
        <v>50</v>
      </c>
      <c r="C1333" s="47" t="s">
        <v>497</v>
      </c>
      <c r="D1333" s="42" t="s">
        <v>2781</v>
      </c>
      <c r="E1333" s="16" t="s">
        <v>2782</v>
      </c>
      <c r="F1333" s="44">
        <v>51</v>
      </c>
      <c r="G1333" s="31">
        <v>2</v>
      </c>
      <c r="H1333" s="33">
        <v>3.9215686274509802</v>
      </c>
    </row>
    <row r="1334" spans="2:8" ht="15" customHeight="1">
      <c r="B1334" s="30" t="s">
        <v>50</v>
      </c>
      <c r="C1334" s="47" t="s">
        <v>497</v>
      </c>
      <c r="D1334" s="42" t="s">
        <v>2783</v>
      </c>
      <c r="E1334" s="16" t="s">
        <v>2784</v>
      </c>
      <c r="F1334" s="44">
        <v>22</v>
      </c>
      <c r="G1334" s="31">
        <v>1</v>
      </c>
      <c r="H1334" s="33">
        <v>4.5454545454545459</v>
      </c>
    </row>
    <row r="1335" spans="2:8" ht="15" customHeight="1">
      <c r="B1335" s="30" t="s">
        <v>50</v>
      </c>
      <c r="C1335" s="47" t="s">
        <v>500</v>
      </c>
      <c r="D1335" s="42" t="s">
        <v>500</v>
      </c>
      <c r="E1335" s="16" t="s">
        <v>2772</v>
      </c>
      <c r="F1335" s="44" t="s">
        <v>3622</v>
      </c>
      <c r="G1335" s="31" t="s">
        <v>3622</v>
      </c>
      <c r="H1335" s="33" t="s">
        <v>3622</v>
      </c>
    </row>
    <row r="1336" spans="2:8" ht="15" customHeight="1">
      <c r="B1336" s="30" t="s">
        <v>50</v>
      </c>
      <c r="C1336" s="47" t="s">
        <v>500</v>
      </c>
      <c r="D1336" s="42" t="s">
        <v>2770</v>
      </c>
      <c r="E1336" s="16" t="s">
        <v>2771</v>
      </c>
      <c r="F1336" s="44" t="s">
        <v>3625</v>
      </c>
      <c r="G1336" s="31" t="s">
        <v>3625</v>
      </c>
      <c r="H1336" s="33" t="s">
        <v>3625</v>
      </c>
    </row>
    <row r="1337" spans="2:8" ht="15" customHeight="1">
      <c r="B1337" s="30" t="s">
        <v>50</v>
      </c>
      <c r="C1337" s="47" t="s">
        <v>500</v>
      </c>
      <c r="D1337" s="42" t="s">
        <v>2776</v>
      </c>
      <c r="E1337" s="16" t="s">
        <v>2777</v>
      </c>
      <c r="F1337" s="44" t="s">
        <v>3622</v>
      </c>
      <c r="G1337" s="31" t="s">
        <v>3622</v>
      </c>
      <c r="H1337" s="33" t="s">
        <v>3622</v>
      </c>
    </row>
    <row r="1338" spans="2:8" ht="15" customHeight="1">
      <c r="B1338" s="30" t="s">
        <v>50</v>
      </c>
      <c r="C1338" s="47" t="s">
        <v>500</v>
      </c>
      <c r="D1338" s="42" t="s">
        <v>2774</v>
      </c>
      <c r="E1338" s="16" t="s">
        <v>2775</v>
      </c>
      <c r="F1338" s="44" t="s">
        <v>3622</v>
      </c>
      <c r="G1338" s="31" t="s">
        <v>3622</v>
      </c>
      <c r="H1338" s="33" t="s">
        <v>3622</v>
      </c>
    </row>
    <row r="1339" spans="2:8" ht="15" customHeight="1">
      <c r="B1339" s="30" t="s">
        <v>50</v>
      </c>
      <c r="C1339" s="47" t="s">
        <v>500</v>
      </c>
      <c r="D1339" s="42" t="s">
        <v>501</v>
      </c>
      <c r="E1339" s="16" t="s">
        <v>2773</v>
      </c>
      <c r="F1339" s="44" t="s">
        <v>3625</v>
      </c>
      <c r="G1339" s="31" t="s">
        <v>3625</v>
      </c>
      <c r="H1339" s="33" t="s">
        <v>3625</v>
      </c>
    </row>
    <row r="1340" spans="2:8" ht="15" customHeight="1">
      <c r="B1340" s="30" t="s">
        <v>50</v>
      </c>
      <c r="C1340" s="47" t="s">
        <v>502</v>
      </c>
      <c r="D1340" s="42" t="s">
        <v>502</v>
      </c>
      <c r="E1340" s="16" t="s">
        <v>2841</v>
      </c>
      <c r="F1340" s="44">
        <v>6</v>
      </c>
      <c r="G1340" s="31">
        <v>0</v>
      </c>
      <c r="H1340" s="33">
        <v>0</v>
      </c>
    </row>
    <row r="1341" spans="2:8" ht="15" customHeight="1">
      <c r="B1341" s="30" t="s">
        <v>50</v>
      </c>
      <c r="C1341" s="47" t="s">
        <v>502</v>
      </c>
      <c r="D1341" s="42" t="s">
        <v>2842</v>
      </c>
      <c r="E1341" s="16" t="s">
        <v>2843</v>
      </c>
      <c r="F1341" s="44" t="s">
        <v>3622</v>
      </c>
      <c r="G1341" s="31" t="s">
        <v>3622</v>
      </c>
      <c r="H1341" s="33" t="s">
        <v>3622</v>
      </c>
    </row>
    <row r="1342" spans="2:8" ht="15" customHeight="1">
      <c r="B1342" s="30" t="s">
        <v>50</v>
      </c>
      <c r="C1342" s="47" t="s">
        <v>502</v>
      </c>
      <c r="D1342" s="42" t="s">
        <v>2839</v>
      </c>
      <c r="E1342" s="16" t="s">
        <v>2840</v>
      </c>
      <c r="F1342" s="44" t="s">
        <v>3625</v>
      </c>
      <c r="G1342" s="31" t="s">
        <v>3625</v>
      </c>
      <c r="H1342" s="33" t="s">
        <v>3625</v>
      </c>
    </row>
    <row r="1343" spans="2:8" ht="15" customHeight="1">
      <c r="B1343" s="30" t="s">
        <v>50</v>
      </c>
      <c r="C1343" s="47" t="s">
        <v>502</v>
      </c>
      <c r="D1343" s="42" t="s">
        <v>2844</v>
      </c>
      <c r="E1343" s="16" t="s">
        <v>2845</v>
      </c>
      <c r="F1343" s="44" t="s">
        <v>3622</v>
      </c>
      <c r="G1343" s="31" t="s">
        <v>3622</v>
      </c>
      <c r="H1343" s="33" t="s">
        <v>3622</v>
      </c>
    </row>
    <row r="1344" spans="2:8" ht="15" customHeight="1">
      <c r="B1344" s="30" t="s">
        <v>50</v>
      </c>
      <c r="C1344" s="47" t="s">
        <v>502</v>
      </c>
      <c r="D1344" s="42" t="s">
        <v>2846</v>
      </c>
      <c r="E1344" s="16" t="s">
        <v>2847</v>
      </c>
      <c r="F1344" s="44" t="s">
        <v>3625</v>
      </c>
      <c r="G1344" s="31" t="s">
        <v>3625</v>
      </c>
      <c r="H1344" s="33" t="s">
        <v>3625</v>
      </c>
    </row>
    <row r="1345" spans="2:8" ht="15" customHeight="1">
      <c r="B1345" s="30" t="s">
        <v>50</v>
      </c>
      <c r="C1345" s="47" t="s">
        <v>502</v>
      </c>
      <c r="D1345" s="42" t="s">
        <v>393</v>
      </c>
      <c r="E1345" s="16" t="s">
        <v>2838</v>
      </c>
      <c r="F1345" s="44" t="s">
        <v>3625</v>
      </c>
      <c r="G1345" s="31" t="s">
        <v>3625</v>
      </c>
      <c r="H1345" s="33" t="s">
        <v>3625</v>
      </c>
    </row>
    <row r="1346" spans="2:8" ht="15" customHeight="1">
      <c r="B1346" s="30" t="s">
        <v>50</v>
      </c>
      <c r="C1346" s="47" t="s">
        <v>502</v>
      </c>
      <c r="D1346" s="42" t="s">
        <v>2848</v>
      </c>
      <c r="E1346" s="16" t="s">
        <v>2849</v>
      </c>
      <c r="F1346" s="44">
        <v>9</v>
      </c>
      <c r="G1346" s="31">
        <v>0</v>
      </c>
      <c r="H1346" s="33">
        <v>0</v>
      </c>
    </row>
    <row r="1347" spans="2:8" ht="15" customHeight="1">
      <c r="B1347" s="30" t="s">
        <v>50</v>
      </c>
      <c r="C1347" s="47" t="s">
        <v>2906</v>
      </c>
      <c r="D1347" s="42" t="s">
        <v>2919</v>
      </c>
      <c r="E1347" s="16" t="s">
        <v>2920</v>
      </c>
      <c r="F1347" s="44">
        <v>33</v>
      </c>
      <c r="G1347" s="31">
        <v>7</v>
      </c>
      <c r="H1347" s="33">
        <v>21.212121212121211</v>
      </c>
    </row>
    <row r="1348" spans="2:8" ht="15" customHeight="1">
      <c r="B1348" s="30" t="s">
        <v>50</v>
      </c>
      <c r="C1348" s="47" t="s">
        <v>2906</v>
      </c>
      <c r="D1348" s="42" t="s">
        <v>2925</v>
      </c>
      <c r="E1348" s="16" t="s">
        <v>2926</v>
      </c>
      <c r="F1348" s="44">
        <v>10</v>
      </c>
      <c r="G1348" s="31">
        <v>2</v>
      </c>
      <c r="H1348" s="33">
        <v>20</v>
      </c>
    </row>
    <row r="1349" spans="2:8" ht="15" customHeight="1">
      <c r="B1349" s="30" t="s">
        <v>50</v>
      </c>
      <c r="C1349" s="47" t="s">
        <v>2906</v>
      </c>
      <c r="D1349" s="42" t="s">
        <v>2931</v>
      </c>
      <c r="E1349" s="16" t="s">
        <v>2932</v>
      </c>
      <c r="F1349" s="44" t="s">
        <v>3622</v>
      </c>
      <c r="G1349" s="31" t="s">
        <v>3622</v>
      </c>
      <c r="H1349" s="33" t="s">
        <v>3622</v>
      </c>
    </row>
    <row r="1350" spans="2:8" ht="15" customHeight="1">
      <c r="B1350" s="30" t="s">
        <v>50</v>
      </c>
      <c r="C1350" s="47" t="s">
        <v>2906</v>
      </c>
      <c r="D1350" s="42" t="s">
        <v>2921</v>
      </c>
      <c r="E1350" s="16" t="s">
        <v>2922</v>
      </c>
      <c r="F1350" s="44">
        <v>7</v>
      </c>
      <c r="G1350" s="31">
        <v>2</v>
      </c>
      <c r="H1350" s="33">
        <v>28.571428571428569</v>
      </c>
    </row>
    <row r="1351" spans="2:8" ht="15" customHeight="1">
      <c r="B1351" s="30" t="s">
        <v>50</v>
      </c>
      <c r="C1351" s="47" t="s">
        <v>2906</v>
      </c>
      <c r="D1351" s="42" t="s">
        <v>431</v>
      </c>
      <c r="E1351" s="16" t="s">
        <v>2908</v>
      </c>
      <c r="F1351" s="44">
        <v>22</v>
      </c>
      <c r="G1351" s="31">
        <v>0</v>
      </c>
      <c r="H1351" s="33">
        <v>0</v>
      </c>
    </row>
    <row r="1352" spans="2:8" ht="15" customHeight="1">
      <c r="B1352" s="30" t="s">
        <v>50</v>
      </c>
      <c r="C1352" s="47" t="s">
        <v>2906</v>
      </c>
      <c r="D1352" s="42" t="s">
        <v>2923</v>
      </c>
      <c r="E1352" s="16" t="s">
        <v>2924</v>
      </c>
      <c r="F1352" s="44" t="s">
        <v>3625</v>
      </c>
      <c r="G1352" s="31" t="s">
        <v>3625</v>
      </c>
      <c r="H1352" s="33" t="s">
        <v>3625</v>
      </c>
    </row>
    <row r="1353" spans="2:8" ht="15" customHeight="1">
      <c r="B1353" s="30" t="s">
        <v>50</v>
      </c>
      <c r="C1353" s="47" t="s">
        <v>2906</v>
      </c>
      <c r="D1353" s="42" t="s">
        <v>503</v>
      </c>
      <c r="E1353" s="16" t="s">
        <v>2909</v>
      </c>
      <c r="F1353" s="44">
        <v>66</v>
      </c>
      <c r="G1353" s="31">
        <v>7</v>
      </c>
      <c r="H1353" s="33">
        <v>10.606060606060606</v>
      </c>
    </row>
    <row r="1354" spans="2:8" ht="15" customHeight="1">
      <c r="B1354" s="30" t="s">
        <v>50</v>
      </c>
      <c r="C1354" s="47" t="s">
        <v>2906</v>
      </c>
      <c r="D1354" s="42" t="s">
        <v>504</v>
      </c>
      <c r="E1354" s="16" t="s">
        <v>2916</v>
      </c>
      <c r="F1354" s="44">
        <v>6</v>
      </c>
      <c r="G1354" s="31">
        <v>0</v>
      </c>
      <c r="H1354" s="33">
        <v>0</v>
      </c>
    </row>
    <row r="1355" spans="2:8" ht="15" customHeight="1">
      <c r="B1355" s="30" t="s">
        <v>50</v>
      </c>
      <c r="C1355" s="47" t="s">
        <v>2906</v>
      </c>
      <c r="D1355" s="42" t="s">
        <v>505</v>
      </c>
      <c r="E1355" s="16" t="s">
        <v>2930</v>
      </c>
      <c r="F1355" s="44">
        <v>22</v>
      </c>
      <c r="G1355" s="31">
        <v>2</v>
      </c>
      <c r="H1355" s="33">
        <v>9.0909090909090917</v>
      </c>
    </row>
    <row r="1356" spans="2:8" ht="15" customHeight="1">
      <c r="B1356" s="30" t="s">
        <v>50</v>
      </c>
      <c r="C1356" s="47" t="s">
        <v>2906</v>
      </c>
      <c r="D1356" s="42" t="s">
        <v>2912</v>
      </c>
      <c r="E1356" s="16" t="s">
        <v>2913</v>
      </c>
      <c r="F1356" s="44">
        <v>25</v>
      </c>
      <c r="G1356" s="31">
        <v>2</v>
      </c>
      <c r="H1356" s="33">
        <v>8</v>
      </c>
    </row>
    <row r="1357" spans="2:8" ht="15" customHeight="1">
      <c r="B1357" s="30" t="s">
        <v>50</v>
      </c>
      <c r="C1357" s="47" t="s">
        <v>2906</v>
      </c>
      <c r="D1357" s="42" t="s">
        <v>2914</v>
      </c>
      <c r="E1357" s="16" t="s">
        <v>2915</v>
      </c>
      <c r="F1357" s="44" t="s">
        <v>3622</v>
      </c>
      <c r="G1357" s="31" t="s">
        <v>3622</v>
      </c>
      <c r="H1357" s="33" t="s">
        <v>3622</v>
      </c>
    </row>
    <row r="1358" spans="2:8" ht="15" customHeight="1">
      <c r="B1358" s="30" t="s">
        <v>50</v>
      </c>
      <c r="C1358" s="47" t="s">
        <v>2906</v>
      </c>
      <c r="D1358" s="42" t="s">
        <v>2910</v>
      </c>
      <c r="E1358" s="16" t="s">
        <v>2911</v>
      </c>
      <c r="F1358" s="44">
        <v>6</v>
      </c>
      <c r="G1358" s="31">
        <v>0</v>
      </c>
      <c r="H1358" s="33">
        <v>0</v>
      </c>
    </row>
    <row r="1359" spans="2:8" ht="15" customHeight="1">
      <c r="B1359" s="30" t="s">
        <v>50</v>
      </c>
      <c r="C1359" s="47" t="s">
        <v>2906</v>
      </c>
      <c r="D1359" s="42" t="s">
        <v>1243</v>
      </c>
      <c r="E1359" s="16" t="s">
        <v>2927</v>
      </c>
      <c r="F1359" s="44">
        <v>6</v>
      </c>
      <c r="G1359" s="31">
        <v>0</v>
      </c>
      <c r="H1359" s="33">
        <v>0</v>
      </c>
    </row>
    <row r="1360" spans="2:8" ht="15" customHeight="1">
      <c r="B1360" s="30" t="s">
        <v>50</v>
      </c>
      <c r="C1360" s="47" t="s">
        <v>2906</v>
      </c>
      <c r="D1360" s="42" t="s">
        <v>913</v>
      </c>
      <c r="E1360" s="16" t="s">
        <v>2907</v>
      </c>
      <c r="F1360" s="44">
        <v>10</v>
      </c>
      <c r="G1360" s="31">
        <v>0</v>
      </c>
      <c r="H1360" s="33">
        <v>0</v>
      </c>
    </row>
    <row r="1361" spans="2:8" ht="15" customHeight="1">
      <c r="B1361" s="30" t="s">
        <v>50</v>
      </c>
      <c r="C1361" s="47" t="s">
        <v>2906</v>
      </c>
      <c r="D1361" s="42" t="s">
        <v>2928</v>
      </c>
      <c r="E1361" s="16" t="s">
        <v>2929</v>
      </c>
      <c r="F1361" s="44" t="s">
        <v>3622</v>
      </c>
      <c r="G1361" s="31" t="s">
        <v>3622</v>
      </c>
      <c r="H1361" s="33" t="s">
        <v>3622</v>
      </c>
    </row>
    <row r="1362" spans="2:8" ht="15" customHeight="1">
      <c r="B1362" s="30" t="s">
        <v>50</v>
      </c>
      <c r="C1362" s="47" t="s">
        <v>2906</v>
      </c>
      <c r="D1362" s="42" t="s">
        <v>2917</v>
      </c>
      <c r="E1362" s="16" t="s">
        <v>2918</v>
      </c>
      <c r="F1362" s="44" t="s">
        <v>3622</v>
      </c>
      <c r="G1362" s="31" t="s">
        <v>3622</v>
      </c>
      <c r="H1362" s="33" t="s">
        <v>3622</v>
      </c>
    </row>
    <row r="1363" spans="2:8" ht="15" customHeight="1">
      <c r="B1363" s="30" t="s">
        <v>50</v>
      </c>
      <c r="C1363" s="47" t="s">
        <v>506</v>
      </c>
      <c r="D1363" s="42" t="s">
        <v>506</v>
      </c>
      <c r="E1363" s="16" t="s">
        <v>2817</v>
      </c>
      <c r="F1363" s="44">
        <v>174</v>
      </c>
      <c r="G1363" s="31">
        <v>11</v>
      </c>
      <c r="H1363" s="33">
        <v>6.3218390804597711</v>
      </c>
    </row>
    <row r="1364" spans="2:8" ht="15" customHeight="1">
      <c r="B1364" s="30" t="s">
        <v>50</v>
      </c>
      <c r="C1364" s="47" t="s">
        <v>506</v>
      </c>
      <c r="D1364" s="42" t="s">
        <v>2822</v>
      </c>
      <c r="E1364" s="16" t="s">
        <v>2823</v>
      </c>
      <c r="F1364" s="44" t="s">
        <v>3625</v>
      </c>
      <c r="G1364" s="31" t="s">
        <v>3625</v>
      </c>
      <c r="H1364" s="33" t="s">
        <v>3625</v>
      </c>
    </row>
    <row r="1365" spans="2:8" ht="15" customHeight="1">
      <c r="B1365" s="30" t="s">
        <v>50</v>
      </c>
      <c r="C1365" s="47" t="s">
        <v>506</v>
      </c>
      <c r="D1365" s="42" t="s">
        <v>2828</v>
      </c>
      <c r="E1365" s="16" t="s">
        <v>2829</v>
      </c>
      <c r="F1365" s="44" t="s">
        <v>3622</v>
      </c>
      <c r="G1365" s="31" t="s">
        <v>3622</v>
      </c>
      <c r="H1365" s="33" t="s">
        <v>3622</v>
      </c>
    </row>
    <row r="1366" spans="2:8" ht="15" customHeight="1">
      <c r="B1366" s="30" t="s">
        <v>50</v>
      </c>
      <c r="C1366" s="47" t="s">
        <v>506</v>
      </c>
      <c r="D1366" s="42" t="s">
        <v>2836</v>
      </c>
      <c r="E1366" s="16" t="s">
        <v>2837</v>
      </c>
      <c r="F1366" s="44">
        <v>25</v>
      </c>
      <c r="G1366" s="31">
        <v>0</v>
      </c>
      <c r="H1366" s="33">
        <v>0</v>
      </c>
    </row>
    <row r="1367" spans="2:8" ht="15" customHeight="1">
      <c r="B1367" s="30" t="s">
        <v>50</v>
      </c>
      <c r="C1367" s="47" t="s">
        <v>506</v>
      </c>
      <c r="D1367" s="42" t="s">
        <v>1700</v>
      </c>
      <c r="E1367" s="16" t="s">
        <v>2816</v>
      </c>
      <c r="F1367" s="44">
        <v>144</v>
      </c>
      <c r="G1367" s="31">
        <v>1</v>
      </c>
      <c r="H1367" s="33">
        <v>0.69444444444444442</v>
      </c>
    </row>
    <row r="1368" spans="2:8" ht="15" customHeight="1">
      <c r="B1368" s="30" t="s">
        <v>50</v>
      </c>
      <c r="C1368" s="47" t="s">
        <v>506</v>
      </c>
      <c r="D1368" s="42" t="s">
        <v>2818</v>
      </c>
      <c r="E1368" s="16" t="s">
        <v>2819</v>
      </c>
      <c r="F1368" s="44" t="s">
        <v>3625</v>
      </c>
      <c r="G1368" s="31" t="s">
        <v>3625</v>
      </c>
      <c r="H1368" s="33" t="s">
        <v>3625</v>
      </c>
    </row>
    <row r="1369" spans="2:8" ht="15" customHeight="1">
      <c r="B1369" s="30" t="s">
        <v>50</v>
      </c>
      <c r="C1369" s="47" t="s">
        <v>506</v>
      </c>
      <c r="D1369" s="42" t="s">
        <v>2824</v>
      </c>
      <c r="E1369" s="16" t="s">
        <v>2825</v>
      </c>
      <c r="F1369" s="44" t="s">
        <v>3625</v>
      </c>
      <c r="G1369" s="31" t="s">
        <v>3625</v>
      </c>
      <c r="H1369" s="33" t="s">
        <v>3625</v>
      </c>
    </row>
    <row r="1370" spans="2:8" ht="15" customHeight="1">
      <c r="B1370" s="30" t="s">
        <v>50</v>
      </c>
      <c r="C1370" s="47" t="s">
        <v>506</v>
      </c>
      <c r="D1370" s="42" t="s">
        <v>2832</v>
      </c>
      <c r="E1370" s="16" t="s">
        <v>2833</v>
      </c>
      <c r="F1370" s="44" t="s">
        <v>3622</v>
      </c>
      <c r="G1370" s="31" t="s">
        <v>3622</v>
      </c>
      <c r="H1370" s="33" t="s">
        <v>3622</v>
      </c>
    </row>
    <row r="1371" spans="2:8" ht="15" customHeight="1">
      <c r="B1371" s="30" t="s">
        <v>50</v>
      </c>
      <c r="C1371" s="47" t="s">
        <v>506</v>
      </c>
      <c r="D1371" s="42" t="s">
        <v>2820</v>
      </c>
      <c r="E1371" s="16" t="s">
        <v>2821</v>
      </c>
      <c r="F1371" s="44" t="s">
        <v>3622</v>
      </c>
      <c r="G1371" s="31" t="s">
        <v>3622</v>
      </c>
      <c r="H1371" s="33" t="s">
        <v>3622</v>
      </c>
    </row>
    <row r="1372" spans="2:8" ht="15" customHeight="1">
      <c r="B1372" s="30" t="s">
        <v>50</v>
      </c>
      <c r="C1372" s="47" t="s">
        <v>506</v>
      </c>
      <c r="D1372" s="42" t="s">
        <v>2834</v>
      </c>
      <c r="E1372" s="16" t="s">
        <v>2835</v>
      </c>
      <c r="F1372" s="44" t="s">
        <v>3625</v>
      </c>
      <c r="G1372" s="31" t="s">
        <v>3625</v>
      </c>
      <c r="H1372" s="33" t="s">
        <v>3625</v>
      </c>
    </row>
    <row r="1373" spans="2:8" ht="15" customHeight="1">
      <c r="B1373" s="30" t="s">
        <v>50</v>
      </c>
      <c r="C1373" s="47" t="s">
        <v>506</v>
      </c>
      <c r="D1373" s="42" t="s">
        <v>2830</v>
      </c>
      <c r="E1373" s="16" t="s">
        <v>2831</v>
      </c>
      <c r="F1373" s="44" t="s">
        <v>3625</v>
      </c>
      <c r="G1373" s="31" t="s">
        <v>3625</v>
      </c>
      <c r="H1373" s="33" t="s">
        <v>3625</v>
      </c>
    </row>
    <row r="1374" spans="2:8" ht="15" customHeight="1">
      <c r="B1374" s="30" t="s">
        <v>50</v>
      </c>
      <c r="C1374" s="47" t="s">
        <v>506</v>
      </c>
      <c r="D1374" s="42" t="s">
        <v>2826</v>
      </c>
      <c r="E1374" s="16" t="s">
        <v>2827</v>
      </c>
      <c r="F1374" s="44" t="s">
        <v>3625</v>
      </c>
      <c r="G1374" s="31" t="s">
        <v>3625</v>
      </c>
      <c r="H1374" s="33" t="s">
        <v>3625</v>
      </c>
    </row>
    <row r="1375" spans="2:8" ht="15" customHeight="1">
      <c r="B1375" s="30" t="s">
        <v>50</v>
      </c>
      <c r="C1375" s="47" t="s">
        <v>507</v>
      </c>
      <c r="D1375" s="42" t="s">
        <v>509</v>
      </c>
      <c r="E1375" s="16" t="s">
        <v>2957</v>
      </c>
      <c r="F1375" s="44" t="s">
        <v>3622</v>
      </c>
      <c r="G1375" s="31" t="s">
        <v>3622</v>
      </c>
      <c r="H1375" s="33" t="s">
        <v>3622</v>
      </c>
    </row>
    <row r="1376" spans="2:8" ht="15" customHeight="1">
      <c r="B1376" s="30" t="s">
        <v>50</v>
      </c>
      <c r="C1376" s="47" t="s">
        <v>507</v>
      </c>
      <c r="D1376" s="42" t="s">
        <v>2979</v>
      </c>
      <c r="E1376" s="16" t="s">
        <v>2980</v>
      </c>
      <c r="F1376" s="44" t="s">
        <v>3622</v>
      </c>
      <c r="G1376" s="31" t="s">
        <v>3622</v>
      </c>
      <c r="H1376" s="33" t="s">
        <v>3622</v>
      </c>
    </row>
    <row r="1377" spans="2:8" ht="15" customHeight="1">
      <c r="B1377" s="30" t="s">
        <v>50</v>
      </c>
      <c r="C1377" s="47" t="s">
        <v>507</v>
      </c>
      <c r="D1377" s="42" t="s">
        <v>3679</v>
      </c>
      <c r="E1377" s="16" t="s">
        <v>3680</v>
      </c>
      <c r="F1377" s="44" t="s">
        <v>3625</v>
      </c>
      <c r="G1377" s="31" t="s">
        <v>3625</v>
      </c>
      <c r="H1377" s="33" t="s">
        <v>3625</v>
      </c>
    </row>
    <row r="1378" spans="2:8" ht="15" customHeight="1">
      <c r="B1378" s="30" t="s">
        <v>50</v>
      </c>
      <c r="C1378" s="47" t="s">
        <v>507</v>
      </c>
      <c r="D1378" s="42" t="s">
        <v>2955</v>
      </c>
      <c r="E1378" s="16" t="s">
        <v>2956</v>
      </c>
      <c r="F1378" s="44" t="s">
        <v>3625</v>
      </c>
      <c r="G1378" s="31" t="s">
        <v>3625</v>
      </c>
      <c r="H1378" s="33" t="s">
        <v>3625</v>
      </c>
    </row>
    <row r="1379" spans="2:8" ht="15" customHeight="1">
      <c r="B1379" s="30" t="s">
        <v>50</v>
      </c>
      <c r="C1379" s="47" t="s">
        <v>507</v>
      </c>
      <c r="D1379" s="42" t="s">
        <v>2961</v>
      </c>
      <c r="E1379" s="16" t="s">
        <v>2962</v>
      </c>
      <c r="F1379" s="44" t="s">
        <v>3622</v>
      </c>
      <c r="G1379" s="31" t="s">
        <v>3622</v>
      </c>
      <c r="H1379" s="33" t="s">
        <v>3622</v>
      </c>
    </row>
    <row r="1380" spans="2:8" ht="15" customHeight="1">
      <c r="B1380" s="30" t="s">
        <v>50</v>
      </c>
      <c r="C1380" s="47" t="s">
        <v>507</v>
      </c>
      <c r="D1380" s="42" t="s">
        <v>2027</v>
      </c>
      <c r="E1380" s="16" t="s">
        <v>2933</v>
      </c>
      <c r="F1380" s="44" t="s">
        <v>3625</v>
      </c>
      <c r="G1380" s="31" t="s">
        <v>3625</v>
      </c>
      <c r="H1380" s="33" t="s">
        <v>3625</v>
      </c>
    </row>
    <row r="1381" spans="2:8" ht="15" customHeight="1">
      <c r="B1381" s="30" t="s">
        <v>50</v>
      </c>
      <c r="C1381" s="47" t="s">
        <v>507</v>
      </c>
      <c r="D1381" s="42" t="s">
        <v>2951</v>
      </c>
      <c r="E1381" s="16" t="s">
        <v>2952</v>
      </c>
      <c r="F1381" s="44" t="s">
        <v>3625</v>
      </c>
      <c r="G1381" s="31" t="s">
        <v>3625</v>
      </c>
      <c r="H1381" s="33" t="s">
        <v>3625</v>
      </c>
    </row>
    <row r="1382" spans="2:8" ht="15" customHeight="1">
      <c r="B1382" s="30" t="s">
        <v>50</v>
      </c>
      <c r="C1382" s="47" t="s">
        <v>507</v>
      </c>
      <c r="D1382" s="42" t="s">
        <v>3681</v>
      </c>
      <c r="E1382" s="16" t="s">
        <v>3682</v>
      </c>
      <c r="F1382" s="44" t="s">
        <v>3625</v>
      </c>
      <c r="G1382" s="31" t="s">
        <v>3625</v>
      </c>
      <c r="H1382" s="33" t="s">
        <v>3625</v>
      </c>
    </row>
    <row r="1383" spans="2:8" ht="15" customHeight="1">
      <c r="B1383" s="30" t="s">
        <v>50</v>
      </c>
      <c r="C1383" s="47" t="s">
        <v>507</v>
      </c>
      <c r="D1383" s="42" t="s">
        <v>507</v>
      </c>
      <c r="E1383" s="16" t="s">
        <v>2944</v>
      </c>
      <c r="F1383" s="44" t="s">
        <v>3622</v>
      </c>
      <c r="G1383" s="31" t="s">
        <v>3622</v>
      </c>
      <c r="H1383" s="33" t="s">
        <v>3622</v>
      </c>
    </row>
    <row r="1384" spans="2:8" ht="15" customHeight="1">
      <c r="B1384" s="30" t="s">
        <v>50</v>
      </c>
      <c r="C1384" s="47" t="s">
        <v>507</v>
      </c>
      <c r="D1384" s="42" t="s">
        <v>2981</v>
      </c>
      <c r="E1384" s="16" t="s">
        <v>2982</v>
      </c>
      <c r="F1384" s="44" t="s">
        <v>3625</v>
      </c>
      <c r="G1384" s="31" t="s">
        <v>3625</v>
      </c>
      <c r="H1384" s="33" t="s">
        <v>3625</v>
      </c>
    </row>
    <row r="1385" spans="2:8" ht="15" customHeight="1">
      <c r="B1385" s="30" t="s">
        <v>50</v>
      </c>
      <c r="C1385" s="47" t="s">
        <v>507</v>
      </c>
      <c r="D1385" s="42" t="s">
        <v>508</v>
      </c>
      <c r="E1385" s="16" t="s">
        <v>2978</v>
      </c>
      <c r="F1385" s="44" t="s">
        <v>3622</v>
      </c>
      <c r="G1385" s="31" t="s">
        <v>3622</v>
      </c>
      <c r="H1385" s="33" t="s">
        <v>3622</v>
      </c>
    </row>
    <row r="1386" spans="2:8" ht="15" customHeight="1">
      <c r="B1386" s="30" t="s">
        <v>50</v>
      </c>
      <c r="C1386" s="47" t="s">
        <v>507</v>
      </c>
      <c r="D1386" s="42" t="s">
        <v>2888</v>
      </c>
      <c r="E1386" s="16" t="s">
        <v>2934</v>
      </c>
      <c r="F1386" s="44" t="s">
        <v>3625</v>
      </c>
      <c r="G1386" s="31" t="s">
        <v>3625</v>
      </c>
      <c r="H1386" s="33" t="s">
        <v>3625</v>
      </c>
    </row>
    <row r="1387" spans="2:8" ht="15" customHeight="1">
      <c r="B1387" s="30" t="s">
        <v>50</v>
      </c>
      <c r="C1387" s="47" t="s">
        <v>507</v>
      </c>
      <c r="D1387" s="42" t="s">
        <v>2937</v>
      </c>
      <c r="E1387" s="16" t="s">
        <v>2938</v>
      </c>
      <c r="F1387" s="44" t="s">
        <v>3622</v>
      </c>
      <c r="G1387" s="31" t="s">
        <v>3622</v>
      </c>
      <c r="H1387" s="33" t="s">
        <v>3622</v>
      </c>
    </row>
    <row r="1388" spans="2:8" ht="15" customHeight="1">
      <c r="B1388" s="30" t="s">
        <v>50</v>
      </c>
      <c r="C1388" s="47" t="s">
        <v>507</v>
      </c>
      <c r="D1388" s="42" t="s">
        <v>510</v>
      </c>
      <c r="E1388" s="16" t="s">
        <v>2971</v>
      </c>
      <c r="F1388" s="44" t="s">
        <v>3622</v>
      </c>
      <c r="G1388" s="31" t="s">
        <v>3622</v>
      </c>
      <c r="H1388" s="33" t="s">
        <v>3622</v>
      </c>
    </row>
    <row r="1389" spans="2:8" ht="15" customHeight="1">
      <c r="B1389" s="30" t="s">
        <v>50</v>
      </c>
      <c r="C1389" s="47" t="s">
        <v>507</v>
      </c>
      <c r="D1389" s="42" t="s">
        <v>2976</v>
      </c>
      <c r="E1389" s="16" t="s">
        <v>2977</v>
      </c>
      <c r="F1389" s="44" t="s">
        <v>3622</v>
      </c>
      <c r="G1389" s="31" t="s">
        <v>3622</v>
      </c>
      <c r="H1389" s="33" t="s">
        <v>3622</v>
      </c>
    </row>
    <row r="1390" spans="2:8" ht="15" customHeight="1">
      <c r="B1390" s="30" t="s">
        <v>50</v>
      </c>
      <c r="C1390" s="47" t="s">
        <v>507</v>
      </c>
      <c r="D1390" s="42" t="s">
        <v>1243</v>
      </c>
      <c r="E1390" s="16" t="s">
        <v>2939</v>
      </c>
      <c r="F1390" s="44">
        <v>64</v>
      </c>
      <c r="G1390" s="31">
        <v>4</v>
      </c>
      <c r="H1390" s="33">
        <v>6.25</v>
      </c>
    </row>
    <row r="1391" spans="2:8" ht="15" customHeight="1">
      <c r="B1391" s="30" t="s">
        <v>50</v>
      </c>
      <c r="C1391" s="47" t="s">
        <v>507</v>
      </c>
      <c r="D1391" s="42" t="s">
        <v>2969</v>
      </c>
      <c r="E1391" s="16" t="s">
        <v>2970</v>
      </c>
      <c r="F1391" s="44" t="s">
        <v>3625</v>
      </c>
      <c r="G1391" s="31" t="s">
        <v>3625</v>
      </c>
      <c r="H1391" s="33" t="s">
        <v>3625</v>
      </c>
    </row>
    <row r="1392" spans="2:8" ht="15" customHeight="1">
      <c r="B1392" s="30" t="s">
        <v>50</v>
      </c>
      <c r="C1392" s="47" t="s">
        <v>507</v>
      </c>
      <c r="D1392" s="42" t="s">
        <v>2963</v>
      </c>
      <c r="E1392" s="16" t="s">
        <v>2964</v>
      </c>
      <c r="F1392" s="44" t="s">
        <v>3622</v>
      </c>
      <c r="G1392" s="31" t="s">
        <v>3622</v>
      </c>
      <c r="H1392" s="33" t="s">
        <v>3622</v>
      </c>
    </row>
    <row r="1393" spans="2:8" ht="15" customHeight="1">
      <c r="B1393" s="30" t="s">
        <v>50</v>
      </c>
      <c r="C1393" s="47" t="s">
        <v>507</v>
      </c>
      <c r="D1393" s="42" t="s">
        <v>3683</v>
      </c>
      <c r="E1393" s="16" t="s">
        <v>3684</v>
      </c>
      <c r="F1393" s="44" t="s">
        <v>3625</v>
      </c>
      <c r="G1393" s="31" t="s">
        <v>3625</v>
      </c>
      <c r="H1393" s="33" t="s">
        <v>3625</v>
      </c>
    </row>
    <row r="1394" spans="2:8" ht="15" customHeight="1">
      <c r="B1394" s="30" t="s">
        <v>50</v>
      </c>
      <c r="C1394" s="47" t="s">
        <v>507</v>
      </c>
      <c r="D1394" s="42" t="s">
        <v>2947</v>
      </c>
      <c r="E1394" s="16" t="s">
        <v>2948</v>
      </c>
      <c r="F1394" s="44" t="s">
        <v>3622</v>
      </c>
      <c r="G1394" s="31" t="s">
        <v>3622</v>
      </c>
      <c r="H1394" s="33" t="s">
        <v>3622</v>
      </c>
    </row>
    <row r="1395" spans="2:8" ht="15" customHeight="1">
      <c r="B1395" s="30" t="s">
        <v>50</v>
      </c>
      <c r="C1395" s="47" t="s">
        <v>507</v>
      </c>
      <c r="D1395" s="42" t="s">
        <v>2942</v>
      </c>
      <c r="E1395" s="16" t="s">
        <v>2943</v>
      </c>
      <c r="F1395" s="44" t="s">
        <v>3622</v>
      </c>
      <c r="G1395" s="31" t="s">
        <v>3622</v>
      </c>
      <c r="H1395" s="33" t="s">
        <v>3622</v>
      </c>
    </row>
    <row r="1396" spans="2:8" ht="15" customHeight="1">
      <c r="B1396" s="30" t="s">
        <v>50</v>
      </c>
      <c r="C1396" s="47" t="s">
        <v>507</v>
      </c>
      <c r="D1396" s="42" t="s">
        <v>2959</v>
      </c>
      <c r="E1396" s="16" t="s">
        <v>2960</v>
      </c>
      <c r="F1396" s="44" t="s">
        <v>3622</v>
      </c>
      <c r="G1396" s="31" t="s">
        <v>3622</v>
      </c>
      <c r="H1396" s="33" t="s">
        <v>3622</v>
      </c>
    </row>
    <row r="1397" spans="2:8" ht="15" customHeight="1">
      <c r="B1397" s="30" t="s">
        <v>50</v>
      </c>
      <c r="C1397" s="47" t="s">
        <v>507</v>
      </c>
      <c r="D1397" s="42" t="s">
        <v>2967</v>
      </c>
      <c r="E1397" s="16" t="s">
        <v>2968</v>
      </c>
      <c r="F1397" s="44" t="s">
        <v>3622</v>
      </c>
      <c r="G1397" s="31" t="s">
        <v>3622</v>
      </c>
      <c r="H1397" s="33" t="s">
        <v>3622</v>
      </c>
    </row>
    <row r="1398" spans="2:8" ht="15" customHeight="1">
      <c r="B1398" s="30" t="s">
        <v>50</v>
      </c>
      <c r="C1398" s="47" t="s">
        <v>507</v>
      </c>
      <c r="D1398" s="42" t="s">
        <v>2953</v>
      </c>
      <c r="E1398" s="16" t="s">
        <v>2954</v>
      </c>
      <c r="F1398" s="44" t="s">
        <v>3625</v>
      </c>
      <c r="G1398" s="31" t="s">
        <v>3625</v>
      </c>
      <c r="H1398" s="33" t="s">
        <v>3625</v>
      </c>
    </row>
    <row r="1399" spans="2:8" ht="15" customHeight="1">
      <c r="B1399" s="30" t="s">
        <v>50</v>
      </c>
      <c r="C1399" s="47" t="s">
        <v>507</v>
      </c>
      <c r="D1399" s="42" t="s">
        <v>2949</v>
      </c>
      <c r="E1399" s="16" t="s">
        <v>2950</v>
      </c>
      <c r="F1399" s="44" t="s">
        <v>3625</v>
      </c>
      <c r="G1399" s="31" t="s">
        <v>3625</v>
      </c>
      <c r="H1399" s="33" t="s">
        <v>3625</v>
      </c>
    </row>
    <row r="1400" spans="2:8" ht="15" customHeight="1">
      <c r="B1400" s="30" t="s">
        <v>50</v>
      </c>
      <c r="C1400" s="47" t="s">
        <v>507</v>
      </c>
      <c r="D1400" s="42" t="s">
        <v>2940</v>
      </c>
      <c r="E1400" s="16" t="s">
        <v>2941</v>
      </c>
      <c r="F1400" s="44" t="s">
        <v>3625</v>
      </c>
      <c r="G1400" s="31" t="s">
        <v>3625</v>
      </c>
      <c r="H1400" s="33" t="s">
        <v>3625</v>
      </c>
    </row>
    <row r="1401" spans="2:8" ht="15" customHeight="1">
      <c r="B1401" s="30" t="s">
        <v>50</v>
      </c>
      <c r="C1401" s="47" t="s">
        <v>507</v>
      </c>
      <c r="D1401" s="42" t="s">
        <v>2974</v>
      </c>
      <c r="E1401" s="16" t="s">
        <v>2975</v>
      </c>
      <c r="F1401" s="44" t="s">
        <v>3625</v>
      </c>
      <c r="G1401" s="31" t="s">
        <v>3625</v>
      </c>
      <c r="H1401" s="33" t="s">
        <v>3625</v>
      </c>
    </row>
    <row r="1402" spans="2:8" ht="15" customHeight="1">
      <c r="B1402" s="30" t="s">
        <v>50</v>
      </c>
      <c r="C1402" s="47" t="s">
        <v>507</v>
      </c>
      <c r="D1402" s="42" t="s">
        <v>2972</v>
      </c>
      <c r="E1402" s="16" t="s">
        <v>2973</v>
      </c>
      <c r="F1402" s="44">
        <v>5</v>
      </c>
      <c r="G1402" s="31">
        <v>0</v>
      </c>
      <c r="H1402" s="33">
        <v>0</v>
      </c>
    </row>
    <row r="1403" spans="2:8" ht="15" customHeight="1">
      <c r="B1403" s="30" t="s">
        <v>50</v>
      </c>
      <c r="C1403" s="47" t="s">
        <v>507</v>
      </c>
      <c r="D1403" s="42" t="s">
        <v>2945</v>
      </c>
      <c r="E1403" s="16" t="s">
        <v>2946</v>
      </c>
      <c r="F1403" s="44" t="s">
        <v>3625</v>
      </c>
      <c r="G1403" s="31" t="s">
        <v>3625</v>
      </c>
      <c r="H1403" s="33" t="s">
        <v>3625</v>
      </c>
    </row>
    <row r="1404" spans="2:8" ht="15" customHeight="1">
      <c r="B1404" s="30" t="s">
        <v>50</v>
      </c>
      <c r="C1404" s="47" t="s">
        <v>507</v>
      </c>
      <c r="D1404" s="42" t="s">
        <v>2965</v>
      </c>
      <c r="E1404" s="16" t="s">
        <v>2966</v>
      </c>
      <c r="F1404" s="44" t="s">
        <v>3625</v>
      </c>
      <c r="G1404" s="31" t="s">
        <v>3625</v>
      </c>
      <c r="H1404" s="33" t="s">
        <v>3625</v>
      </c>
    </row>
    <row r="1405" spans="2:8" ht="15" customHeight="1">
      <c r="B1405" s="30" t="s">
        <v>50</v>
      </c>
      <c r="C1405" s="47" t="s">
        <v>507</v>
      </c>
      <c r="D1405" s="42" t="s">
        <v>2935</v>
      </c>
      <c r="E1405" s="16" t="s">
        <v>2936</v>
      </c>
      <c r="F1405" s="44" t="s">
        <v>3622</v>
      </c>
      <c r="G1405" s="31" t="s">
        <v>3622</v>
      </c>
      <c r="H1405" s="33" t="s">
        <v>3622</v>
      </c>
    </row>
    <row r="1406" spans="2:8" ht="15" customHeight="1">
      <c r="B1406" s="30" t="s">
        <v>50</v>
      </c>
      <c r="C1406" s="47" t="s">
        <v>507</v>
      </c>
      <c r="D1406" s="42" t="s">
        <v>511</v>
      </c>
      <c r="E1406" s="16" t="s">
        <v>2958</v>
      </c>
      <c r="F1406" s="44" t="s">
        <v>3622</v>
      </c>
      <c r="G1406" s="31" t="s">
        <v>3622</v>
      </c>
      <c r="H1406" s="33" t="s">
        <v>3622</v>
      </c>
    </row>
    <row r="1407" spans="2:8" ht="15" customHeight="1">
      <c r="B1407" s="30" t="s">
        <v>50</v>
      </c>
      <c r="C1407" s="47" t="s">
        <v>512</v>
      </c>
      <c r="D1407" s="42" t="s">
        <v>2805</v>
      </c>
      <c r="E1407" s="16" t="s">
        <v>2806</v>
      </c>
      <c r="F1407" s="44">
        <v>79</v>
      </c>
      <c r="G1407" s="31">
        <v>0</v>
      </c>
      <c r="H1407" s="33">
        <v>0</v>
      </c>
    </row>
    <row r="1408" spans="2:8" ht="15" customHeight="1">
      <c r="B1408" s="30" t="s">
        <v>50</v>
      </c>
      <c r="C1408" s="47" t="s">
        <v>512</v>
      </c>
      <c r="D1408" s="42" t="s">
        <v>2812</v>
      </c>
      <c r="E1408" s="16" t="s">
        <v>2813</v>
      </c>
      <c r="F1408" s="44">
        <v>6</v>
      </c>
      <c r="G1408" s="31">
        <v>0</v>
      </c>
      <c r="H1408" s="33">
        <v>0</v>
      </c>
    </row>
    <row r="1409" spans="2:8" ht="15" customHeight="1">
      <c r="B1409" s="30" t="s">
        <v>50</v>
      </c>
      <c r="C1409" s="47" t="s">
        <v>512</v>
      </c>
      <c r="D1409" s="42" t="s">
        <v>2803</v>
      </c>
      <c r="E1409" s="16" t="s">
        <v>2804</v>
      </c>
      <c r="F1409" s="44">
        <v>5</v>
      </c>
      <c r="G1409" s="31">
        <v>0</v>
      </c>
      <c r="H1409" s="33">
        <v>0</v>
      </c>
    </row>
    <row r="1410" spans="2:8" ht="15" customHeight="1">
      <c r="B1410" s="30" t="s">
        <v>50</v>
      </c>
      <c r="C1410" s="47" t="s">
        <v>512</v>
      </c>
      <c r="D1410" s="42" t="s">
        <v>2801</v>
      </c>
      <c r="E1410" s="16" t="s">
        <v>2802</v>
      </c>
      <c r="F1410" s="44" t="s">
        <v>3625</v>
      </c>
      <c r="G1410" s="31" t="s">
        <v>3625</v>
      </c>
      <c r="H1410" s="33" t="s">
        <v>3625</v>
      </c>
    </row>
    <row r="1411" spans="2:8" ht="15" customHeight="1">
      <c r="B1411" s="30" t="s">
        <v>50</v>
      </c>
      <c r="C1411" s="47" t="s">
        <v>512</v>
      </c>
      <c r="D1411" s="42" t="s">
        <v>513</v>
      </c>
      <c r="E1411" s="16" t="s">
        <v>2807</v>
      </c>
      <c r="F1411" s="44">
        <v>30</v>
      </c>
      <c r="G1411" s="31">
        <v>0</v>
      </c>
      <c r="H1411" s="33">
        <v>0</v>
      </c>
    </row>
    <row r="1412" spans="2:8" ht="15" customHeight="1">
      <c r="B1412" s="30" t="s">
        <v>50</v>
      </c>
      <c r="C1412" s="47" t="s">
        <v>512</v>
      </c>
      <c r="D1412" s="42" t="s">
        <v>512</v>
      </c>
      <c r="E1412" s="16" t="s">
        <v>2808</v>
      </c>
      <c r="F1412" s="44">
        <v>57</v>
      </c>
      <c r="G1412" s="31">
        <v>2</v>
      </c>
      <c r="H1412" s="33">
        <v>3.5087719298245612</v>
      </c>
    </row>
    <row r="1413" spans="2:8" ht="15" customHeight="1">
      <c r="B1413" s="30" t="s">
        <v>50</v>
      </c>
      <c r="C1413" s="47" t="s">
        <v>512</v>
      </c>
      <c r="D1413" s="42" t="s">
        <v>220</v>
      </c>
      <c r="E1413" s="16" t="s">
        <v>2815</v>
      </c>
      <c r="F1413" s="44" t="s">
        <v>3622</v>
      </c>
      <c r="G1413" s="31" t="s">
        <v>3622</v>
      </c>
      <c r="H1413" s="33" t="s">
        <v>3622</v>
      </c>
    </row>
    <row r="1414" spans="2:8" ht="15" customHeight="1">
      <c r="B1414" s="30" t="s">
        <v>50</v>
      </c>
      <c r="C1414" s="47" t="s">
        <v>512</v>
      </c>
      <c r="D1414" s="42" t="s">
        <v>2797</v>
      </c>
      <c r="E1414" s="16" t="s">
        <v>2798</v>
      </c>
      <c r="F1414" s="44" t="s">
        <v>3622</v>
      </c>
      <c r="G1414" s="31" t="s">
        <v>3622</v>
      </c>
      <c r="H1414" s="33" t="s">
        <v>3622</v>
      </c>
    </row>
    <row r="1415" spans="2:8" ht="15" customHeight="1">
      <c r="B1415" s="30" t="s">
        <v>50</v>
      </c>
      <c r="C1415" s="47" t="s">
        <v>512</v>
      </c>
      <c r="D1415" s="42" t="s">
        <v>2799</v>
      </c>
      <c r="E1415" s="16" t="s">
        <v>2800</v>
      </c>
      <c r="F1415" s="44" t="s">
        <v>3625</v>
      </c>
      <c r="G1415" s="31" t="s">
        <v>3625</v>
      </c>
      <c r="H1415" s="33" t="s">
        <v>3625</v>
      </c>
    </row>
    <row r="1416" spans="2:8" ht="15" customHeight="1">
      <c r="B1416" s="30" t="s">
        <v>50</v>
      </c>
      <c r="C1416" s="47" t="s">
        <v>512</v>
      </c>
      <c r="D1416" s="42" t="s">
        <v>2810</v>
      </c>
      <c r="E1416" s="16" t="s">
        <v>2811</v>
      </c>
      <c r="F1416" s="44">
        <v>46</v>
      </c>
      <c r="G1416" s="31">
        <v>3</v>
      </c>
      <c r="H1416" s="33">
        <v>6.5217391304347823</v>
      </c>
    </row>
    <row r="1417" spans="2:8" ht="15" customHeight="1">
      <c r="B1417" s="30" t="s">
        <v>50</v>
      </c>
      <c r="C1417" s="47" t="s">
        <v>512</v>
      </c>
      <c r="D1417" s="42" t="s">
        <v>514</v>
      </c>
      <c r="E1417" s="16" t="s">
        <v>2814</v>
      </c>
      <c r="F1417" s="44">
        <v>51</v>
      </c>
      <c r="G1417" s="31">
        <v>2</v>
      </c>
      <c r="H1417" s="33">
        <v>3.9215686274509802</v>
      </c>
    </row>
    <row r="1418" spans="2:8" ht="15" customHeight="1">
      <c r="B1418" s="30" t="s">
        <v>50</v>
      </c>
      <c r="C1418" s="47" t="s">
        <v>512</v>
      </c>
      <c r="D1418" s="42" t="s">
        <v>515</v>
      </c>
      <c r="E1418" s="16" t="s">
        <v>2809</v>
      </c>
      <c r="F1418" s="44">
        <v>40</v>
      </c>
      <c r="G1418" s="31">
        <v>3</v>
      </c>
      <c r="H1418" s="33">
        <v>7.5</v>
      </c>
    </row>
    <row r="1419" spans="2:8" ht="15" customHeight="1">
      <c r="B1419" s="30" t="s">
        <v>50</v>
      </c>
      <c r="C1419" s="47" t="s">
        <v>2785</v>
      </c>
      <c r="D1419" s="42" t="s">
        <v>2785</v>
      </c>
      <c r="E1419" s="16" t="s">
        <v>2794</v>
      </c>
      <c r="F1419" s="44">
        <v>11</v>
      </c>
      <c r="G1419" s="31">
        <v>2</v>
      </c>
      <c r="H1419" s="33">
        <v>18.181818181818183</v>
      </c>
    </row>
    <row r="1420" spans="2:8" ht="15" customHeight="1">
      <c r="B1420" s="30" t="s">
        <v>50</v>
      </c>
      <c r="C1420" s="47" t="s">
        <v>2785</v>
      </c>
      <c r="D1420" s="42" t="s">
        <v>2786</v>
      </c>
      <c r="E1420" s="16" t="s">
        <v>2787</v>
      </c>
      <c r="F1420" s="44" t="s">
        <v>3622</v>
      </c>
      <c r="G1420" s="31" t="s">
        <v>3622</v>
      </c>
      <c r="H1420" s="33" t="s">
        <v>3622</v>
      </c>
    </row>
    <row r="1421" spans="2:8" ht="15" customHeight="1">
      <c r="B1421" s="30" t="s">
        <v>50</v>
      </c>
      <c r="C1421" s="47" t="s">
        <v>2785</v>
      </c>
      <c r="D1421" s="42" t="s">
        <v>2790</v>
      </c>
      <c r="E1421" s="16" t="s">
        <v>2791</v>
      </c>
      <c r="F1421" s="44" t="s">
        <v>3622</v>
      </c>
      <c r="G1421" s="31" t="s">
        <v>3622</v>
      </c>
      <c r="H1421" s="33" t="s">
        <v>3622</v>
      </c>
    </row>
    <row r="1422" spans="2:8" ht="15" customHeight="1">
      <c r="B1422" s="30" t="s">
        <v>50</v>
      </c>
      <c r="C1422" s="47" t="s">
        <v>2785</v>
      </c>
      <c r="D1422" s="42" t="s">
        <v>2795</v>
      </c>
      <c r="E1422" s="16" t="s">
        <v>2796</v>
      </c>
      <c r="F1422" s="44" t="s">
        <v>3622</v>
      </c>
      <c r="G1422" s="31" t="s">
        <v>3622</v>
      </c>
      <c r="H1422" s="33" t="s">
        <v>3622</v>
      </c>
    </row>
    <row r="1423" spans="2:8" ht="15" customHeight="1">
      <c r="B1423" s="30" t="s">
        <v>50</v>
      </c>
      <c r="C1423" s="47" t="s">
        <v>2785</v>
      </c>
      <c r="D1423" s="42" t="s">
        <v>2792</v>
      </c>
      <c r="E1423" s="16" t="s">
        <v>2793</v>
      </c>
      <c r="F1423" s="44" t="s">
        <v>3625</v>
      </c>
      <c r="G1423" s="31" t="s">
        <v>3625</v>
      </c>
      <c r="H1423" s="33" t="s">
        <v>3625</v>
      </c>
    </row>
    <row r="1424" spans="2:8" ht="15" customHeight="1">
      <c r="B1424" s="30" t="s">
        <v>50</v>
      </c>
      <c r="C1424" s="47" t="s">
        <v>2785</v>
      </c>
      <c r="D1424" s="42" t="s">
        <v>2788</v>
      </c>
      <c r="E1424" s="16" t="s">
        <v>2789</v>
      </c>
      <c r="F1424" s="44" t="s">
        <v>3622</v>
      </c>
      <c r="G1424" s="31" t="s">
        <v>3622</v>
      </c>
      <c r="H1424" s="33" t="s">
        <v>3622</v>
      </c>
    </row>
    <row r="1425" spans="2:8" ht="15" customHeight="1">
      <c r="B1425" s="30" t="s">
        <v>50</v>
      </c>
      <c r="C1425" s="47" t="s">
        <v>436</v>
      </c>
      <c r="D1425" s="42" t="s">
        <v>436</v>
      </c>
      <c r="E1425" s="16" t="s">
        <v>2852</v>
      </c>
      <c r="F1425" s="44" t="s">
        <v>3622</v>
      </c>
      <c r="G1425" s="31" t="s">
        <v>3622</v>
      </c>
      <c r="H1425" s="33" t="s">
        <v>3622</v>
      </c>
    </row>
    <row r="1426" spans="2:8" ht="15" customHeight="1">
      <c r="B1426" s="30" t="s">
        <v>50</v>
      </c>
      <c r="C1426" s="47" t="s">
        <v>436</v>
      </c>
      <c r="D1426" s="42" t="s">
        <v>2871</v>
      </c>
      <c r="E1426" s="16" t="s">
        <v>2872</v>
      </c>
      <c r="F1426" s="44" t="s">
        <v>3622</v>
      </c>
      <c r="G1426" s="31" t="s">
        <v>3622</v>
      </c>
      <c r="H1426" s="33" t="s">
        <v>3622</v>
      </c>
    </row>
    <row r="1427" spans="2:8" ht="15" customHeight="1">
      <c r="B1427" s="30" t="s">
        <v>50</v>
      </c>
      <c r="C1427" s="47" t="s">
        <v>436</v>
      </c>
      <c r="D1427" s="42" t="s">
        <v>2884</v>
      </c>
      <c r="E1427" s="16" t="s">
        <v>2885</v>
      </c>
      <c r="F1427" s="44" t="s">
        <v>3622</v>
      </c>
      <c r="G1427" s="31" t="s">
        <v>3622</v>
      </c>
      <c r="H1427" s="33" t="s">
        <v>3622</v>
      </c>
    </row>
    <row r="1428" spans="2:8" ht="15" customHeight="1">
      <c r="B1428" s="30" t="s">
        <v>50</v>
      </c>
      <c r="C1428" s="47" t="s">
        <v>436</v>
      </c>
      <c r="D1428" s="42" t="s">
        <v>526</v>
      </c>
      <c r="E1428" s="16" t="s">
        <v>2900</v>
      </c>
      <c r="F1428" s="44" t="s">
        <v>3622</v>
      </c>
      <c r="G1428" s="31" t="s">
        <v>3622</v>
      </c>
      <c r="H1428" s="33" t="s">
        <v>3622</v>
      </c>
    </row>
    <row r="1429" spans="2:8" ht="15" customHeight="1">
      <c r="B1429" s="30" t="s">
        <v>50</v>
      </c>
      <c r="C1429" s="47" t="s">
        <v>436</v>
      </c>
      <c r="D1429" s="42" t="s">
        <v>527</v>
      </c>
      <c r="E1429" s="16" t="s">
        <v>2864</v>
      </c>
      <c r="F1429" s="44" t="s">
        <v>3625</v>
      </c>
      <c r="G1429" s="31" t="s">
        <v>3625</v>
      </c>
      <c r="H1429" s="33" t="s">
        <v>3625</v>
      </c>
    </row>
    <row r="1430" spans="2:8" ht="15" customHeight="1">
      <c r="B1430" s="30" t="s">
        <v>50</v>
      </c>
      <c r="C1430" s="47" t="s">
        <v>436</v>
      </c>
      <c r="D1430" s="42" t="s">
        <v>2853</v>
      </c>
      <c r="E1430" s="16" t="s">
        <v>2854</v>
      </c>
      <c r="F1430" s="44" t="s">
        <v>3622</v>
      </c>
      <c r="G1430" s="31" t="s">
        <v>3622</v>
      </c>
      <c r="H1430" s="33" t="s">
        <v>3622</v>
      </c>
    </row>
    <row r="1431" spans="2:8" ht="15" customHeight="1">
      <c r="B1431" s="30" t="s">
        <v>50</v>
      </c>
      <c r="C1431" s="47" t="s">
        <v>436</v>
      </c>
      <c r="D1431" s="42" t="s">
        <v>2890</v>
      </c>
      <c r="E1431" s="16" t="s">
        <v>2891</v>
      </c>
      <c r="F1431" s="44" t="s">
        <v>3625</v>
      </c>
      <c r="G1431" s="31" t="s">
        <v>3625</v>
      </c>
      <c r="H1431" s="33" t="s">
        <v>3625</v>
      </c>
    </row>
    <row r="1432" spans="2:8" ht="15" customHeight="1">
      <c r="B1432" s="30" t="s">
        <v>50</v>
      </c>
      <c r="C1432" s="47" t="s">
        <v>436</v>
      </c>
      <c r="D1432" s="42" t="s">
        <v>528</v>
      </c>
      <c r="E1432" s="16" t="s">
        <v>2855</v>
      </c>
      <c r="F1432" s="44" t="s">
        <v>3622</v>
      </c>
      <c r="G1432" s="31" t="s">
        <v>3622</v>
      </c>
      <c r="H1432" s="33" t="s">
        <v>3622</v>
      </c>
    </row>
    <row r="1433" spans="2:8" ht="15" customHeight="1">
      <c r="B1433" s="30" t="s">
        <v>50</v>
      </c>
      <c r="C1433" s="47" t="s">
        <v>436</v>
      </c>
      <c r="D1433" s="42" t="s">
        <v>2856</v>
      </c>
      <c r="E1433" s="16" t="s">
        <v>2857</v>
      </c>
      <c r="F1433" s="44" t="s">
        <v>3625</v>
      </c>
      <c r="G1433" s="31" t="s">
        <v>3625</v>
      </c>
      <c r="H1433" s="33" t="s">
        <v>3625</v>
      </c>
    </row>
    <row r="1434" spans="2:8" ht="15" customHeight="1">
      <c r="B1434" s="30" t="s">
        <v>50</v>
      </c>
      <c r="C1434" s="47" t="s">
        <v>436</v>
      </c>
      <c r="D1434" s="42" t="s">
        <v>1018</v>
      </c>
      <c r="E1434" s="16" t="s">
        <v>2850</v>
      </c>
      <c r="F1434" s="44" t="s">
        <v>3625</v>
      </c>
      <c r="G1434" s="31" t="s">
        <v>3625</v>
      </c>
      <c r="H1434" s="33" t="s">
        <v>3625</v>
      </c>
    </row>
    <row r="1435" spans="2:8" ht="15" customHeight="1">
      <c r="B1435" s="30" t="s">
        <v>50</v>
      </c>
      <c r="C1435" s="47" t="s">
        <v>436</v>
      </c>
      <c r="D1435" s="42" t="s">
        <v>2880</v>
      </c>
      <c r="E1435" s="16" t="s">
        <v>2881</v>
      </c>
      <c r="F1435" s="44" t="s">
        <v>3625</v>
      </c>
      <c r="G1435" s="31" t="s">
        <v>3625</v>
      </c>
      <c r="H1435" s="33" t="s">
        <v>3625</v>
      </c>
    </row>
    <row r="1436" spans="2:8" ht="15" customHeight="1">
      <c r="B1436" s="30" t="s">
        <v>50</v>
      </c>
      <c r="C1436" s="47" t="s">
        <v>436</v>
      </c>
      <c r="D1436" s="42" t="s">
        <v>2858</v>
      </c>
      <c r="E1436" s="16" t="s">
        <v>2859</v>
      </c>
      <c r="F1436" s="44" t="s">
        <v>3625</v>
      </c>
      <c r="G1436" s="31" t="s">
        <v>3625</v>
      </c>
      <c r="H1436" s="33" t="s">
        <v>3625</v>
      </c>
    </row>
    <row r="1437" spans="2:8" ht="15" customHeight="1">
      <c r="B1437" s="30" t="s">
        <v>50</v>
      </c>
      <c r="C1437" s="47" t="s">
        <v>436</v>
      </c>
      <c r="D1437" s="42" t="s">
        <v>2903</v>
      </c>
      <c r="E1437" s="16" t="s">
        <v>2904</v>
      </c>
      <c r="F1437" s="44" t="s">
        <v>3625</v>
      </c>
      <c r="G1437" s="31" t="s">
        <v>3625</v>
      </c>
      <c r="H1437" s="33" t="s">
        <v>3625</v>
      </c>
    </row>
    <row r="1438" spans="2:8" ht="15" customHeight="1">
      <c r="B1438" s="30" t="s">
        <v>50</v>
      </c>
      <c r="C1438" s="47" t="s">
        <v>436</v>
      </c>
      <c r="D1438" s="42" t="s">
        <v>2876</v>
      </c>
      <c r="E1438" s="16" t="s">
        <v>2877</v>
      </c>
      <c r="F1438" s="44" t="s">
        <v>3622</v>
      </c>
      <c r="G1438" s="31" t="s">
        <v>3622</v>
      </c>
      <c r="H1438" s="33" t="s">
        <v>3622</v>
      </c>
    </row>
    <row r="1439" spans="2:8" ht="15" customHeight="1">
      <c r="B1439" s="30" t="s">
        <v>50</v>
      </c>
      <c r="C1439" s="47" t="s">
        <v>436</v>
      </c>
      <c r="D1439" s="42" t="s">
        <v>2865</v>
      </c>
      <c r="E1439" s="16" t="s">
        <v>2866</v>
      </c>
      <c r="F1439" s="44" t="s">
        <v>3625</v>
      </c>
      <c r="G1439" s="31" t="s">
        <v>3625</v>
      </c>
      <c r="H1439" s="33" t="s">
        <v>3625</v>
      </c>
    </row>
    <row r="1440" spans="2:8" ht="15" customHeight="1">
      <c r="B1440" s="30" t="s">
        <v>50</v>
      </c>
      <c r="C1440" s="47" t="s">
        <v>436</v>
      </c>
      <c r="D1440" s="42" t="s">
        <v>2886</v>
      </c>
      <c r="E1440" s="16" t="s">
        <v>2887</v>
      </c>
      <c r="F1440" s="44" t="s">
        <v>3625</v>
      </c>
      <c r="G1440" s="31" t="s">
        <v>3625</v>
      </c>
      <c r="H1440" s="33" t="s">
        <v>3625</v>
      </c>
    </row>
    <row r="1441" spans="2:8" ht="15" customHeight="1">
      <c r="B1441" s="30" t="s">
        <v>50</v>
      </c>
      <c r="C1441" s="47" t="s">
        <v>436</v>
      </c>
      <c r="D1441" s="42" t="s">
        <v>2901</v>
      </c>
      <c r="E1441" s="16" t="s">
        <v>2902</v>
      </c>
      <c r="F1441" s="44" t="s">
        <v>3622</v>
      </c>
      <c r="G1441" s="31" t="s">
        <v>3622</v>
      </c>
      <c r="H1441" s="33" t="s">
        <v>3622</v>
      </c>
    </row>
    <row r="1442" spans="2:8" ht="15" customHeight="1">
      <c r="B1442" s="30" t="s">
        <v>50</v>
      </c>
      <c r="C1442" s="47" t="s">
        <v>436</v>
      </c>
      <c r="D1442" s="42" t="s">
        <v>2888</v>
      </c>
      <c r="E1442" s="16" t="s">
        <v>2889</v>
      </c>
      <c r="F1442" s="44" t="s">
        <v>3625</v>
      </c>
      <c r="G1442" s="31" t="s">
        <v>3625</v>
      </c>
      <c r="H1442" s="33" t="s">
        <v>3625</v>
      </c>
    </row>
    <row r="1443" spans="2:8" ht="15" customHeight="1">
      <c r="B1443" s="30" t="s">
        <v>50</v>
      </c>
      <c r="C1443" s="47" t="s">
        <v>436</v>
      </c>
      <c r="D1443" s="42" t="s">
        <v>2869</v>
      </c>
      <c r="E1443" s="16" t="s">
        <v>2870</v>
      </c>
      <c r="F1443" s="44" t="s">
        <v>3625</v>
      </c>
      <c r="G1443" s="31" t="s">
        <v>3625</v>
      </c>
      <c r="H1443" s="33" t="s">
        <v>3625</v>
      </c>
    </row>
    <row r="1444" spans="2:8" ht="15" customHeight="1">
      <c r="B1444" s="30" t="s">
        <v>50</v>
      </c>
      <c r="C1444" s="47" t="s">
        <v>436</v>
      </c>
      <c r="D1444" s="42" t="s">
        <v>2860</v>
      </c>
      <c r="E1444" s="16" t="s">
        <v>2861</v>
      </c>
      <c r="F1444" s="44" t="s">
        <v>3625</v>
      </c>
      <c r="G1444" s="31" t="s">
        <v>3625</v>
      </c>
      <c r="H1444" s="33" t="s">
        <v>3625</v>
      </c>
    </row>
    <row r="1445" spans="2:8" ht="15" customHeight="1">
      <c r="B1445" s="30" t="s">
        <v>50</v>
      </c>
      <c r="C1445" s="47" t="s">
        <v>436</v>
      </c>
      <c r="D1445" s="42" t="s">
        <v>179</v>
      </c>
      <c r="E1445" s="16" t="s">
        <v>2851</v>
      </c>
      <c r="F1445" s="44" t="s">
        <v>3625</v>
      </c>
      <c r="G1445" s="31" t="s">
        <v>3625</v>
      </c>
      <c r="H1445" s="33" t="s">
        <v>3625</v>
      </c>
    </row>
    <row r="1446" spans="2:8" ht="15" customHeight="1">
      <c r="B1446" s="30" t="s">
        <v>50</v>
      </c>
      <c r="C1446" s="47" t="s">
        <v>436</v>
      </c>
      <c r="D1446" s="42" t="s">
        <v>2896</v>
      </c>
      <c r="E1446" s="16" t="s">
        <v>2897</v>
      </c>
      <c r="F1446" s="44" t="s">
        <v>3625</v>
      </c>
      <c r="G1446" s="31" t="s">
        <v>3625</v>
      </c>
      <c r="H1446" s="33" t="s">
        <v>3625</v>
      </c>
    </row>
    <row r="1447" spans="2:8" ht="15" customHeight="1">
      <c r="B1447" s="30" t="s">
        <v>50</v>
      </c>
      <c r="C1447" s="47" t="s">
        <v>436</v>
      </c>
      <c r="D1447" s="42" t="s">
        <v>2882</v>
      </c>
      <c r="E1447" s="16" t="s">
        <v>2883</v>
      </c>
      <c r="F1447" s="44" t="s">
        <v>3625</v>
      </c>
      <c r="G1447" s="31" t="s">
        <v>3625</v>
      </c>
      <c r="H1447" s="33" t="s">
        <v>3625</v>
      </c>
    </row>
    <row r="1448" spans="2:8" ht="15" customHeight="1">
      <c r="B1448" s="30" t="s">
        <v>50</v>
      </c>
      <c r="C1448" s="47" t="s">
        <v>436</v>
      </c>
      <c r="D1448" s="42" t="s">
        <v>529</v>
      </c>
      <c r="E1448" s="16" t="s">
        <v>2905</v>
      </c>
      <c r="F1448" s="44" t="s">
        <v>3625</v>
      </c>
      <c r="G1448" s="31" t="s">
        <v>3625</v>
      </c>
      <c r="H1448" s="33" t="s">
        <v>3625</v>
      </c>
    </row>
    <row r="1449" spans="2:8" ht="15" customHeight="1">
      <c r="B1449" s="30" t="s">
        <v>50</v>
      </c>
      <c r="C1449" s="47" t="s">
        <v>436</v>
      </c>
      <c r="D1449" s="42" t="s">
        <v>2898</v>
      </c>
      <c r="E1449" s="16" t="s">
        <v>2899</v>
      </c>
      <c r="F1449" s="44" t="s">
        <v>3625</v>
      </c>
      <c r="G1449" s="31" t="s">
        <v>3625</v>
      </c>
      <c r="H1449" s="33" t="s">
        <v>3625</v>
      </c>
    </row>
    <row r="1450" spans="2:8" ht="15" customHeight="1">
      <c r="B1450" s="30" t="s">
        <v>50</v>
      </c>
      <c r="C1450" s="47" t="s">
        <v>436</v>
      </c>
      <c r="D1450" s="42" t="s">
        <v>530</v>
      </c>
      <c r="E1450" s="16" t="s">
        <v>3685</v>
      </c>
      <c r="F1450" s="44" t="s">
        <v>3625</v>
      </c>
      <c r="G1450" s="31" t="s">
        <v>3625</v>
      </c>
      <c r="H1450" s="33" t="s">
        <v>3625</v>
      </c>
    </row>
    <row r="1451" spans="2:8" ht="15" customHeight="1">
      <c r="B1451" s="30" t="s">
        <v>50</v>
      </c>
      <c r="C1451" s="47" t="s">
        <v>436</v>
      </c>
      <c r="D1451" s="42" t="s">
        <v>2894</v>
      </c>
      <c r="E1451" s="16" t="s">
        <v>2895</v>
      </c>
      <c r="F1451" s="44" t="s">
        <v>3625</v>
      </c>
      <c r="G1451" s="31" t="s">
        <v>3625</v>
      </c>
      <c r="H1451" s="33" t="s">
        <v>3625</v>
      </c>
    </row>
    <row r="1452" spans="2:8" ht="15" customHeight="1">
      <c r="B1452" s="30" t="s">
        <v>50</v>
      </c>
      <c r="C1452" s="47" t="s">
        <v>436</v>
      </c>
      <c r="D1452" s="42" t="s">
        <v>2878</v>
      </c>
      <c r="E1452" s="16" t="s">
        <v>2879</v>
      </c>
      <c r="F1452" s="44" t="s">
        <v>3625</v>
      </c>
      <c r="G1452" s="31" t="s">
        <v>3625</v>
      </c>
      <c r="H1452" s="33" t="s">
        <v>3625</v>
      </c>
    </row>
    <row r="1453" spans="2:8" ht="15" customHeight="1">
      <c r="B1453" s="30" t="s">
        <v>50</v>
      </c>
      <c r="C1453" s="47" t="s">
        <v>436</v>
      </c>
      <c r="D1453" s="42" t="s">
        <v>2892</v>
      </c>
      <c r="E1453" s="16" t="s">
        <v>2893</v>
      </c>
      <c r="F1453" s="44" t="s">
        <v>3625</v>
      </c>
      <c r="G1453" s="31" t="s">
        <v>3625</v>
      </c>
      <c r="H1453" s="33" t="s">
        <v>3625</v>
      </c>
    </row>
    <row r="1454" spans="2:8" ht="15" customHeight="1">
      <c r="B1454" s="30" t="s">
        <v>50</v>
      </c>
      <c r="C1454" s="47" t="s">
        <v>436</v>
      </c>
      <c r="D1454" s="42" t="s">
        <v>531</v>
      </c>
      <c r="E1454" s="16" t="s">
        <v>2875</v>
      </c>
      <c r="F1454" s="44" t="s">
        <v>3622</v>
      </c>
      <c r="G1454" s="31" t="s">
        <v>3622</v>
      </c>
      <c r="H1454" s="33" t="s">
        <v>3622</v>
      </c>
    </row>
    <row r="1455" spans="2:8" ht="15" customHeight="1">
      <c r="B1455" s="30" t="s">
        <v>50</v>
      </c>
      <c r="C1455" s="47" t="s">
        <v>436</v>
      </c>
      <c r="D1455" s="42" t="s">
        <v>2867</v>
      </c>
      <c r="E1455" s="16" t="s">
        <v>2868</v>
      </c>
      <c r="F1455" s="44" t="s">
        <v>3622</v>
      </c>
      <c r="G1455" s="31" t="s">
        <v>3622</v>
      </c>
      <c r="H1455" s="33" t="s">
        <v>3622</v>
      </c>
    </row>
    <row r="1456" spans="2:8" ht="15" customHeight="1">
      <c r="B1456" s="30" t="s">
        <v>50</v>
      </c>
      <c r="C1456" s="47" t="s">
        <v>436</v>
      </c>
      <c r="D1456" s="42" t="s">
        <v>2862</v>
      </c>
      <c r="E1456" s="16" t="s">
        <v>2863</v>
      </c>
      <c r="F1456" s="44">
        <v>5</v>
      </c>
      <c r="G1456" s="31">
        <v>0</v>
      </c>
      <c r="H1456" s="33">
        <v>0</v>
      </c>
    </row>
    <row r="1457" spans="2:8" ht="15" customHeight="1">
      <c r="B1457" s="30" t="s">
        <v>50</v>
      </c>
      <c r="C1457" s="47" t="s">
        <v>436</v>
      </c>
      <c r="D1457" s="42" t="s">
        <v>2873</v>
      </c>
      <c r="E1457" s="16" t="s">
        <v>2874</v>
      </c>
      <c r="F1457" s="44" t="s">
        <v>3625</v>
      </c>
      <c r="G1457" s="31" t="s">
        <v>3625</v>
      </c>
      <c r="H1457" s="33" t="s">
        <v>3625</v>
      </c>
    </row>
    <row r="1458" spans="2:8" ht="15" customHeight="1">
      <c r="B1458" s="30" t="s">
        <v>51</v>
      </c>
      <c r="C1458" s="47" t="s">
        <v>2983</v>
      </c>
      <c r="D1458" s="42" t="s">
        <v>2985</v>
      </c>
      <c r="E1458" s="16" t="s">
        <v>2986</v>
      </c>
      <c r="F1458" s="44">
        <v>127</v>
      </c>
      <c r="G1458" s="31">
        <v>19</v>
      </c>
      <c r="H1458" s="33">
        <v>14.960629921259844</v>
      </c>
    </row>
    <row r="1459" spans="2:8" ht="15" customHeight="1">
      <c r="B1459" s="30" t="s">
        <v>51</v>
      </c>
      <c r="C1459" s="47" t="s">
        <v>2983</v>
      </c>
      <c r="D1459" s="42" t="s">
        <v>2987</v>
      </c>
      <c r="E1459" s="16" t="s">
        <v>2988</v>
      </c>
      <c r="F1459" s="44">
        <v>14</v>
      </c>
      <c r="G1459" s="31">
        <v>7</v>
      </c>
      <c r="H1459" s="33">
        <v>50</v>
      </c>
    </row>
    <row r="1460" spans="2:8" ht="15" customHeight="1">
      <c r="B1460" s="30" t="s">
        <v>51</v>
      </c>
      <c r="C1460" s="47" t="s">
        <v>2983</v>
      </c>
      <c r="D1460" s="42" t="s">
        <v>3000</v>
      </c>
      <c r="E1460" s="16" t="s">
        <v>3001</v>
      </c>
      <c r="F1460" s="44">
        <v>17</v>
      </c>
      <c r="G1460" s="31">
        <v>2</v>
      </c>
      <c r="H1460" s="33">
        <v>11.76470588235294</v>
      </c>
    </row>
    <row r="1461" spans="2:8" ht="15" customHeight="1">
      <c r="B1461" s="30" t="s">
        <v>51</v>
      </c>
      <c r="C1461" s="47" t="s">
        <v>2983</v>
      </c>
      <c r="D1461" s="42" t="s">
        <v>2991</v>
      </c>
      <c r="E1461" s="16" t="s">
        <v>2992</v>
      </c>
      <c r="F1461" s="44">
        <v>25</v>
      </c>
      <c r="G1461" s="31">
        <v>9</v>
      </c>
      <c r="H1461" s="33">
        <v>36</v>
      </c>
    </row>
    <row r="1462" spans="2:8" ht="15" customHeight="1">
      <c r="B1462" s="30" t="s">
        <v>51</v>
      </c>
      <c r="C1462" s="47" t="s">
        <v>2983</v>
      </c>
      <c r="D1462" s="42" t="s">
        <v>2998</v>
      </c>
      <c r="E1462" s="16" t="s">
        <v>2999</v>
      </c>
      <c r="F1462" s="44">
        <v>30</v>
      </c>
      <c r="G1462" s="31">
        <v>5</v>
      </c>
      <c r="H1462" s="33">
        <v>16.666666666666664</v>
      </c>
    </row>
    <row r="1463" spans="2:8" ht="15" customHeight="1">
      <c r="B1463" s="30" t="s">
        <v>51</v>
      </c>
      <c r="C1463" s="47" t="s">
        <v>2983</v>
      </c>
      <c r="D1463" s="42" t="s">
        <v>543</v>
      </c>
      <c r="E1463" s="16" t="s">
        <v>2997</v>
      </c>
      <c r="F1463" s="44">
        <v>49</v>
      </c>
      <c r="G1463" s="31">
        <v>9</v>
      </c>
      <c r="H1463" s="33">
        <v>18.367346938775512</v>
      </c>
    </row>
    <row r="1464" spans="2:8" ht="15" customHeight="1">
      <c r="B1464" s="30" t="s">
        <v>51</v>
      </c>
      <c r="C1464" s="47" t="s">
        <v>2983</v>
      </c>
      <c r="D1464" s="42" t="s">
        <v>2993</v>
      </c>
      <c r="E1464" s="16" t="s">
        <v>2994</v>
      </c>
      <c r="F1464" s="44">
        <v>95</v>
      </c>
      <c r="G1464" s="31">
        <v>19</v>
      </c>
      <c r="H1464" s="33">
        <v>20</v>
      </c>
    </row>
    <row r="1465" spans="2:8" ht="15" customHeight="1">
      <c r="B1465" s="30" t="s">
        <v>51</v>
      </c>
      <c r="C1465" s="47" t="s">
        <v>2983</v>
      </c>
      <c r="D1465" s="42" t="s">
        <v>544</v>
      </c>
      <c r="E1465" s="16" t="s">
        <v>2990</v>
      </c>
      <c r="F1465" s="44">
        <v>102</v>
      </c>
      <c r="G1465" s="31">
        <v>15</v>
      </c>
      <c r="H1465" s="33">
        <v>14.705882352941178</v>
      </c>
    </row>
    <row r="1466" spans="2:8" ht="15" customHeight="1">
      <c r="B1466" s="30" t="s">
        <v>51</v>
      </c>
      <c r="C1466" s="47" t="s">
        <v>2983</v>
      </c>
      <c r="D1466" s="42" t="s">
        <v>2995</v>
      </c>
      <c r="E1466" s="16" t="s">
        <v>2996</v>
      </c>
      <c r="F1466" s="44">
        <v>60</v>
      </c>
      <c r="G1466" s="31">
        <v>6</v>
      </c>
      <c r="H1466" s="33">
        <v>10</v>
      </c>
    </row>
    <row r="1467" spans="2:8" ht="15" customHeight="1">
      <c r="B1467" s="30" t="s">
        <v>51</v>
      </c>
      <c r="C1467" s="47" t="s">
        <v>2983</v>
      </c>
      <c r="D1467" s="42" t="s">
        <v>230</v>
      </c>
      <c r="E1467" s="16" t="s">
        <v>2989</v>
      </c>
      <c r="F1467" s="44">
        <v>139</v>
      </c>
      <c r="G1467" s="31">
        <v>19</v>
      </c>
      <c r="H1467" s="33">
        <v>13.669064748201439</v>
      </c>
    </row>
    <row r="1468" spans="2:8" ht="15" customHeight="1">
      <c r="B1468" s="30" t="s">
        <v>51</v>
      </c>
      <c r="C1468" s="47" t="s">
        <v>2983</v>
      </c>
      <c r="D1468" s="42" t="s">
        <v>207</v>
      </c>
      <c r="E1468" s="16" t="s">
        <v>2984</v>
      </c>
      <c r="F1468" s="44">
        <v>223</v>
      </c>
      <c r="G1468" s="31">
        <v>30</v>
      </c>
      <c r="H1468" s="33">
        <v>13.452914798206278</v>
      </c>
    </row>
    <row r="1469" spans="2:8" ht="15" customHeight="1">
      <c r="B1469" s="30" t="s">
        <v>51</v>
      </c>
      <c r="C1469" s="47" t="s">
        <v>532</v>
      </c>
      <c r="D1469" s="42" t="s">
        <v>535</v>
      </c>
      <c r="E1469" s="16" t="s">
        <v>3051</v>
      </c>
      <c r="F1469" s="44">
        <v>130</v>
      </c>
      <c r="G1469" s="31">
        <v>28</v>
      </c>
      <c r="H1469" s="33">
        <v>21.53846153846154</v>
      </c>
    </row>
    <row r="1470" spans="2:8" ht="15" customHeight="1">
      <c r="B1470" s="30" t="s">
        <v>51</v>
      </c>
      <c r="C1470" s="47" t="s">
        <v>532</v>
      </c>
      <c r="D1470" s="42" t="s">
        <v>533</v>
      </c>
      <c r="E1470" s="16" t="s">
        <v>3052</v>
      </c>
      <c r="F1470" s="44">
        <v>41</v>
      </c>
      <c r="G1470" s="31">
        <v>7</v>
      </c>
      <c r="H1470" s="33">
        <v>17.073170731707318</v>
      </c>
    </row>
    <row r="1471" spans="2:8" ht="15" customHeight="1">
      <c r="B1471" s="30" t="s">
        <v>51</v>
      </c>
      <c r="C1471" s="47" t="s">
        <v>532</v>
      </c>
      <c r="D1471" s="42" t="s">
        <v>534</v>
      </c>
      <c r="E1471" s="16" t="s">
        <v>3055</v>
      </c>
      <c r="F1471" s="44">
        <v>16</v>
      </c>
      <c r="G1471" s="31">
        <v>2</v>
      </c>
      <c r="H1471" s="33">
        <v>12.5</v>
      </c>
    </row>
    <row r="1472" spans="2:8" ht="15" customHeight="1">
      <c r="B1472" s="30" t="s">
        <v>51</v>
      </c>
      <c r="C1472" s="47" t="s">
        <v>532</v>
      </c>
      <c r="D1472" s="42" t="s">
        <v>483</v>
      </c>
      <c r="E1472" s="16" t="s">
        <v>3050</v>
      </c>
      <c r="F1472" s="44">
        <v>30</v>
      </c>
      <c r="G1472" s="31">
        <v>8</v>
      </c>
      <c r="H1472" s="33">
        <v>26.666666666666668</v>
      </c>
    </row>
    <row r="1473" spans="2:8" ht="15" customHeight="1">
      <c r="B1473" s="30" t="s">
        <v>51</v>
      </c>
      <c r="C1473" s="47" t="s">
        <v>532</v>
      </c>
      <c r="D1473" s="42" t="s">
        <v>125</v>
      </c>
      <c r="E1473" s="16" t="s">
        <v>3049</v>
      </c>
      <c r="F1473" s="44">
        <v>17</v>
      </c>
      <c r="G1473" s="31">
        <v>2</v>
      </c>
      <c r="H1473" s="33">
        <v>11.76470588235294</v>
      </c>
    </row>
    <row r="1474" spans="2:8" ht="15" customHeight="1">
      <c r="B1474" s="30" t="s">
        <v>51</v>
      </c>
      <c r="C1474" s="47" t="s">
        <v>532</v>
      </c>
      <c r="D1474" s="42" t="s">
        <v>3053</v>
      </c>
      <c r="E1474" s="16" t="s">
        <v>3054</v>
      </c>
      <c r="F1474" s="44">
        <v>26</v>
      </c>
      <c r="G1474" s="31">
        <v>2</v>
      </c>
      <c r="H1474" s="33">
        <v>7.6923076923076925</v>
      </c>
    </row>
    <row r="1475" spans="2:8" ht="15" customHeight="1">
      <c r="B1475" s="30" t="s">
        <v>51</v>
      </c>
      <c r="C1475" s="47" t="s">
        <v>51</v>
      </c>
      <c r="D1475" s="42" t="s">
        <v>541</v>
      </c>
      <c r="E1475" s="16" t="s">
        <v>3033</v>
      </c>
      <c r="F1475" s="44">
        <v>61</v>
      </c>
      <c r="G1475" s="31">
        <v>13</v>
      </c>
      <c r="H1475" s="33">
        <v>21.311475409836063</v>
      </c>
    </row>
    <row r="1476" spans="2:8" ht="15" customHeight="1">
      <c r="B1476" s="30" t="s">
        <v>51</v>
      </c>
      <c r="C1476" s="47" t="s">
        <v>51</v>
      </c>
      <c r="D1476" s="42" t="s">
        <v>3034</v>
      </c>
      <c r="E1476" s="16" t="s">
        <v>3035</v>
      </c>
      <c r="F1476" s="44">
        <v>6</v>
      </c>
      <c r="G1476" s="31">
        <v>2</v>
      </c>
      <c r="H1476" s="33">
        <v>33.333333333333329</v>
      </c>
    </row>
    <row r="1477" spans="2:8" ht="15" customHeight="1">
      <c r="B1477" s="30" t="s">
        <v>51</v>
      </c>
      <c r="C1477" s="47" t="s">
        <v>51</v>
      </c>
      <c r="D1477" s="42" t="s">
        <v>3040</v>
      </c>
      <c r="E1477" s="16" t="s">
        <v>3041</v>
      </c>
      <c r="F1477" s="44">
        <v>34</v>
      </c>
      <c r="G1477" s="31">
        <v>6</v>
      </c>
      <c r="H1477" s="33">
        <v>17.647058823529413</v>
      </c>
    </row>
    <row r="1478" spans="2:8" ht="15" customHeight="1">
      <c r="B1478" s="30" t="s">
        <v>51</v>
      </c>
      <c r="C1478" s="47" t="s">
        <v>51</v>
      </c>
      <c r="D1478" s="42" t="s">
        <v>3036</v>
      </c>
      <c r="E1478" s="16" t="s">
        <v>3037</v>
      </c>
      <c r="F1478" s="44">
        <v>18</v>
      </c>
      <c r="G1478" s="31">
        <v>5</v>
      </c>
      <c r="H1478" s="33">
        <v>27.777777777777779</v>
      </c>
    </row>
    <row r="1479" spans="2:8" ht="15" customHeight="1">
      <c r="B1479" s="30" t="s">
        <v>51</v>
      </c>
      <c r="C1479" s="47" t="s">
        <v>51</v>
      </c>
      <c r="D1479" s="42" t="s">
        <v>3038</v>
      </c>
      <c r="E1479" s="16" t="s">
        <v>3039</v>
      </c>
      <c r="F1479" s="44" t="s">
        <v>3622</v>
      </c>
      <c r="G1479" s="31" t="s">
        <v>3622</v>
      </c>
      <c r="H1479" s="33" t="s">
        <v>3622</v>
      </c>
    </row>
    <row r="1480" spans="2:8" ht="15" customHeight="1">
      <c r="B1480" s="30" t="s">
        <v>51</v>
      </c>
      <c r="C1480" s="47" t="s">
        <v>3026</v>
      </c>
      <c r="D1480" s="42" t="s">
        <v>542</v>
      </c>
      <c r="E1480" s="16" t="s">
        <v>3028</v>
      </c>
      <c r="F1480" s="44">
        <v>53</v>
      </c>
      <c r="G1480" s="31">
        <v>13</v>
      </c>
      <c r="H1480" s="33">
        <v>24.528301886792452</v>
      </c>
    </row>
    <row r="1481" spans="2:8" ht="15" customHeight="1">
      <c r="B1481" s="30" t="s">
        <v>51</v>
      </c>
      <c r="C1481" s="47" t="s">
        <v>3026</v>
      </c>
      <c r="D1481" s="42" t="s">
        <v>3029</v>
      </c>
      <c r="E1481" s="16" t="s">
        <v>3030</v>
      </c>
      <c r="F1481" s="44">
        <v>35</v>
      </c>
      <c r="G1481" s="31">
        <v>1</v>
      </c>
      <c r="H1481" s="33">
        <v>2.8571428571428572</v>
      </c>
    </row>
    <row r="1482" spans="2:8" ht="15" customHeight="1">
      <c r="B1482" s="30" t="s">
        <v>51</v>
      </c>
      <c r="C1482" s="47" t="s">
        <v>3026</v>
      </c>
      <c r="D1482" s="42" t="s">
        <v>3031</v>
      </c>
      <c r="E1482" s="16" t="s">
        <v>3032</v>
      </c>
      <c r="F1482" s="44">
        <v>7</v>
      </c>
      <c r="G1482" s="31">
        <v>0</v>
      </c>
      <c r="H1482" s="33">
        <v>0</v>
      </c>
    </row>
    <row r="1483" spans="2:8" ht="15" customHeight="1">
      <c r="B1483" s="30" t="s">
        <v>51</v>
      </c>
      <c r="C1483" s="47" t="s">
        <v>3026</v>
      </c>
      <c r="D1483" s="42" t="s">
        <v>269</v>
      </c>
      <c r="E1483" s="16" t="s">
        <v>3027</v>
      </c>
      <c r="F1483" s="44">
        <v>28</v>
      </c>
      <c r="G1483" s="31">
        <v>5</v>
      </c>
      <c r="H1483" s="33">
        <v>17.857142857142858</v>
      </c>
    </row>
    <row r="1484" spans="2:8" ht="15" customHeight="1">
      <c r="B1484" s="30" t="s">
        <v>51</v>
      </c>
      <c r="C1484" s="47" t="s">
        <v>546</v>
      </c>
      <c r="D1484" s="42" t="s">
        <v>546</v>
      </c>
      <c r="E1484" s="16" t="s">
        <v>3009</v>
      </c>
      <c r="F1484" s="44">
        <v>59</v>
      </c>
      <c r="G1484" s="31">
        <v>14</v>
      </c>
      <c r="H1484" s="33">
        <v>23.728813559322035</v>
      </c>
    </row>
    <row r="1485" spans="2:8" ht="15" customHeight="1">
      <c r="B1485" s="30" t="s">
        <v>51</v>
      </c>
      <c r="C1485" s="47" t="s">
        <v>546</v>
      </c>
      <c r="D1485" s="42" t="s">
        <v>3014</v>
      </c>
      <c r="E1485" s="16" t="s">
        <v>3015</v>
      </c>
      <c r="F1485" s="44" t="s">
        <v>3622</v>
      </c>
      <c r="G1485" s="31" t="s">
        <v>3622</v>
      </c>
      <c r="H1485" s="33" t="s">
        <v>3622</v>
      </c>
    </row>
    <row r="1486" spans="2:8" ht="15" customHeight="1">
      <c r="B1486" s="30" t="s">
        <v>51</v>
      </c>
      <c r="C1486" s="47" t="s">
        <v>546</v>
      </c>
      <c r="D1486" s="42" t="s">
        <v>3024</v>
      </c>
      <c r="E1486" s="16" t="s">
        <v>3025</v>
      </c>
      <c r="F1486" s="44">
        <v>7</v>
      </c>
      <c r="G1486" s="31">
        <v>0</v>
      </c>
      <c r="H1486" s="33">
        <v>0</v>
      </c>
    </row>
    <row r="1487" spans="2:8" ht="15" customHeight="1">
      <c r="B1487" s="30" t="s">
        <v>51</v>
      </c>
      <c r="C1487" s="47" t="s">
        <v>546</v>
      </c>
      <c r="D1487" s="42" t="s">
        <v>3022</v>
      </c>
      <c r="E1487" s="16" t="s">
        <v>3023</v>
      </c>
      <c r="F1487" s="44">
        <v>7</v>
      </c>
      <c r="G1487" s="31">
        <v>1</v>
      </c>
      <c r="H1487" s="33">
        <v>14.285714285714285</v>
      </c>
    </row>
    <row r="1488" spans="2:8" ht="15" customHeight="1">
      <c r="B1488" s="30" t="s">
        <v>51</v>
      </c>
      <c r="C1488" s="47" t="s">
        <v>546</v>
      </c>
      <c r="D1488" s="42" t="s">
        <v>3020</v>
      </c>
      <c r="E1488" s="16" t="s">
        <v>3021</v>
      </c>
      <c r="F1488" s="44">
        <v>10</v>
      </c>
      <c r="G1488" s="31">
        <v>1</v>
      </c>
      <c r="H1488" s="33">
        <v>10</v>
      </c>
    </row>
    <row r="1489" spans="2:8" ht="15" customHeight="1">
      <c r="B1489" s="30" t="s">
        <v>51</v>
      </c>
      <c r="C1489" s="47" t="s">
        <v>546</v>
      </c>
      <c r="D1489" s="42" t="s">
        <v>3018</v>
      </c>
      <c r="E1489" s="16" t="s">
        <v>3019</v>
      </c>
      <c r="F1489" s="44">
        <v>19</v>
      </c>
      <c r="G1489" s="31">
        <v>2</v>
      </c>
      <c r="H1489" s="33">
        <v>10.526315789473683</v>
      </c>
    </row>
    <row r="1490" spans="2:8" ht="15" customHeight="1">
      <c r="B1490" s="30" t="s">
        <v>51</v>
      </c>
      <c r="C1490" s="47" t="s">
        <v>546</v>
      </c>
      <c r="D1490" s="42" t="s">
        <v>3012</v>
      </c>
      <c r="E1490" s="16" t="s">
        <v>3013</v>
      </c>
      <c r="F1490" s="44" t="s">
        <v>3625</v>
      </c>
      <c r="G1490" s="31" t="s">
        <v>3625</v>
      </c>
      <c r="H1490" s="33" t="s">
        <v>3625</v>
      </c>
    </row>
    <row r="1491" spans="2:8" ht="15" customHeight="1">
      <c r="B1491" s="30" t="s">
        <v>51</v>
      </c>
      <c r="C1491" s="47" t="s">
        <v>546</v>
      </c>
      <c r="D1491" s="42" t="s">
        <v>3016</v>
      </c>
      <c r="E1491" s="16" t="s">
        <v>3017</v>
      </c>
      <c r="F1491" s="44" t="s">
        <v>3625</v>
      </c>
      <c r="G1491" s="31" t="s">
        <v>3625</v>
      </c>
      <c r="H1491" s="33" t="s">
        <v>3625</v>
      </c>
    </row>
    <row r="1492" spans="2:8" ht="15" customHeight="1">
      <c r="B1492" s="30" t="s">
        <v>51</v>
      </c>
      <c r="C1492" s="47" t="s">
        <v>546</v>
      </c>
      <c r="D1492" s="42" t="s">
        <v>3686</v>
      </c>
      <c r="E1492" s="16" t="s">
        <v>3687</v>
      </c>
      <c r="F1492" s="44" t="s">
        <v>3625</v>
      </c>
      <c r="G1492" s="31" t="s">
        <v>3625</v>
      </c>
      <c r="H1492" s="33" t="s">
        <v>3625</v>
      </c>
    </row>
    <row r="1493" spans="2:8" ht="15" customHeight="1">
      <c r="B1493" s="30" t="s">
        <v>51</v>
      </c>
      <c r="C1493" s="47" t="s">
        <v>546</v>
      </c>
      <c r="D1493" s="42" t="s">
        <v>3010</v>
      </c>
      <c r="E1493" s="16" t="s">
        <v>3011</v>
      </c>
      <c r="F1493" s="44" t="s">
        <v>3625</v>
      </c>
      <c r="G1493" s="31" t="s">
        <v>3625</v>
      </c>
      <c r="H1493" s="33" t="s">
        <v>3625</v>
      </c>
    </row>
    <row r="1494" spans="2:8" ht="15" customHeight="1">
      <c r="B1494" s="30" t="s">
        <v>51</v>
      </c>
      <c r="C1494" s="47" t="s">
        <v>546</v>
      </c>
      <c r="D1494" s="42" t="s">
        <v>3007</v>
      </c>
      <c r="E1494" s="16" t="s">
        <v>3008</v>
      </c>
      <c r="F1494" s="44">
        <v>12</v>
      </c>
      <c r="G1494" s="31">
        <v>5</v>
      </c>
      <c r="H1494" s="33">
        <v>41.666666666666671</v>
      </c>
    </row>
    <row r="1495" spans="2:8" ht="15" customHeight="1">
      <c r="B1495" s="30" t="s">
        <v>51</v>
      </c>
      <c r="C1495" s="47" t="s">
        <v>60</v>
      </c>
      <c r="D1495" s="42" t="s">
        <v>547</v>
      </c>
      <c r="E1495" s="16" t="s">
        <v>3043</v>
      </c>
      <c r="F1495" s="44">
        <v>14</v>
      </c>
      <c r="G1495" s="31">
        <v>2</v>
      </c>
      <c r="H1495" s="33">
        <v>14.285714285714285</v>
      </c>
    </row>
    <row r="1496" spans="2:8" ht="15" customHeight="1">
      <c r="B1496" s="30" t="s">
        <v>51</v>
      </c>
      <c r="C1496" s="47" t="s">
        <v>60</v>
      </c>
      <c r="D1496" s="42" t="s">
        <v>3046</v>
      </c>
      <c r="E1496" s="16" t="s">
        <v>3047</v>
      </c>
      <c r="F1496" s="44" t="s">
        <v>3622</v>
      </c>
      <c r="G1496" s="31" t="s">
        <v>3622</v>
      </c>
      <c r="H1496" s="33" t="s">
        <v>3622</v>
      </c>
    </row>
    <row r="1497" spans="2:8" ht="15" customHeight="1">
      <c r="B1497" s="30" t="s">
        <v>51</v>
      </c>
      <c r="C1497" s="47" t="s">
        <v>60</v>
      </c>
      <c r="D1497" s="42" t="s">
        <v>548</v>
      </c>
      <c r="E1497" s="16" t="s">
        <v>3688</v>
      </c>
      <c r="F1497" s="44">
        <v>48</v>
      </c>
      <c r="G1497" s="31">
        <v>19</v>
      </c>
      <c r="H1497" s="33">
        <v>39.583333333333329</v>
      </c>
    </row>
    <row r="1498" spans="2:8" ht="15" customHeight="1">
      <c r="B1498" s="30" t="s">
        <v>51</v>
      </c>
      <c r="C1498" s="47" t="s">
        <v>60</v>
      </c>
      <c r="D1498" s="42" t="s">
        <v>2427</v>
      </c>
      <c r="E1498" s="16" t="s">
        <v>3042</v>
      </c>
      <c r="F1498" s="44" t="s">
        <v>3625</v>
      </c>
      <c r="G1498" s="31" t="s">
        <v>3625</v>
      </c>
      <c r="H1498" s="33" t="s">
        <v>3625</v>
      </c>
    </row>
    <row r="1499" spans="2:8" ht="15" customHeight="1">
      <c r="B1499" s="30" t="s">
        <v>51</v>
      </c>
      <c r="C1499" s="47" t="s">
        <v>60</v>
      </c>
      <c r="D1499" s="42" t="s">
        <v>549</v>
      </c>
      <c r="E1499" s="16" t="s">
        <v>3048</v>
      </c>
      <c r="F1499" s="44">
        <v>60</v>
      </c>
      <c r="G1499" s="31">
        <v>18</v>
      </c>
      <c r="H1499" s="33">
        <v>30</v>
      </c>
    </row>
    <row r="1500" spans="2:8" ht="15" customHeight="1">
      <c r="B1500" s="30" t="s">
        <v>51</v>
      </c>
      <c r="C1500" s="47" t="s">
        <v>60</v>
      </c>
      <c r="D1500" s="42" t="s">
        <v>3044</v>
      </c>
      <c r="E1500" s="16" t="s">
        <v>3045</v>
      </c>
      <c r="F1500" s="44">
        <v>8</v>
      </c>
      <c r="G1500" s="31">
        <v>3</v>
      </c>
      <c r="H1500" s="33">
        <v>37.5</v>
      </c>
    </row>
    <row r="1501" spans="2:8" ht="15" customHeight="1">
      <c r="B1501" s="30" t="s">
        <v>51</v>
      </c>
      <c r="C1501" s="47" t="s">
        <v>3056</v>
      </c>
      <c r="D1501" s="42" t="s">
        <v>497</v>
      </c>
      <c r="E1501" s="16" t="s">
        <v>3057</v>
      </c>
      <c r="F1501" s="44">
        <v>72</v>
      </c>
      <c r="G1501" s="31">
        <v>20</v>
      </c>
      <c r="H1501" s="33">
        <v>27.777777777777779</v>
      </c>
    </row>
    <row r="1502" spans="2:8" ht="15" customHeight="1">
      <c r="B1502" s="30" t="s">
        <v>51</v>
      </c>
      <c r="C1502" s="47" t="s">
        <v>3056</v>
      </c>
      <c r="D1502" s="42" t="s">
        <v>537</v>
      </c>
      <c r="E1502" s="16" t="s">
        <v>3060</v>
      </c>
      <c r="F1502" s="44">
        <v>48</v>
      </c>
      <c r="G1502" s="31">
        <v>5</v>
      </c>
      <c r="H1502" s="33">
        <v>10.416666666666668</v>
      </c>
    </row>
    <row r="1503" spans="2:8" ht="15" customHeight="1">
      <c r="B1503" s="30" t="s">
        <v>51</v>
      </c>
      <c r="C1503" s="47" t="s">
        <v>3056</v>
      </c>
      <c r="D1503" s="42" t="s">
        <v>538</v>
      </c>
      <c r="E1503" s="16" t="s">
        <v>3058</v>
      </c>
      <c r="F1503" s="44">
        <v>63</v>
      </c>
      <c r="G1503" s="31">
        <v>10</v>
      </c>
      <c r="H1503" s="33">
        <v>15.873015873015872</v>
      </c>
    </row>
    <row r="1504" spans="2:8" ht="15" customHeight="1">
      <c r="B1504" s="30" t="s">
        <v>51</v>
      </c>
      <c r="C1504" s="47" t="s">
        <v>3056</v>
      </c>
      <c r="D1504" s="42" t="s">
        <v>539</v>
      </c>
      <c r="E1504" s="16" t="s">
        <v>3061</v>
      </c>
      <c r="F1504" s="44">
        <v>28</v>
      </c>
      <c r="G1504" s="31">
        <v>10</v>
      </c>
      <c r="H1504" s="33">
        <v>35.714285714285715</v>
      </c>
    </row>
    <row r="1505" spans="2:8" ht="15" customHeight="1">
      <c r="B1505" s="30" t="s">
        <v>51</v>
      </c>
      <c r="C1505" s="47" t="s">
        <v>3056</v>
      </c>
      <c r="D1505" s="42" t="s">
        <v>540</v>
      </c>
      <c r="E1505" s="16" t="s">
        <v>3059</v>
      </c>
      <c r="F1505" s="44">
        <v>84</v>
      </c>
      <c r="G1505" s="31">
        <v>9</v>
      </c>
      <c r="H1505" s="33">
        <v>10.714285714285714</v>
      </c>
    </row>
    <row r="1506" spans="2:8" ht="15" customHeight="1">
      <c r="B1506" s="30" t="s">
        <v>51</v>
      </c>
      <c r="C1506" s="47" t="s">
        <v>3056</v>
      </c>
      <c r="D1506" s="42" t="s">
        <v>536</v>
      </c>
      <c r="E1506" s="16" t="s">
        <v>3062</v>
      </c>
      <c r="F1506" s="44">
        <v>100</v>
      </c>
      <c r="G1506" s="31">
        <v>14</v>
      </c>
      <c r="H1506" s="33">
        <v>14.000000000000002</v>
      </c>
    </row>
    <row r="1507" spans="2:8" ht="15" customHeight="1">
      <c r="B1507" s="30" t="s">
        <v>51</v>
      </c>
      <c r="C1507" s="47" t="s">
        <v>545</v>
      </c>
      <c r="D1507" s="42" t="s">
        <v>545</v>
      </c>
      <c r="E1507" s="16" t="s">
        <v>3002</v>
      </c>
      <c r="F1507" s="44">
        <v>7</v>
      </c>
      <c r="G1507" s="31">
        <v>2</v>
      </c>
      <c r="H1507" s="33">
        <v>28.571428571428569</v>
      </c>
    </row>
    <row r="1508" spans="2:8" ht="15" customHeight="1">
      <c r="B1508" s="30" t="s">
        <v>51</v>
      </c>
      <c r="C1508" s="47" t="s">
        <v>545</v>
      </c>
      <c r="D1508" s="42" t="s">
        <v>3689</v>
      </c>
      <c r="E1508" s="16" t="s">
        <v>3690</v>
      </c>
      <c r="F1508" s="44" t="s">
        <v>3622</v>
      </c>
      <c r="G1508" s="31" t="s">
        <v>3622</v>
      </c>
      <c r="H1508" s="33" t="s">
        <v>3622</v>
      </c>
    </row>
    <row r="1509" spans="2:8" ht="15" customHeight="1">
      <c r="B1509" s="30" t="s">
        <v>51</v>
      </c>
      <c r="C1509" s="47" t="s">
        <v>545</v>
      </c>
      <c r="D1509" s="42" t="s">
        <v>3005</v>
      </c>
      <c r="E1509" s="16" t="s">
        <v>3006</v>
      </c>
      <c r="F1509" s="44">
        <v>6</v>
      </c>
      <c r="G1509" s="31">
        <v>2</v>
      </c>
      <c r="H1509" s="33">
        <v>33.333333333333329</v>
      </c>
    </row>
    <row r="1510" spans="2:8" ht="15" customHeight="1">
      <c r="B1510" s="30" t="s">
        <v>51</v>
      </c>
      <c r="C1510" s="47" t="s">
        <v>545</v>
      </c>
      <c r="D1510" s="42" t="s">
        <v>3003</v>
      </c>
      <c r="E1510" s="16" t="s">
        <v>3004</v>
      </c>
      <c r="F1510" s="44">
        <v>9</v>
      </c>
      <c r="G1510" s="31">
        <v>2</v>
      </c>
      <c r="H1510" s="33">
        <v>22.222222222222221</v>
      </c>
    </row>
    <row r="1511" spans="2:8" ht="15" customHeight="1">
      <c r="B1511" s="30" t="s">
        <v>52</v>
      </c>
      <c r="C1511" s="47" t="s">
        <v>3075</v>
      </c>
      <c r="D1511" s="42" t="s">
        <v>3075</v>
      </c>
      <c r="E1511" s="16" t="s">
        <v>3076</v>
      </c>
      <c r="F1511" s="44">
        <v>104</v>
      </c>
      <c r="G1511" s="31">
        <v>19</v>
      </c>
      <c r="H1511" s="33">
        <v>18.269230769230766</v>
      </c>
    </row>
    <row r="1512" spans="2:8" ht="15" customHeight="1">
      <c r="B1512" s="30" t="s">
        <v>52</v>
      </c>
      <c r="C1512" s="47" t="s">
        <v>3075</v>
      </c>
      <c r="D1512" s="42" t="s">
        <v>3080</v>
      </c>
      <c r="E1512" s="16" t="s">
        <v>3081</v>
      </c>
      <c r="F1512" s="44">
        <v>33</v>
      </c>
      <c r="G1512" s="31">
        <v>4</v>
      </c>
      <c r="H1512" s="33">
        <v>12.121212121212121</v>
      </c>
    </row>
    <row r="1513" spans="2:8" ht="15" customHeight="1">
      <c r="B1513" s="30" t="s">
        <v>52</v>
      </c>
      <c r="C1513" s="47" t="s">
        <v>3075</v>
      </c>
      <c r="D1513" s="42" t="s">
        <v>3077</v>
      </c>
      <c r="E1513" s="16" t="s">
        <v>3078</v>
      </c>
      <c r="F1513" s="44">
        <v>36</v>
      </c>
      <c r="G1513" s="31">
        <v>7</v>
      </c>
      <c r="H1513" s="33">
        <v>19.444444444444446</v>
      </c>
    </row>
    <row r="1514" spans="2:8" ht="15" customHeight="1">
      <c r="B1514" s="30" t="s">
        <v>52</v>
      </c>
      <c r="C1514" s="47" t="s">
        <v>3075</v>
      </c>
      <c r="D1514" s="42" t="s">
        <v>551</v>
      </c>
      <c r="E1514" s="16" t="s">
        <v>3079</v>
      </c>
      <c r="F1514" s="44">
        <v>7</v>
      </c>
      <c r="G1514" s="31">
        <v>1</v>
      </c>
      <c r="H1514" s="33">
        <v>14.285714285714285</v>
      </c>
    </row>
    <row r="1515" spans="2:8" ht="15" customHeight="1">
      <c r="B1515" s="30" t="s">
        <v>52</v>
      </c>
      <c r="C1515" s="47" t="s">
        <v>3063</v>
      </c>
      <c r="D1515" s="42" t="s">
        <v>3063</v>
      </c>
      <c r="E1515" s="16" t="s">
        <v>3069</v>
      </c>
      <c r="F1515" s="44">
        <v>17</v>
      </c>
      <c r="G1515" s="31">
        <v>2</v>
      </c>
      <c r="H1515" s="33">
        <v>11.76470588235294</v>
      </c>
    </row>
    <row r="1516" spans="2:8" ht="15" customHeight="1">
      <c r="B1516" s="30" t="s">
        <v>52</v>
      </c>
      <c r="C1516" s="47" t="s">
        <v>3063</v>
      </c>
      <c r="D1516" s="42" t="s">
        <v>3067</v>
      </c>
      <c r="E1516" s="16" t="s">
        <v>3068</v>
      </c>
      <c r="F1516" s="44">
        <v>9</v>
      </c>
      <c r="G1516" s="31">
        <v>3</v>
      </c>
      <c r="H1516" s="33">
        <v>33.333333333333329</v>
      </c>
    </row>
    <row r="1517" spans="2:8" ht="15" customHeight="1">
      <c r="B1517" s="30" t="s">
        <v>52</v>
      </c>
      <c r="C1517" s="47" t="s">
        <v>3063</v>
      </c>
      <c r="D1517" s="42" t="s">
        <v>52</v>
      </c>
      <c r="E1517" s="16" t="s">
        <v>3064</v>
      </c>
      <c r="F1517" s="44">
        <v>23</v>
      </c>
      <c r="G1517" s="31">
        <v>3</v>
      </c>
      <c r="H1517" s="33">
        <v>13.043478260869565</v>
      </c>
    </row>
    <row r="1518" spans="2:8" ht="15" customHeight="1">
      <c r="B1518" s="30" t="s">
        <v>52</v>
      </c>
      <c r="C1518" s="47" t="s">
        <v>3063</v>
      </c>
      <c r="D1518" s="42" t="s">
        <v>3065</v>
      </c>
      <c r="E1518" s="16" t="s">
        <v>3066</v>
      </c>
      <c r="F1518" s="44">
        <v>12</v>
      </c>
      <c r="G1518" s="31">
        <v>1</v>
      </c>
      <c r="H1518" s="33">
        <v>8.3333333333333321</v>
      </c>
    </row>
    <row r="1519" spans="2:8" ht="15" customHeight="1">
      <c r="B1519" s="30" t="s">
        <v>52</v>
      </c>
      <c r="C1519" s="47" t="s">
        <v>3070</v>
      </c>
      <c r="D1519" s="42" t="s">
        <v>3071</v>
      </c>
      <c r="E1519" s="16" t="s">
        <v>3072</v>
      </c>
      <c r="F1519" s="44">
        <v>8</v>
      </c>
      <c r="G1519" s="31">
        <v>2</v>
      </c>
      <c r="H1519" s="33">
        <v>25</v>
      </c>
    </row>
    <row r="1520" spans="2:8" ht="15" customHeight="1">
      <c r="B1520" s="30" t="s">
        <v>52</v>
      </c>
      <c r="C1520" s="47" t="s">
        <v>3070</v>
      </c>
      <c r="D1520" s="42" t="s">
        <v>550</v>
      </c>
      <c r="E1520" s="16" t="s">
        <v>3073</v>
      </c>
      <c r="F1520" s="44">
        <v>20</v>
      </c>
      <c r="G1520" s="31">
        <v>4</v>
      </c>
      <c r="H1520" s="33">
        <v>20</v>
      </c>
    </row>
    <row r="1521" spans="2:8" ht="15" customHeight="1">
      <c r="B1521" s="30" t="s">
        <v>52</v>
      </c>
      <c r="C1521" s="47" t="s">
        <v>3070</v>
      </c>
      <c r="D1521" s="42" t="s">
        <v>3070</v>
      </c>
      <c r="E1521" s="16" t="s">
        <v>3074</v>
      </c>
      <c r="F1521" s="44" t="s">
        <v>3622</v>
      </c>
      <c r="G1521" s="31" t="s">
        <v>3622</v>
      </c>
      <c r="H1521" s="33" t="s">
        <v>3622</v>
      </c>
    </row>
    <row r="1522" spans="2:8" ht="15" customHeight="1">
      <c r="B1522" s="30" t="s">
        <v>53</v>
      </c>
      <c r="C1522" s="47" t="s">
        <v>556</v>
      </c>
      <c r="D1522" s="42" t="s">
        <v>53</v>
      </c>
      <c r="E1522" s="16" t="s">
        <v>3088</v>
      </c>
      <c r="F1522" s="44">
        <v>54</v>
      </c>
      <c r="G1522" s="31">
        <v>2</v>
      </c>
      <c r="H1522" s="33">
        <v>3.7037037037037033</v>
      </c>
    </row>
    <row r="1523" spans="2:8" ht="15" customHeight="1">
      <c r="B1523" s="30" t="s">
        <v>53</v>
      </c>
      <c r="C1523" s="47" t="s">
        <v>556</v>
      </c>
      <c r="D1523" s="42" t="s">
        <v>557</v>
      </c>
      <c r="E1523" s="16" t="s">
        <v>3087</v>
      </c>
      <c r="F1523" s="44" t="s">
        <v>3622</v>
      </c>
      <c r="G1523" s="31" t="s">
        <v>3622</v>
      </c>
      <c r="H1523" s="33" t="s">
        <v>3622</v>
      </c>
    </row>
    <row r="1524" spans="2:8" ht="15" customHeight="1">
      <c r="B1524" s="30" t="s">
        <v>53</v>
      </c>
      <c r="C1524" s="47" t="s">
        <v>556</v>
      </c>
      <c r="D1524" s="42" t="s">
        <v>3089</v>
      </c>
      <c r="E1524" s="16" t="s">
        <v>3090</v>
      </c>
      <c r="F1524" s="44" t="s">
        <v>3625</v>
      </c>
      <c r="G1524" s="31" t="s">
        <v>3625</v>
      </c>
      <c r="H1524" s="33" t="s">
        <v>3625</v>
      </c>
    </row>
    <row r="1525" spans="2:8" ht="15" customHeight="1">
      <c r="B1525" s="30" t="s">
        <v>53</v>
      </c>
      <c r="C1525" s="47" t="s">
        <v>556</v>
      </c>
      <c r="D1525" s="42" t="s">
        <v>3092</v>
      </c>
      <c r="E1525" s="16" t="s">
        <v>3093</v>
      </c>
      <c r="F1525" s="44" t="s">
        <v>3622</v>
      </c>
      <c r="G1525" s="31" t="s">
        <v>3622</v>
      </c>
      <c r="H1525" s="33" t="s">
        <v>3622</v>
      </c>
    </row>
    <row r="1526" spans="2:8" ht="15" customHeight="1">
      <c r="B1526" s="30" t="s">
        <v>53</v>
      </c>
      <c r="C1526" s="47" t="s">
        <v>556</v>
      </c>
      <c r="D1526" s="42" t="s">
        <v>802</v>
      </c>
      <c r="E1526" s="16" t="s">
        <v>3091</v>
      </c>
      <c r="F1526" s="44" t="s">
        <v>3622</v>
      </c>
      <c r="G1526" s="31" t="s">
        <v>3622</v>
      </c>
      <c r="H1526" s="33" t="s">
        <v>3622</v>
      </c>
    </row>
    <row r="1527" spans="2:8" ht="15" customHeight="1">
      <c r="B1527" s="30" t="s">
        <v>53</v>
      </c>
      <c r="C1527" s="47" t="s">
        <v>556</v>
      </c>
      <c r="D1527" s="42" t="s">
        <v>3094</v>
      </c>
      <c r="E1527" s="16" t="s">
        <v>3095</v>
      </c>
      <c r="F1527" s="44" t="s">
        <v>3622</v>
      </c>
      <c r="G1527" s="31" t="s">
        <v>3622</v>
      </c>
      <c r="H1527" s="33" t="s">
        <v>3622</v>
      </c>
    </row>
    <row r="1528" spans="2:8" ht="15" customHeight="1">
      <c r="B1528" s="30" t="s">
        <v>53</v>
      </c>
      <c r="C1528" s="47" t="s">
        <v>3096</v>
      </c>
      <c r="D1528" s="42" t="s">
        <v>553</v>
      </c>
      <c r="E1528" s="16" t="s">
        <v>3113</v>
      </c>
      <c r="F1528" s="44" t="s">
        <v>3622</v>
      </c>
      <c r="G1528" s="31" t="s">
        <v>3622</v>
      </c>
      <c r="H1528" s="33" t="s">
        <v>3622</v>
      </c>
    </row>
    <row r="1529" spans="2:8" ht="15" customHeight="1">
      <c r="B1529" s="30" t="s">
        <v>53</v>
      </c>
      <c r="C1529" s="47" t="s">
        <v>3096</v>
      </c>
      <c r="D1529" s="42" t="s">
        <v>3097</v>
      </c>
      <c r="E1529" s="16" t="s">
        <v>3098</v>
      </c>
      <c r="F1529" s="44" t="s">
        <v>3625</v>
      </c>
      <c r="G1529" s="31" t="s">
        <v>3625</v>
      </c>
      <c r="H1529" s="33" t="s">
        <v>3625</v>
      </c>
    </row>
    <row r="1530" spans="2:8" ht="15" customHeight="1">
      <c r="B1530" s="30" t="s">
        <v>53</v>
      </c>
      <c r="C1530" s="47" t="s">
        <v>3096</v>
      </c>
      <c r="D1530" s="42" t="s">
        <v>3109</v>
      </c>
      <c r="E1530" s="16" t="s">
        <v>3110</v>
      </c>
      <c r="F1530" s="44" t="s">
        <v>3622</v>
      </c>
      <c r="G1530" s="31" t="s">
        <v>3622</v>
      </c>
      <c r="H1530" s="33" t="s">
        <v>3622</v>
      </c>
    </row>
    <row r="1531" spans="2:8" ht="15" customHeight="1">
      <c r="B1531" s="30" t="s">
        <v>53</v>
      </c>
      <c r="C1531" s="47" t="s">
        <v>3096</v>
      </c>
      <c r="D1531" s="42" t="s">
        <v>552</v>
      </c>
      <c r="E1531" s="16" t="s">
        <v>3099</v>
      </c>
      <c r="F1531" s="44" t="s">
        <v>3622</v>
      </c>
      <c r="G1531" s="31" t="s">
        <v>3622</v>
      </c>
      <c r="H1531" s="33" t="s">
        <v>3622</v>
      </c>
    </row>
    <row r="1532" spans="2:8" ht="15" customHeight="1">
      <c r="B1532" s="30" t="s">
        <v>53</v>
      </c>
      <c r="C1532" s="47" t="s">
        <v>3096</v>
      </c>
      <c r="D1532" s="42" t="s">
        <v>3114</v>
      </c>
      <c r="E1532" s="16" t="s">
        <v>3115</v>
      </c>
      <c r="F1532" s="44" t="s">
        <v>3625</v>
      </c>
      <c r="G1532" s="31" t="s">
        <v>3625</v>
      </c>
      <c r="H1532" s="33" t="s">
        <v>3625</v>
      </c>
    </row>
    <row r="1533" spans="2:8" ht="15" customHeight="1">
      <c r="B1533" s="30" t="s">
        <v>53</v>
      </c>
      <c r="C1533" s="47" t="s">
        <v>3096</v>
      </c>
      <c r="D1533" s="42" t="s">
        <v>3103</v>
      </c>
      <c r="E1533" s="16" t="s">
        <v>3104</v>
      </c>
      <c r="F1533" s="44" t="s">
        <v>3622</v>
      </c>
      <c r="G1533" s="31" t="s">
        <v>3622</v>
      </c>
      <c r="H1533" s="33" t="s">
        <v>3622</v>
      </c>
    </row>
    <row r="1534" spans="2:8" ht="15" customHeight="1">
      <c r="B1534" s="30" t="s">
        <v>53</v>
      </c>
      <c r="C1534" s="47" t="s">
        <v>3096</v>
      </c>
      <c r="D1534" s="42" t="s">
        <v>3105</v>
      </c>
      <c r="E1534" s="16" t="s">
        <v>3106</v>
      </c>
      <c r="F1534" s="44" t="s">
        <v>3622</v>
      </c>
      <c r="G1534" s="31" t="s">
        <v>3622</v>
      </c>
      <c r="H1534" s="33" t="s">
        <v>3622</v>
      </c>
    </row>
    <row r="1535" spans="2:8" ht="15" customHeight="1">
      <c r="B1535" s="30" t="s">
        <v>53</v>
      </c>
      <c r="C1535" s="47" t="s">
        <v>3096</v>
      </c>
      <c r="D1535" s="42" t="s">
        <v>3107</v>
      </c>
      <c r="E1535" s="16" t="s">
        <v>3108</v>
      </c>
      <c r="F1535" s="44" t="s">
        <v>3622</v>
      </c>
      <c r="G1535" s="31" t="s">
        <v>3622</v>
      </c>
      <c r="H1535" s="33" t="s">
        <v>3622</v>
      </c>
    </row>
    <row r="1536" spans="2:8" ht="15" customHeight="1">
      <c r="B1536" s="30" t="s">
        <v>53</v>
      </c>
      <c r="C1536" s="47" t="s">
        <v>3096</v>
      </c>
      <c r="D1536" s="42" t="s">
        <v>3111</v>
      </c>
      <c r="E1536" s="16" t="s">
        <v>3112</v>
      </c>
      <c r="F1536" s="44" t="s">
        <v>3622</v>
      </c>
      <c r="G1536" s="31" t="s">
        <v>3622</v>
      </c>
      <c r="H1536" s="33" t="s">
        <v>3622</v>
      </c>
    </row>
    <row r="1537" spans="2:8" ht="15" customHeight="1">
      <c r="B1537" s="30" t="s">
        <v>53</v>
      </c>
      <c r="C1537" s="47" t="s">
        <v>3096</v>
      </c>
      <c r="D1537" s="42" t="s">
        <v>554</v>
      </c>
      <c r="E1537" s="16" t="s">
        <v>3102</v>
      </c>
      <c r="F1537" s="44" t="s">
        <v>3625</v>
      </c>
      <c r="G1537" s="31" t="s">
        <v>3625</v>
      </c>
      <c r="H1537" s="33" t="s">
        <v>3625</v>
      </c>
    </row>
    <row r="1538" spans="2:8" ht="15" customHeight="1">
      <c r="B1538" s="30" t="s">
        <v>53</v>
      </c>
      <c r="C1538" s="47" t="s">
        <v>3096</v>
      </c>
      <c r="D1538" s="42" t="s">
        <v>3100</v>
      </c>
      <c r="E1538" s="16" t="s">
        <v>3101</v>
      </c>
      <c r="F1538" s="44" t="s">
        <v>3625</v>
      </c>
      <c r="G1538" s="31" t="s">
        <v>3625</v>
      </c>
      <c r="H1538" s="33" t="s">
        <v>3625</v>
      </c>
    </row>
    <row r="1539" spans="2:8" ht="15" customHeight="1">
      <c r="B1539" s="30" t="s">
        <v>53</v>
      </c>
      <c r="C1539" s="47" t="s">
        <v>555</v>
      </c>
      <c r="D1539" s="42" t="s">
        <v>555</v>
      </c>
      <c r="E1539" s="16" t="s">
        <v>3082</v>
      </c>
      <c r="F1539" s="44">
        <v>32</v>
      </c>
      <c r="G1539" s="31">
        <v>1</v>
      </c>
      <c r="H1539" s="33">
        <v>3.125</v>
      </c>
    </row>
    <row r="1540" spans="2:8" ht="15" customHeight="1">
      <c r="B1540" s="30" t="s">
        <v>53</v>
      </c>
      <c r="C1540" s="47" t="s">
        <v>555</v>
      </c>
      <c r="D1540" s="42" t="s">
        <v>3085</v>
      </c>
      <c r="E1540" s="16" t="s">
        <v>3086</v>
      </c>
      <c r="F1540" s="44" t="s">
        <v>3622</v>
      </c>
      <c r="G1540" s="31" t="s">
        <v>3622</v>
      </c>
      <c r="H1540" s="33" t="s">
        <v>3622</v>
      </c>
    </row>
    <row r="1541" spans="2:8" ht="15" customHeight="1">
      <c r="B1541" s="30" t="s">
        <v>53</v>
      </c>
      <c r="C1541" s="47" t="s">
        <v>555</v>
      </c>
      <c r="D1541" s="42" t="s">
        <v>3083</v>
      </c>
      <c r="E1541" s="16" t="s">
        <v>3084</v>
      </c>
      <c r="F1541" s="44" t="s">
        <v>3622</v>
      </c>
      <c r="G1541" s="31" t="s">
        <v>3622</v>
      </c>
      <c r="H1541" s="33" t="s">
        <v>3622</v>
      </c>
    </row>
    <row r="1542" spans="2:8" ht="15" customHeight="1">
      <c r="B1542" s="30" t="s">
        <v>54</v>
      </c>
      <c r="C1542" s="47" t="s">
        <v>54</v>
      </c>
      <c r="D1542" s="42" t="s">
        <v>3116</v>
      </c>
      <c r="E1542" s="16" t="s">
        <v>3117</v>
      </c>
      <c r="F1542" s="44">
        <v>8</v>
      </c>
      <c r="G1542" s="31">
        <v>2</v>
      </c>
      <c r="H1542" s="33">
        <v>25</v>
      </c>
    </row>
    <row r="1543" spans="2:8" ht="15" customHeight="1">
      <c r="B1543" s="30" t="s">
        <v>54</v>
      </c>
      <c r="C1543" s="47" t="s">
        <v>54</v>
      </c>
      <c r="D1543" s="42" t="s">
        <v>3134</v>
      </c>
      <c r="E1543" s="16" t="s">
        <v>3135</v>
      </c>
      <c r="F1543" s="44" t="s">
        <v>3625</v>
      </c>
      <c r="G1543" s="31" t="s">
        <v>3625</v>
      </c>
      <c r="H1543" s="33" t="s">
        <v>3625</v>
      </c>
    </row>
    <row r="1544" spans="2:8" ht="15" customHeight="1">
      <c r="B1544" s="30" t="s">
        <v>54</v>
      </c>
      <c r="C1544" s="47" t="s">
        <v>54</v>
      </c>
      <c r="D1544" s="42" t="s">
        <v>565</v>
      </c>
      <c r="E1544" s="16" t="s">
        <v>3121</v>
      </c>
      <c r="F1544" s="44">
        <v>8</v>
      </c>
      <c r="G1544" s="31">
        <v>0</v>
      </c>
      <c r="H1544" s="33">
        <v>0</v>
      </c>
    </row>
    <row r="1545" spans="2:8" ht="15" customHeight="1">
      <c r="B1545" s="30" t="s">
        <v>54</v>
      </c>
      <c r="C1545" s="47" t="s">
        <v>54</v>
      </c>
      <c r="D1545" s="42" t="s">
        <v>3132</v>
      </c>
      <c r="E1545" s="16" t="s">
        <v>3133</v>
      </c>
      <c r="F1545" s="44">
        <v>8</v>
      </c>
      <c r="G1545" s="31">
        <v>3</v>
      </c>
      <c r="H1545" s="33">
        <v>37.5</v>
      </c>
    </row>
    <row r="1546" spans="2:8" ht="15" customHeight="1">
      <c r="B1546" s="30" t="s">
        <v>54</v>
      </c>
      <c r="C1546" s="47" t="s">
        <v>54</v>
      </c>
      <c r="D1546" s="42" t="s">
        <v>3130</v>
      </c>
      <c r="E1546" s="16" t="s">
        <v>3131</v>
      </c>
      <c r="F1546" s="44" t="s">
        <v>3622</v>
      </c>
      <c r="G1546" s="31" t="s">
        <v>3622</v>
      </c>
      <c r="H1546" s="33" t="s">
        <v>3622</v>
      </c>
    </row>
    <row r="1547" spans="2:8" ht="15" customHeight="1">
      <c r="B1547" s="30" t="s">
        <v>54</v>
      </c>
      <c r="C1547" s="47" t="s">
        <v>54</v>
      </c>
      <c r="D1547" s="42" t="s">
        <v>3124</v>
      </c>
      <c r="E1547" s="16" t="s">
        <v>3125</v>
      </c>
      <c r="F1547" s="44" t="s">
        <v>3622</v>
      </c>
      <c r="G1547" s="31" t="s">
        <v>3622</v>
      </c>
      <c r="H1547" s="33" t="s">
        <v>3622</v>
      </c>
    </row>
    <row r="1548" spans="2:8" ht="15" customHeight="1">
      <c r="B1548" s="30" t="s">
        <v>54</v>
      </c>
      <c r="C1548" s="47" t="s">
        <v>54</v>
      </c>
      <c r="D1548" s="42" t="s">
        <v>299</v>
      </c>
      <c r="E1548" s="16" t="s">
        <v>3136</v>
      </c>
      <c r="F1548" s="44">
        <v>14</v>
      </c>
      <c r="G1548" s="31">
        <v>7</v>
      </c>
      <c r="H1548" s="33">
        <v>50</v>
      </c>
    </row>
    <row r="1549" spans="2:8" ht="15" customHeight="1">
      <c r="B1549" s="30" t="s">
        <v>54</v>
      </c>
      <c r="C1549" s="47" t="s">
        <v>54</v>
      </c>
      <c r="D1549" s="42" t="s">
        <v>3119</v>
      </c>
      <c r="E1549" s="16" t="s">
        <v>3120</v>
      </c>
      <c r="F1549" s="44" t="s">
        <v>3622</v>
      </c>
      <c r="G1549" s="31" t="s">
        <v>3622</v>
      </c>
      <c r="H1549" s="33" t="s">
        <v>3622</v>
      </c>
    </row>
    <row r="1550" spans="2:8" ht="15" customHeight="1">
      <c r="B1550" s="30" t="s">
        <v>54</v>
      </c>
      <c r="C1550" s="47" t="s">
        <v>54</v>
      </c>
      <c r="D1550" s="42" t="s">
        <v>566</v>
      </c>
      <c r="E1550" s="16" t="s">
        <v>3137</v>
      </c>
      <c r="F1550" s="44" t="s">
        <v>3622</v>
      </c>
      <c r="G1550" s="31" t="s">
        <v>3622</v>
      </c>
      <c r="H1550" s="33" t="s">
        <v>3622</v>
      </c>
    </row>
    <row r="1551" spans="2:8" ht="15" customHeight="1">
      <c r="B1551" s="30" t="s">
        <v>54</v>
      </c>
      <c r="C1551" s="47" t="s">
        <v>54</v>
      </c>
      <c r="D1551" s="42" t="s">
        <v>3122</v>
      </c>
      <c r="E1551" s="16" t="s">
        <v>3123</v>
      </c>
      <c r="F1551" s="44">
        <v>6</v>
      </c>
      <c r="G1551" s="31">
        <v>0</v>
      </c>
      <c r="H1551" s="33">
        <v>0</v>
      </c>
    </row>
    <row r="1552" spans="2:8" ht="15" customHeight="1">
      <c r="B1552" s="30" t="s">
        <v>54</v>
      </c>
      <c r="C1552" s="47" t="s">
        <v>54</v>
      </c>
      <c r="D1552" s="42" t="s">
        <v>3126</v>
      </c>
      <c r="E1552" s="16" t="s">
        <v>3127</v>
      </c>
      <c r="F1552" s="44">
        <v>12</v>
      </c>
      <c r="G1552" s="31">
        <v>2</v>
      </c>
      <c r="H1552" s="33">
        <v>16.666666666666664</v>
      </c>
    </row>
    <row r="1553" spans="2:8" ht="15" customHeight="1">
      <c r="B1553" s="30" t="s">
        <v>54</v>
      </c>
      <c r="C1553" s="47" t="s">
        <v>54</v>
      </c>
      <c r="D1553" s="42" t="s">
        <v>3128</v>
      </c>
      <c r="E1553" s="16" t="s">
        <v>3129</v>
      </c>
      <c r="F1553" s="44" t="s">
        <v>3625</v>
      </c>
      <c r="G1553" s="31" t="s">
        <v>3625</v>
      </c>
      <c r="H1553" s="33" t="s">
        <v>3625</v>
      </c>
    </row>
    <row r="1554" spans="2:8" ht="15" customHeight="1">
      <c r="B1554" s="30" t="s">
        <v>54</v>
      </c>
      <c r="C1554" s="47" t="s">
        <v>54</v>
      </c>
      <c r="D1554" s="42" t="s">
        <v>2531</v>
      </c>
      <c r="E1554" s="16" t="s">
        <v>3118</v>
      </c>
      <c r="F1554" s="44">
        <v>24</v>
      </c>
      <c r="G1554" s="31">
        <v>3</v>
      </c>
      <c r="H1554" s="33">
        <v>12.5</v>
      </c>
    </row>
    <row r="1555" spans="2:8" ht="15" customHeight="1">
      <c r="B1555" s="30" t="s">
        <v>54</v>
      </c>
      <c r="C1555" s="47" t="s">
        <v>3138</v>
      </c>
      <c r="D1555" s="42" t="s">
        <v>558</v>
      </c>
      <c r="E1555" s="16" t="s">
        <v>3150</v>
      </c>
      <c r="F1555" s="44">
        <v>28</v>
      </c>
      <c r="G1555" s="31">
        <v>2</v>
      </c>
      <c r="H1555" s="33">
        <v>7.1428571428571423</v>
      </c>
    </row>
    <row r="1556" spans="2:8" ht="15" customHeight="1">
      <c r="B1556" s="30" t="s">
        <v>54</v>
      </c>
      <c r="C1556" s="47" t="s">
        <v>3138</v>
      </c>
      <c r="D1556" s="42" t="s">
        <v>3142</v>
      </c>
      <c r="E1556" s="16" t="s">
        <v>3143</v>
      </c>
      <c r="F1556" s="44" t="s">
        <v>3622</v>
      </c>
      <c r="G1556" s="31" t="s">
        <v>3622</v>
      </c>
      <c r="H1556" s="33" t="s">
        <v>3622</v>
      </c>
    </row>
    <row r="1557" spans="2:8" ht="15" customHeight="1">
      <c r="B1557" s="30" t="s">
        <v>54</v>
      </c>
      <c r="C1557" s="47" t="s">
        <v>3138</v>
      </c>
      <c r="D1557" s="42" t="s">
        <v>3146</v>
      </c>
      <c r="E1557" s="16" t="s">
        <v>3147</v>
      </c>
      <c r="F1557" s="44" t="s">
        <v>3622</v>
      </c>
      <c r="G1557" s="31" t="s">
        <v>3622</v>
      </c>
      <c r="H1557" s="33" t="s">
        <v>3622</v>
      </c>
    </row>
    <row r="1558" spans="2:8" ht="15" customHeight="1">
      <c r="B1558" s="30" t="s">
        <v>54</v>
      </c>
      <c r="C1558" s="47" t="s">
        <v>3138</v>
      </c>
      <c r="D1558" s="42" t="s">
        <v>3151</v>
      </c>
      <c r="E1558" s="16" t="s">
        <v>3152</v>
      </c>
      <c r="F1558" s="44">
        <v>5</v>
      </c>
      <c r="G1558" s="31">
        <v>2</v>
      </c>
      <c r="H1558" s="33">
        <v>40</v>
      </c>
    </row>
    <row r="1559" spans="2:8" ht="15" customHeight="1">
      <c r="B1559" s="30" t="s">
        <v>54</v>
      </c>
      <c r="C1559" s="47" t="s">
        <v>3138</v>
      </c>
      <c r="D1559" s="42" t="s">
        <v>3148</v>
      </c>
      <c r="E1559" s="16" t="s">
        <v>3149</v>
      </c>
      <c r="F1559" s="44" t="s">
        <v>3622</v>
      </c>
      <c r="G1559" s="31" t="s">
        <v>3622</v>
      </c>
      <c r="H1559" s="33" t="s">
        <v>3622</v>
      </c>
    </row>
    <row r="1560" spans="2:8" ht="15" customHeight="1">
      <c r="B1560" s="30" t="s">
        <v>54</v>
      </c>
      <c r="C1560" s="47" t="s">
        <v>3138</v>
      </c>
      <c r="D1560" s="42" t="s">
        <v>3144</v>
      </c>
      <c r="E1560" s="16" t="s">
        <v>3145</v>
      </c>
      <c r="F1560" s="44">
        <v>13</v>
      </c>
      <c r="G1560" s="31">
        <v>2</v>
      </c>
      <c r="H1560" s="33">
        <v>15.384615384615385</v>
      </c>
    </row>
    <row r="1561" spans="2:8" ht="15" customHeight="1">
      <c r="B1561" s="30" t="s">
        <v>54</v>
      </c>
      <c r="C1561" s="47" t="s">
        <v>3138</v>
      </c>
      <c r="D1561" s="42" t="s">
        <v>3139</v>
      </c>
      <c r="E1561" s="16" t="s">
        <v>3140</v>
      </c>
      <c r="F1561" s="44" t="s">
        <v>3622</v>
      </c>
      <c r="G1561" s="31" t="s">
        <v>3622</v>
      </c>
      <c r="H1561" s="33" t="s">
        <v>3622</v>
      </c>
    </row>
    <row r="1562" spans="2:8" ht="15" customHeight="1">
      <c r="B1562" s="30" t="s">
        <v>54</v>
      </c>
      <c r="C1562" s="47" t="s">
        <v>3138</v>
      </c>
      <c r="D1562" s="42" t="s">
        <v>172</v>
      </c>
      <c r="E1562" s="16" t="s">
        <v>3141</v>
      </c>
      <c r="F1562" s="44" t="s">
        <v>3625</v>
      </c>
      <c r="G1562" s="31" t="s">
        <v>3625</v>
      </c>
      <c r="H1562" s="33" t="s">
        <v>3625</v>
      </c>
    </row>
    <row r="1563" spans="2:8" ht="15" customHeight="1">
      <c r="B1563" s="30" t="s">
        <v>54</v>
      </c>
      <c r="C1563" s="47" t="s">
        <v>559</v>
      </c>
      <c r="D1563" s="42" t="s">
        <v>559</v>
      </c>
      <c r="E1563" s="16" t="s">
        <v>3159</v>
      </c>
      <c r="F1563" s="44">
        <v>19</v>
      </c>
      <c r="G1563" s="31">
        <v>1</v>
      </c>
      <c r="H1563" s="33">
        <v>5.2631578947368416</v>
      </c>
    </row>
    <row r="1564" spans="2:8" ht="15" customHeight="1">
      <c r="B1564" s="30" t="s">
        <v>54</v>
      </c>
      <c r="C1564" s="47" t="s">
        <v>559</v>
      </c>
      <c r="D1564" s="42" t="s">
        <v>3160</v>
      </c>
      <c r="E1564" s="16" t="s">
        <v>3161</v>
      </c>
      <c r="F1564" s="44" t="s">
        <v>3622</v>
      </c>
      <c r="G1564" s="31" t="s">
        <v>3622</v>
      </c>
      <c r="H1564" s="33" t="s">
        <v>3622</v>
      </c>
    </row>
    <row r="1565" spans="2:8" ht="15" customHeight="1">
      <c r="B1565" s="30" t="s">
        <v>54</v>
      </c>
      <c r="C1565" s="47" t="s">
        <v>559</v>
      </c>
      <c r="D1565" s="42" t="s">
        <v>560</v>
      </c>
      <c r="E1565" s="16" t="s">
        <v>3162</v>
      </c>
      <c r="F1565" s="44">
        <v>9</v>
      </c>
      <c r="G1565" s="31">
        <v>3</v>
      </c>
      <c r="H1565" s="33">
        <v>33.333333333333329</v>
      </c>
    </row>
    <row r="1566" spans="2:8" ht="15" customHeight="1">
      <c r="B1566" s="30" t="s">
        <v>54</v>
      </c>
      <c r="C1566" s="47" t="s">
        <v>559</v>
      </c>
      <c r="D1566" s="42" t="s">
        <v>561</v>
      </c>
      <c r="E1566" s="16" t="s">
        <v>3155</v>
      </c>
      <c r="F1566" s="44">
        <v>23</v>
      </c>
      <c r="G1566" s="31">
        <v>1</v>
      </c>
      <c r="H1566" s="33">
        <v>4.3478260869565215</v>
      </c>
    </row>
    <row r="1567" spans="2:8" ht="15" customHeight="1">
      <c r="B1567" s="30" t="s">
        <v>54</v>
      </c>
      <c r="C1567" s="47" t="s">
        <v>559</v>
      </c>
      <c r="D1567" s="42" t="s">
        <v>562</v>
      </c>
      <c r="E1567" s="16" t="s">
        <v>3156</v>
      </c>
      <c r="F1567" s="44">
        <v>16</v>
      </c>
      <c r="G1567" s="31">
        <v>1</v>
      </c>
      <c r="H1567" s="33">
        <v>6.25</v>
      </c>
    </row>
    <row r="1568" spans="2:8" ht="15" customHeight="1">
      <c r="B1568" s="30" t="s">
        <v>54</v>
      </c>
      <c r="C1568" s="47" t="s">
        <v>559</v>
      </c>
      <c r="D1568" s="42" t="s">
        <v>563</v>
      </c>
      <c r="E1568" s="16" t="s">
        <v>3157</v>
      </c>
      <c r="F1568" s="44">
        <v>21</v>
      </c>
      <c r="G1568" s="31">
        <v>5</v>
      </c>
      <c r="H1568" s="33">
        <v>23.809523809523807</v>
      </c>
    </row>
    <row r="1569" spans="2:8" ht="15" customHeight="1">
      <c r="B1569" s="30" t="s">
        <v>54</v>
      </c>
      <c r="C1569" s="47" t="s">
        <v>559</v>
      </c>
      <c r="D1569" s="42" t="s">
        <v>564</v>
      </c>
      <c r="E1569" s="16" t="s">
        <v>3158</v>
      </c>
      <c r="F1569" s="44">
        <v>52</v>
      </c>
      <c r="G1569" s="31">
        <v>10</v>
      </c>
      <c r="H1569" s="33">
        <v>19.230769230769234</v>
      </c>
    </row>
    <row r="1570" spans="2:8" ht="15" customHeight="1">
      <c r="B1570" s="30" t="s">
        <v>54</v>
      </c>
      <c r="C1570" s="47" t="s">
        <v>559</v>
      </c>
      <c r="D1570" s="42" t="s">
        <v>3153</v>
      </c>
      <c r="E1570" s="16" t="s">
        <v>3154</v>
      </c>
      <c r="F1570" s="44">
        <v>20</v>
      </c>
      <c r="G1570" s="31">
        <v>2</v>
      </c>
      <c r="H1570" s="33">
        <v>10</v>
      </c>
    </row>
    <row r="1571" spans="2:8" ht="15" customHeight="1">
      <c r="B1571" s="30" t="s">
        <v>55</v>
      </c>
      <c r="C1571" s="47" t="s">
        <v>55</v>
      </c>
      <c r="D1571" s="42" t="s">
        <v>55</v>
      </c>
      <c r="E1571" s="16" t="s">
        <v>3170</v>
      </c>
      <c r="F1571" s="44">
        <v>27</v>
      </c>
      <c r="G1571" s="31">
        <v>5</v>
      </c>
      <c r="H1571" s="33">
        <v>18.518518518518519</v>
      </c>
    </row>
    <row r="1572" spans="2:8" ht="15" customHeight="1">
      <c r="B1572" s="30" t="s">
        <v>55</v>
      </c>
      <c r="C1572" s="47" t="s">
        <v>55</v>
      </c>
      <c r="D1572" s="42" t="s">
        <v>188</v>
      </c>
      <c r="E1572" s="16" t="s">
        <v>3171</v>
      </c>
      <c r="F1572" s="44">
        <v>44</v>
      </c>
      <c r="G1572" s="31">
        <v>1</v>
      </c>
      <c r="H1572" s="33">
        <v>2.2727272727272729</v>
      </c>
    </row>
    <row r="1573" spans="2:8" ht="15" customHeight="1">
      <c r="B1573" s="30" t="s">
        <v>55</v>
      </c>
      <c r="C1573" s="47" t="s">
        <v>55</v>
      </c>
      <c r="D1573" s="42" t="s">
        <v>577</v>
      </c>
      <c r="E1573" s="16" t="s">
        <v>3691</v>
      </c>
      <c r="F1573" s="44">
        <v>76</v>
      </c>
      <c r="G1573" s="31">
        <v>17</v>
      </c>
      <c r="H1573" s="33">
        <v>22.368421052631579</v>
      </c>
    </row>
    <row r="1574" spans="2:8" ht="15" customHeight="1">
      <c r="B1574" s="30" t="s">
        <v>55</v>
      </c>
      <c r="C1574" s="47" t="s">
        <v>55</v>
      </c>
      <c r="D1574" s="42" t="s">
        <v>3164</v>
      </c>
      <c r="E1574" s="16" t="s">
        <v>3165</v>
      </c>
      <c r="F1574" s="44">
        <v>27</v>
      </c>
      <c r="G1574" s="31">
        <v>4</v>
      </c>
      <c r="H1574" s="33">
        <v>14.814814814814813</v>
      </c>
    </row>
    <row r="1575" spans="2:8" ht="15" customHeight="1">
      <c r="B1575" s="30" t="s">
        <v>55</v>
      </c>
      <c r="C1575" s="47" t="s">
        <v>55</v>
      </c>
      <c r="D1575" s="42" t="s">
        <v>3168</v>
      </c>
      <c r="E1575" s="16" t="s">
        <v>3169</v>
      </c>
      <c r="F1575" s="44" t="s">
        <v>3625</v>
      </c>
      <c r="G1575" s="31" t="s">
        <v>3625</v>
      </c>
      <c r="H1575" s="33" t="s">
        <v>3625</v>
      </c>
    </row>
    <row r="1576" spans="2:8" ht="15" customHeight="1">
      <c r="B1576" s="30" t="s">
        <v>55</v>
      </c>
      <c r="C1576" s="47" t="s">
        <v>55</v>
      </c>
      <c r="D1576" s="42" t="s">
        <v>3166</v>
      </c>
      <c r="E1576" s="16" t="s">
        <v>3167</v>
      </c>
      <c r="F1576" s="44">
        <v>92</v>
      </c>
      <c r="G1576" s="31">
        <v>5</v>
      </c>
      <c r="H1576" s="33">
        <v>5.4347826086956523</v>
      </c>
    </row>
    <row r="1577" spans="2:8" ht="15" customHeight="1">
      <c r="B1577" s="30" t="s">
        <v>55</v>
      </c>
      <c r="C1577" s="47" t="s">
        <v>55</v>
      </c>
      <c r="D1577" s="42" t="s">
        <v>340</v>
      </c>
      <c r="E1577" s="16" t="s">
        <v>3163</v>
      </c>
      <c r="F1577" s="44">
        <v>9</v>
      </c>
      <c r="G1577" s="31">
        <v>1</v>
      </c>
      <c r="H1577" s="33">
        <v>11.111111111111111</v>
      </c>
    </row>
    <row r="1578" spans="2:8" ht="15" customHeight="1">
      <c r="B1578" s="30" t="s">
        <v>55</v>
      </c>
      <c r="C1578" s="47" t="s">
        <v>55</v>
      </c>
      <c r="D1578" s="42" t="s">
        <v>578</v>
      </c>
      <c r="E1578" s="16" t="s">
        <v>3176</v>
      </c>
      <c r="F1578" s="44">
        <v>74</v>
      </c>
      <c r="G1578" s="31">
        <v>4</v>
      </c>
      <c r="H1578" s="33">
        <v>5.4054054054054053</v>
      </c>
    </row>
    <row r="1579" spans="2:8" ht="15" customHeight="1">
      <c r="B1579" s="30" t="s">
        <v>55</v>
      </c>
      <c r="C1579" s="47" t="s">
        <v>55</v>
      </c>
      <c r="D1579" s="42" t="s">
        <v>3174</v>
      </c>
      <c r="E1579" s="16" t="s">
        <v>3175</v>
      </c>
      <c r="F1579" s="44">
        <v>125</v>
      </c>
      <c r="G1579" s="31">
        <v>16</v>
      </c>
      <c r="H1579" s="33">
        <v>12.8</v>
      </c>
    </row>
    <row r="1580" spans="2:8" ht="15" customHeight="1">
      <c r="B1580" s="30" t="s">
        <v>55</v>
      </c>
      <c r="C1580" s="47" t="s">
        <v>55</v>
      </c>
      <c r="D1580" s="42" t="s">
        <v>3172</v>
      </c>
      <c r="E1580" s="16" t="s">
        <v>3173</v>
      </c>
      <c r="F1580" s="44">
        <v>116</v>
      </c>
      <c r="G1580" s="31">
        <v>10</v>
      </c>
      <c r="H1580" s="33">
        <v>8.6206896551724146</v>
      </c>
    </row>
    <row r="1581" spans="2:8" ht="15" customHeight="1">
      <c r="B1581" s="30" t="s">
        <v>55</v>
      </c>
      <c r="C1581" s="47" t="s">
        <v>567</v>
      </c>
      <c r="D1581" s="42" t="s">
        <v>567</v>
      </c>
      <c r="E1581" s="16" t="s">
        <v>3220</v>
      </c>
      <c r="F1581" s="44">
        <v>66</v>
      </c>
      <c r="G1581" s="31">
        <v>3</v>
      </c>
      <c r="H1581" s="33">
        <v>4.5454545454545459</v>
      </c>
    </row>
    <row r="1582" spans="2:8" ht="15" customHeight="1">
      <c r="B1582" s="30" t="s">
        <v>55</v>
      </c>
      <c r="C1582" s="47" t="s">
        <v>567</v>
      </c>
      <c r="D1582" s="42" t="s">
        <v>3216</v>
      </c>
      <c r="E1582" s="16" t="s">
        <v>3217</v>
      </c>
      <c r="F1582" s="44">
        <v>70</v>
      </c>
      <c r="G1582" s="31">
        <v>12</v>
      </c>
      <c r="H1582" s="33">
        <v>17.142857142857142</v>
      </c>
    </row>
    <row r="1583" spans="2:8" ht="15" customHeight="1">
      <c r="B1583" s="30" t="s">
        <v>55</v>
      </c>
      <c r="C1583" s="47" t="s">
        <v>567</v>
      </c>
      <c r="D1583" s="42" t="s">
        <v>3230</v>
      </c>
      <c r="E1583" s="16" t="s">
        <v>3231</v>
      </c>
      <c r="F1583" s="44">
        <v>6</v>
      </c>
      <c r="G1583" s="31">
        <v>1</v>
      </c>
      <c r="H1583" s="33">
        <v>16.666666666666664</v>
      </c>
    </row>
    <row r="1584" spans="2:8" ht="15" customHeight="1">
      <c r="B1584" s="30" t="s">
        <v>55</v>
      </c>
      <c r="C1584" s="47" t="s">
        <v>567</v>
      </c>
      <c r="D1584" s="42" t="s">
        <v>483</v>
      </c>
      <c r="E1584" s="16" t="s">
        <v>3215</v>
      </c>
      <c r="F1584" s="44">
        <v>18</v>
      </c>
      <c r="G1584" s="31">
        <v>1</v>
      </c>
      <c r="H1584" s="33">
        <v>5.5555555555555554</v>
      </c>
    </row>
    <row r="1585" spans="2:8" ht="15" customHeight="1">
      <c r="B1585" s="30" t="s">
        <v>55</v>
      </c>
      <c r="C1585" s="47" t="s">
        <v>567</v>
      </c>
      <c r="D1585" s="42" t="s">
        <v>3226</v>
      </c>
      <c r="E1585" s="16" t="s">
        <v>3227</v>
      </c>
      <c r="F1585" s="44">
        <v>26</v>
      </c>
      <c r="G1585" s="31">
        <v>9</v>
      </c>
      <c r="H1585" s="33">
        <v>34.615384615384613</v>
      </c>
    </row>
    <row r="1586" spans="2:8" ht="15" customHeight="1">
      <c r="B1586" s="30" t="s">
        <v>55</v>
      </c>
      <c r="C1586" s="47" t="s">
        <v>567</v>
      </c>
      <c r="D1586" s="42" t="s">
        <v>3218</v>
      </c>
      <c r="E1586" s="16" t="s">
        <v>3219</v>
      </c>
      <c r="F1586" s="44">
        <v>56</v>
      </c>
      <c r="G1586" s="31">
        <v>2</v>
      </c>
      <c r="H1586" s="33">
        <v>3.5714285714285712</v>
      </c>
    </row>
    <row r="1587" spans="2:8" ht="15" customHeight="1">
      <c r="B1587" s="30" t="s">
        <v>55</v>
      </c>
      <c r="C1587" s="47" t="s">
        <v>567</v>
      </c>
      <c r="D1587" s="42" t="s">
        <v>568</v>
      </c>
      <c r="E1587" s="16" t="s">
        <v>3225</v>
      </c>
      <c r="F1587" s="44">
        <v>16</v>
      </c>
      <c r="G1587" s="31">
        <v>2</v>
      </c>
      <c r="H1587" s="33">
        <v>12.5</v>
      </c>
    </row>
    <row r="1588" spans="2:8" ht="15" customHeight="1">
      <c r="B1588" s="30" t="s">
        <v>55</v>
      </c>
      <c r="C1588" s="47" t="s">
        <v>567</v>
      </c>
      <c r="D1588" s="42" t="s">
        <v>3223</v>
      </c>
      <c r="E1588" s="16" t="s">
        <v>3224</v>
      </c>
      <c r="F1588" s="44">
        <v>8</v>
      </c>
      <c r="G1588" s="31">
        <v>0</v>
      </c>
      <c r="H1588" s="33">
        <v>0</v>
      </c>
    </row>
    <row r="1589" spans="2:8" ht="15" customHeight="1">
      <c r="B1589" s="30" t="s">
        <v>55</v>
      </c>
      <c r="C1589" s="47" t="s">
        <v>567</v>
      </c>
      <c r="D1589" s="42" t="s">
        <v>3228</v>
      </c>
      <c r="E1589" s="16" t="s">
        <v>3229</v>
      </c>
      <c r="F1589" s="44" t="s">
        <v>3622</v>
      </c>
      <c r="G1589" s="31" t="s">
        <v>3622</v>
      </c>
      <c r="H1589" s="33" t="s">
        <v>3622</v>
      </c>
    </row>
    <row r="1590" spans="2:8" ht="15" customHeight="1">
      <c r="B1590" s="30" t="s">
        <v>55</v>
      </c>
      <c r="C1590" s="47" t="s">
        <v>567</v>
      </c>
      <c r="D1590" s="42" t="s">
        <v>3221</v>
      </c>
      <c r="E1590" s="16" t="s">
        <v>3222</v>
      </c>
      <c r="F1590" s="44">
        <v>38</v>
      </c>
      <c r="G1590" s="31">
        <v>4</v>
      </c>
      <c r="H1590" s="33">
        <v>10.526315789473683</v>
      </c>
    </row>
    <row r="1591" spans="2:8" ht="15" customHeight="1">
      <c r="B1591" s="30" t="s">
        <v>55</v>
      </c>
      <c r="C1591" s="47" t="s">
        <v>560</v>
      </c>
      <c r="D1591" s="42" t="s">
        <v>560</v>
      </c>
      <c r="E1591" s="16" t="s">
        <v>3187</v>
      </c>
      <c r="F1591" s="44">
        <v>34</v>
      </c>
      <c r="G1591" s="31">
        <v>6</v>
      </c>
      <c r="H1591" s="33">
        <v>17.647058823529413</v>
      </c>
    </row>
    <row r="1592" spans="2:8" ht="15" customHeight="1">
      <c r="B1592" s="30" t="s">
        <v>55</v>
      </c>
      <c r="C1592" s="47" t="s">
        <v>560</v>
      </c>
      <c r="D1592" s="42" t="s">
        <v>569</v>
      </c>
      <c r="E1592" s="16" t="s">
        <v>3194</v>
      </c>
      <c r="F1592" s="44">
        <v>16</v>
      </c>
      <c r="G1592" s="31">
        <v>3</v>
      </c>
      <c r="H1592" s="33">
        <v>18.75</v>
      </c>
    </row>
    <row r="1593" spans="2:8" ht="15" customHeight="1">
      <c r="B1593" s="30" t="s">
        <v>55</v>
      </c>
      <c r="C1593" s="47" t="s">
        <v>560</v>
      </c>
      <c r="D1593" s="42" t="s">
        <v>3189</v>
      </c>
      <c r="E1593" s="16" t="s">
        <v>3190</v>
      </c>
      <c r="F1593" s="44">
        <v>24</v>
      </c>
      <c r="G1593" s="31">
        <v>0</v>
      </c>
      <c r="H1593" s="33">
        <v>0</v>
      </c>
    </row>
    <row r="1594" spans="2:8" ht="15" customHeight="1">
      <c r="B1594" s="30" t="s">
        <v>55</v>
      </c>
      <c r="C1594" s="47" t="s">
        <v>560</v>
      </c>
      <c r="D1594" s="42" t="s">
        <v>570</v>
      </c>
      <c r="E1594" s="16" t="s">
        <v>3193</v>
      </c>
      <c r="F1594" s="44">
        <v>64</v>
      </c>
      <c r="G1594" s="31">
        <v>1</v>
      </c>
      <c r="H1594" s="33">
        <v>1.5625</v>
      </c>
    </row>
    <row r="1595" spans="2:8" ht="15" customHeight="1">
      <c r="B1595" s="30" t="s">
        <v>55</v>
      </c>
      <c r="C1595" s="47" t="s">
        <v>560</v>
      </c>
      <c r="D1595" s="42" t="s">
        <v>3197</v>
      </c>
      <c r="E1595" s="16" t="s">
        <v>3198</v>
      </c>
      <c r="F1595" s="44">
        <v>10</v>
      </c>
      <c r="G1595" s="31">
        <v>2</v>
      </c>
      <c r="H1595" s="33">
        <v>20</v>
      </c>
    </row>
    <row r="1596" spans="2:8" ht="15" customHeight="1">
      <c r="B1596" s="30" t="s">
        <v>55</v>
      </c>
      <c r="C1596" s="47" t="s">
        <v>560</v>
      </c>
      <c r="D1596" s="42" t="s">
        <v>3195</v>
      </c>
      <c r="E1596" s="16" t="s">
        <v>3196</v>
      </c>
      <c r="F1596" s="44">
        <v>20</v>
      </c>
      <c r="G1596" s="31">
        <v>1</v>
      </c>
      <c r="H1596" s="33">
        <v>5</v>
      </c>
    </row>
    <row r="1597" spans="2:8" ht="15" customHeight="1">
      <c r="B1597" s="30" t="s">
        <v>55</v>
      </c>
      <c r="C1597" s="47" t="s">
        <v>560</v>
      </c>
      <c r="D1597" s="42" t="s">
        <v>571</v>
      </c>
      <c r="E1597" s="16" t="s">
        <v>3188</v>
      </c>
      <c r="F1597" s="44">
        <v>23</v>
      </c>
      <c r="G1597" s="31">
        <v>6</v>
      </c>
      <c r="H1597" s="33">
        <v>26.086956521739129</v>
      </c>
    </row>
    <row r="1598" spans="2:8" ht="15" customHeight="1">
      <c r="B1598" s="30" t="s">
        <v>55</v>
      </c>
      <c r="C1598" s="47" t="s">
        <v>560</v>
      </c>
      <c r="D1598" s="42" t="s">
        <v>3191</v>
      </c>
      <c r="E1598" s="16" t="s">
        <v>3192</v>
      </c>
      <c r="F1598" s="44">
        <v>47</v>
      </c>
      <c r="G1598" s="31">
        <v>5</v>
      </c>
      <c r="H1598" s="33">
        <v>10.638297872340425</v>
      </c>
    </row>
    <row r="1599" spans="2:8" ht="15" customHeight="1">
      <c r="B1599" s="30" t="s">
        <v>55</v>
      </c>
      <c r="C1599" s="47" t="s">
        <v>574</v>
      </c>
      <c r="D1599" s="42" t="s">
        <v>573</v>
      </c>
      <c r="E1599" s="16" t="s">
        <v>3209</v>
      </c>
      <c r="F1599" s="44">
        <v>227</v>
      </c>
      <c r="G1599" s="31">
        <v>14</v>
      </c>
      <c r="H1599" s="33">
        <v>6.1674008810572687</v>
      </c>
    </row>
    <row r="1600" spans="2:8" ht="15" customHeight="1">
      <c r="B1600" s="30" t="s">
        <v>55</v>
      </c>
      <c r="C1600" s="47" t="s">
        <v>574</v>
      </c>
      <c r="D1600" s="42" t="s">
        <v>3207</v>
      </c>
      <c r="E1600" s="16" t="s">
        <v>3208</v>
      </c>
      <c r="F1600" s="44">
        <v>11</v>
      </c>
      <c r="G1600" s="31">
        <v>2</v>
      </c>
      <c r="H1600" s="33">
        <v>18.181818181818183</v>
      </c>
    </row>
    <row r="1601" spans="2:8" ht="15" customHeight="1">
      <c r="B1601" s="30" t="s">
        <v>55</v>
      </c>
      <c r="C1601" s="47" t="s">
        <v>574</v>
      </c>
      <c r="D1601" s="42" t="s">
        <v>572</v>
      </c>
      <c r="E1601" s="16" t="s">
        <v>3201</v>
      </c>
      <c r="F1601" s="44">
        <v>9</v>
      </c>
      <c r="G1601" s="31">
        <v>1</v>
      </c>
      <c r="H1601" s="33">
        <v>11.111111111111111</v>
      </c>
    </row>
    <row r="1602" spans="2:8" ht="15" customHeight="1">
      <c r="B1602" s="30" t="s">
        <v>55</v>
      </c>
      <c r="C1602" s="47" t="s">
        <v>574</v>
      </c>
      <c r="D1602" s="42" t="s">
        <v>3210</v>
      </c>
      <c r="E1602" s="16" t="s">
        <v>3211</v>
      </c>
      <c r="F1602" s="44">
        <v>19</v>
      </c>
      <c r="G1602" s="31">
        <v>1</v>
      </c>
      <c r="H1602" s="33">
        <v>5.2631578947368416</v>
      </c>
    </row>
    <row r="1603" spans="2:8" ht="15" customHeight="1">
      <c r="B1603" s="30" t="s">
        <v>55</v>
      </c>
      <c r="C1603" s="47" t="s">
        <v>574</v>
      </c>
      <c r="D1603" s="42" t="s">
        <v>574</v>
      </c>
      <c r="E1603" s="16" t="s">
        <v>3204</v>
      </c>
      <c r="F1603" s="44" t="s">
        <v>3622</v>
      </c>
      <c r="G1603" s="31" t="s">
        <v>3622</v>
      </c>
      <c r="H1603" s="33" t="s">
        <v>3622</v>
      </c>
    </row>
    <row r="1604" spans="2:8" ht="15" customHeight="1">
      <c r="B1604" s="30" t="s">
        <v>55</v>
      </c>
      <c r="C1604" s="47" t="s">
        <v>574</v>
      </c>
      <c r="D1604" s="42" t="s">
        <v>575</v>
      </c>
      <c r="E1604" s="16" t="s">
        <v>3212</v>
      </c>
      <c r="F1604" s="44">
        <v>13</v>
      </c>
      <c r="G1604" s="31">
        <v>0</v>
      </c>
      <c r="H1604" s="33">
        <v>0</v>
      </c>
    </row>
    <row r="1605" spans="2:8" ht="15" customHeight="1">
      <c r="B1605" s="30" t="s">
        <v>55</v>
      </c>
      <c r="C1605" s="47" t="s">
        <v>574</v>
      </c>
      <c r="D1605" s="42" t="s">
        <v>3213</v>
      </c>
      <c r="E1605" s="16" t="s">
        <v>3214</v>
      </c>
      <c r="F1605" s="44" t="s">
        <v>3622</v>
      </c>
      <c r="G1605" s="31" t="s">
        <v>3622</v>
      </c>
      <c r="H1605" s="33" t="s">
        <v>3622</v>
      </c>
    </row>
    <row r="1606" spans="2:8" ht="15" customHeight="1">
      <c r="B1606" s="30" t="s">
        <v>55</v>
      </c>
      <c r="C1606" s="47" t="s">
        <v>574</v>
      </c>
      <c r="D1606" s="42" t="s">
        <v>3202</v>
      </c>
      <c r="E1606" s="16" t="s">
        <v>3203</v>
      </c>
      <c r="F1606" s="44">
        <v>21</v>
      </c>
      <c r="G1606" s="31">
        <v>4</v>
      </c>
      <c r="H1606" s="33">
        <v>19.047619047619047</v>
      </c>
    </row>
    <row r="1607" spans="2:8" ht="15" customHeight="1">
      <c r="B1607" s="30" t="s">
        <v>55</v>
      </c>
      <c r="C1607" s="47" t="s">
        <v>574</v>
      </c>
      <c r="D1607" s="42" t="s">
        <v>3199</v>
      </c>
      <c r="E1607" s="16" t="s">
        <v>3200</v>
      </c>
      <c r="F1607" s="44">
        <v>9</v>
      </c>
      <c r="G1607" s="31">
        <v>0</v>
      </c>
      <c r="H1607" s="33">
        <v>0</v>
      </c>
    </row>
    <row r="1608" spans="2:8" ht="15" customHeight="1">
      <c r="B1608" s="30" t="s">
        <v>55</v>
      </c>
      <c r="C1608" s="47" t="s">
        <v>574</v>
      </c>
      <c r="D1608" s="42" t="s">
        <v>3205</v>
      </c>
      <c r="E1608" s="16" t="s">
        <v>3206</v>
      </c>
      <c r="F1608" s="44">
        <v>22</v>
      </c>
      <c r="G1608" s="31">
        <v>1</v>
      </c>
      <c r="H1608" s="33">
        <v>4.5454545454545459</v>
      </c>
    </row>
    <row r="1609" spans="2:8" ht="15" customHeight="1">
      <c r="B1609" s="30" t="s">
        <v>55</v>
      </c>
      <c r="C1609" s="47" t="s">
        <v>576</v>
      </c>
      <c r="D1609" s="42" t="s">
        <v>576</v>
      </c>
      <c r="E1609" s="16" t="s">
        <v>3244</v>
      </c>
      <c r="F1609" s="44">
        <v>81</v>
      </c>
      <c r="G1609" s="31">
        <v>7</v>
      </c>
      <c r="H1609" s="33">
        <v>8.6419753086419746</v>
      </c>
    </row>
    <row r="1610" spans="2:8" ht="15" customHeight="1">
      <c r="B1610" s="30" t="s">
        <v>55</v>
      </c>
      <c r="C1610" s="47" t="s">
        <v>576</v>
      </c>
      <c r="D1610" s="42" t="s">
        <v>3242</v>
      </c>
      <c r="E1610" s="16" t="s">
        <v>3243</v>
      </c>
      <c r="F1610" s="44" t="s">
        <v>3622</v>
      </c>
      <c r="G1610" s="31" t="s">
        <v>3622</v>
      </c>
      <c r="H1610" s="33" t="s">
        <v>3622</v>
      </c>
    </row>
    <row r="1611" spans="2:8" ht="15" customHeight="1">
      <c r="B1611" s="30" t="s">
        <v>55</v>
      </c>
      <c r="C1611" s="47" t="s">
        <v>576</v>
      </c>
      <c r="D1611" s="42" t="s">
        <v>3251</v>
      </c>
      <c r="E1611" s="16" t="s">
        <v>3252</v>
      </c>
      <c r="F1611" s="44">
        <v>5</v>
      </c>
      <c r="G1611" s="31">
        <v>0</v>
      </c>
      <c r="H1611" s="33">
        <v>0</v>
      </c>
    </row>
    <row r="1612" spans="2:8" ht="15" customHeight="1">
      <c r="B1612" s="30" t="s">
        <v>55</v>
      </c>
      <c r="C1612" s="47" t="s">
        <v>576</v>
      </c>
      <c r="D1612" s="42" t="s">
        <v>3247</v>
      </c>
      <c r="E1612" s="16" t="s">
        <v>3248</v>
      </c>
      <c r="F1612" s="44">
        <v>18</v>
      </c>
      <c r="G1612" s="31">
        <v>1</v>
      </c>
      <c r="H1612" s="33">
        <v>5.5555555555555554</v>
      </c>
    </row>
    <row r="1613" spans="2:8" ht="15" customHeight="1">
      <c r="B1613" s="30" t="s">
        <v>55</v>
      </c>
      <c r="C1613" s="47" t="s">
        <v>576</v>
      </c>
      <c r="D1613" s="42" t="s">
        <v>3249</v>
      </c>
      <c r="E1613" s="16" t="s">
        <v>3250</v>
      </c>
      <c r="F1613" s="44">
        <v>7</v>
      </c>
      <c r="G1613" s="31">
        <v>0</v>
      </c>
      <c r="H1613" s="33">
        <v>0</v>
      </c>
    </row>
    <row r="1614" spans="2:8" ht="15" customHeight="1">
      <c r="B1614" s="30" t="s">
        <v>55</v>
      </c>
      <c r="C1614" s="47" t="s">
        <v>576</v>
      </c>
      <c r="D1614" s="42" t="s">
        <v>3692</v>
      </c>
      <c r="E1614" s="16" t="s">
        <v>3693</v>
      </c>
      <c r="F1614" s="44" t="s">
        <v>3625</v>
      </c>
      <c r="G1614" s="31" t="s">
        <v>3625</v>
      </c>
      <c r="H1614" s="33" t="s">
        <v>3625</v>
      </c>
    </row>
    <row r="1615" spans="2:8" ht="15" customHeight="1">
      <c r="B1615" s="30" t="s">
        <v>55</v>
      </c>
      <c r="C1615" s="47" t="s">
        <v>576</v>
      </c>
      <c r="D1615" s="42" t="s">
        <v>3245</v>
      </c>
      <c r="E1615" s="16" t="s">
        <v>3246</v>
      </c>
      <c r="F1615" s="44">
        <v>8</v>
      </c>
      <c r="G1615" s="31">
        <v>0</v>
      </c>
      <c r="H1615" s="33">
        <v>0</v>
      </c>
    </row>
    <row r="1616" spans="2:8" ht="15" customHeight="1">
      <c r="B1616" s="30" t="s">
        <v>55</v>
      </c>
      <c r="C1616" s="47" t="s">
        <v>67</v>
      </c>
      <c r="D1616" s="42" t="s">
        <v>67</v>
      </c>
      <c r="E1616" s="16" t="s">
        <v>3236</v>
      </c>
      <c r="F1616" s="44">
        <v>41</v>
      </c>
      <c r="G1616" s="31">
        <v>6</v>
      </c>
      <c r="H1616" s="33">
        <v>14.634146341463413</v>
      </c>
    </row>
    <row r="1617" spans="2:8" ht="15" customHeight="1">
      <c r="B1617" s="30" t="s">
        <v>55</v>
      </c>
      <c r="C1617" s="47" t="s">
        <v>67</v>
      </c>
      <c r="D1617" s="42" t="s">
        <v>259</v>
      </c>
      <c r="E1617" s="16" t="s">
        <v>3233</v>
      </c>
      <c r="F1617" s="44">
        <v>69</v>
      </c>
      <c r="G1617" s="31">
        <v>5</v>
      </c>
      <c r="H1617" s="33">
        <v>7.2463768115942031</v>
      </c>
    </row>
    <row r="1618" spans="2:8" ht="15" customHeight="1">
      <c r="B1618" s="30" t="s">
        <v>55</v>
      </c>
      <c r="C1618" s="47" t="s">
        <v>67</v>
      </c>
      <c r="D1618" s="42" t="s">
        <v>3238</v>
      </c>
      <c r="E1618" s="16" t="s">
        <v>3239</v>
      </c>
      <c r="F1618" s="44">
        <v>18</v>
      </c>
      <c r="G1618" s="31">
        <v>1</v>
      </c>
      <c r="H1618" s="33">
        <v>5.5555555555555554</v>
      </c>
    </row>
    <row r="1619" spans="2:8" ht="15" customHeight="1">
      <c r="B1619" s="30" t="s">
        <v>55</v>
      </c>
      <c r="C1619" s="47" t="s">
        <v>67</v>
      </c>
      <c r="D1619" s="42" t="s">
        <v>580</v>
      </c>
      <c r="E1619" s="16" t="s">
        <v>3241</v>
      </c>
      <c r="F1619" s="44">
        <v>38</v>
      </c>
      <c r="G1619" s="31">
        <v>7</v>
      </c>
      <c r="H1619" s="33">
        <v>18.421052631578945</v>
      </c>
    </row>
    <row r="1620" spans="2:8" ht="15" customHeight="1">
      <c r="B1620" s="30" t="s">
        <v>55</v>
      </c>
      <c r="C1620" s="47" t="s">
        <v>67</v>
      </c>
      <c r="D1620" s="42" t="s">
        <v>581</v>
      </c>
      <c r="E1620" s="16" t="s">
        <v>3237</v>
      </c>
      <c r="F1620" s="44">
        <v>35</v>
      </c>
      <c r="G1620" s="31">
        <v>2</v>
      </c>
      <c r="H1620" s="33">
        <v>5.7142857142857144</v>
      </c>
    </row>
    <row r="1621" spans="2:8" ht="15" customHeight="1">
      <c r="B1621" s="30" t="s">
        <v>55</v>
      </c>
      <c r="C1621" s="47" t="s">
        <v>67</v>
      </c>
      <c r="D1621" s="42" t="s">
        <v>3234</v>
      </c>
      <c r="E1621" s="16" t="s">
        <v>3235</v>
      </c>
      <c r="F1621" s="44">
        <v>14</v>
      </c>
      <c r="G1621" s="31">
        <v>0</v>
      </c>
      <c r="H1621" s="33">
        <v>0</v>
      </c>
    </row>
    <row r="1622" spans="2:8" ht="15" customHeight="1">
      <c r="B1622" s="30" t="s">
        <v>55</v>
      </c>
      <c r="C1622" s="47" t="s">
        <v>67</v>
      </c>
      <c r="D1622" s="42" t="s">
        <v>582</v>
      </c>
      <c r="E1622" s="16" t="s">
        <v>3240</v>
      </c>
      <c r="F1622" s="44">
        <v>54</v>
      </c>
      <c r="G1622" s="31">
        <v>4</v>
      </c>
      <c r="H1622" s="33">
        <v>7.4074074074074066</v>
      </c>
    </row>
    <row r="1623" spans="2:8" ht="15" customHeight="1">
      <c r="B1623" s="30" t="s">
        <v>55</v>
      </c>
      <c r="C1623" s="47" t="s">
        <v>67</v>
      </c>
      <c r="D1623" s="42" t="s">
        <v>575</v>
      </c>
      <c r="E1623" s="16" t="s">
        <v>3232</v>
      </c>
      <c r="F1623" s="44">
        <v>9</v>
      </c>
      <c r="G1623" s="31">
        <v>2</v>
      </c>
      <c r="H1623" s="33">
        <v>22.222222222222221</v>
      </c>
    </row>
    <row r="1624" spans="2:8" ht="15" customHeight="1">
      <c r="B1624" s="30" t="s">
        <v>55</v>
      </c>
      <c r="C1624" s="47" t="s">
        <v>583</v>
      </c>
      <c r="D1624" s="42" t="s">
        <v>3260</v>
      </c>
      <c r="E1624" s="16" t="s">
        <v>3261</v>
      </c>
      <c r="F1624" s="44">
        <v>60</v>
      </c>
      <c r="G1624" s="31">
        <v>13</v>
      </c>
      <c r="H1624" s="33">
        <v>21.666666666666668</v>
      </c>
    </row>
    <row r="1625" spans="2:8" ht="15" customHeight="1">
      <c r="B1625" s="30" t="s">
        <v>55</v>
      </c>
      <c r="C1625" s="47" t="s">
        <v>583</v>
      </c>
      <c r="D1625" s="42" t="s">
        <v>3253</v>
      </c>
      <c r="E1625" s="16" t="s">
        <v>3254</v>
      </c>
      <c r="F1625" s="44">
        <v>7</v>
      </c>
      <c r="G1625" s="31">
        <v>0</v>
      </c>
      <c r="H1625" s="33">
        <v>0</v>
      </c>
    </row>
    <row r="1626" spans="2:8" ht="15" customHeight="1">
      <c r="B1626" s="30" t="s">
        <v>55</v>
      </c>
      <c r="C1626" s="47" t="s">
        <v>583</v>
      </c>
      <c r="D1626" s="42" t="s">
        <v>3258</v>
      </c>
      <c r="E1626" s="16" t="s">
        <v>3259</v>
      </c>
      <c r="F1626" s="44">
        <v>9</v>
      </c>
      <c r="G1626" s="31">
        <v>4</v>
      </c>
      <c r="H1626" s="33">
        <v>44.444444444444443</v>
      </c>
    </row>
    <row r="1627" spans="2:8" ht="15" customHeight="1">
      <c r="B1627" s="30" t="s">
        <v>55</v>
      </c>
      <c r="C1627" s="47" t="s">
        <v>583</v>
      </c>
      <c r="D1627" s="42" t="s">
        <v>3694</v>
      </c>
      <c r="E1627" s="16" t="s">
        <v>3695</v>
      </c>
      <c r="F1627" s="44">
        <v>6</v>
      </c>
      <c r="G1627" s="31">
        <v>1</v>
      </c>
      <c r="H1627" s="33">
        <v>16.666666666666664</v>
      </c>
    </row>
    <row r="1628" spans="2:8" ht="15" customHeight="1">
      <c r="B1628" s="30" t="s">
        <v>55</v>
      </c>
      <c r="C1628" s="47" t="s">
        <v>583</v>
      </c>
      <c r="D1628" s="42" t="s">
        <v>584</v>
      </c>
      <c r="E1628" s="16" t="s">
        <v>3255</v>
      </c>
      <c r="F1628" s="44">
        <v>34</v>
      </c>
      <c r="G1628" s="31">
        <v>5</v>
      </c>
      <c r="H1628" s="33">
        <v>14.705882352941178</v>
      </c>
    </row>
    <row r="1629" spans="2:8" ht="15" customHeight="1">
      <c r="B1629" s="30" t="s">
        <v>55</v>
      </c>
      <c r="C1629" s="47" t="s">
        <v>583</v>
      </c>
      <c r="D1629" s="42" t="s">
        <v>3256</v>
      </c>
      <c r="E1629" s="16" t="s">
        <v>3257</v>
      </c>
      <c r="F1629" s="44" t="s">
        <v>3625</v>
      </c>
      <c r="G1629" s="31" t="s">
        <v>3625</v>
      </c>
      <c r="H1629" s="33" t="s">
        <v>3625</v>
      </c>
    </row>
    <row r="1630" spans="2:8" ht="15" customHeight="1">
      <c r="B1630" s="30" t="s">
        <v>55</v>
      </c>
      <c r="C1630" s="47" t="s">
        <v>579</v>
      </c>
      <c r="D1630" s="42" t="s">
        <v>579</v>
      </c>
      <c r="E1630" s="16" t="s">
        <v>3696</v>
      </c>
      <c r="F1630" s="44">
        <v>44</v>
      </c>
      <c r="G1630" s="31">
        <v>2</v>
      </c>
      <c r="H1630" s="33">
        <v>4.5454545454545459</v>
      </c>
    </row>
    <row r="1631" spans="2:8" ht="15" customHeight="1">
      <c r="B1631" s="30" t="s">
        <v>55</v>
      </c>
      <c r="C1631" s="47" t="s">
        <v>579</v>
      </c>
      <c r="D1631" s="42" t="s">
        <v>3185</v>
      </c>
      <c r="E1631" s="16" t="s">
        <v>3186</v>
      </c>
      <c r="F1631" s="44" t="s">
        <v>3622</v>
      </c>
      <c r="G1631" s="31" t="s">
        <v>3622</v>
      </c>
      <c r="H1631" s="33" t="s">
        <v>3622</v>
      </c>
    </row>
    <row r="1632" spans="2:8" ht="15" customHeight="1">
      <c r="B1632" s="30" t="s">
        <v>55</v>
      </c>
      <c r="C1632" s="47" t="s">
        <v>579</v>
      </c>
      <c r="D1632" s="42" t="s">
        <v>3183</v>
      </c>
      <c r="E1632" s="16" t="s">
        <v>3184</v>
      </c>
      <c r="F1632" s="44">
        <v>14</v>
      </c>
      <c r="G1632" s="31">
        <v>1</v>
      </c>
      <c r="H1632" s="33">
        <v>7.1428571428571423</v>
      </c>
    </row>
    <row r="1633" spans="2:8" ht="15" customHeight="1">
      <c r="B1633" s="30" t="s">
        <v>55</v>
      </c>
      <c r="C1633" s="47" t="s">
        <v>579</v>
      </c>
      <c r="D1633" s="42" t="s">
        <v>3177</v>
      </c>
      <c r="E1633" s="16" t="s">
        <v>3178</v>
      </c>
      <c r="F1633" s="44">
        <v>5</v>
      </c>
      <c r="G1633" s="31">
        <v>0</v>
      </c>
      <c r="H1633" s="33">
        <v>0</v>
      </c>
    </row>
    <row r="1634" spans="2:8" ht="15" customHeight="1">
      <c r="B1634" s="30" t="s">
        <v>55</v>
      </c>
      <c r="C1634" s="47" t="s">
        <v>579</v>
      </c>
      <c r="D1634" s="42" t="s">
        <v>3181</v>
      </c>
      <c r="E1634" s="16" t="s">
        <v>3182</v>
      </c>
      <c r="F1634" s="44">
        <v>12</v>
      </c>
      <c r="G1634" s="31">
        <v>2</v>
      </c>
      <c r="H1634" s="33">
        <v>16.666666666666664</v>
      </c>
    </row>
    <row r="1635" spans="2:8" ht="15" customHeight="1">
      <c r="B1635" s="30" t="s">
        <v>55</v>
      </c>
      <c r="C1635" s="47" t="s">
        <v>579</v>
      </c>
      <c r="D1635" s="42" t="s">
        <v>3179</v>
      </c>
      <c r="E1635" s="16" t="s">
        <v>3180</v>
      </c>
      <c r="F1635" s="44" t="s">
        <v>3625</v>
      </c>
      <c r="G1635" s="31" t="s">
        <v>3625</v>
      </c>
      <c r="H1635" s="33" t="s">
        <v>3625</v>
      </c>
    </row>
    <row r="1636" spans="2:8" ht="15" customHeight="1">
      <c r="B1636" s="30" t="s">
        <v>56</v>
      </c>
      <c r="C1636" s="47" t="s">
        <v>56</v>
      </c>
      <c r="D1636" s="42" t="s">
        <v>56</v>
      </c>
      <c r="E1636" s="16" t="s">
        <v>3395</v>
      </c>
      <c r="F1636" s="44">
        <v>114</v>
      </c>
      <c r="G1636" s="31">
        <v>10</v>
      </c>
      <c r="H1636" s="33">
        <v>8.7719298245614024</v>
      </c>
    </row>
    <row r="1637" spans="2:8" ht="15" customHeight="1">
      <c r="B1637" s="30" t="s">
        <v>56</v>
      </c>
      <c r="C1637" s="47" t="s">
        <v>56</v>
      </c>
      <c r="D1637" s="42" t="s">
        <v>614</v>
      </c>
      <c r="E1637" s="16" t="s">
        <v>3392</v>
      </c>
      <c r="F1637" s="44">
        <v>28</v>
      </c>
      <c r="G1637" s="31">
        <v>3</v>
      </c>
      <c r="H1637" s="33">
        <v>10.714285714285714</v>
      </c>
    </row>
    <row r="1638" spans="2:8" ht="15" customHeight="1">
      <c r="B1638" s="30" t="s">
        <v>56</v>
      </c>
      <c r="C1638" s="47" t="s">
        <v>56</v>
      </c>
      <c r="D1638" s="42" t="s">
        <v>3404</v>
      </c>
      <c r="E1638" s="16" t="s">
        <v>3405</v>
      </c>
      <c r="F1638" s="44" t="s">
        <v>3622</v>
      </c>
      <c r="G1638" s="31" t="s">
        <v>3622</v>
      </c>
      <c r="H1638" s="33" t="s">
        <v>3622</v>
      </c>
    </row>
    <row r="1639" spans="2:8" ht="15" customHeight="1">
      <c r="B1639" s="30" t="s">
        <v>56</v>
      </c>
      <c r="C1639" s="47" t="s">
        <v>56</v>
      </c>
      <c r="D1639" s="42" t="s">
        <v>3411</v>
      </c>
      <c r="E1639" s="16" t="s">
        <v>3412</v>
      </c>
      <c r="F1639" s="44">
        <v>11</v>
      </c>
      <c r="G1639" s="31">
        <v>3</v>
      </c>
      <c r="H1639" s="33">
        <v>27.27272727272727</v>
      </c>
    </row>
    <row r="1640" spans="2:8" ht="15" customHeight="1">
      <c r="B1640" s="30" t="s">
        <v>56</v>
      </c>
      <c r="C1640" s="47" t="s">
        <v>56</v>
      </c>
      <c r="D1640" s="42" t="s">
        <v>615</v>
      </c>
      <c r="E1640" s="16" t="s">
        <v>3403</v>
      </c>
      <c r="F1640" s="44">
        <v>11</v>
      </c>
      <c r="G1640" s="31">
        <v>1</v>
      </c>
      <c r="H1640" s="33">
        <v>9.0909090909090917</v>
      </c>
    </row>
    <row r="1641" spans="2:8" ht="15" customHeight="1">
      <c r="B1641" s="30" t="s">
        <v>56</v>
      </c>
      <c r="C1641" s="47" t="s">
        <v>56</v>
      </c>
      <c r="D1641" s="42" t="s">
        <v>597</v>
      </c>
      <c r="E1641" s="16" t="s">
        <v>3391</v>
      </c>
      <c r="F1641" s="44" t="s">
        <v>3622</v>
      </c>
      <c r="G1641" s="31" t="s">
        <v>3622</v>
      </c>
      <c r="H1641" s="33" t="s">
        <v>3622</v>
      </c>
    </row>
    <row r="1642" spans="2:8" ht="15" customHeight="1">
      <c r="B1642" s="30" t="s">
        <v>56</v>
      </c>
      <c r="C1642" s="47" t="s">
        <v>56</v>
      </c>
      <c r="D1642" s="42" t="s">
        <v>3407</v>
      </c>
      <c r="E1642" s="16" t="s">
        <v>3408</v>
      </c>
      <c r="F1642" s="44">
        <v>7</v>
      </c>
      <c r="G1642" s="31">
        <v>1</v>
      </c>
      <c r="H1642" s="33">
        <v>14.285714285714285</v>
      </c>
    </row>
    <row r="1643" spans="2:8" ht="15" customHeight="1">
      <c r="B1643" s="30" t="s">
        <v>56</v>
      </c>
      <c r="C1643" s="47" t="s">
        <v>56</v>
      </c>
      <c r="D1643" s="42" t="s">
        <v>988</v>
      </c>
      <c r="E1643" s="16" t="s">
        <v>3406</v>
      </c>
      <c r="F1643" s="44" t="s">
        <v>3622</v>
      </c>
      <c r="G1643" s="31" t="s">
        <v>3622</v>
      </c>
      <c r="H1643" s="33" t="s">
        <v>3622</v>
      </c>
    </row>
    <row r="1644" spans="2:8" ht="15" customHeight="1">
      <c r="B1644" s="30" t="s">
        <v>56</v>
      </c>
      <c r="C1644" s="47" t="s">
        <v>56</v>
      </c>
      <c r="D1644" s="42" t="s">
        <v>616</v>
      </c>
      <c r="E1644" s="16" t="s">
        <v>3402</v>
      </c>
      <c r="F1644" s="44">
        <v>7</v>
      </c>
      <c r="G1644" s="31">
        <v>0</v>
      </c>
      <c r="H1644" s="33">
        <v>0</v>
      </c>
    </row>
    <row r="1645" spans="2:8" ht="15" customHeight="1">
      <c r="B1645" s="30" t="s">
        <v>56</v>
      </c>
      <c r="C1645" s="47" t="s">
        <v>56</v>
      </c>
      <c r="D1645" s="42" t="s">
        <v>3409</v>
      </c>
      <c r="E1645" s="16" t="s">
        <v>3410</v>
      </c>
      <c r="F1645" s="44">
        <v>7</v>
      </c>
      <c r="G1645" s="31">
        <v>1</v>
      </c>
      <c r="H1645" s="33">
        <v>14.285714285714285</v>
      </c>
    </row>
    <row r="1646" spans="2:8" ht="15" customHeight="1">
      <c r="B1646" s="30" t="s">
        <v>56</v>
      </c>
      <c r="C1646" s="47" t="s">
        <v>56</v>
      </c>
      <c r="D1646" s="42" t="s">
        <v>3393</v>
      </c>
      <c r="E1646" s="16" t="s">
        <v>3394</v>
      </c>
      <c r="F1646" s="44">
        <v>9</v>
      </c>
      <c r="G1646" s="31">
        <v>1</v>
      </c>
      <c r="H1646" s="33">
        <v>11.111111111111111</v>
      </c>
    </row>
    <row r="1647" spans="2:8" ht="15" customHeight="1">
      <c r="B1647" s="30" t="s">
        <v>56</v>
      </c>
      <c r="C1647" s="47" t="s">
        <v>56</v>
      </c>
      <c r="D1647" s="42" t="s">
        <v>3396</v>
      </c>
      <c r="E1647" s="16" t="s">
        <v>3397</v>
      </c>
      <c r="F1647" s="44" t="s">
        <v>3622</v>
      </c>
      <c r="G1647" s="31" t="s">
        <v>3622</v>
      </c>
      <c r="H1647" s="33" t="s">
        <v>3622</v>
      </c>
    </row>
    <row r="1648" spans="2:8" ht="15" customHeight="1">
      <c r="B1648" s="30" t="s">
        <v>56</v>
      </c>
      <c r="C1648" s="47" t="s">
        <v>56</v>
      </c>
      <c r="D1648" s="42" t="s">
        <v>1243</v>
      </c>
      <c r="E1648" s="16" t="s">
        <v>3390</v>
      </c>
      <c r="F1648" s="44" t="s">
        <v>3622</v>
      </c>
      <c r="G1648" s="31" t="s">
        <v>3622</v>
      </c>
      <c r="H1648" s="33" t="s">
        <v>3622</v>
      </c>
    </row>
    <row r="1649" spans="2:8" ht="15" customHeight="1">
      <c r="B1649" s="30" t="s">
        <v>56</v>
      </c>
      <c r="C1649" s="47" t="s">
        <v>56</v>
      </c>
      <c r="D1649" s="42" t="s">
        <v>3400</v>
      </c>
      <c r="E1649" s="16" t="s">
        <v>3401</v>
      </c>
      <c r="F1649" s="44" t="s">
        <v>3625</v>
      </c>
      <c r="G1649" s="31" t="s">
        <v>3625</v>
      </c>
      <c r="H1649" s="33" t="s">
        <v>3625</v>
      </c>
    </row>
    <row r="1650" spans="2:8" ht="15" customHeight="1">
      <c r="B1650" s="30" t="s">
        <v>56</v>
      </c>
      <c r="C1650" s="47" t="s">
        <v>56</v>
      </c>
      <c r="D1650" s="42" t="s">
        <v>3398</v>
      </c>
      <c r="E1650" s="16" t="s">
        <v>3399</v>
      </c>
      <c r="F1650" s="44" t="s">
        <v>3622</v>
      </c>
      <c r="G1650" s="31" t="s">
        <v>3622</v>
      </c>
      <c r="H1650" s="33" t="s">
        <v>3622</v>
      </c>
    </row>
    <row r="1651" spans="2:8" ht="15" customHeight="1">
      <c r="B1651" s="30" t="s">
        <v>56</v>
      </c>
      <c r="C1651" s="47" t="s">
        <v>527</v>
      </c>
      <c r="D1651" s="42" t="s">
        <v>527</v>
      </c>
      <c r="E1651" s="16" t="s">
        <v>3263</v>
      </c>
      <c r="F1651" s="44">
        <v>34</v>
      </c>
      <c r="G1651" s="31">
        <v>14</v>
      </c>
      <c r="H1651" s="33">
        <v>41.17647058823529</v>
      </c>
    </row>
    <row r="1652" spans="2:8" ht="15" customHeight="1">
      <c r="B1652" s="30" t="s">
        <v>56</v>
      </c>
      <c r="C1652" s="47" t="s">
        <v>527</v>
      </c>
      <c r="D1652" s="42" t="s">
        <v>3278</v>
      </c>
      <c r="E1652" s="16" t="s">
        <v>3279</v>
      </c>
      <c r="F1652" s="44" t="s">
        <v>3622</v>
      </c>
      <c r="G1652" s="31" t="s">
        <v>3622</v>
      </c>
      <c r="H1652" s="33" t="s">
        <v>3622</v>
      </c>
    </row>
    <row r="1653" spans="2:8" ht="15" customHeight="1">
      <c r="B1653" s="30" t="s">
        <v>56</v>
      </c>
      <c r="C1653" s="47" t="s">
        <v>527</v>
      </c>
      <c r="D1653" s="42" t="s">
        <v>585</v>
      </c>
      <c r="E1653" s="16" t="s">
        <v>3268</v>
      </c>
      <c r="F1653" s="44" t="s">
        <v>3622</v>
      </c>
      <c r="G1653" s="31" t="s">
        <v>3622</v>
      </c>
      <c r="H1653" s="33" t="s">
        <v>3622</v>
      </c>
    </row>
    <row r="1654" spans="2:8" ht="15" customHeight="1">
      <c r="B1654" s="30" t="s">
        <v>56</v>
      </c>
      <c r="C1654" s="47" t="s">
        <v>527</v>
      </c>
      <c r="D1654" s="42" t="s">
        <v>586</v>
      </c>
      <c r="E1654" s="16" t="s">
        <v>3269</v>
      </c>
      <c r="F1654" s="44">
        <v>19</v>
      </c>
      <c r="G1654" s="31">
        <v>4</v>
      </c>
      <c r="H1654" s="33">
        <v>21.052631578947366</v>
      </c>
    </row>
    <row r="1655" spans="2:8" ht="15" customHeight="1">
      <c r="B1655" s="30" t="s">
        <v>56</v>
      </c>
      <c r="C1655" s="47" t="s">
        <v>527</v>
      </c>
      <c r="D1655" s="42" t="s">
        <v>3280</v>
      </c>
      <c r="E1655" s="16" t="s">
        <v>3281</v>
      </c>
      <c r="F1655" s="44">
        <v>5</v>
      </c>
      <c r="G1655" s="31">
        <v>1</v>
      </c>
      <c r="H1655" s="33">
        <v>20</v>
      </c>
    </row>
    <row r="1656" spans="2:8" ht="15" customHeight="1">
      <c r="B1656" s="30" t="s">
        <v>56</v>
      </c>
      <c r="C1656" s="47" t="s">
        <v>527</v>
      </c>
      <c r="D1656" s="42" t="s">
        <v>587</v>
      </c>
      <c r="E1656" s="16" t="s">
        <v>3270</v>
      </c>
      <c r="F1656" s="44">
        <v>10</v>
      </c>
      <c r="G1656" s="31">
        <v>3</v>
      </c>
      <c r="H1656" s="33">
        <v>30</v>
      </c>
    </row>
    <row r="1657" spans="2:8" ht="15" customHeight="1">
      <c r="B1657" s="30" t="s">
        <v>56</v>
      </c>
      <c r="C1657" s="47" t="s">
        <v>527</v>
      </c>
      <c r="D1657" s="42" t="s">
        <v>588</v>
      </c>
      <c r="E1657" s="16" t="s">
        <v>3271</v>
      </c>
      <c r="F1657" s="44" t="s">
        <v>3622</v>
      </c>
      <c r="G1657" s="31" t="s">
        <v>3622</v>
      </c>
      <c r="H1657" s="33" t="s">
        <v>3622</v>
      </c>
    </row>
    <row r="1658" spans="2:8" ht="15" customHeight="1">
      <c r="B1658" s="30" t="s">
        <v>56</v>
      </c>
      <c r="C1658" s="47" t="s">
        <v>527</v>
      </c>
      <c r="D1658" s="42" t="s">
        <v>589</v>
      </c>
      <c r="E1658" s="16" t="s">
        <v>3274</v>
      </c>
      <c r="F1658" s="44">
        <v>10</v>
      </c>
      <c r="G1658" s="31">
        <v>2</v>
      </c>
      <c r="H1658" s="33">
        <v>20</v>
      </c>
    </row>
    <row r="1659" spans="2:8" ht="15" customHeight="1">
      <c r="B1659" s="30" t="s">
        <v>56</v>
      </c>
      <c r="C1659" s="47" t="s">
        <v>527</v>
      </c>
      <c r="D1659" s="42" t="s">
        <v>3276</v>
      </c>
      <c r="E1659" s="16" t="s">
        <v>3277</v>
      </c>
      <c r="F1659" s="44">
        <v>5</v>
      </c>
      <c r="G1659" s="31">
        <v>0</v>
      </c>
      <c r="H1659" s="33">
        <v>0</v>
      </c>
    </row>
    <row r="1660" spans="2:8" ht="15" customHeight="1">
      <c r="B1660" s="30" t="s">
        <v>56</v>
      </c>
      <c r="C1660" s="47" t="s">
        <v>527</v>
      </c>
      <c r="D1660" s="42" t="s">
        <v>590</v>
      </c>
      <c r="E1660" s="16" t="s">
        <v>3282</v>
      </c>
      <c r="F1660" s="44">
        <v>22</v>
      </c>
      <c r="G1660" s="31">
        <v>1</v>
      </c>
      <c r="H1660" s="33">
        <v>4.5454545454545459</v>
      </c>
    </row>
    <row r="1661" spans="2:8" ht="15" customHeight="1">
      <c r="B1661" s="30" t="s">
        <v>56</v>
      </c>
      <c r="C1661" s="47" t="s">
        <v>527</v>
      </c>
      <c r="D1661" s="42" t="s">
        <v>591</v>
      </c>
      <c r="E1661" s="16" t="s">
        <v>3275</v>
      </c>
      <c r="F1661" s="44">
        <v>9</v>
      </c>
      <c r="G1661" s="31">
        <v>0</v>
      </c>
      <c r="H1661" s="33">
        <v>0</v>
      </c>
    </row>
    <row r="1662" spans="2:8" ht="15" customHeight="1">
      <c r="B1662" s="30" t="s">
        <v>56</v>
      </c>
      <c r="C1662" s="47" t="s">
        <v>527</v>
      </c>
      <c r="D1662" s="42" t="s">
        <v>458</v>
      </c>
      <c r="E1662" s="16" t="s">
        <v>3262</v>
      </c>
      <c r="F1662" s="44" t="s">
        <v>3622</v>
      </c>
      <c r="G1662" s="31" t="s">
        <v>3622</v>
      </c>
      <c r="H1662" s="33" t="s">
        <v>3622</v>
      </c>
    </row>
    <row r="1663" spans="2:8" ht="15" customHeight="1">
      <c r="B1663" s="30" t="s">
        <v>56</v>
      </c>
      <c r="C1663" s="47" t="s">
        <v>527</v>
      </c>
      <c r="D1663" s="42" t="s">
        <v>3266</v>
      </c>
      <c r="E1663" s="16" t="s">
        <v>3267</v>
      </c>
      <c r="F1663" s="44" t="s">
        <v>3622</v>
      </c>
      <c r="G1663" s="31" t="s">
        <v>3622</v>
      </c>
      <c r="H1663" s="33" t="s">
        <v>3622</v>
      </c>
    </row>
    <row r="1664" spans="2:8" ht="15" customHeight="1">
      <c r="B1664" s="30" t="s">
        <v>56</v>
      </c>
      <c r="C1664" s="47" t="s">
        <v>527</v>
      </c>
      <c r="D1664" s="42" t="s">
        <v>3264</v>
      </c>
      <c r="E1664" s="16" t="s">
        <v>3265</v>
      </c>
      <c r="F1664" s="44">
        <v>7</v>
      </c>
      <c r="G1664" s="31">
        <v>2</v>
      </c>
      <c r="H1664" s="33">
        <v>28.571428571428569</v>
      </c>
    </row>
    <row r="1665" spans="2:8" ht="15" customHeight="1">
      <c r="B1665" s="30" t="s">
        <v>56</v>
      </c>
      <c r="C1665" s="47" t="s">
        <v>527</v>
      </c>
      <c r="D1665" s="42" t="s">
        <v>3272</v>
      </c>
      <c r="E1665" s="16" t="s">
        <v>3273</v>
      </c>
      <c r="F1665" s="44" t="s">
        <v>3622</v>
      </c>
      <c r="G1665" s="31" t="s">
        <v>3622</v>
      </c>
      <c r="H1665" s="33" t="s">
        <v>3622</v>
      </c>
    </row>
    <row r="1666" spans="2:8" ht="15" customHeight="1">
      <c r="B1666" s="30" t="s">
        <v>56</v>
      </c>
      <c r="C1666" s="47" t="s">
        <v>592</v>
      </c>
      <c r="D1666" s="42" t="s">
        <v>3290</v>
      </c>
      <c r="E1666" s="16" t="s">
        <v>3291</v>
      </c>
      <c r="F1666" s="44">
        <v>8</v>
      </c>
      <c r="G1666" s="31">
        <v>4</v>
      </c>
      <c r="H1666" s="33">
        <v>50</v>
      </c>
    </row>
    <row r="1667" spans="2:8" ht="15" customHeight="1">
      <c r="B1667" s="30" t="s">
        <v>56</v>
      </c>
      <c r="C1667" s="47" t="s">
        <v>592</v>
      </c>
      <c r="D1667" s="42" t="s">
        <v>593</v>
      </c>
      <c r="E1667" s="16" t="s">
        <v>3293</v>
      </c>
      <c r="F1667" s="44" t="s">
        <v>3622</v>
      </c>
      <c r="G1667" s="31" t="s">
        <v>3622</v>
      </c>
      <c r="H1667" s="33" t="s">
        <v>3622</v>
      </c>
    </row>
    <row r="1668" spans="2:8" ht="15" customHeight="1">
      <c r="B1668" s="30" t="s">
        <v>56</v>
      </c>
      <c r="C1668" s="47" t="s">
        <v>592</v>
      </c>
      <c r="D1668" s="42" t="s">
        <v>594</v>
      </c>
      <c r="E1668" s="16" t="s">
        <v>3283</v>
      </c>
      <c r="F1668" s="44">
        <v>11</v>
      </c>
      <c r="G1668" s="31">
        <v>0</v>
      </c>
      <c r="H1668" s="33">
        <v>0</v>
      </c>
    </row>
    <row r="1669" spans="2:8" ht="15" customHeight="1">
      <c r="B1669" s="30" t="s">
        <v>56</v>
      </c>
      <c r="C1669" s="47" t="s">
        <v>592</v>
      </c>
      <c r="D1669" s="42" t="s">
        <v>3297</v>
      </c>
      <c r="E1669" s="16" t="s">
        <v>3298</v>
      </c>
      <c r="F1669" s="44">
        <v>12</v>
      </c>
      <c r="G1669" s="31">
        <v>2</v>
      </c>
      <c r="H1669" s="33">
        <v>16.666666666666664</v>
      </c>
    </row>
    <row r="1670" spans="2:8" ht="15" customHeight="1">
      <c r="B1670" s="30" t="s">
        <v>56</v>
      </c>
      <c r="C1670" s="47" t="s">
        <v>592</v>
      </c>
      <c r="D1670" s="42" t="s">
        <v>3286</v>
      </c>
      <c r="E1670" s="16" t="s">
        <v>3287</v>
      </c>
      <c r="F1670" s="44">
        <v>6</v>
      </c>
      <c r="G1670" s="31">
        <v>0</v>
      </c>
      <c r="H1670" s="33">
        <v>0</v>
      </c>
    </row>
    <row r="1671" spans="2:8" ht="15" customHeight="1">
      <c r="B1671" s="30" t="s">
        <v>56</v>
      </c>
      <c r="C1671" s="47" t="s">
        <v>592</v>
      </c>
      <c r="D1671" s="42" t="s">
        <v>595</v>
      </c>
      <c r="E1671" s="16" t="s">
        <v>3294</v>
      </c>
      <c r="F1671" s="44">
        <v>8</v>
      </c>
      <c r="G1671" s="31">
        <v>2</v>
      </c>
      <c r="H1671" s="33">
        <v>25</v>
      </c>
    </row>
    <row r="1672" spans="2:8" ht="15" customHeight="1">
      <c r="B1672" s="30" t="s">
        <v>56</v>
      </c>
      <c r="C1672" s="47" t="s">
        <v>592</v>
      </c>
      <c r="D1672" s="42" t="s">
        <v>3284</v>
      </c>
      <c r="E1672" s="16" t="s">
        <v>3285</v>
      </c>
      <c r="F1672" s="44">
        <v>7</v>
      </c>
      <c r="G1672" s="31">
        <v>1</v>
      </c>
      <c r="H1672" s="33">
        <v>14.285714285714285</v>
      </c>
    </row>
    <row r="1673" spans="2:8" ht="15" customHeight="1">
      <c r="B1673" s="30" t="s">
        <v>56</v>
      </c>
      <c r="C1673" s="47" t="s">
        <v>592</v>
      </c>
      <c r="D1673" s="42" t="s">
        <v>3288</v>
      </c>
      <c r="E1673" s="16" t="s">
        <v>3289</v>
      </c>
      <c r="F1673" s="44">
        <v>8</v>
      </c>
      <c r="G1673" s="31">
        <v>0</v>
      </c>
      <c r="H1673" s="33">
        <v>0</v>
      </c>
    </row>
    <row r="1674" spans="2:8" ht="15" customHeight="1">
      <c r="B1674" s="30" t="s">
        <v>56</v>
      </c>
      <c r="C1674" s="47" t="s">
        <v>592</v>
      </c>
      <c r="D1674" s="42" t="s">
        <v>596</v>
      </c>
      <c r="E1674" s="16" t="s">
        <v>3292</v>
      </c>
      <c r="F1674" s="44">
        <v>8</v>
      </c>
      <c r="G1674" s="31">
        <v>0</v>
      </c>
      <c r="H1674" s="33">
        <v>0</v>
      </c>
    </row>
    <row r="1675" spans="2:8" ht="15" customHeight="1">
      <c r="B1675" s="30" t="s">
        <v>56</v>
      </c>
      <c r="C1675" s="47" t="s">
        <v>592</v>
      </c>
      <c r="D1675" s="42" t="s">
        <v>3295</v>
      </c>
      <c r="E1675" s="16" t="s">
        <v>3296</v>
      </c>
      <c r="F1675" s="44" t="s">
        <v>3622</v>
      </c>
      <c r="G1675" s="31" t="s">
        <v>3622</v>
      </c>
      <c r="H1675" s="33" t="s">
        <v>3622</v>
      </c>
    </row>
    <row r="1676" spans="2:8" ht="15" customHeight="1">
      <c r="B1676" s="30" t="s">
        <v>56</v>
      </c>
      <c r="C1676" s="47" t="s">
        <v>597</v>
      </c>
      <c r="D1676" s="42" t="s">
        <v>599</v>
      </c>
      <c r="E1676" s="16" t="s">
        <v>3306</v>
      </c>
      <c r="F1676" s="44">
        <v>18</v>
      </c>
      <c r="G1676" s="31">
        <v>1</v>
      </c>
      <c r="H1676" s="33">
        <v>5.5555555555555554</v>
      </c>
    </row>
    <row r="1677" spans="2:8" ht="15" customHeight="1">
      <c r="B1677" s="30" t="s">
        <v>56</v>
      </c>
      <c r="C1677" s="47" t="s">
        <v>597</v>
      </c>
      <c r="D1677" s="42" t="s">
        <v>598</v>
      </c>
      <c r="E1677" s="16" t="s">
        <v>3303</v>
      </c>
      <c r="F1677" s="44">
        <v>7</v>
      </c>
      <c r="G1677" s="31">
        <v>4</v>
      </c>
      <c r="H1677" s="33">
        <v>57.142857142857139</v>
      </c>
    </row>
    <row r="1678" spans="2:8" ht="15" customHeight="1">
      <c r="B1678" s="30" t="s">
        <v>56</v>
      </c>
      <c r="C1678" s="47" t="s">
        <v>597</v>
      </c>
      <c r="D1678" s="42" t="s">
        <v>3304</v>
      </c>
      <c r="E1678" s="16" t="s">
        <v>3305</v>
      </c>
      <c r="F1678" s="44">
        <v>7</v>
      </c>
      <c r="G1678" s="31">
        <v>0</v>
      </c>
      <c r="H1678" s="33">
        <v>0</v>
      </c>
    </row>
    <row r="1679" spans="2:8" ht="15" customHeight="1">
      <c r="B1679" s="30" t="s">
        <v>56</v>
      </c>
      <c r="C1679" s="47" t="s">
        <v>597</v>
      </c>
      <c r="D1679" s="42" t="s">
        <v>3299</v>
      </c>
      <c r="E1679" s="16" t="s">
        <v>3300</v>
      </c>
      <c r="F1679" s="44" t="s">
        <v>3622</v>
      </c>
      <c r="G1679" s="31" t="s">
        <v>3622</v>
      </c>
      <c r="H1679" s="33" t="s">
        <v>3622</v>
      </c>
    </row>
    <row r="1680" spans="2:8" ht="15" customHeight="1">
      <c r="B1680" s="30" t="s">
        <v>56</v>
      </c>
      <c r="C1680" s="47" t="s">
        <v>597</v>
      </c>
      <c r="D1680" s="42" t="s">
        <v>3301</v>
      </c>
      <c r="E1680" s="16" t="s">
        <v>3302</v>
      </c>
      <c r="F1680" s="44" t="s">
        <v>3622</v>
      </c>
      <c r="G1680" s="31" t="s">
        <v>3622</v>
      </c>
      <c r="H1680" s="33" t="s">
        <v>3622</v>
      </c>
    </row>
    <row r="1681" spans="2:8" ht="15" customHeight="1">
      <c r="B1681" s="30" t="s">
        <v>56</v>
      </c>
      <c r="C1681" s="47" t="s">
        <v>597</v>
      </c>
      <c r="D1681" s="42" t="s">
        <v>600</v>
      </c>
      <c r="E1681" s="16" t="s">
        <v>3307</v>
      </c>
      <c r="F1681" s="44">
        <v>21</v>
      </c>
      <c r="G1681" s="31">
        <v>1</v>
      </c>
      <c r="H1681" s="33">
        <v>4.7619047619047619</v>
      </c>
    </row>
    <row r="1682" spans="2:8" ht="15" customHeight="1">
      <c r="B1682" s="30" t="s">
        <v>56</v>
      </c>
      <c r="C1682" s="47" t="s">
        <v>597</v>
      </c>
      <c r="D1682" s="42" t="s">
        <v>601</v>
      </c>
      <c r="E1682" s="16" t="s">
        <v>3308</v>
      </c>
      <c r="F1682" s="44">
        <v>5</v>
      </c>
      <c r="G1682" s="31">
        <v>0</v>
      </c>
      <c r="H1682" s="33">
        <v>0</v>
      </c>
    </row>
    <row r="1683" spans="2:8" ht="15" customHeight="1">
      <c r="B1683" s="30" t="s">
        <v>56</v>
      </c>
      <c r="C1683" s="47" t="s">
        <v>3309</v>
      </c>
      <c r="D1683" s="42" t="s">
        <v>3311</v>
      </c>
      <c r="E1683" s="16" t="s">
        <v>3312</v>
      </c>
      <c r="F1683" s="44">
        <v>59</v>
      </c>
      <c r="G1683" s="31">
        <v>8</v>
      </c>
      <c r="H1683" s="33">
        <v>13.559322033898304</v>
      </c>
    </row>
    <row r="1684" spans="2:8" ht="15" customHeight="1">
      <c r="B1684" s="30" t="s">
        <v>56</v>
      </c>
      <c r="C1684" s="47" t="s">
        <v>3309</v>
      </c>
      <c r="D1684" s="42" t="s">
        <v>3313</v>
      </c>
      <c r="E1684" s="16" t="s">
        <v>3314</v>
      </c>
      <c r="F1684" s="44" t="s">
        <v>3622</v>
      </c>
      <c r="G1684" s="31" t="s">
        <v>3622</v>
      </c>
      <c r="H1684" s="33" t="s">
        <v>3622</v>
      </c>
    </row>
    <row r="1685" spans="2:8" ht="15" customHeight="1">
      <c r="B1685" s="30" t="s">
        <v>56</v>
      </c>
      <c r="C1685" s="47" t="s">
        <v>3309</v>
      </c>
      <c r="D1685" s="42" t="s">
        <v>602</v>
      </c>
      <c r="E1685" s="16" t="s">
        <v>3317</v>
      </c>
      <c r="F1685" s="44">
        <v>7</v>
      </c>
      <c r="G1685" s="31">
        <v>0</v>
      </c>
      <c r="H1685" s="33">
        <v>0</v>
      </c>
    </row>
    <row r="1686" spans="2:8" ht="15" customHeight="1">
      <c r="B1686" s="30" t="s">
        <v>56</v>
      </c>
      <c r="C1686" s="47" t="s">
        <v>3309</v>
      </c>
      <c r="D1686" s="42" t="s">
        <v>92</v>
      </c>
      <c r="E1686" s="16" t="s">
        <v>3310</v>
      </c>
      <c r="F1686" s="44" t="s">
        <v>3622</v>
      </c>
      <c r="G1686" s="31" t="s">
        <v>3622</v>
      </c>
      <c r="H1686" s="33" t="s">
        <v>3622</v>
      </c>
    </row>
    <row r="1687" spans="2:8" ht="15" customHeight="1">
      <c r="B1687" s="30" t="s">
        <v>56</v>
      </c>
      <c r="C1687" s="47" t="s">
        <v>3309</v>
      </c>
      <c r="D1687" s="42" t="s">
        <v>3315</v>
      </c>
      <c r="E1687" s="16" t="s">
        <v>3316</v>
      </c>
      <c r="F1687" s="44" t="s">
        <v>3622</v>
      </c>
      <c r="G1687" s="31" t="s">
        <v>3622</v>
      </c>
      <c r="H1687" s="33" t="s">
        <v>3622</v>
      </c>
    </row>
    <row r="1688" spans="2:8" ht="15" customHeight="1">
      <c r="B1688" s="30" t="s">
        <v>56</v>
      </c>
      <c r="C1688" s="47" t="s">
        <v>604</v>
      </c>
      <c r="D1688" s="42" t="s">
        <v>604</v>
      </c>
      <c r="E1688" s="16" t="s">
        <v>3347</v>
      </c>
      <c r="F1688" s="44">
        <v>24</v>
      </c>
      <c r="G1688" s="31">
        <v>2</v>
      </c>
      <c r="H1688" s="33">
        <v>8.3333333333333321</v>
      </c>
    </row>
    <row r="1689" spans="2:8" ht="15" customHeight="1">
      <c r="B1689" s="30" t="s">
        <v>56</v>
      </c>
      <c r="C1689" s="47" t="s">
        <v>604</v>
      </c>
      <c r="D1689" s="42" t="s">
        <v>603</v>
      </c>
      <c r="E1689" s="16" t="s">
        <v>3344</v>
      </c>
      <c r="F1689" s="44" t="s">
        <v>3622</v>
      </c>
      <c r="G1689" s="31" t="s">
        <v>3622</v>
      </c>
      <c r="H1689" s="33" t="s">
        <v>3622</v>
      </c>
    </row>
    <row r="1690" spans="2:8" ht="15" customHeight="1">
      <c r="B1690" s="30" t="s">
        <v>56</v>
      </c>
      <c r="C1690" s="47" t="s">
        <v>604</v>
      </c>
      <c r="D1690" s="42" t="s">
        <v>3345</v>
      </c>
      <c r="E1690" s="16" t="s">
        <v>3346</v>
      </c>
      <c r="F1690" s="44" t="s">
        <v>3622</v>
      </c>
      <c r="G1690" s="31" t="s">
        <v>3622</v>
      </c>
      <c r="H1690" s="33" t="s">
        <v>3622</v>
      </c>
    </row>
    <row r="1691" spans="2:8" ht="15" customHeight="1">
      <c r="B1691" s="30" t="s">
        <v>56</v>
      </c>
      <c r="C1691" s="47" t="s">
        <v>604</v>
      </c>
      <c r="D1691" s="42" t="s">
        <v>3348</v>
      </c>
      <c r="E1691" s="16" t="s">
        <v>3349</v>
      </c>
      <c r="F1691" s="44" t="s">
        <v>3622</v>
      </c>
      <c r="G1691" s="31" t="s">
        <v>3622</v>
      </c>
      <c r="H1691" s="33" t="s">
        <v>3622</v>
      </c>
    </row>
    <row r="1692" spans="2:8" ht="15" customHeight="1">
      <c r="B1692" s="30" t="s">
        <v>56</v>
      </c>
      <c r="C1692" s="47" t="s">
        <v>604</v>
      </c>
      <c r="D1692" s="42" t="s">
        <v>3354</v>
      </c>
      <c r="E1692" s="16" t="s">
        <v>3355</v>
      </c>
      <c r="F1692" s="44">
        <v>26</v>
      </c>
      <c r="G1692" s="31">
        <v>0</v>
      </c>
      <c r="H1692" s="33">
        <v>0</v>
      </c>
    </row>
    <row r="1693" spans="2:8" ht="15" customHeight="1">
      <c r="B1693" s="30" t="s">
        <v>56</v>
      </c>
      <c r="C1693" s="47" t="s">
        <v>604</v>
      </c>
      <c r="D1693" s="42" t="s">
        <v>605</v>
      </c>
      <c r="E1693" s="16" t="s">
        <v>3352</v>
      </c>
      <c r="F1693" s="44" t="s">
        <v>3622</v>
      </c>
      <c r="G1693" s="31" t="s">
        <v>3622</v>
      </c>
      <c r="H1693" s="33" t="s">
        <v>3622</v>
      </c>
    </row>
    <row r="1694" spans="2:8" ht="15" customHeight="1">
      <c r="B1694" s="30" t="s">
        <v>56</v>
      </c>
      <c r="C1694" s="47" t="s">
        <v>604</v>
      </c>
      <c r="D1694" s="42" t="s">
        <v>606</v>
      </c>
      <c r="E1694" s="16" t="s">
        <v>3353</v>
      </c>
      <c r="F1694" s="44">
        <v>35</v>
      </c>
      <c r="G1694" s="31">
        <v>6</v>
      </c>
      <c r="H1694" s="33">
        <v>17.142857142857142</v>
      </c>
    </row>
    <row r="1695" spans="2:8" ht="15" customHeight="1">
      <c r="B1695" s="30" t="s">
        <v>56</v>
      </c>
      <c r="C1695" s="47" t="s">
        <v>604</v>
      </c>
      <c r="D1695" s="42" t="s">
        <v>3350</v>
      </c>
      <c r="E1695" s="16" t="s">
        <v>3351</v>
      </c>
      <c r="F1695" s="44" t="s">
        <v>3622</v>
      </c>
      <c r="G1695" s="31" t="s">
        <v>3622</v>
      </c>
      <c r="H1695" s="33" t="s">
        <v>3622</v>
      </c>
    </row>
    <row r="1696" spans="2:8" ht="15" customHeight="1">
      <c r="B1696" s="30" t="s">
        <v>56</v>
      </c>
      <c r="C1696" s="47" t="s">
        <v>227</v>
      </c>
      <c r="D1696" s="42" t="s">
        <v>227</v>
      </c>
      <c r="E1696" s="16" t="s">
        <v>3363</v>
      </c>
      <c r="F1696" s="44">
        <v>15</v>
      </c>
      <c r="G1696" s="31">
        <v>1</v>
      </c>
      <c r="H1696" s="33">
        <v>6.666666666666667</v>
      </c>
    </row>
    <row r="1697" spans="2:8" ht="15" customHeight="1">
      <c r="B1697" s="30" t="s">
        <v>56</v>
      </c>
      <c r="C1697" s="47" t="s">
        <v>227</v>
      </c>
      <c r="D1697" s="42" t="s">
        <v>607</v>
      </c>
      <c r="E1697" s="16" t="s">
        <v>3362</v>
      </c>
      <c r="F1697" s="44">
        <v>9</v>
      </c>
      <c r="G1697" s="31">
        <v>0</v>
      </c>
      <c r="H1697" s="33">
        <v>0</v>
      </c>
    </row>
    <row r="1698" spans="2:8" ht="15" customHeight="1">
      <c r="B1698" s="30" t="s">
        <v>56</v>
      </c>
      <c r="C1698" s="47" t="s">
        <v>227</v>
      </c>
      <c r="D1698" s="42" t="s">
        <v>3375</v>
      </c>
      <c r="E1698" s="16" t="s">
        <v>3376</v>
      </c>
      <c r="F1698" s="44" t="s">
        <v>3625</v>
      </c>
      <c r="G1698" s="31" t="s">
        <v>3625</v>
      </c>
      <c r="H1698" s="33" t="s">
        <v>3625</v>
      </c>
    </row>
    <row r="1699" spans="2:8" ht="15" customHeight="1">
      <c r="B1699" s="30" t="s">
        <v>56</v>
      </c>
      <c r="C1699" s="47" t="s">
        <v>227</v>
      </c>
      <c r="D1699" s="42" t="s">
        <v>3373</v>
      </c>
      <c r="E1699" s="16" t="s">
        <v>3374</v>
      </c>
      <c r="F1699" s="44">
        <v>5</v>
      </c>
      <c r="G1699" s="31">
        <v>0</v>
      </c>
      <c r="H1699" s="33">
        <v>0</v>
      </c>
    </row>
    <row r="1700" spans="2:8" ht="15" customHeight="1">
      <c r="B1700" s="30" t="s">
        <v>56</v>
      </c>
      <c r="C1700" s="47" t="s">
        <v>227</v>
      </c>
      <c r="D1700" s="42" t="s">
        <v>3371</v>
      </c>
      <c r="E1700" s="16" t="s">
        <v>3372</v>
      </c>
      <c r="F1700" s="44">
        <v>5</v>
      </c>
      <c r="G1700" s="31">
        <v>0</v>
      </c>
      <c r="H1700" s="33">
        <v>0</v>
      </c>
    </row>
    <row r="1701" spans="2:8" ht="15" customHeight="1">
      <c r="B1701" s="30" t="s">
        <v>56</v>
      </c>
      <c r="C1701" s="47" t="s">
        <v>227</v>
      </c>
      <c r="D1701" s="42" t="s">
        <v>317</v>
      </c>
      <c r="E1701" s="16" t="s">
        <v>3364</v>
      </c>
      <c r="F1701" s="44" t="s">
        <v>3622</v>
      </c>
      <c r="G1701" s="31" t="s">
        <v>3622</v>
      </c>
      <c r="H1701" s="33" t="s">
        <v>3622</v>
      </c>
    </row>
    <row r="1702" spans="2:8" ht="15" customHeight="1">
      <c r="B1702" s="30" t="s">
        <v>56</v>
      </c>
      <c r="C1702" s="47" t="s">
        <v>227</v>
      </c>
      <c r="D1702" s="42" t="s">
        <v>3368</v>
      </c>
      <c r="E1702" s="16" t="s">
        <v>3369</v>
      </c>
      <c r="F1702" s="44" t="s">
        <v>3622</v>
      </c>
      <c r="G1702" s="31" t="s">
        <v>3622</v>
      </c>
      <c r="H1702" s="33" t="s">
        <v>3622</v>
      </c>
    </row>
    <row r="1703" spans="2:8" ht="15" customHeight="1">
      <c r="B1703" s="30" t="s">
        <v>56</v>
      </c>
      <c r="C1703" s="47" t="s">
        <v>227</v>
      </c>
      <c r="D1703" s="42" t="s">
        <v>1794</v>
      </c>
      <c r="E1703" s="16" t="s">
        <v>3370</v>
      </c>
      <c r="F1703" s="44">
        <v>14</v>
      </c>
      <c r="G1703" s="31">
        <v>1</v>
      </c>
      <c r="H1703" s="33">
        <v>7.1428571428571423</v>
      </c>
    </row>
    <row r="1704" spans="2:8" ht="15" customHeight="1">
      <c r="B1704" s="30" t="s">
        <v>56</v>
      </c>
      <c r="C1704" s="47" t="s">
        <v>227</v>
      </c>
      <c r="D1704" s="42" t="s">
        <v>223</v>
      </c>
      <c r="E1704" s="16" t="s">
        <v>3367</v>
      </c>
      <c r="F1704" s="44">
        <v>15</v>
      </c>
      <c r="G1704" s="31">
        <v>1</v>
      </c>
      <c r="H1704" s="33">
        <v>6.666666666666667</v>
      </c>
    </row>
    <row r="1705" spans="2:8" ht="15" customHeight="1">
      <c r="B1705" s="30" t="s">
        <v>56</v>
      </c>
      <c r="C1705" s="47" t="s">
        <v>227</v>
      </c>
      <c r="D1705" s="42" t="s">
        <v>3365</v>
      </c>
      <c r="E1705" s="16" t="s">
        <v>3366</v>
      </c>
      <c r="F1705" s="44" t="s">
        <v>3625</v>
      </c>
      <c r="G1705" s="31" t="s">
        <v>3625</v>
      </c>
      <c r="H1705" s="33" t="s">
        <v>3625</v>
      </c>
    </row>
    <row r="1706" spans="2:8" ht="15" customHeight="1">
      <c r="B1706" s="30" t="s">
        <v>56</v>
      </c>
      <c r="C1706" s="47" t="s">
        <v>608</v>
      </c>
      <c r="D1706" s="42" t="s">
        <v>526</v>
      </c>
      <c r="E1706" s="16" t="s">
        <v>3378</v>
      </c>
      <c r="F1706" s="44">
        <v>32</v>
      </c>
      <c r="G1706" s="31">
        <v>1</v>
      </c>
      <c r="H1706" s="33">
        <v>3.125</v>
      </c>
    </row>
    <row r="1707" spans="2:8" ht="15" customHeight="1">
      <c r="B1707" s="30" t="s">
        <v>56</v>
      </c>
      <c r="C1707" s="47" t="s">
        <v>608</v>
      </c>
      <c r="D1707" s="42" t="s">
        <v>3383</v>
      </c>
      <c r="E1707" s="16" t="s">
        <v>3384</v>
      </c>
      <c r="F1707" s="44" t="s">
        <v>3622</v>
      </c>
      <c r="G1707" s="31" t="s">
        <v>3622</v>
      </c>
      <c r="H1707" s="33" t="s">
        <v>3622</v>
      </c>
    </row>
    <row r="1708" spans="2:8" ht="15" customHeight="1">
      <c r="B1708" s="30" t="s">
        <v>56</v>
      </c>
      <c r="C1708" s="47" t="s">
        <v>608</v>
      </c>
      <c r="D1708" s="42" t="s">
        <v>3386</v>
      </c>
      <c r="E1708" s="16" t="s">
        <v>3387</v>
      </c>
      <c r="F1708" s="44" t="s">
        <v>3622</v>
      </c>
      <c r="G1708" s="31" t="s">
        <v>3622</v>
      </c>
      <c r="H1708" s="33" t="s">
        <v>3622</v>
      </c>
    </row>
    <row r="1709" spans="2:8" ht="15" customHeight="1">
      <c r="B1709" s="30" t="s">
        <v>56</v>
      </c>
      <c r="C1709" s="47" t="s">
        <v>608</v>
      </c>
      <c r="D1709" s="42" t="s">
        <v>609</v>
      </c>
      <c r="E1709" s="16" t="s">
        <v>3388</v>
      </c>
      <c r="F1709" s="44" t="s">
        <v>3622</v>
      </c>
      <c r="G1709" s="31" t="s">
        <v>3622</v>
      </c>
      <c r="H1709" s="33" t="s">
        <v>3622</v>
      </c>
    </row>
    <row r="1710" spans="2:8" ht="15" customHeight="1">
      <c r="B1710" s="30" t="s">
        <v>56</v>
      </c>
      <c r="C1710" s="47" t="s">
        <v>608</v>
      </c>
      <c r="D1710" s="42" t="s">
        <v>3379</v>
      </c>
      <c r="E1710" s="16" t="s">
        <v>3380</v>
      </c>
      <c r="F1710" s="44">
        <v>12</v>
      </c>
      <c r="G1710" s="31">
        <v>0</v>
      </c>
      <c r="H1710" s="33">
        <v>0</v>
      </c>
    </row>
    <row r="1711" spans="2:8" ht="15" customHeight="1">
      <c r="B1711" s="30" t="s">
        <v>56</v>
      </c>
      <c r="C1711" s="47" t="s">
        <v>608</v>
      </c>
      <c r="D1711" s="42" t="s">
        <v>610</v>
      </c>
      <c r="E1711" s="16" t="s">
        <v>3385</v>
      </c>
      <c r="F1711" s="44">
        <v>9</v>
      </c>
      <c r="G1711" s="31">
        <v>2</v>
      </c>
      <c r="H1711" s="33">
        <v>22.222222222222221</v>
      </c>
    </row>
    <row r="1712" spans="2:8" ht="15" customHeight="1">
      <c r="B1712" s="30" t="s">
        <v>56</v>
      </c>
      <c r="C1712" s="47" t="s">
        <v>608</v>
      </c>
      <c r="D1712" s="42" t="s">
        <v>611</v>
      </c>
      <c r="E1712" s="16" t="s">
        <v>3389</v>
      </c>
      <c r="F1712" s="44">
        <v>8</v>
      </c>
      <c r="G1712" s="31">
        <v>0</v>
      </c>
      <c r="H1712" s="33">
        <v>0</v>
      </c>
    </row>
    <row r="1713" spans="2:8" ht="15" customHeight="1">
      <c r="B1713" s="30" t="s">
        <v>56</v>
      </c>
      <c r="C1713" s="47" t="s">
        <v>608</v>
      </c>
      <c r="D1713" s="42" t="s">
        <v>92</v>
      </c>
      <c r="E1713" s="16" t="s">
        <v>3377</v>
      </c>
      <c r="F1713" s="44">
        <v>10</v>
      </c>
      <c r="G1713" s="31">
        <v>0</v>
      </c>
      <c r="H1713" s="33">
        <v>0</v>
      </c>
    </row>
    <row r="1714" spans="2:8" ht="15" customHeight="1">
      <c r="B1714" s="30" t="s">
        <v>56</v>
      </c>
      <c r="C1714" s="47" t="s">
        <v>608</v>
      </c>
      <c r="D1714" s="42" t="s">
        <v>3381</v>
      </c>
      <c r="E1714" s="16" t="s">
        <v>3382</v>
      </c>
      <c r="F1714" s="44" t="s">
        <v>3622</v>
      </c>
      <c r="G1714" s="31" t="s">
        <v>3622</v>
      </c>
      <c r="H1714" s="33" t="s">
        <v>3622</v>
      </c>
    </row>
    <row r="1715" spans="2:8" ht="15" customHeight="1">
      <c r="B1715" s="30" t="s">
        <v>56</v>
      </c>
      <c r="C1715" s="47" t="s">
        <v>612</v>
      </c>
      <c r="D1715" s="42" t="s">
        <v>612</v>
      </c>
      <c r="E1715" s="16" t="s">
        <v>3359</v>
      </c>
      <c r="F1715" s="44">
        <v>17</v>
      </c>
      <c r="G1715" s="31">
        <v>1</v>
      </c>
      <c r="H1715" s="33">
        <v>5.8823529411764701</v>
      </c>
    </row>
    <row r="1716" spans="2:8" ht="15" customHeight="1">
      <c r="B1716" s="30" t="s">
        <v>56</v>
      </c>
      <c r="C1716" s="47" t="s">
        <v>612</v>
      </c>
      <c r="D1716" s="42" t="s">
        <v>613</v>
      </c>
      <c r="E1716" s="16" t="s">
        <v>3356</v>
      </c>
      <c r="F1716" s="44" t="s">
        <v>3622</v>
      </c>
      <c r="G1716" s="31" t="s">
        <v>3622</v>
      </c>
      <c r="H1716" s="33" t="s">
        <v>3622</v>
      </c>
    </row>
    <row r="1717" spans="2:8" ht="15" customHeight="1">
      <c r="B1717" s="30" t="s">
        <v>56</v>
      </c>
      <c r="C1717" s="47" t="s">
        <v>612</v>
      </c>
      <c r="D1717" s="42" t="s">
        <v>3360</v>
      </c>
      <c r="E1717" s="16" t="s">
        <v>3361</v>
      </c>
      <c r="F1717" s="44" t="s">
        <v>3622</v>
      </c>
      <c r="G1717" s="31" t="s">
        <v>3622</v>
      </c>
      <c r="H1717" s="33" t="s">
        <v>3622</v>
      </c>
    </row>
    <row r="1718" spans="2:8" ht="15" customHeight="1">
      <c r="B1718" s="30" t="s">
        <v>56</v>
      </c>
      <c r="C1718" s="47" t="s">
        <v>612</v>
      </c>
      <c r="D1718" s="42" t="s">
        <v>3357</v>
      </c>
      <c r="E1718" s="16" t="s">
        <v>3358</v>
      </c>
      <c r="F1718" s="44" t="s">
        <v>3622</v>
      </c>
      <c r="G1718" s="31" t="s">
        <v>3622</v>
      </c>
      <c r="H1718" s="33" t="s">
        <v>3622</v>
      </c>
    </row>
    <row r="1719" spans="2:8" ht="15" customHeight="1">
      <c r="B1719" s="30" t="s">
        <v>56</v>
      </c>
      <c r="C1719" s="47" t="s">
        <v>3318</v>
      </c>
      <c r="D1719" s="42" t="s">
        <v>618</v>
      </c>
      <c r="E1719" s="16" t="s">
        <v>3324</v>
      </c>
      <c r="F1719" s="44">
        <v>17</v>
      </c>
      <c r="G1719" s="31">
        <v>4</v>
      </c>
      <c r="H1719" s="33">
        <v>23.52941176470588</v>
      </c>
    </row>
    <row r="1720" spans="2:8" ht="15" customHeight="1">
      <c r="B1720" s="30" t="s">
        <v>56</v>
      </c>
      <c r="C1720" s="47" t="s">
        <v>3318</v>
      </c>
      <c r="D1720" s="42" t="s">
        <v>617</v>
      </c>
      <c r="E1720" s="16" t="s">
        <v>3319</v>
      </c>
      <c r="F1720" s="44" t="s">
        <v>3622</v>
      </c>
      <c r="G1720" s="31" t="s">
        <v>3622</v>
      </c>
      <c r="H1720" s="33" t="s">
        <v>3622</v>
      </c>
    </row>
    <row r="1721" spans="2:8" ht="15" customHeight="1">
      <c r="B1721" s="30" t="s">
        <v>56</v>
      </c>
      <c r="C1721" s="47" t="s">
        <v>3318</v>
      </c>
      <c r="D1721" s="42" t="s">
        <v>3322</v>
      </c>
      <c r="E1721" s="16" t="s">
        <v>3323</v>
      </c>
      <c r="F1721" s="44">
        <v>9</v>
      </c>
      <c r="G1721" s="31">
        <v>1</v>
      </c>
      <c r="H1721" s="33">
        <v>11.111111111111111</v>
      </c>
    </row>
    <row r="1722" spans="2:8" ht="15" customHeight="1">
      <c r="B1722" s="30" t="s">
        <v>56</v>
      </c>
      <c r="C1722" s="47" t="s">
        <v>3318</v>
      </c>
      <c r="D1722" s="42" t="s">
        <v>3325</v>
      </c>
      <c r="E1722" s="16" t="s">
        <v>3326</v>
      </c>
      <c r="F1722" s="44">
        <v>7</v>
      </c>
      <c r="G1722" s="31">
        <v>1</v>
      </c>
      <c r="H1722" s="33">
        <v>14.285714285714285</v>
      </c>
    </row>
    <row r="1723" spans="2:8" ht="15" customHeight="1">
      <c r="B1723" s="30" t="s">
        <v>56</v>
      </c>
      <c r="C1723" s="47" t="s">
        <v>3318</v>
      </c>
      <c r="D1723" s="42" t="s">
        <v>3320</v>
      </c>
      <c r="E1723" s="16" t="s">
        <v>3321</v>
      </c>
      <c r="F1723" s="44" t="s">
        <v>3622</v>
      </c>
      <c r="G1723" s="31" t="s">
        <v>3622</v>
      </c>
      <c r="H1723" s="33" t="s">
        <v>3622</v>
      </c>
    </row>
    <row r="1724" spans="2:8" ht="15" customHeight="1">
      <c r="B1724" s="30" t="s">
        <v>56</v>
      </c>
      <c r="C1724" s="47" t="s">
        <v>682</v>
      </c>
      <c r="D1724" s="42" t="s">
        <v>620</v>
      </c>
      <c r="E1724" s="16" t="s">
        <v>3427</v>
      </c>
      <c r="F1724" s="44">
        <v>158</v>
      </c>
      <c r="G1724" s="31">
        <v>19</v>
      </c>
      <c r="H1724" s="33">
        <v>12.025316455696203</v>
      </c>
    </row>
    <row r="1725" spans="2:8" ht="15" customHeight="1">
      <c r="B1725" s="30" t="s">
        <v>56</v>
      </c>
      <c r="C1725" s="47" t="s">
        <v>682</v>
      </c>
      <c r="D1725" s="42" t="s">
        <v>131</v>
      </c>
      <c r="E1725" s="16" t="s">
        <v>3428</v>
      </c>
      <c r="F1725" s="44">
        <v>8</v>
      </c>
      <c r="G1725" s="31">
        <v>0</v>
      </c>
      <c r="H1725" s="33">
        <v>0</v>
      </c>
    </row>
    <row r="1726" spans="2:8" ht="15" customHeight="1">
      <c r="B1726" s="30" t="s">
        <v>56</v>
      </c>
      <c r="C1726" s="47" t="s">
        <v>682</v>
      </c>
      <c r="D1726" s="42" t="s">
        <v>619</v>
      </c>
      <c r="E1726" s="16" t="s">
        <v>3429</v>
      </c>
      <c r="F1726" s="44">
        <v>14</v>
      </c>
      <c r="G1726" s="31">
        <v>1</v>
      </c>
      <c r="H1726" s="33">
        <v>7.1428571428571423</v>
      </c>
    </row>
    <row r="1727" spans="2:8" ht="15" customHeight="1">
      <c r="B1727" s="30" t="s">
        <v>56</v>
      </c>
      <c r="C1727" s="47" t="s">
        <v>682</v>
      </c>
      <c r="D1727" s="42" t="s">
        <v>3425</v>
      </c>
      <c r="E1727" s="16" t="s">
        <v>3426</v>
      </c>
      <c r="F1727" s="44">
        <v>14</v>
      </c>
      <c r="G1727" s="31">
        <v>4</v>
      </c>
      <c r="H1727" s="33">
        <v>28.571428571428569</v>
      </c>
    </row>
    <row r="1728" spans="2:8" ht="15" customHeight="1">
      <c r="B1728" s="30" t="s">
        <v>56</v>
      </c>
      <c r="C1728" s="47" t="s">
        <v>682</v>
      </c>
      <c r="D1728" s="42" t="s">
        <v>215</v>
      </c>
      <c r="E1728" s="16" t="s">
        <v>3424</v>
      </c>
      <c r="F1728" s="44">
        <v>90</v>
      </c>
      <c r="G1728" s="31">
        <v>17</v>
      </c>
      <c r="H1728" s="33">
        <v>18.888888888888889</v>
      </c>
    </row>
    <row r="1729" spans="2:8" ht="15" customHeight="1">
      <c r="B1729" s="30" t="s">
        <v>56</v>
      </c>
      <c r="C1729" s="47" t="s">
        <v>621</v>
      </c>
      <c r="D1729" s="42" t="s">
        <v>621</v>
      </c>
      <c r="E1729" s="16" t="s">
        <v>3338</v>
      </c>
      <c r="F1729" s="44">
        <v>14</v>
      </c>
      <c r="G1729" s="31">
        <v>1</v>
      </c>
      <c r="H1729" s="33">
        <v>7.1428571428571423</v>
      </c>
    </row>
    <row r="1730" spans="2:8" ht="15" customHeight="1">
      <c r="B1730" s="30" t="s">
        <v>56</v>
      </c>
      <c r="C1730" s="47" t="s">
        <v>621</v>
      </c>
      <c r="D1730" s="42" t="s">
        <v>3334</v>
      </c>
      <c r="E1730" s="16" t="s">
        <v>3335</v>
      </c>
      <c r="F1730" s="44" t="s">
        <v>3622</v>
      </c>
      <c r="G1730" s="31" t="s">
        <v>3622</v>
      </c>
      <c r="H1730" s="33" t="s">
        <v>3622</v>
      </c>
    </row>
    <row r="1731" spans="2:8" ht="15" customHeight="1">
      <c r="B1731" s="30" t="s">
        <v>56</v>
      </c>
      <c r="C1731" s="47" t="s">
        <v>621</v>
      </c>
      <c r="D1731" s="42" t="s">
        <v>3332</v>
      </c>
      <c r="E1731" s="16" t="s">
        <v>3333</v>
      </c>
      <c r="F1731" s="44" t="s">
        <v>3622</v>
      </c>
      <c r="G1731" s="31" t="s">
        <v>3622</v>
      </c>
      <c r="H1731" s="33" t="s">
        <v>3622</v>
      </c>
    </row>
    <row r="1732" spans="2:8" ht="15" customHeight="1">
      <c r="B1732" s="30" t="s">
        <v>56</v>
      </c>
      <c r="C1732" s="47" t="s">
        <v>621</v>
      </c>
      <c r="D1732" s="42" t="s">
        <v>3329</v>
      </c>
      <c r="E1732" s="16" t="s">
        <v>3330</v>
      </c>
      <c r="F1732" s="44" t="s">
        <v>3622</v>
      </c>
      <c r="G1732" s="31" t="s">
        <v>3622</v>
      </c>
      <c r="H1732" s="33" t="s">
        <v>3622</v>
      </c>
    </row>
    <row r="1733" spans="2:8" ht="15" customHeight="1">
      <c r="B1733" s="30" t="s">
        <v>56</v>
      </c>
      <c r="C1733" s="47" t="s">
        <v>621</v>
      </c>
      <c r="D1733" s="42" t="s">
        <v>622</v>
      </c>
      <c r="E1733" s="16" t="s">
        <v>3331</v>
      </c>
      <c r="F1733" s="44" t="s">
        <v>3622</v>
      </c>
      <c r="G1733" s="31" t="s">
        <v>3622</v>
      </c>
      <c r="H1733" s="33" t="s">
        <v>3622</v>
      </c>
    </row>
    <row r="1734" spans="2:8" ht="15" customHeight="1">
      <c r="B1734" s="30" t="s">
        <v>56</v>
      </c>
      <c r="C1734" s="47" t="s">
        <v>621</v>
      </c>
      <c r="D1734" s="42" t="s">
        <v>3327</v>
      </c>
      <c r="E1734" s="16" t="s">
        <v>3328</v>
      </c>
      <c r="F1734" s="44" t="s">
        <v>3622</v>
      </c>
      <c r="G1734" s="31" t="s">
        <v>3622</v>
      </c>
      <c r="H1734" s="33" t="s">
        <v>3622</v>
      </c>
    </row>
    <row r="1735" spans="2:8" ht="15" customHeight="1">
      <c r="B1735" s="30" t="s">
        <v>56</v>
      </c>
      <c r="C1735" s="47" t="s">
        <v>621</v>
      </c>
      <c r="D1735" s="42" t="s">
        <v>623</v>
      </c>
      <c r="E1735" s="16" t="s">
        <v>3341</v>
      </c>
      <c r="F1735" s="44">
        <v>6</v>
      </c>
      <c r="G1735" s="31">
        <v>1</v>
      </c>
      <c r="H1735" s="33">
        <v>16.666666666666664</v>
      </c>
    </row>
    <row r="1736" spans="2:8" ht="15" customHeight="1">
      <c r="B1736" s="30" t="s">
        <v>56</v>
      </c>
      <c r="C1736" s="47" t="s">
        <v>621</v>
      </c>
      <c r="D1736" s="42" t="s">
        <v>3342</v>
      </c>
      <c r="E1736" s="16" t="s">
        <v>3343</v>
      </c>
      <c r="F1736" s="44">
        <v>9</v>
      </c>
      <c r="G1736" s="31">
        <v>2</v>
      </c>
      <c r="H1736" s="33">
        <v>22.222222222222221</v>
      </c>
    </row>
    <row r="1737" spans="2:8" ht="15" customHeight="1">
      <c r="B1737" s="30" t="s">
        <v>56</v>
      </c>
      <c r="C1737" s="47" t="s">
        <v>621</v>
      </c>
      <c r="D1737" s="42" t="s">
        <v>3336</v>
      </c>
      <c r="E1737" s="16" t="s">
        <v>3337</v>
      </c>
      <c r="F1737" s="44">
        <v>13</v>
      </c>
      <c r="G1737" s="31">
        <v>0</v>
      </c>
      <c r="H1737" s="33">
        <v>0</v>
      </c>
    </row>
    <row r="1738" spans="2:8" ht="15" customHeight="1">
      <c r="B1738" s="30" t="s">
        <v>56</v>
      </c>
      <c r="C1738" s="47" t="s">
        <v>621</v>
      </c>
      <c r="D1738" s="42" t="s">
        <v>3339</v>
      </c>
      <c r="E1738" s="16" t="s">
        <v>3340</v>
      </c>
      <c r="F1738" s="44">
        <v>23</v>
      </c>
      <c r="G1738" s="31">
        <v>1</v>
      </c>
      <c r="H1738" s="33">
        <v>4.3478260869565215</v>
      </c>
    </row>
    <row r="1739" spans="2:8" ht="15" customHeight="1">
      <c r="B1739" s="30" t="s">
        <v>56</v>
      </c>
      <c r="C1739" s="47" t="s">
        <v>624</v>
      </c>
      <c r="D1739" s="42" t="s">
        <v>624</v>
      </c>
      <c r="E1739" s="16" t="s">
        <v>3413</v>
      </c>
      <c r="F1739" s="44" t="s">
        <v>3622</v>
      </c>
      <c r="G1739" s="31" t="s">
        <v>3622</v>
      </c>
      <c r="H1739" s="33" t="s">
        <v>3622</v>
      </c>
    </row>
    <row r="1740" spans="2:8" ht="15" customHeight="1">
      <c r="B1740" s="30" t="s">
        <v>56</v>
      </c>
      <c r="C1740" s="47" t="s">
        <v>624</v>
      </c>
      <c r="D1740" s="42" t="s">
        <v>3417</v>
      </c>
      <c r="E1740" s="16" t="s">
        <v>3418</v>
      </c>
      <c r="F1740" s="44" t="s">
        <v>3625</v>
      </c>
      <c r="G1740" s="31" t="s">
        <v>3625</v>
      </c>
      <c r="H1740" s="33" t="s">
        <v>3625</v>
      </c>
    </row>
    <row r="1741" spans="2:8" ht="15" customHeight="1">
      <c r="B1741" s="30" t="s">
        <v>56</v>
      </c>
      <c r="C1741" s="47" t="s">
        <v>624</v>
      </c>
      <c r="D1741" s="42" t="s">
        <v>625</v>
      </c>
      <c r="E1741" s="16" t="s">
        <v>3414</v>
      </c>
      <c r="F1741" s="44" t="s">
        <v>3622</v>
      </c>
      <c r="G1741" s="31" t="s">
        <v>3622</v>
      </c>
      <c r="H1741" s="33" t="s">
        <v>3622</v>
      </c>
    </row>
    <row r="1742" spans="2:8" ht="15" customHeight="1">
      <c r="B1742" s="30" t="s">
        <v>56</v>
      </c>
      <c r="C1742" s="47" t="s">
        <v>624</v>
      </c>
      <c r="D1742" s="42" t="s">
        <v>3422</v>
      </c>
      <c r="E1742" s="16" t="s">
        <v>3423</v>
      </c>
      <c r="F1742" s="44" t="s">
        <v>3625</v>
      </c>
      <c r="G1742" s="31" t="s">
        <v>3625</v>
      </c>
      <c r="H1742" s="33" t="s">
        <v>3625</v>
      </c>
    </row>
    <row r="1743" spans="2:8" ht="15" customHeight="1">
      <c r="B1743" s="30" t="s">
        <v>56</v>
      </c>
      <c r="C1743" s="47" t="s">
        <v>624</v>
      </c>
      <c r="D1743" s="42" t="s">
        <v>626</v>
      </c>
      <c r="E1743" s="16" t="s">
        <v>3421</v>
      </c>
      <c r="F1743" s="44" t="s">
        <v>3625</v>
      </c>
      <c r="G1743" s="31" t="s">
        <v>3625</v>
      </c>
      <c r="H1743" s="33" t="s">
        <v>3625</v>
      </c>
    </row>
    <row r="1744" spans="2:8" ht="15" customHeight="1">
      <c r="B1744" s="30" t="s">
        <v>56</v>
      </c>
      <c r="C1744" s="47" t="s">
        <v>624</v>
      </c>
      <c r="D1744" s="42" t="s">
        <v>3419</v>
      </c>
      <c r="E1744" s="16" t="s">
        <v>3420</v>
      </c>
      <c r="F1744" s="44" t="s">
        <v>3625</v>
      </c>
      <c r="G1744" s="31" t="s">
        <v>3625</v>
      </c>
      <c r="H1744" s="33" t="s">
        <v>3625</v>
      </c>
    </row>
    <row r="1745" spans="2:8" ht="15" customHeight="1">
      <c r="B1745" s="30" t="s">
        <v>56</v>
      </c>
      <c r="C1745" s="47" t="s">
        <v>624</v>
      </c>
      <c r="D1745" s="42" t="s">
        <v>3415</v>
      </c>
      <c r="E1745" s="16" t="s">
        <v>3416</v>
      </c>
      <c r="F1745" s="44" t="s">
        <v>3625</v>
      </c>
      <c r="G1745" s="31" t="s">
        <v>3625</v>
      </c>
      <c r="H1745" s="33" t="s">
        <v>3625</v>
      </c>
    </row>
    <row r="1746" spans="2:8" ht="15" customHeight="1">
      <c r="B1746" s="30" t="s">
        <v>633</v>
      </c>
      <c r="C1746" s="47" t="s">
        <v>644</v>
      </c>
      <c r="D1746" s="42" t="s">
        <v>644</v>
      </c>
      <c r="E1746" s="16" t="s">
        <v>3482</v>
      </c>
      <c r="F1746" s="44">
        <v>119</v>
      </c>
      <c r="G1746" s="31">
        <v>7</v>
      </c>
      <c r="H1746" s="33">
        <v>5.8823529411764701</v>
      </c>
    </row>
    <row r="1747" spans="2:8" ht="15" customHeight="1">
      <c r="B1747" s="30" t="s">
        <v>633</v>
      </c>
      <c r="C1747" s="47" t="s">
        <v>644</v>
      </c>
      <c r="D1747" s="42" t="s">
        <v>645</v>
      </c>
      <c r="E1747" s="16" t="s">
        <v>3485</v>
      </c>
      <c r="F1747" s="44">
        <v>16</v>
      </c>
      <c r="G1747" s="31">
        <v>1</v>
      </c>
      <c r="H1747" s="33">
        <v>6.25</v>
      </c>
    </row>
    <row r="1748" spans="2:8" ht="15" customHeight="1">
      <c r="B1748" s="30" t="s">
        <v>633</v>
      </c>
      <c r="C1748" s="47" t="s">
        <v>644</v>
      </c>
      <c r="D1748" s="42" t="s">
        <v>3487</v>
      </c>
      <c r="E1748" s="16" t="s">
        <v>3488</v>
      </c>
      <c r="F1748" s="44" t="s">
        <v>3625</v>
      </c>
      <c r="G1748" s="31" t="s">
        <v>3625</v>
      </c>
      <c r="H1748" s="33" t="s">
        <v>3625</v>
      </c>
    </row>
    <row r="1749" spans="2:8" ht="15" customHeight="1">
      <c r="B1749" s="30" t="s">
        <v>633</v>
      </c>
      <c r="C1749" s="47" t="s">
        <v>644</v>
      </c>
      <c r="D1749" s="42" t="s">
        <v>646</v>
      </c>
      <c r="E1749" s="16" t="s">
        <v>3483</v>
      </c>
      <c r="F1749" s="44">
        <v>52</v>
      </c>
      <c r="G1749" s="31">
        <v>3</v>
      </c>
      <c r="H1749" s="33">
        <v>5.7692307692307692</v>
      </c>
    </row>
    <row r="1750" spans="2:8" ht="15" customHeight="1">
      <c r="B1750" s="30" t="s">
        <v>633</v>
      </c>
      <c r="C1750" s="47" t="s">
        <v>644</v>
      </c>
      <c r="D1750" s="42" t="s">
        <v>647</v>
      </c>
      <c r="E1750" s="16" t="s">
        <v>3486</v>
      </c>
      <c r="F1750" s="44">
        <v>35</v>
      </c>
      <c r="G1750" s="31">
        <v>1</v>
      </c>
      <c r="H1750" s="33">
        <v>2.8571428571428572</v>
      </c>
    </row>
    <row r="1751" spans="2:8" ht="15" customHeight="1">
      <c r="B1751" s="30" t="s">
        <v>633</v>
      </c>
      <c r="C1751" s="47" t="s">
        <v>644</v>
      </c>
      <c r="D1751" s="42" t="s">
        <v>648</v>
      </c>
      <c r="E1751" s="16" t="s">
        <v>3484</v>
      </c>
      <c r="F1751" s="44">
        <v>5</v>
      </c>
      <c r="G1751" s="31">
        <v>0</v>
      </c>
      <c r="H1751" s="33">
        <v>0</v>
      </c>
    </row>
    <row r="1752" spans="2:8" ht="15" customHeight="1">
      <c r="B1752" s="30" t="s">
        <v>633</v>
      </c>
      <c r="C1752" s="47" t="s">
        <v>259</v>
      </c>
      <c r="D1752" s="42" t="s">
        <v>259</v>
      </c>
      <c r="E1752" s="16" t="s">
        <v>3515</v>
      </c>
      <c r="F1752" s="44">
        <v>7</v>
      </c>
      <c r="G1752" s="31">
        <v>0</v>
      </c>
      <c r="H1752" s="33">
        <v>0</v>
      </c>
    </row>
    <row r="1753" spans="2:8" ht="15" customHeight="1">
      <c r="B1753" s="30" t="s">
        <v>633</v>
      </c>
      <c r="C1753" s="47" t="s">
        <v>259</v>
      </c>
      <c r="D1753" s="42" t="s">
        <v>627</v>
      </c>
      <c r="E1753" s="16" t="s">
        <v>3518</v>
      </c>
      <c r="F1753" s="44">
        <v>13</v>
      </c>
      <c r="G1753" s="31">
        <v>0</v>
      </c>
      <c r="H1753" s="33">
        <v>0</v>
      </c>
    </row>
    <row r="1754" spans="2:8" ht="15" customHeight="1">
      <c r="B1754" s="30" t="s">
        <v>633</v>
      </c>
      <c r="C1754" s="47" t="s">
        <v>259</v>
      </c>
      <c r="D1754" s="42" t="s">
        <v>628</v>
      </c>
      <c r="E1754" s="16" t="s">
        <v>3697</v>
      </c>
      <c r="F1754" s="44">
        <v>6</v>
      </c>
      <c r="G1754" s="31">
        <v>0</v>
      </c>
      <c r="H1754" s="33">
        <v>0</v>
      </c>
    </row>
    <row r="1755" spans="2:8" ht="15" customHeight="1">
      <c r="B1755" s="30" t="s">
        <v>633</v>
      </c>
      <c r="C1755" s="47" t="s">
        <v>259</v>
      </c>
      <c r="D1755" s="42" t="s">
        <v>629</v>
      </c>
      <c r="E1755" s="16" t="s">
        <v>3517</v>
      </c>
      <c r="F1755" s="44" t="s">
        <v>3622</v>
      </c>
      <c r="G1755" s="31" t="s">
        <v>3622</v>
      </c>
      <c r="H1755" s="33" t="s">
        <v>3622</v>
      </c>
    </row>
    <row r="1756" spans="2:8" ht="15" customHeight="1">
      <c r="B1756" s="30" t="s">
        <v>633</v>
      </c>
      <c r="C1756" s="47" t="s">
        <v>259</v>
      </c>
      <c r="D1756" s="42" t="s">
        <v>269</v>
      </c>
      <c r="E1756" s="16" t="s">
        <v>3514</v>
      </c>
      <c r="F1756" s="44">
        <v>9</v>
      </c>
      <c r="G1756" s="31">
        <v>2</v>
      </c>
      <c r="H1756" s="33">
        <v>22.222222222222221</v>
      </c>
    </row>
    <row r="1757" spans="2:8" ht="15" customHeight="1">
      <c r="B1757" s="30" t="s">
        <v>633</v>
      </c>
      <c r="C1757" s="47" t="s">
        <v>259</v>
      </c>
      <c r="D1757" s="42" t="s">
        <v>336</v>
      </c>
      <c r="E1757" s="16" t="s">
        <v>3516</v>
      </c>
      <c r="F1757" s="44">
        <v>15</v>
      </c>
      <c r="G1757" s="31">
        <v>2</v>
      </c>
      <c r="H1757" s="33">
        <v>13.333333333333334</v>
      </c>
    </row>
    <row r="1758" spans="2:8" ht="15" customHeight="1">
      <c r="B1758" s="30" t="s">
        <v>633</v>
      </c>
      <c r="C1758" s="47" t="s">
        <v>630</v>
      </c>
      <c r="D1758" s="42" t="s">
        <v>632</v>
      </c>
      <c r="E1758" s="16" t="s">
        <v>3464</v>
      </c>
      <c r="F1758" s="44">
        <v>31</v>
      </c>
      <c r="G1758" s="31">
        <v>3</v>
      </c>
      <c r="H1758" s="33">
        <v>9.67741935483871</v>
      </c>
    </row>
    <row r="1759" spans="2:8" ht="15" customHeight="1">
      <c r="B1759" s="30" t="s">
        <v>633</v>
      </c>
      <c r="C1759" s="47" t="s">
        <v>630</v>
      </c>
      <c r="D1759" s="42" t="s">
        <v>631</v>
      </c>
      <c r="E1759" s="16" t="s">
        <v>3467</v>
      </c>
      <c r="F1759" s="44" t="s">
        <v>3622</v>
      </c>
      <c r="G1759" s="31" t="s">
        <v>3622</v>
      </c>
      <c r="H1759" s="33" t="s">
        <v>3622</v>
      </c>
    </row>
    <row r="1760" spans="2:8" ht="15" customHeight="1">
      <c r="B1760" s="30" t="s">
        <v>633</v>
      </c>
      <c r="C1760" s="47" t="s">
        <v>630</v>
      </c>
      <c r="D1760" s="42" t="s">
        <v>633</v>
      </c>
      <c r="E1760" s="16" t="s">
        <v>3468</v>
      </c>
      <c r="F1760" s="44">
        <v>31</v>
      </c>
      <c r="G1760" s="31">
        <v>8</v>
      </c>
      <c r="H1760" s="33">
        <v>25.806451612903224</v>
      </c>
    </row>
    <row r="1761" spans="2:8" ht="15" customHeight="1">
      <c r="B1761" s="30" t="s">
        <v>633</v>
      </c>
      <c r="C1761" s="47" t="s">
        <v>630</v>
      </c>
      <c r="D1761" s="42" t="s">
        <v>92</v>
      </c>
      <c r="E1761" s="16" t="s">
        <v>3463</v>
      </c>
      <c r="F1761" s="44">
        <v>5</v>
      </c>
      <c r="G1761" s="31">
        <v>2</v>
      </c>
      <c r="H1761" s="33">
        <v>40</v>
      </c>
    </row>
    <row r="1762" spans="2:8" ht="15" customHeight="1">
      <c r="B1762" s="30" t="s">
        <v>633</v>
      </c>
      <c r="C1762" s="47" t="s">
        <v>630</v>
      </c>
      <c r="D1762" s="42" t="s">
        <v>3465</v>
      </c>
      <c r="E1762" s="16" t="s">
        <v>3466</v>
      </c>
      <c r="F1762" s="44">
        <v>6</v>
      </c>
      <c r="G1762" s="31">
        <v>0</v>
      </c>
      <c r="H1762" s="33">
        <v>0</v>
      </c>
    </row>
    <row r="1763" spans="2:8" ht="15" customHeight="1">
      <c r="B1763" s="30" t="s">
        <v>633</v>
      </c>
      <c r="C1763" s="47" t="s">
        <v>629</v>
      </c>
      <c r="D1763" s="42" t="s">
        <v>635</v>
      </c>
      <c r="E1763" s="16" t="s">
        <v>3506</v>
      </c>
      <c r="F1763" s="44">
        <v>11</v>
      </c>
      <c r="G1763" s="31">
        <v>1</v>
      </c>
      <c r="H1763" s="33">
        <v>9.0909090909090917</v>
      </c>
    </row>
    <row r="1764" spans="2:8" ht="15" customHeight="1">
      <c r="B1764" s="30" t="s">
        <v>633</v>
      </c>
      <c r="C1764" s="47" t="s">
        <v>629</v>
      </c>
      <c r="D1764" s="42" t="s">
        <v>3508</v>
      </c>
      <c r="E1764" s="16" t="s">
        <v>3509</v>
      </c>
      <c r="F1764" s="44" t="s">
        <v>3622</v>
      </c>
      <c r="G1764" s="31" t="s">
        <v>3622</v>
      </c>
      <c r="H1764" s="33" t="s">
        <v>3622</v>
      </c>
    </row>
    <row r="1765" spans="2:8" ht="15" customHeight="1">
      <c r="B1765" s="30" t="s">
        <v>633</v>
      </c>
      <c r="C1765" s="47" t="s">
        <v>629</v>
      </c>
      <c r="D1765" s="42" t="s">
        <v>3512</v>
      </c>
      <c r="E1765" s="16" t="s">
        <v>3513</v>
      </c>
      <c r="F1765" s="44" t="s">
        <v>3625</v>
      </c>
      <c r="G1765" s="31" t="s">
        <v>3625</v>
      </c>
      <c r="H1765" s="33" t="s">
        <v>3625</v>
      </c>
    </row>
    <row r="1766" spans="2:8" ht="15" customHeight="1">
      <c r="B1766" s="30" t="s">
        <v>633</v>
      </c>
      <c r="C1766" s="47" t="s">
        <v>629</v>
      </c>
      <c r="D1766" s="42" t="s">
        <v>3510</v>
      </c>
      <c r="E1766" s="16" t="s">
        <v>3511</v>
      </c>
      <c r="F1766" s="44" t="s">
        <v>3622</v>
      </c>
      <c r="G1766" s="31" t="s">
        <v>3622</v>
      </c>
      <c r="H1766" s="33" t="s">
        <v>3622</v>
      </c>
    </row>
    <row r="1767" spans="2:8" ht="15" customHeight="1">
      <c r="B1767" s="30" t="s">
        <v>633</v>
      </c>
      <c r="C1767" s="47" t="s">
        <v>629</v>
      </c>
      <c r="D1767" s="42" t="s">
        <v>634</v>
      </c>
      <c r="E1767" s="16" t="s">
        <v>3507</v>
      </c>
      <c r="F1767" s="44" t="s">
        <v>3622</v>
      </c>
      <c r="G1767" s="31" t="s">
        <v>3622</v>
      </c>
      <c r="H1767" s="33" t="s">
        <v>3622</v>
      </c>
    </row>
    <row r="1768" spans="2:8" ht="15" customHeight="1">
      <c r="B1768" s="30" t="s">
        <v>633</v>
      </c>
      <c r="C1768" s="47" t="s">
        <v>629</v>
      </c>
      <c r="D1768" s="42" t="s">
        <v>3698</v>
      </c>
      <c r="E1768" s="16" t="s">
        <v>3699</v>
      </c>
      <c r="F1768" s="44" t="s">
        <v>3625</v>
      </c>
      <c r="G1768" s="31" t="s">
        <v>3625</v>
      </c>
      <c r="H1768" s="33" t="s">
        <v>3625</v>
      </c>
    </row>
    <row r="1769" spans="2:8" ht="15" customHeight="1">
      <c r="B1769" s="30" t="s">
        <v>633</v>
      </c>
      <c r="C1769" s="47" t="s">
        <v>636</v>
      </c>
      <c r="D1769" s="42" t="s">
        <v>636</v>
      </c>
      <c r="E1769" s="16" t="s">
        <v>3446</v>
      </c>
      <c r="F1769" s="44">
        <v>16</v>
      </c>
      <c r="G1769" s="31">
        <v>3</v>
      </c>
      <c r="H1769" s="33">
        <v>18.75</v>
      </c>
    </row>
    <row r="1770" spans="2:8" ht="15" customHeight="1">
      <c r="B1770" s="30" t="s">
        <v>633</v>
      </c>
      <c r="C1770" s="47" t="s">
        <v>636</v>
      </c>
      <c r="D1770" s="42" t="s">
        <v>3460</v>
      </c>
      <c r="E1770" s="16" t="s">
        <v>3461</v>
      </c>
      <c r="F1770" s="44">
        <v>25</v>
      </c>
      <c r="G1770" s="31">
        <v>1</v>
      </c>
      <c r="H1770" s="33">
        <v>4</v>
      </c>
    </row>
    <row r="1771" spans="2:8" ht="15" customHeight="1">
      <c r="B1771" s="30" t="s">
        <v>633</v>
      </c>
      <c r="C1771" s="47" t="s">
        <v>636</v>
      </c>
      <c r="D1771" s="42" t="s">
        <v>637</v>
      </c>
      <c r="E1771" s="16" t="s">
        <v>3462</v>
      </c>
      <c r="F1771" s="44">
        <v>21</v>
      </c>
      <c r="G1771" s="31">
        <v>2</v>
      </c>
      <c r="H1771" s="33">
        <v>9.5238095238095237</v>
      </c>
    </row>
    <row r="1772" spans="2:8" ht="15" customHeight="1">
      <c r="B1772" s="30" t="s">
        <v>633</v>
      </c>
      <c r="C1772" s="47" t="s">
        <v>636</v>
      </c>
      <c r="D1772" s="42" t="s">
        <v>638</v>
      </c>
      <c r="E1772" s="16" t="s">
        <v>3451</v>
      </c>
      <c r="F1772" s="44">
        <v>8</v>
      </c>
      <c r="G1772" s="31">
        <v>2</v>
      </c>
      <c r="H1772" s="33">
        <v>25</v>
      </c>
    </row>
    <row r="1773" spans="2:8" ht="15" customHeight="1">
      <c r="B1773" s="30" t="s">
        <v>633</v>
      </c>
      <c r="C1773" s="47" t="s">
        <v>636</v>
      </c>
      <c r="D1773" s="42" t="s">
        <v>639</v>
      </c>
      <c r="E1773" s="16" t="s">
        <v>3457</v>
      </c>
      <c r="F1773" s="44">
        <v>14</v>
      </c>
      <c r="G1773" s="31">
        <v>3</v>
      </c>
      <c r="H1773" s="33">
        <v>21.428571428571427</v>
      </c>
    </row>
    <row r="1774" spans="2:8" ht="15" customHeight="1">
      <c r="B1774" s="30" t="s">
        <v>633</v>
      </c>
      <c r="C1774" s="47" t="s">
        <v>636</v>
      </c>
      <c r="D1774" s="42" t="s">
        <v>3452</v>
      </c>
      <c r="E1774" s="16" t="s">
        <v>3453</v>
      </c>
      <c r="F1774" s="44">
        <v>22</v>
      </c>
      <c r="G1774" s="31">
        <v>2</v>
      </c>
      <c r="H1774" s="33">
        <v>9.0909090909090917</v>
      </c>
    </row>
    <row r="1775" spans="2:8" ht="15" customHeight="1">
      <c r="B1775" s="30" t="s">
        <v>633</v>
      </c>
      <c r="C1775" s="47" t="s">
        <v>636</v>
      </c>
      <c r="D1775" s="42" t="s">
        <v>3449</v>
      </c>
      <c r="E1775" s="16" t="s">
        <v>3450</v>
      </c>
      <c r="F1775" s="44">
        <v>6</v>
      </c>
      <c r="G1775" s="31">
        <v>1</v>
      </c>
      <c r="H1775" s="33">
        <v>16.666666666666664</v>
      </c>
    </row>
    <row r="1776" spans="2:8" ht="15" customHeight="1">
      <c r="B1776" s="30" t="s">
        <v>633</v>
      </c>
      <c r="C1776" s="47" t="s">
        <v>636</v>
      </c>
      <c r="D1776" s="42" t="s">
        <v>3447</v>
      </c>
      <c r="E1776" s="16" t="s">
        <v>3448</v>
      </c>
      <c r="F1776" s="44">
        <v>10</v>
      </c>
      <c r="G1776" s="31">
        <v>1</v>
      </c>
      <c r="H1776" s="33">
        <v>10</v>
      </c>
    </row>
    <row r="1777" spans="2:8" ht="15" customHeight="1">
      <c r="B1777" s="30" t="s">
        <v>633</v>
      </c>
      <c r="C1777" s="47" t="s">
        <v>636</v>
      </c>
      <c r="D1777" s="42" t="s">
        <v>3454</v>
      </c>
      <c r="E1777" s="16" t="s">
        <v>3455</v>
      </c>
      <c r="F1777" s="44" t="s">
        <v>3622</v>
      </c>
      <c r="G1777" s="31" t="s">
        <v>3622</v>
      </c>
      <c r="H1777" s="33" t="s">
        <v>3622</v>
      </c>
    </row>
    <row r="1778" spans="2:8" ht="15" customHeight="1">
      <c r="B1778" s="30" t="s">
        <v>633</v>
      </c>
      <c r="C1778" s="47" t="s">
        <v>636</v>
      </c>
      <c r="D1778" s="42" t="s">
        <v>640</v>
      </c>
      <c r="E1778" s="16" t="s">
        <v>3456</v>
      </c>
      <c r="F1778" s="44">
        <v>7</v>
      </c>
      <c r="G1778" s="31">
        <v>1</v>
      </c>
      <c r="H1778" s="33">
        <v>14.285714285714285</v>
      </c>
    </row>
    <row r="1779" spans="2:8" ht="15" customHeight="1">
      <c r="B1779" s="30" t="s">
        <v>633</v>
      </c>
      <c r="C1779" s="47" t="s">
        <v>636</v>
      </c>
      <c r="D1779" s="42" t="s">
        <v>3458</v>
      </c>
      <c r="E1779" s="16" t="s">
        <v>3459</v>
      </c>
      <c r="F1779" s="44">
        <v>13</v>
      </c>
      <c r="G1779" s="31">
        <v>0</v>
      </c>
      <c r="H1779" s="33">
        <v>0</v>
      </c>
    </row>
    <row r="1780" spans="2:8" ht="15" customHeight="1">
      <c r="B1780" s="30" t="s">
        <v>633</v>
      </c>
      <c r="C1780" s="47" t="s">
        <v>183</v>
      </c>
      <c r="D1780" s="42" t="s">
        <v>643</v>
      </c>
      <c r="E1780" s="16" t="s">
        <v>3499</v>
      </c>
      <c r="F1780" s="44">
        <v>10</v>
      </c>
      <c r="G1780" s="31">
        <v>2</v>
      </c>
      <c r="H1780" s="33">
        <v>20</v>
      </c>
    </row>
    <row r="1781" spans="2:8" ht="15" customHeight="1">
      <c r="B1781" s="30" t="s">
        <v>633</v>
      </c>
      <c r="C1781" s="47" t="s">
        <v>183</v>
      </c>
      <c r="D1781" s="42" t="s">
        <v>641</v>
      </c>
      <c r="E1781" s="16" t="s">
        <v>3502</v>
      </c>
      <c r="F1781" s="44">
        <v>14</v>
      </c>
      <c r="G1781" s="31">
        <v>0</v>
      </c>
      <c r="H1781" s="33">
        <v>0</v>
      </c>
    </row>
    <row r="1782" spans="2:8" ht="15" customHeight="1">
      <c r="B1782" s="30" t="s">
        <v>633</v>
      </c>
      <c r="C1782" s="47" t="s">
        <v>183</v>
      </c>
      <c r="D1782" s="42" t="s">
        <v>642</v>
      </c>
      <c r="E1782" s="16" t="s">
        <v>3503</v>
      </c>
      <c r="F1782" s="44">
        <v>9</v>
      </c>
      <c r="G1782" s="31">
        <v>1</v>
      </c>
      <c r="H1782" s="33">
        <v>11.111111111111111</v>
      </c>
    </row>
    <row r="1783" spans="2:8" ht="15" customHeight="1">
      <c r="B1783" s="30" t="s">
        <v>633</v>
      </c>
      <c r="C1783" s="47" t="s">
        <v>183</v>
      </c>
      <c r="D1783" s="42" t="s">
        <v>3504</v>
      </c>
      <c r="E1783" s="16" t="s">
        <v>3505</v>
      </c>
      <c r="F1783" s="44" t="s">
        <v>3622</v>
      </c>
      <c r="G1783" s="31" t="s">
        <v>3622</v>
      </c>
      <c r="H1783" s="33" t="s">
        <v>3622</v>
      </c>
    </row>
    <row r="1784" spans="2:8" ht="15" customHeight="1">
      <c r="B1784" s="30" t="s">
        <v>633</v>
      </c>
      <c r="C1784" s="47" t="s">
        <v>183</v>
      </c>
      <c r="D1784" s="42" t="s">
        <v>3500</v>
      </c>
      <c r="E1784" s="16" t="s">
        <v>3501</v>
      </c>
      <c r="F1784" s="44" t="s">
        <v>3622</v>
      </c>
      <c r="G1784" s="31" t="s">
        <v>3622</v>
      </c>
      <c r="H1784" s="33" t="s">
        <v>3622</v>
      </c>
    </row>
    <row r="1785" spans="2:8" ht="15" customHeight="1">
      <c r="B1785" s="30" t="s">
        <v>633</v>
      </c>
      <c r="C1785" s="47" t="s">
        <v>649</v>
      </c>
      <c r="D1785" s="42" t="s">
        <v>649</v>
      </c>
      <c r="E1785" s="16" t="s">
        <v>3470</v>
      </c>
      <c r="F1785" s="44">
        <v>8</v>
      </c>
      <c r="G1785" s="31">
        <v>3</v>
      </c>
      <c r="H1785" s="33">
        <v>37.5</v>
      </c>
    </row>
    <row r="1786" spans="2:8" ht="15" customHeight="1">
      <c r="B1786" s="30" t="s">
        <v>633</v>
      </c>
      <c r="C1786" s="47" t="s">
        <v>649</v>
      </c>
      <c r="D1786" s="42" t="s">
        <v>3207</v>
      </c>
      <c r="E1786" s="16" t="s">
        <v>3469</v>
      </c>
      <c r="F1786" s="44" t="s">
        <v>3622</v>
      </c>
      <c r="G1786" s="31" t="s">
        <v>3622</v>
      </c>
      <c r="H1786" s="33" t="s">
        <v>3622</v>
      </c>
    </row>
    <row r="1787" spans="2:8" ht="15" customHeight="1">
      <c r="B1787" s="30" t="s">
        <v>633</v>
      </c>
      <c r="C1787" s="47" t="s">
        <v>649</v>
      </c>
      <c r="D1787" s="42" t="s">
        <v>3471</v>
      </c>
      <c r="E1787" s="16" t="s">
        <v>3472</v>
      </c>
      <c r="F1787" s="44" t="s">
        <v>3625</v>
      </c>
      <c r="G1787" s="31" t="s">
        <v>3625</v>
      </c>
      <c r="H1787" s="33" t="s">
        <v>3625</v>
      </c>
    </row>
    <row r="1788" spans="2:8" ht="15" customHeight="1">
      <c r="B1788" s="30" t="s">
        <v>633</v>
      </c>
      <c r="C1788" s="47" t="s">
        <v>649</v>
      </c>
      <c r="D1788" s="42" t="s">
        <v>3478</v>
      </c>
      <c r="E1788" s="16" t="s">
        <v>3479</v>
      </c>
      <c r="F1788" s="44" t="s">
        <v>3622</v>
      </c>
      <c r="G1788" s="31" t="s">
        <v>3622</v>
      </c>
      <c r="H1788" s="33" t="s">
        <v>3622</v>
      </c>
    </row>
    <row r="1789" spans="2:8" ht="15" customHeight="1">
      <c r="B1789" s="30" t="s">
        <v>633</v>
      </c>
      <c r="C1789" s="47" t="s">
        <v>649</v>
      </c>
      <c r="D1789" s="42" t="s">
        <v>650</v>
      </c>
      <c r="E1789" s="16" t="s">
        <v>3477</v>
      </c>
      <c r="F1789" s="44" t="s">
        <v>3622</v>
      </c>
      <c r="G1789" s="31" t="s">
        <v>3622</v>
      </c>
      <c r="H1789" s="33" t="s">
        <v>3622</v>
      </c>
    </row>
    <row r="1790" spans="2:8" ht="15" customHeight="1">
      <c r="B1790" s="30" t="s">
        <v>633</v>
      </c>
      <c r="C1790" s="47" t="s">
        <v>649</v>
      </c>
      <c r="D1790" s="42" t="s">
        <v>802</v>
      </c>
      <c r="E1790" s="16" t="s">
        <v>3700</v>
      </c>
      <c r="F1790" s="44" t="s">
        <v>3622</v>
      </c>
      <c r="G1790" s="31" t="s">
        <v>3622</v>
      </c>
      <c r="H1790" s="33" t="s">
        <v>3622</v>
      </c>
    </row>
    <row r="1791" spans="2:8" ht="15" customHeight="1">
      <c r="B1791" s="30" t="s">
        <v>633</v>
      </c>
      <c r="C1791" s="47" t="s">
        <v>649</v>
      </c>
      <c r="D1791" s="42" t="s">
        <v>3701</v>
      </c>
      <c r="E1791" s="16" t="s">
        <v>3702</v>
      </c>
      <c r="F1791" s="44" t="s">
        <v>3622</v>
      </c>
      <c r="G1791" s="31" t="s">
        <v>3622</v>
      </c>
      <c r="H1791" s="33" t="s">
        <v>3622</v>
      </c>
    </row>
    <row r="1792" spans="2:8" ht="15" customHeight="1">
      <c r="B1792" s="30" t="s">
        <v>633</v>
      </c>
      <c r="C1792" s="47" t="s">
        <v>649</v>
      </c>
      <c r="D1792" s="42" t="s">
        <v>3475</v>
      </c>
      <c r="E1792" s="16" t="s">
        <v>3476</v>
      </c>
      <c r="F1792" s="44" t="s">
        <v>3622</v>
      </c>
      <c r="G1792" s="31" t="s">
        <v>3622</v>
      </c>
      <c r="H1792" s="33" t="s">
        <v>3622</v>
      </c>
    </row>
    <row r="1793" spans="2:8" ht="15" customHeight="1">
      <c r="B1793" s="30" t="s">
        <v>633</v>
      </c>
      <c r="C1793" s="47" t="s">
        <v>649</v>
      </c>
      <c r="D1793" s="42" t="s">
        <v>3473</v>
      </c>
      <c r="E1793" s="16" t="s">
        <v>3474</v>
      </c>
      <c r="F1793" s="44">
        <v>6</v>
      </c>
      <c r="G1793" s="31">
        <v>3</v>
      </c>
      <c r="H1793" s="33">
        <v>50</v>
      </c>
    </row>
    <row r="1794" spans="2:8" ht="15" customHeight="1">
      <c r="B1794" s="30" t="s">
        <v>633</v>
      </c>
      <c r="C1794" s="47" t="s">
        <v>649</v>
      </c>
      <c r="D1794" s="42" t="s">
        <v>3480</v>
      </c>
      <c r="E1794" s="16" t="s">
        <v>3481</v>
      </c>
      <c r="F1794" s="44" t="s">
        <v>3625</v>
      </c>
      <c r="G1794" s="31" t="s">
        <v>3625</v>
      </c>
      <c r="H1794" s="33" t="s">
        <v>3625</v>
      </c>
    </row>
    <row r="1795" spans="2:8" ht="15" customHeight="1">
      <c r="B1795" s="30" t="s">
        <v>633</v>
      </c>
      <c r="C1795" s="47" t="s">
        <v>651</v>
      </c>
      <c r="D1795" s="42" t="s">
        <v>651</v>
      </c>
      <c r="E1795" s="16" t="s">
        <v>3489</v>
      </c>
      <c r="F1795" s="44">
        <v>25</v>
      </c>
      <c r="G1795" s="31">
        <v>0</v>
      </c>
      <c r="H1795" s="33">
        <v>0</v>
      </c>
    </row>
    <row r="1796" spans="2:8" ht="15" customHeight="1">
      <c r="B1796" s="30" t="s">
        <v>633</v>
      </c>
      <c r="C1796" s="47" t="s">
        <v>651</v>
      </c>
      <c r="D1796" s="42" t="s">
        <v>3497</v>
      </c>
      <c r="E1796" s="16" t="s">
        <v>3498</v>
      </c>
      <c r="F1796" s="44">
        <v>9</v>
      </c>
      <c r="G1796" s="31">
        <v>2</v>
      </c>
      <c r="H1796" s="33">
        <v>22.222222222222221</v>
      </c>
    </row>
    <row r="1797" spans="2:8" ht="15" customHeight="1">
      <c r="B1797" s="30" t="s">
        <v>633</v>
      </c>
      <c r="C1797" s="47" t="s">
        <v>651</v>
      </c>
      <c r="D1797" s="42" t="s">
        <v>3495</v>
      </c>
      <c r="E1797" s="16" t="s">
        <v>3496</v>
      </c>
      <c r="F1797" s="44">
        <v>25</v>
      </c>
      <c r="G1797" s="31">
        <v>2</v>
      </c>
      <c r="H1797" s="33">
        <v>8</v>
      </c>
    </row>
    <row r="1798" spans="2:8" ht="15" customHeight="1">
      <c r="B1798" s="30" t="s">
        <v>633</v>
      </c>
      <c r="C1798" s="47" t="s">
        <v>651</v>
      </c>
      <c r="D1798" s="42" t="s">
        <v>652</v>
      </c>
      <c r="E1798" s="16" t="s">
        <v>3492</v>
      </c>
      <c r="F1798" s="44">
        <v>6</v>
      </c>
      <c r="G1798" s="31">
        <v>0</v>
      </c>
      <c r="H1798" s="33">
        <v>0</v>
      </c>
    </row>
    <row r="1799" spans="2:8" ht="15" customHeight="1">
      <c r="B1799" s="30" t="s">
        <v>633</v>
      </c>
      <c r="C1799" s="47" t="s">
        <v>651</v>
      </c>
      <c r="D1799" s="42" t="s">
        <v>3493</v>
      </c>
      <c r="E1799" s="16" t="s">
        <v>3494</v>
      </c>
      <c r="F1799" s="44">
        <v>16</v>
      </c>
      <c r="G1799" s="31">
        <v>6</v>
      </c>
      <c r="H1799" s="33">
        <v>37.5</v>
      </c>
    </row>
    <row r="1800" spans="2:8" ht="15" customHeight="1">
      <c r="B1800" s="30" t="s">
        <v>633</v>
      </c>
      <c r="C1800" s="47" t="s">
        <v>651</v>
      </c>
      <c r="D1800" s="42" t="s">
        <v>3703</v>
      </c>
      <c r="E1800" s="16" t="s">
        <v>3704</v>
      </c>
      <c r="F1800" s="44" t="s">
        <v>3622</v>
      </c>
      <c r="G1800" s="31" t="s">
        <v>3622</v>
      </c>
      <c r="H1800" s="33" t="s">
        <v>3622</v>
      </c>
    </row>
    <row r="1801" spans="2:8" ht="15" customHeight="1">
      <c r="B1801" s="30" t="s">
        <v>633</v>
      </c>
      <c r="C1801" s="47" t="s">
        <v>651</v>
      </c>
      <c r="D1801" s="42" t="s">
        <v>653</v>
      </c>
      <c r="E1801" s="16" t="s">
        <v>3705</v>
      </c>
      <c r="F1801" s="44" t="s">
        <v>3625</v>
      </c>
      <c r="G1801" s="31" t="s">
        <v>3625</v>
      </c>
      <c r="H1801" s="33" t="s">
        <v>3625</v>
      </c>
    </row>
    <row r="1802" spans="2:8" ht="15" customHeight="1">
      <c r="B1802" s="30" t="s">
        <v>633</v>
      </c>
      <c r="C1802" s="47" t="s">
        <v>651</v>
      </c>
      <c r="D1802" s="42" t="s">
        <v>3490</v>
      </c>
      <c r="E1802" s="16" t="s">
        <v>3491</v>
      </c>
      <c r="F1802" s="44" t="s">
        <v>3625</v>
      </c>
      <c r="G1802" s="31" t="s">
        <v>3625</v>
      </c>
      <c r="H1802" s="33" t="s">
        <v>3625</v>
      </c>
    </row>
    <row r="1803" spans="2:8" ht="15" customHeight="1">
      <c r="B1803" s="30" t="s">
        <v>633</v>
      </c>
      <c r="C1803" s="47" t="s">
        <v>651</v>
      </c>
      <c r="D1803" s="42" t="s">
        <v>3706</v>
      </c>
      <c r="E1803" s="16" t="s">
        <v>3707</v>
      </c>
      <c r="F1803" s="44" t="s">
        <v>3622</v>
      </c>
      <c r="G1803" s="31" t="s">
        <v>3622</v>
      </c>
      <c r="H1803" s="33" t="s">
        <v>3622</v>
      </c>
    </row>
    <row r="1804" spans="2:8" ht="15" customHeight="1">
      <c r="B1804" s="30" t="s">
        <v>633</v>
      </c>
      <c r="C1804" s="47" t="s">
        <v>633</v>
      </c>
      <c r="D1804" s="42" t="s">
        <v>660</v>
      </c>
      <c r="E1804" s="16" t="s">
        <v>3443</v>
      </c>
      <c r="F1804" s="44">
        <v>31</v>
      </c>
      <c r="G1804" s="31">
        <v>3</v>
      </c>
      <c r="H1804" s="33">
        <v>9.67741935483871</v>
      </c>
    </row>
    <row r="1805" spans="2:8" ht="15" customHeight="1">
      <c r="B1805" s="30" t="s">
        <v>633</v>
      </c>
      <c r="C1805" s="47" t="s">
        <v>633</v>
      </c>
      <c r="D1805" s="42" t="s">
        <v>3708</v>
      </c>
      <c r="E1805" s="16" t="s">
        <v>3709</v>
      </c>
      <c r="F1805" s="44" t="s">
        <v>3622</v>
      </c>
      <c r="G1805" s="31" t="s">
        <v>3622</v>
      </c>
      <c r="H1805" s="33" t="s">
        <v>3622</v>
      </c>
    </row>
    <row r="1806" spans="2:8" ht="15" customHeight="1">
      <c r="B1806" s="30" t="s">
        <v>633</v>
      </c>
      <c r="C1806" s="47" t="s">
        <v>633</v>
      </c>
      <c r="D1806" s="42" t="s">
        <v>3434</v>
      </c>
      <c r="E1806" s="16" t="s">
        <v>3435</v>
      </c>
      <c r="F1806" s="44" t="s">
        <v>3625</v>
      </c>
      <c r="G1806" s="31" t="s">
        <v>3625</v>
      </c>
      <c r="H1806" s="33" t="s">
        <v>3625</v>
      </c>
    </row>
    <row r="1807" spans="2:8" ht="15" customHeight="1">
      <c r="B1807" s="30" t="s">
        <v>633</v>
      </c>
      <c r="C1807" s="47" t="s">
        <v>633</v>
      </c>
      <c r="D1807" s="42" t="s">
        <v>654</v>
      </c>
      <c r="E1807" s="16" t="s">
        <v>3439</v>
      </c>
      <c r="F1807" s="44">
        <v>17</v>
      </c>
      <c r="G1807" s="31">
        <v>3</v>
      </c>
      <c r="H1807" s="33">
        <v>17.647058823529413</v>
      </c>
    </row>
    <row r="1808" spans="2:8" ht="15" customHeight="1">
      <c r="B1808" s="30" t="s">
        <v>633</v>
      </c>
      <c r="C1808" s="47" t="s">
        <v>633</v>
      </c>
      <c r="D1808" s="42" t="s">
        <v>3441</v>
      </c>
      <c r="E1808" s="16" t="s">
        <v>3442</v>
      </c>
      <c r="F1808" s="44">
        <v>8</v>
      </c>
      <c r="G1808" s="31">
        <v>1</v>
      </c>
      <c r="H1808" s="33">
        <v>12.5</v>
      </c>
    </row>
    <row r="1809" spans="2:8" ht="15" customHeight="1">
      <c r="B1809" s="30" t="s">
        <v>633</v>
      </c>
      <c r="C1809" s="47" t="s">
        <v>633</v>
      </c>
      <c r="D1809" s="42" t="s">
        <v>162</v>
      </c>
      <c r="E1809" s="16" t="s">
        <v>3430</v>
      </c>
      <c r="F1809" s="44" t="s">
        <v>3622</v>
      </c>
      <c r="G1809" s="31" t="s">
        <v>3622</v>
      </c>
      <c r="H1809" s="33" t="s">
        <v>3622</v>
      </c>
    </row>
    <row r="1810" spans="2:8" ht="15" customHeight="1">
      <c r="B1810" s="30" t="s">
        <v>633</v>
      </c>
      <c r="C1810" s="47" t="s">
        <v>633</v>
      </c>
      <c r="D1810" s="42" t="s">
        <v>655</v>
      </c>
      <c r="E1810" s="16" t="s">
        <v>3440</v>
      </c>
      <c r="F1810" s="44">
        <v>31</v>
      </c>
      <c r="G1810" s="31">
        <v>4</v>
      </c>
      <c r="H1810" s="33">
        <v>12.903225806451612</v>
      </c>
    </row>
    <row r="1811" spans="2:8" ht="15" customHeight="1">
      <c r="B1811" s="30" t="s">
        <v>633</v>
      </c>
      <c r="C1811" s="47" t="s">
        <v>633</v>
      </c>
      <c r="D1811" s="42" t="s">
        <v>656</v>
      </c>
      <c r="E1811" s="16" t="s">
        <v>3436</v>
      </c>
      <c r="F1811" s="44" t="s">
        <v>3622</v>
      </c>
      <c r="G1811" s="31" t="s">
        <v>3622</v>
      </c>
      <c r="H1811" s="33" t="s">
        <v>3622</v>
      </c>
    </row>
    <row r="1812" spans="2:8" ht="15" customHeight="1">
      <c r="B1812" s="30" t="s">
        <v>633</v>
      </c>
      <c r="C1812" s="47" t="s">
        <v>633</v>
      </c>
      <c r="D1812" s="42" t="s">
        <v>3432</v>
      </c>
      <c r="E1812" s="16" t="s">
        <v>3433</v>
      </c>
      <c r="F1812" s="44">
        <v>42</v>
      </c>
      <c r="G1812" s="31">
        <v>2</v>
      </c>
      <c r="H1812" s="33">
        <v>4.7619047619047619</v>
      </c>
    </row>
    <row r="1813" spans="2:8" ht="15" customHeight="1">
      <c r="B1813" s="30" t="s">
        <v>633</v>
      </c>
      <c r="C1813" s="47" t="s">
        <v>633</v>
      </c>
      <c r="D1813" s="42" t="s">
        <v>657</v>
      </c>
      <c r="E1813" s="16" t="s">
        <v>3710</v>
      </c>
      <c r="F1813" s="44" t="s">
        <v>3625</v>
      </c>
      <c r="G1813" s="31" t="s">
        <v>3625</v>
      </c>
      <c r="H1813" s="33" t="s">
        <v>3625</v>
      </c>
    </row>
    <row r="1814" spans="2:8" ht="15" customHeight="1">
      <c r="B1814" s="30" t="s">
        <v>633</v>
      </c>
      <c r="C1814" s="47" t="s">
        <v>633</v>
      </c>
      <c r="D1814" s="42" t="s">
        <v>658</v>
      </c>
      <c r="E1814" s="16" t="s">
        <v>3445</v>
      </c>
      <c r="F1814" s="44" t="s">
        <v>3622</v>
      </c>
      <c r="G1814" s="31" t="s">
        <v>3622</v>
      </c>
      <c r="H1814" s="33" t="s">
        <v>3622</v>
      </c>
    </row>
    <row r="1815" spans="2:8" ht="15" customHeight="1">
      <c r="B1815" s="30" t="s">
        <v>633</v>
      </c>
      <c r="C1815" s="47" t="s">
        <v>633</v>
      </c>
      <c r="D1815" s="42" t="s">
        <v>1243</v>
      </c>
      <c r="E1815" s="16" t="s">
        <v>3431</v>
      </c>
      <c r="F1815" s="44" t="s">
        <v>3625</v>
      </c>
      <c r="G1815" s="31" t="s">
        <v>3625</v>
      </c>
      <c r="H1815" s="33" t="s">
        <v>3625</v>
      </c>
    </row>
    <row r="1816" spans="2:8" ht="15" customHeight="1">
      <c r="B1816" s="30" t="s">
        <v>633</v>
      </c>
      <c r="C1816" s="47" t="s">
        <v>633</v>
      </c>
      <c r="D1816" s="42" t="s">
        <v>659</v>
      </c>
      <c r="E1816" s="16" t="s">
        <v>3444</v>
      </c>
      <c r="F1816" s="44">
        <v>6</v>
      </c>
      <c r="G1816" s="31">
        <v>1</v>
      </c>
      <c r="H1816" s="33">
        <v>16.666666666666664</v>
      </c>
    </row>
    <row r="1817" spans="2:8" ht="15" customHeight="1">
      <c r="B1817" s="30" t="s">
        <v>633</v>
      </c>
      <c r="C1817" s="47" t="s">
        <v>633</v>
      </c>
      <c r="D1817" s="42" t="s">
        <v>3437</v>
      </c>
      <c r="E1817" s="16" t="s">
        <v>3438</v>
      </c>
      <c r="F1817" s="44" t="s">
        <v>3625</v>
      </c>
      <c r="G1817" s="31" t="s">
        <v>3625</v>
      </c>
      <c r="H1817" s="33" t="s">
        <v>3625</v>
      </c>
    </row>
    <row r="1818" spans="2:8" ht="15" customHeight="1">
      <c r="B1818" s="30" t="s">
        <v>633</v>
      </c>
      <c r="C1818" s="47" t="s">
        <v>661</v>
      </c>
      <c r="D1818" s="42" t="s">
        <v>661</v>
      </c>
      <c r="E1818" s="16" t="s">
        <v>3520</v>
      </c>
      <c r="F1818" s="44">
        <v>33</v>
      </c>
      <c r="G1818" s="31">
        <v>9</v>
      </c>
      <c r="H1818" s="33">
        <v>27.27272727272727</v>
      </c>
    </row>
    <row r="1819" spans="2:8" ht="15" customHeight="1">
      <c r="B1819" s="30" t="s">
        <v>633</v>
      </c>
      <c r="C1819" s="47" t="s">
        <v>661</v>
      </c>
      <c r="D1819" s="42" t="s">
        <v>662</v>
      </c>
      <c r="E1819" s="16" t="s">
        <v>3711</v>
      </c>
      <c r="F1819" s="44">
        <v>201</v>
      </c>
      <c r="G1819" s="31">
        <v>69</v>
      </c>
      <c r="H1819" s="33">
        <v>34.328358208955223</v>
      </c>
    </row>
    <row r="1820" spans="2:8" ht="15" customHeight="1">
      <c r="B1820" s="30" t="s">
        <v>633</v>
      </c>
      <c r="C1820" s="47" t="s">
        <v>661</v>
      </c>
      <c r="D1820" s="42" t="s">
        <v>3712</v>
      </c>
      <c r="E1820" s="16" t="s">
        <v>3713</v>
      </c>
      <c r="F1820" s="44">
        <v>5</v>
      </c>
      <c r="G1820" s="31">
        <v>3</v>
      </c>
      <c r="H1820" s="33">
        <v>60</v>
      </c>
    </row>
    <row r="1821" spans="2:8" ht="15" customHeight="1">
      <c r="B1821" s="30" t="s">
        <v>633</v>
      </c>
      <c r="C1821" s="47" t="s">
        <v>661</v>
      </c>
      <c r="D1821" s="42" t="s">
        <v>3714</v>
      </c>
      <c r="E1821" s="16" t="s">
        <v>3715</v>
      </c>
      <c r="F1821" s="44">
        <v>16</v>
      </c>
      <c r="G1821" s="31">
        <v>8</v>
      </c>
      <c r="H1821" s="33">
        <v>50</v>
      </c>
    </row>
    <row r="1822" spans="2:8" ht="15" customHeight="1">
      <c r="B1822" s="30" t="s">
        <v>633</v>
      </c>
      <c r="C1822" s="47" t="s">
        <v>661</v>
      </c>
      <c r="D1822" s="42" t="s">
        <v>663</v>
      </c>
      <c r="E1822" s="16" t="s">
        <v>3519</v>
      </c>
      <c r="F1822" s="44">
        <v>12</v>
      </c>
      <c r="G1822" s="31">
        <v>1</v>
      </c>
      <c r="H1822" s="33">
        <v>8.3333333333333321</v>
      </c>
    </row>
    <row r="1823" spans="2:8" ht="15" customHeight="1">
      <c r="B1823" s="30" t="s">
        <v>58</v>
      </c>
      <c r="C1823" s="47" t="s">
        <v>58</v>
      </c>
      <c r="D1823" s="42" t="s">
        <v>58</v>
      </c>
      <c r="E1823" s="16" t="s">
        <v>3543</v>
      </c>
      <c r="F1823" s="44">
        <v>34</v>
      </c>
      <c r="G1823" s="31">
        <v>7</v>
      </c>
      <c r="H1823" s="33">
        <v>20.588235294117645</v>
      </c>
    </row>
    <row r="1824" spans="2:8" ht="15" customHeight="1">
      <c r="B1824" s="30" t="s">
        <v>58</v>
      </c>
      <c r="C1824" s="47" t="s">
        <v>58</v>
      </c>
      <c r="D1824" s="42" t="s">
        <v>3535</v>
      </c>
      <c r="E1824" s="16" t="s">
        <v>3536</v>
      </c>
      <c r="F1824" s="44">
        <v>12</v>
      </c>
      <c r="G1824" s="31">
        <v>0</v>
      </c>
      <c r="H1824" s="33">
        <v>0</v>
      </c>
    </row>
    <row r="1825" spans="2:8" ht="15" customHeight="1">
      <c r="B1825" s="30" t="s">
        <v>58</v>
      </c>
      <c r="C1825" s="47" t="s">
        <v>58</v>
      </c>
      <c r="D1825" s="42" t="s">
        <v>3546</v>
      </c>
      <c r="E1825" s="16" t="s">
        <v>3547</v>
      </c>
      <c r="F1825" s="44">
        <v>5</v>
      </c>
      <c r="G1825" s="31">
        <v>1</v>
      </c>
      <c r="H1825" s="33">
        <v>20</v>
      </c>
    </row>
    <row r="1826" spans="2:8" ht="15" customHeight="1">
      <c r="B1826" s="30" t="s">
        <v>58</v>
      </c>
      <c r="C1826" s="47" t="s">
        <v>58</v>
      </c>
      <c r="D1826" s="42" t="s">
        <v>3537</v>
      </c>
      <c r="E1826" s="16" t="s">
        <v>3538</v>
      </c>
      <c r="F1826" s="44">
        <v>33</v>
      </c>
      <c r="G1826" s="31">
        <v>2</v>
      </c>
      <c r="H1826" s="33">
        <v>6.0606060606060606</v>
      </c>
    </row>
    <row r="1827" spans="2:8" ht="15" customHeight="1">
      <c r="B1827" s="30" t="s">
        <v>58</v>
      </c>
      <c r="C1827" s="47" t="s">
        <v>58</v>
      </c>
      <c r="D1827" s="42" t="s">
        <v>3550</v>
      </c>
      <c r="E1827" s="16" t="s">
        <v>3551</v>
      </c>
      <c r="F1827" s="44" t="s">
        <v>3622</v>
      </c>
      <c r="G1827" s="31" t="s">
        <v>3622</v>
      </c>
      <c r="H1827" s="33" t="s">
        <v>3622</v>
      </c>
    </row>
    <row r="1828" spans="2:8" ht="15" customHeight="1">
      <c r="B1828" s="30" t="s">
        <v>58</v>
      </c>
      <c r="C1828" s="47" t="s">
        <v>58</v>
      </c>
      <c r="D1828" s="42" t="s">
        <v>3544</v>
      </c>
      <c r="E1828" s="16" t="s">
        <v>3545</v>
      </c>
      <c r="F1828" s="44" t="s">
        <v>3622</v>
      </c>
      <c r="G1828" s="31" t="s">
        <v>3622</v>
      </c>
      <c r="H1828" s="33" t="s">
        <v>3622</v>
      </c>
    </row>
    <row r="1829" spans="2:8" ht="15" customHeight="1">
      <c r="B1829" s="30" t="s">
        <v>58</v>
      </c>
      <c r="C1829" s="47" t="s">
        <v>58</v>
      </c>
      <c r="D1829" s="42" t="s">
        <v>317</v>
      </c>
      <c r="E1829" s="16" t="s">
        <v>3534</v>
      </c>
      <c r="F1829" s="44" t="s">
        <v>3622</v>
      </c>
      <c r="G1829" s="31" t="s">
        <v>3622</v>
      </c>
      <c r="H1829" s="33" t="s">
        <v>3622</v>
      </c>
    </row>
    <row r="1830" spans="2:8" ht="15" customHeight="1">
      <c r="B1830" s="30" t="s">
        <v>58</v>
      </c>
      <c r="C1830" s="47" t="s">
        <v>58</v>
      </c>
      <c r="D1830" s="42" t="s">
        <v>3541</v>
      </c>
      <c r="E1830" s="16" t="s">
        <v>3542</v>
      </c>
      <c r="F1830" s="44" t="s">
        <v>3622</v>
      </c>
      <c r="G1830" s="31" t="s">
        <v>3622</v>
      </c>
      <c r="H1830" s="33" t="s">
        <v>3622</v>
      </c>
    </row>
    <row r="1831" spans="2:8" ht="15" customHeight="1">
      <c r="B1831" s="30" t="s">
        <v>58</v>
      </c>
      <c r="C1831" s="47" t="s">
        <v>58</v>
      </c>
      <c r="D1831" s="42" t="s">
        <v>3548</v>
      </c>
      <c r="E1831" s="16" t="s">
        <v>3549</v>
      </c>
      <c r="F1831" s="44" t="s">
        <v>3622</v>
      </c>
      <c r="G1831" s="31" t="s">
        <v>3622</v>
      </c>
      <c r="H1831" s="33" t="s">
        <v>3622</v>
      </c>
    </row>
    <row r="1832" spans="2:8" ht="15" customHeight="1">
      <c r="B1832" s="30" t="s">
        <v>58</v>
      </c>
      <c r="C1832" s="47" t="s">
        <v>58</v>
      </c>
      <c r="D1832" s="42" t="s">
        <v>3539</v>
      </c>
      <c r="E1832" s="16" t="s">
        <v>3540</v>
      </c>
      <c r="F1832" s="44">
        <v>79</v>
      </c>
      <c r="G1832" s="31">
        <v>0</v>
      </c>
      <c r="H1832" s="33">
        <v>0</v>
      </c>
    </row>
    <row r="1833" spans="2:8" ht="15" customHeight="1">
      <c r="B1833" s="30" t="s">
        <v>58</v>
      </c>
      <c r="C1833" s="47" t="s">
        <v>58</v>
      </c>
      <c r="D1833" s="42" t="s">
        <v>3552</v>
      </c>
      <c r="E1833" s="16" t="s">
        <v>3553</v>
      </c>
      <c r="F1833" s="44">
        <v>12</v>
      </c>
      <c r="G1833" s="31">
        <v>0</v>
      </c>
      <c r="H1833" s="33">
        <v>0</v>
      </c>
    </row>
    <row r="1834" spans="2:8" ht="15" customHeight="1">
      <c r="B1834" s="30" t="s">
        <v>58</v>
      </c>
      <c r="C1834" s="47" t="s">
        <v>664</v>
      </c>
      <c r="D1834" s="42" t="s">
        <v>664</v>
      </c>
      <c r="E1834" s="16" t="s">
        <v>3560</v>
      </c>
      <c r="F1834" s="44" t="s">
        <v>3622</v>
      </c>
      <c r="G1834" s="31" t="s">
        <v>3622</v>
      </c>
      <c r="H1834" s="33" t="s">
        <v>3622</v>
      </c>
    </row>
    <row r="1835" spans="2:8" ht="15" customHeight="1">
      <c r="B1835" s="30" t="s">
        <v>58</v>
      </c>
      <c r="C1835" s="47" t="s">
        <v>664</v>
      </c>
      <c r="D1835" s="42" t="s">
        <v>3554</v>
      </c>
      <c r="E1835" s="16" t="s">
        <v>3555</v>
      </c>
      <c r="F1835" s="44" t="s">
        <v>3625</v>
      </c>
      <c r="G1835" s="31" t="s">
        <v>3625</v>
      </c>
      <c r="H1835" s="33" t="s">
        <v>3625</v>
      </c>
    </row>
    <row r="1836" spans="2:8" ht="15" customHeight="1">
      <c r="B1836" s="30" t="s">
        <v>58</v>
      </c>
      <c r="C1836" s="47" t="s">
        <v>664</v>
      </c>
      <c r="D1836" s="42" t="s">
        <v>3561</v>
      </c>
      <c r="E1836" s="16" t="s">
        <v>3562</v>
      </c>
      <c r="F1836" s="44" t="s">
        <v>3625</v>
      </c>
      <c r="G1836" s="31" t="s">
        <v>3625</v>
      </c>
      <c r="H1836" s="33" t="s">
        <v>3625</v>
      </c>
    </row>
    <row r="1837" spans="2:8" ht="15" customHeight="1">
      <c r="B1837" s="30" t="s">
        <v>58</v>
      </c>
      <c r="C1837" s="47" t="s">
        <v>664</v>
      </c>
      <c r="D1837" s="42" t="s">
        <v>3558</v>
      </c>
      <c r="E1837" s="16" t="s">
        <v>3559</v>
      </c>
      <c r="F1837" s="44" t="s">
        <v>3625</v>
      </c>
      <c r="G1837" s="31" t="s">
        <v>3625</v>
      </c>
      <c r="H1837" s="33" t="s">
        <v>3625</v>
      </c>
    </row>
    <row r="1838" spans="2:8" ht="15" customHeight="1">
      <c r="B1838" s="30" t="s">
        <v>58</v>
      </c>
      <c r="C1838" s="47" t="s">
        <v>664</v>
      </c>
      <c r="D1838" s="42" t="s">
        <v>3563</v>
      </c>
      <c r="E1838" s="16" t="s">
        <v>3564</v>
      </c>
      <c r="F1838" s="44" t="s">
        <v>3625</v>
      </c>
      <c r="G1838" s="31" t="s">
        <v>3625</v>
      </c>
      <c r="H1838" s="33" t="s">
        <v>3625</v>
      </c>
    </row>
    <row r="1839" spans="2:8" ht="15" customHeight="1">
      <c r="B1839" s="30" t="s">
        <v>58</v>
      </c>
      <c r="C1839" s="47" t="s">
        <v>664</v>
      </c>
      <c r="D1839" s="42" t="s">
        <v>3556</v>
      </c>
      <c r="E1839" s="16" t="s">
        <v>3557</v>
      </c>
      <c r="F1839" s="44" t="s">
        <v>3625</v>
      </c>
      <c r="G1839" s="31" t="s">
        <v>3625</v>
      </c>
      <c r="H1839" s="33" t="s">
        <v>3625</v>
      </c>
    </row>
    <row r="1840" spans="2:8" ht="15" customHeight="1">
      <c r="B1840" s="30" t="s">
        <v>58</v>
      </c>
      <c r="C1840" s="47" t="s">
        <v>665</v>
      </c>
      <c r="D1840" s="42" t="s">
        <v>3567</v>
      </c>
      <c r="E1840" s="16" t="s">
        <v>3568</v>
      </c>
      <c r="F1840" s="44" t="s">
        <v>3622</v>
      </c>
      <c r="G1840" s="31" t="s">
        <v>3622</v>
      </c>
      <c r="H1840" s="33" t="s">
        <v>3622</v>
      </c>
    </row>
    <row r="1841" spans="2:8" ht="15" customHeight="1">
      <c r="B1841" s="30" t="s">
        <v>58</v>
      </c>
      <c r="C1841" s="47" t="s">
        <v>665</v>
      </c>
      <c r="D1841" s="42" t="s">
        <v>3565</v>
      </c>
      <c r="E1841" s="16" t="s">
        <v>3566</v>
      </c>
      <c r="F1841" s="44" t="s">
        <v>3622</v>
      </c>
      <c r="G1841" s="31" t="s">
        <v>3622</v>
      </c>
      <c r="H1841" s="33" t="s">
        <v>3622</v>
      </c>
    </row>
    <row r="1842" spans="2:8" ht="15" customHeight="1">
      <c r="B1842" s="30" t="s">
        <v>58</v>
      </c>
      <c r="C1842" s="47" t="s">
        <v>665</v>
      </c>
      <c r="D1842" s="42" t="s">
        <v>3569</v>
      </c>
      <c r="E1842" s="16" t="s">
        <v>3570</v>
      </c>
      <c r="F1842" s="44" t="s">
        <v>3622</v>
      </c>
      <c r="G1842" s="31" t="s">
        <v>3622</v>
      </c>
      <c r="H1842" s="33" t="s">
        <v>3622</v>
      </c>
    </row>
    <row r="1843" spans="2:8" ht="15" customHeight="1">
      <c r="B1843" s="30" t="s">
        <v>58</v>
      </c>
      <c r="C1843" s="47" t="s">
        <v>666</v>
      </c>
      <c r="D1843" s="42" t="s">
        <v>666</v>
      </c>
      <c r="E1843" s="16" t="s">
        <v>3521</v>
      </c>
      <c r="F1843" s="44" t="s">
        <v>3622</v>
      </c>
      <c r="G1843" s="31" t="s">
        <v>3622</v>
      </c>
      <c r="H1843" s="33" t="s">
        <v>3622</v>
      </c>
    </row>
    <row r="1844" spans="2:8" ht="15" customHeight="1">
      <c r="B1844" s="30" t="s">
        <v>58</v>
      </c>
      <c r="C1844" s="47" t="s">
        <v>666</v>
      </c>
      <c r="D1844" s="42" t="s">
        <v>3532</v>
      </c>
      <c r="E1844" s="16" t="s">
        <v>3533</v>
      </c>
      <c r="F1844" s="44" t="s">
        <v>3625</v>
      </c>
      <c r="G1844" s="31" t="s">
        <v>3625</v>
      </c>
      <c r="H1844" s="33" t="s">
        <v>3625</v>
      </c>
    </row>
    <row r="1845" spans="2:8" ht="15" customHeight="1">
      <c r="B1845" s="30" t="s">
        <v>58</v>
      </c>
      <c r="C1845" s="47" t="s">
        <v>666</v>
      </c>
      <c r="D1845" s="42" t="s">
        <v>3530</v>
      </c>
      <c r="E1845" s="16" t="s">
        <v>3531</v>
      </c>
      <c r="F1845" s="44" t="s">
        <v>3625</v>
      </c>
      <c r="G1845" s="31" t="s">
        <v>3625</v>
      </c>
      <c r="H1845" s="33" t="s">
        <v>3625</v>
      </c>
    </row>
    <row r="1846" spans="2:8" ht="15" customHeight="1">
      <c r="B1846" s="30" t="s">
        <v>58</v>
      </c>
      <c r="C1846" s="47" t="s">
        <v>666</v>
      </c>
      <c r="D1846" s="42" t="s">
        <v>3716</v>
      </c>
      <c r="E1846" s="16" t="s">
        <v>3717</v>
      </c>
      <c r="F1846" s="44" t="s">
        <v>3622</v>
      </c>
      <c r="G1846" s="31" t="s">
        <v>3622</v>
      </c>
      <c r="H1846" s="33" t="s">
        <v>3622</v>
      </c>
    </row>
    <row r="1847" spans="2:8" ht="15" customHeight="1">
      <c r="B1847" s="30" t="s">
        <v>58</v>
      </c>
      <c r="C1847" s="47" t="s">
        <v>666</v>
      </c>
      <c r="D1847" s="42" t="s">
        <v>3528</v>
      </c>
      <c r="E1847" s="16" t="s">
        <v>3529</v>
      </c>
      <c r="F1847" s="44" t="s">
        <v>3625</v>
      </c>
      <c r="G1847" s="31" t="s">
        <v>3625</v>
      </c>
      <c r="H1847" s="33" t="s">
        <v>3625</v>
      </c>
    </row>
    <row r="1848" spans="2:8" ht="15" customHeight="1">
      <c r="B1848" s="30" t="s">
        <v>58</v>
      </c>
      <c r="C1848" s="47" t="s">
        <v>666</v>
      </c>
      <c r="D1848" s="42" t="s">
        <v>3522</v>
      </c>
      <c r="E1848" s="16" t="s">
        <v>3523</v>
      </c>
      <c r="F1848" s="44" t="s">
        <v>3622</v>
      </c>
      <c r="G1848" s="31" t="s">
        <v>3622</v>
      </c>
      <c r="H1848" s="33" t="s">
        <v>3622</v>
      </c>
    </row>
    <row r="1849" spans="2:8" ht="15" customHeight="1">
      <c r="B1849" s="30" t="s">
        <v>58</v>
      </c>
      <c r="C1849" s="47" t="s">
        <v>666</v>
      </c>
      <c r="D1849" s="42" t="s">
        <v>3526</v>
      </c>
      <c r="E1849" s="16" t="s">
        <v>3527</v>
      </c>
      <c r="F1849" s="44" t="s">
        <v>3625</v>
      </c>
      <c r="G1849" s="31" t="s">
        <v>3625</v>
      </c>
      <c r="H1849" s="33" t="s">
        <v>3625</v>
      </c>
    </row>
    <row r="1850" spans="2:8" ht="15" customHeight="1">
      <c r="B1850" s="30" t="s">
        <v>58</v>
      </c>
      <c r="C1850" s="47" t="s">
        <v>666</v>
      </c>
      <c r="D1850" s="42" t="s">
        <v>3524</v>
      </c>
      <c r="E1850" s="16" t="s">
        <v>3525</v>
      </c>
      <c r="F1850" s="44" t="s">
        <v>3622</v>
      </c>
      <c r="G1850" s="31" t="s">
        <v>3622</v>
      </c>
      <c r="H1850" s="33" t="s">
        <v>3622</v>
      </c>
    </row>
    <row r="1851" spans="2:8" ht="15" customHeight="1">
      <c r="B1851" s="30" t="s">
        <v>59</v>
      </c>
      <c r="C1851" s="47" t="s">
        <v>59</v>
      </c>
      <c r="D1851" s="42" t="s">
        <v>59</v>
      </c>
      <c r="E1851" s="16" t="s">
        <v>3575</v>
      </c>
      <c r="F1851" s="44">
        <v>31</v>
      </c>
      <c r="G1851" s="31">
        <v>8</v>
      </c>
      <c r="H1851" s="33">
        <v>25.806451612903224</v>
      </c>
    </row>
    <row r="1852" spans="2:8" ht="15" customHeight="1">
      <c r="B1852" s="30" t="s">
        <v>59</v>
      </c>
      <c r="C1852" s="47" t="s">
        <v>59</v>
      </c>
      <c r="D1852" s="42" t="s">
        <v>668</v>
      </c>
      <c r="E1852" s="16" t="s">
        <v>3571</v>
      </c>
      <c r="F1852" s="44">
        <v>7</v>
      </c>
      <c r="G1852" s="31">
        <v>0</v>
      </c>
      <c r="H1852" s="33">
        <v>0</v>
      </c>
    </row>
    <row r="1853" spans="2:8" ht="15" customHeight="1">
      <c r="B1853" s="30" t="s">
        <v>59</v>
      </c>
      <c r="C1853" s="47" t="s">
        <v>59</v>
      </c>
      <c r="D1853" s="42" t="s">
        <v>3572</v>
      </c>
      <c r="E1853" s="16" t="s">
        <v>3573</v>
      </c>
      <c r="F1853" s="44" t="s">
        <v>3622</v>
      </c>
      <c r="G1853" s="31" t="s">
        <v>3622</v>
      </c>
      <c r="H1853" s="33" t="s">
        <v>3622</v>
      </c>
    </row>
    <row r="1854" spans="2:8" ht="15" customHeight="1">
      <c r="B1854" s="30" t="s">
        <v>59</v>
      </c>
      <c r="C1854" s="47" t="s">
        <v>59</v>
      </c>
      <c r="D1854" s="42" t="s">
        <v>3576</v>
      </c>
      <c r="E1854" s="16" t="s">
        <v>3577</v>
      </c>
      <c r="F1854" s="44">
        <v>8</v>
      </c>
      <c r="G1854" s="31">
        <v>1</v>
      </c>
      <c r="H1854" s="33">
        <v>12.5</v>
      </c>
    </row>
    <row r="1855" spans="2:8" ht="15" customHeight="1">
      <c r="B1855" s="30" t="s">
        <v>59</v>
      </c>
      <c r="C1855" s="47" t="s">
        <v>59</v>
      </c>
      <c r="D1855" s="42" t="s">
        <v>669</v>
      </c>
      <c r="E1855" s="16" t="s">
        <v>3574</v>
      </c>
      <c r="F1855" s="44">
        <v>8</v>
      </c>
      <c r="G1855" s="31">
        <v>1</v>
      </c>
      <c r="H1855" s="33">
        <v>12.5</v>
      </c>
    </row>
    <row r="1856" spans="2:8" ht="15" customHeight="1">
      <c r="B1856" s="30" t="s">
        <v>59</v>
      </c>
      <c r="C1856" s="47" t="s">
        <v>59</v>
      </c>
      <c r="D1856" s="42" t="s">
        <v>3578</v>
      </c>
      <c r="E1856" s="16" t="s">
        <v>3579</v>
      </c>
      <c r="F1856" s="44">
        <v>5</v>
      </c>
      <c r="G1856" s="31">
        <v>0</v>
      </c>
      <c r="H1856" s="33">
        <v>0</v>
      </c>
    </row>
    <row r="1857" spans="2:8" ht="15" customHeight="1">
      <c r="B1857" s="30" t="s">
        <v>59</v>
      </c>
      <c r="C1857" s="47" t="s">
        <v>3587</v>
      </c>
      <c r="D1857" s="42" t="s">
        <v>667</v>
      </c>
      <c r="E1857" s="16" t="s">
        <v>3592</v>
      </c>
      <c r="F1857" s="44">
        <v>6</v>
      </c>
      <c r="G1857" s="31">
        <v>2</v>
      </c>
      <c r="H1857" s="33">
        <v>33.333333333333329</v>
      </c>
    </row>
    <row r="1858" spans="2:8" ht="15" customHeight="1">
      <c r="B1858" s="30" t="s">
        <v>59</v>
      </c>
      <c r="C1858" s="47" t="s">
        <v>3587</v>
      </c>
      <c r="D1858" s="42" t="s">
        <v>3588</v>
      </c>
      <c r="E1858" s="16" t="s">
        <v>3589</v>
      </c>
      <c r="F1858" s="44" t="s">
        <v>3622</v>
      </c>
      <c r="G1858" s="31" t="s">
        <v>3622</v>
      </c>
      <c r="H1858" s="33" t="s">
        <v>3622</v>
      </c>
    </row>
    <row r="1859" spans="2:8" ht="15" customHeight="1">
      <c r="B1859" s="30" t="s">
        <v>59</v>
      </c>
      <c r="C1859" s="47" t="s">
        <v>3587</v>
      </c>
      <c r="D1859" s="42" t="s">
        <v>3590</v>
      </c>
      <c r="E1859" s="16" t="s">
        <v>3591</v>
      </c>
      <c r="F1859" s="44" t="s">
        <v>3622</v>
      </c>
      <c r="G1859" s="31" t="s">
        <v>3622</v>
      </c>
      <c r="H1859" s="33" t="s">
        <v>3622</v>
      </c>
    </row>
    <row r="1860" spans="2:8" ht="15" customHeight="1">
      <c r="B1860" s="30" t="s">
        <v>59</v>
      </c>
      <c r="C1860" s="47" t="s">
        <v>670</v>
      </c>
      <c r="D1860" s="42" t="s">
        <v>670</v>
      </c>
      <c r="E1860" s="16" t="s">
        <v>3582</v>
      </c>
      <c r="F1860" s="44">
        <v>36</v>
      </c>
      <c r="G1860" s="31">
        <v>6</v>
      </c>
      <c r="H1860" s="33">
        <v>16.666666666666664</v>
      </c>
    </row>
    <row r="1861" spans="2:8" ht="15" customHeight="1">
      <c r="B1861" s="30" t="s">
        <v>59</v>
      </c>
      <c r="C1861" s="47" t="s">
        <v>670</v>
      </c>
      <c r="D1861" s="42" t="s">
        <v>3585</v>
      </c>
      <c r="E1861" s="16" t="s">
        <v>3586</v>
      </c>
      <c r="F1861" s="44" t="s">
        <v>3625</v>
      </c>
      <c r="G1861" s="31" t="s">
        <v>3625</v>
      </c>
      <c r="H1861" s="33" t="s">
        <v>3625</v>
      </c>
    </row>
    <row r="1862" spans="2:8" ht="15" customHeight="1">
      <c r="B1862" s="30" t="s">
        <v>59</v>
      </c>
      <c r="C1862" s="47" t="s">
        <v>670</v>
      </c>
      <c r="D1862" s="42" t="s">
        <v>3583</v>
      </c>
      <c r="E1862" s="16" t="s">
        <v>3584</v>
      </c>
      <c r="F1862" s="44" t="s">
        <v>3625</v>
      </c>
      <c r="G1862" s="31" t="s">
        <v>3625</v>
      </c>
      <c r="H1862" s="33" t="s">
        <v>3625</v>
      </c>
    </row>
    <row r="1863" spans="2:8" ht="15" customHeight="1">
      <c r="B1863" s="30" t="s">
        <v>59</v>
      </c>
      <c r="C1863" s="47" t="s">
        <v>670</v>
      </c>
      <c r="D1863" s="42" t="s">
        <v>3580</v>
      </c>
      <c r="E1863" s="16" t="s">
        <v>3581</v>
      </c>
      <c r="F1863" s="44">
        <v>5</v>
      </c>
      <c r="G1863" s="31">
        <v>3</v>
      </c>
      <c r="H1863" s="33">
        <v>60</v>
      </c>
    </row>
    <row r="1864" spans="2:8" ht="15" customHeight="1">
      <c r="B1864" s="30" t="s">
        <v>60</v>
      </c>
      <c r="C1864" s="47" t="s">
        <v>673</v>
      </c>
      <c r="D1864" s="42" t="s">
        <v>3595</v>
      </c>
      <c r="E1864" s="16" t="s">
        <v>3596</v>
      </c>
      <c r="F1864" s="44">
        <v>64</v>
      </c>
      <c r="G1864" s="31">
        <v>7</v>
      </c>
      <c r="H1864" s="33">
        <v>10.9375</v>
      </c>
    </row>
    <row r="1865" spans="2:8" ht="15" customHeight="1">
      <c r="B1865" s="30" t="s">
        <v>60</v>
      </c>
      <c r="C1865" s="47" t="s">
        <v>673</v>
      </c>
      <c r="D1865" s="42" t="s">
        <v>3601</v>
      </c>
      <c r="E1865" s="16" t="s">
        <v>3602</v>
      </c>
      <c r="F1865" s="44">
        <v>29</v>
      </c>
      <c r="G1865" s="31">
        <v>2</v>
      </c>
      <c r="H1865" s="33">
        <v>6.8965517241379306</v>
      </c>
    </row>
    <row r="1866" spans="2:8" ht="15" customHeight="1">
      <c r="B1866" s="30" t="s">
        <v>60</v>
      </c>
      <c r="C1866" s="47" t="s">
        <v>673</v>
      </c>
      <c r="D1866" s="42" t="s">
        <v>674</v>
      </c>
      <c r="E1866" s="16" t="s">
        <v>3598</v>
      </c>
      <c r="F1866" s="44">
        <v>5</v>
      </c>
      <c r="G1866" s="31">
        <v>0</v>
      </c>
      <c r="H1866" s="33">
        <v>0</v>
      </c>
    </row>
    <row r="1867" spans="2:8" ht="15" customHeight="1">
      <c r="B1867" s="30" t="s">
        <v>60</v>
      </c>
      <c r="C1867" s="47" t="s">
        <v>673</v>
      </c>
      <c r="D1867" s="42" t="s">
        <v>675</v>
      </c>
      <c r="E1867" s="16" t="s">
        <v>3597</v>
      </c>
      <c r="F1867" s="44">
        <v>49</v>
      </c>
      <c r="G1867" s="31">
        <v>7</v>
      </c>
      <c r="H1867" s="33">
        <v>14.285714285714285</v>
      </c>
    </row>
    <row r="1868" spans="2:8" ht="15" customHeight="1">
      <c r="B1868" s="30" t="s">
        <v>60</v>
      </c>
      <c r="C1868" s="47" t="s">
        <v>673</v>
      </c>
      <c r="D1868" s="42" t="s">
        <v>3599</v>
      </c>
      <c r="E1868" s="16" t="s">
        <v>3600</v>
      </c>
      <c r="F1868" s="44">
        <v>85</v>
      </c>
      <c r="G1868" s="31">
        <v>14</v>
      </c>
      <c r="H1868" s="33">
        <v>16.470588235294116</v>
      </c>
    </row>
    <row r="1869" spans="2:8" ht="15" customHeight="1">
      <c r="B1869" s="30" t="s">
        <v>60</v>
      </c>
      <c r="C1869" s="47" t="s">
        <v>673</v>
      </c>
      <c r="D1869" s="42" t="s">
        <v>676</v>
      </c>
      <c r="E1869" s="16" t="s">
        <v>3603</v>
      </c>
      <c r="F1869" s="44">
        <v>8</v>
      </c>
      <c r="G1869" s="31">
        <v>0</v>
      </c>
      <c r="H1869" s="33">
        <v>0</v>
      </c>
    </row>
    <row r="1870" spans="2:8" ht="15" customHeight="1">
      <c r="B1870" s="30" t="s">
        <v>60</v>
      </c>
      <c r="C1870" s="47" t="s">
        <v>673</v>
      </c>
      <c r="D1870" s="42" t="s">
        <v>3593</v>
      </c>
      <c r="E1870" s="16" t="s">
        <v>3594</v>
      </c>
      <c r="F1870" s="44">
        <v>96</v>
      </c>
      <c r="G1870" s="31">
        <v>16</v>
      </c>
      <c r="H1870" s="33">
        <v>16.666666666666664</v>
      </c>
    </row>
    <row r="1871" spans="2:8" ht="15" customHeight="1">
      <c r="B1871" s="30" t="s">
        <v>60</v>
      </c>
      <c r="C1871" s="47" t="s">
        <v>671</v>
      </c>
      <c r="D1871" s="42" t="s">
        <v>3606</v>
      </c>
      <c r="E1871" s="16" t="s">
        <v>3607</v>
      </c>
      <c r="F1871" s="44">
        <v>35</v>
      </c>
      <c r="G1871" s="31">
        <v>5</v>
      </c>
      <c r="H1871" s="33">
        <v>14.285714285714285</v>
      </c>
    </row>
    <row r="1872" spans="2:8" ht="15" customHeight="1">
      <c r="B1872" s="30" t="s">
        <v>60</v>
      </c>
      <c r="C1872" s="47" t="s">
        <v>671</v>
      </c>
      <c r="D1872" s="42" t="s">
        <v>672</v>
      </c>
      <c r="E1872" s="16" t="s">
        <v>3608</v>
      </c>
      <c r="F1872" s="44">
        <v>20</v>
      </c>
      <c r="G1872" s="31">
        <v>3</v>
      </c>
      <c r="H1872" s="33">
        <v>15</v>
      </c>
    </row>
    <row r="1873" spans="2:8" ht="15" customHeight="1">
      <c r="B1873" s="30" t="s">
        <v>60</v>
      </c>
      <c r="C1873" s="47" t="s">
        <v>671</v>
      </c>
      <c r="D1873" s="42" t="s">
        <v>3609</v>
      </c>
      <c r="E1873" s="16" t="s">
        <v>3610</v>
      </c>
      <c r="F1873" s="44">
        <v>25</v>
      </c>
      <c r="G1873" s="31">
        <v>7</v>
      </c>
      <c r="H1873" s="33">
        <v>28.000000000000004</v>
      </c>
    </row>
    <row r="1874" spans="2:8" ht="15" customHeight="1">
      <c r="B1874" s="30" t="s">
        <v>60</v>
      </c>
      <c r="C1874" s="47" t="s">
        <v>671</v>
      </c>
      <c r="D1874" s="42" t="s">
        <v>3604</v>
      </c>
      <c r="E1874" s="16" t="s">
        <v>3605</v>
      </c>
      <c r="F1874" s="44" t="s">
        <v>3622</v>
      </c>
      <c r="G1874" s="31" t="s">
        <v>3622</v>
      </c>
      <c r="H1874" s="33" t="s">
        <v>3622</v>
      </c>
    </row>
    <row r="1875" spans="2:8" ht="15" customHeight="1">
      <c r="B1875" s="30" t="s">
        <v>60</v>
      </c>
      <c r="C1875" s="47" t="s">
        <v>3612</v>
      </c>
      <c r="D1875" s="42" t="s">
        <v>3612</v>
      </c>
      <c r="E1875" s="16" t="s">
        <v>3619</v>
      </c>
      <c r="F1875" s="44">
        <v>70</v>
      </c>
      <c r="G1875" s="31">
        <v>7</v>
      </c>
      <c r="H1875" s="33">
        <v>10</v>
      </c>
    </row>
    <row r="1876" spans="2:8" ht="15" customHeight="1">
      <c r="B1876" s="30" t="s">
        <v>60</v>
      </c>
      <c r="C1876" s="47" t="s">
        <v>3612</v>
      </c>
      <c r="D1876" s="42" t="s">
        <v>3620</v>
      </c>
      <c r="E1876" s="16" t="s">
        <v>3621</v>
      </c>
      <c r="F1876" s="44">
        <v>15</v>
      </c>
      <c r="G1876" s="31">
        <v>2</v>
      </c>
      <c r="H1876" s="33">
        <v>13.333333333333334</v>
      </c>
    </row>
    <row r="1877" spans="2:8" ht="15" customHeight="1">
      <c r="B1877" s="30" t="s">
        <v>60</v>
      </c>
      <c r="C1877" s="47" t="s">
        <v>3612</v>
      </c>
      <c r="D1877" s="42" t="s">
        <v>3617</v>
      </c>
      <c r="E1877" s="16" t="s">
        <v>3618</v>
      </c>
      <c r="F1877" s="44">
        <v>15</v>
      </c>
      <c r="G1877" s="31">
        <v>1</v>
      </c>
      <c r="H1877" s="33">
        <v>6.666666666666667</v>
      </c>
    </row>
    <row r="1878" spans="2:8" ht="15" customHeight="1">
      <c r="B1878" s="30" t="s">
        <v>60</v>
      </c>
      <c r="C1878" s="47" t="s">
        <v>3612</v>
      </c>
      <c r="D1878" s="42" t="s">
        <v>3613</v>
      </c>
      <c r="E1878" s="16" t="s">
        <v>3614</v>
      </c>
      <c r="F1878" s="44">
        <v>13</v>
      </c>
      <c r="G1878" s="31">
        <v>1</v>
      </c>
      <c r="H1878" s="33">
        <v>7.6923076923076925</v>
      </c>
    </row>
    <row r="1879" spans="2:8" ht="15" customHeight="1">
      <c r="B1879" s="30" t="s">
        <v>60</v>
      </c>
      <c r="C1879" s="47" t="s">
        <v>3612</v>
      </c>
      <c r="D1879" s="42" t="s">
        <v>3615</v>
      </c>
      <c r="E1879" s="16" t="s">
        <v>3616</v>
      </c>
      <c r="F1879" s="44">
        <v>6</v>
      </c>
      <c r="G1879" s="31">
        <v>2</v>
      </c>
      <c r="H1879" s="33">
        <v>33.333333333333329</v>
      </c>
    </row>
    <row r="1880" spans="2:8" ht="15" customHeight="1" thickBot="1">
      <c r="B1880" s="30" t="s">
        <v>60</v>
      </c>
      <c r="C1880" s="47" t="s">
        <v>677</v>
      </c>
      <c r="D1880" s="42" t="s">
        <v>677</v>
      </c>
      <c r="E1880" s="16" t="s">
        <v>3611</v>
      </c>
      <c r="F1880" s="44">
        <v>15</v>
      </c>
      <c r="G1880" s="31">
        <v>0</v>
      </c>
      <c r="H1880" s="33">
        <v>0</v>
      </c>
    </row>
    <row r="1881" spans="2:8" ht="15" customHeight="1" thickBot="1">
      <c r="B1881" s="146" t="s">
        <v>6</v>
      </c>
      <c r="C1881" s="147"/>
      <c r="D1881" s="147"/>
      <c r="E1881" s="148"/>
      <c r="F1881" s="65">
        <f>SUM(F7:F1880)</f>
        <v>32705</v>
      </c>
      <c r="G1881" s="60">
        <f>SUM(G7:G1880)</f>
        <v>3805</v>
      </c>
      <c r="H1881" s="59">
        <f>G1881/F1881*100</f>
        <v>11.634306680935637</v>
      </c>
    </row>
    <row r="1882" spans="2:8" ht="15" customHeight="1">
      <c r="B1882" s="62" t="str">
        <f>CONCATENATE("Fuente: Sistema de Información del Estado Nutricional en niños que acceden al establecimiento de salud, ",RIGHT(INICIO!C$8,4),".")</f>
        <v>Fuente: Sistema de Información del Estado Nutricional en niños que acceden al establecimiento de salud, 2019.</v>
      </c>
      <c r="C1882" s="64"/>
      <c r="D1882" s="64"/>
      <c r="E1882" s="64"/>
    </row>
    <row r="1883" spans="2:8" ht="15" customHeight="1">
      <c r="B1883" s="62" t="s">
        <v>7</v>
      </c>
      <c r="C1883" s="64"/>
      <c r="D1883" s="64"/>
      <c r="E1883" s="64"/>
    </row>
    <row r="1884" spans="2:8" ht="15" customHeight="1">
      <c r="B1884" s="73" t="s">
        <v>3728</v>
      </c>
    </row>
    <row r="1885" spans="2:8" ht="15" customHeight="1">
      <c r="B1885" s="62" t="s">
        <v>703</v>
      </c>
    </row>
    <row r="1886" spans="2:8" ht="15" customHeight="1">
      <c r="B1886" s="62"/>
    </row>
  </sheetData>
  <mergeCells count="9">
    <mergeCell ref="B1881:E1881"/>
    <mergeCell ref="B2:H2"/>
    <mergeCell ref="B3:H3"/>
    <mergeCell ref="B5:B6"/>
    <mergeCell ref="C5:C6"/>
    <mergeCell ref="D5:D6"/>
    <mergeCell ref="E5:E6"/>
    <mergeCell ref="F5:F6"/>
    <mergeCell ref="G5:H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INICIO</vt:lpstr>
      <vt:lpstr>EN 0-35m x DEP</vt:lpstr>
      <vt:lpstr>EN 0-35m x DIRESA</vt:lpstr>
      <vt:lpstr>EN 0-35m x DISTRITO</vt:lpstr>
      <vt:lpstr>EN 0-59m x DEP</vt:lpstr>
      <vt:lpstr>EN 0-59m x DIRESA</vt:lpstr>
      <vt:lpstr>EN 0-59m x DISTRITO</vt:lpstr>
      <vt:lpstr>Anemia 6-35mxDEP</vt:lpstr>
      <vt:lpstr>Anemia 6-35mxDIRESA</vt:lpstr>
      <vt:lpstr>Anemia 6-35m x DISTRITO</vt:lpstr>
      <vt:lpstr>Anemia 6-59mxDEP</vt:lpstr>
      <vt:lpstr>Anemia 6-59mxDIRESA</vt:lpstr>
      <vt:lpstr>Anemia 6-59m x DISTRITO</vt:lpstr>
      <vt:lpstr>Anemia 0-6mxDEP</vt:lpstr>
      <vt:lpstr>Anemia 0-6mxDIRESA</vt:lpstr>
      <vt:lpstr>Anemia 0-6m x DISTRITO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Buddy</cp:lastModifiedBy>
  <dcterms:created xsi:type="dcterms:W3CDTF">2017-04-12T15:34:52Z</dcterms:created>
  <dcterms:modified xsi:type="dcterms:W3CDTF">2020-05-17T16:48:18Z</dcterms:modified>
</cp:coreProperties>
</file>