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defaultThemeVersion="202300"/>
  <mc:AlternateContent xmlns:mc="http://schemas.openxmlformats.org/markup-compatibility/2006">
    <mc:Choice Requires="x15">
      <x15ac:absPath xmlns:x15ac="http://schemas.microsoft.com/office/spreadsheetml/2010/11/ac" url="/Users/jesusarellano/Documents/AXONIUS/Desarrollo/src/"/>
    </mc:Choice>
  </mc:AlternateContent>
  <xr:revisionPtr revIDLastSave="0" documentId="13_ncr:1_{0ECE6EBE-F012-4C4F-9FE0-1EFEC8D401DD}" xr6:coauthVersionLast="47" xr6:coauthVersionMax="47" xr10:uidLastSave="{00000000-0000-0000-0000-000000000000}"/>
  <bookViews>
    <workbookView xWindow="0" yWindow="740" windowWidth="30240" windowHeight="18900" activeTab="9" xr2:uid="{F6E7C25F-76F7-4D4B-8233-292C3B48EDEA}"/>
  </bookViews>
  <sheets>
    <sheet name="Resumen" sheetId="1" r:id="rId1"/>
    <sheet name="Inventario - PC" sheetId="4" r:id="rId2"/>
    <sheet name="Inventario - Red" sheetId="8" r:id="rId3"/>
    <sheet name="Inventario" sheetId="2" r:id="rId4"/>
    <sheet name="Inventario - EOL" sheetId="7" r:id="rId5"/>
    <sheet name="Inventario No Identificados" sheetId="9" r:id="rId6"/>
    <sheet name="Inventario Identificados" sheetId="10" r:id="rId7"/>
    <sheet name="No Identificados" sheetId="12" r:id="rId8"/>
    <sheet name="Identificados (OTROS)" sheetId="11" r:id="rId9"/>
    <sheet name="Adaptadores integrados" sheetId="13" r:id="rId10"/>
  </sheets>
  <definedNames>
    <definedName name="_xlnm._FilterDatabase" localSheetId="9" hidden="1">'Adaptadores integrados'!$B$2:$G$35</definedName>
    <definedName name="_xlnm._FilterDatabase" localSheetId="3" hidden="1">Inventario!$A$5:$J$6</definedName>
    <definedName name="_xlnm._FilterDatabase" localSheetId="4" hidden="1">'Inventario - EOL'!$A$4:$H$6</definedName>
    <definedName name="_xlnm._FilterDatabase" localSheetId="1" hidden="1">'Inventario - PC'!$A$5:$G$2261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3" i="1"/>
  <c r="E5" i="1"/>
  <c r="E6" i="1"/>
  <c r="E7" i="1"/>
  <c r="E8" i="1"/>
  <c r="E9" i="1"/>
  <c r="E10" i="1"/>
  <c r="E11" i="1"/>
  <c r="E4" i="1" l="1"/>
  <c r="E15" i="1" s="1"/>
</calcChain>
</file>

<file path=xl/sharedStrings.xml><?xml version="1.0" encoding="utf-8"?>
<sst xmlns="http://schemas.openxmlformats.org/spreadsheetml/2006/main" count="231" uniqueCount="149">
  <si>
    <t>Total Dispositivos descubiertos</t>
  </si>
  <si>
    <t>Total Servidores</t>
  </si>
  <si>
    <t>Servidores con Cortex</t>
  </si>
  <si>
    <t>Servidores con Virtual patching</t>
  </si>
  <si>
    <t>Servidores con vulnerabilidades Críticas</t>
  </si>
  <si>
    <t>Servidores con vulnerabilidades Altas</t>
  </si>
  <si>
    <t>Servidores con EoL</t>
  </si>
  <si>
    <t>Servidores Lago Alberto - Vulnerabilidades</t>
  </si>
  <si>
    <t>PCs</t>
  </si>
  <si>
    <t>No</t>
  </si>
  <si>
    <t>Hostname</t>
  </si>
  <si>
    <t>Dir IP</t>
  </si>
  <si>
    <t>Sistema Operativo</t>
  </si>
  <si>
    <t>Cortex</t>
  </si>
  <si>
    <t>Virtual Patching (Trend Micro)</t>
  </si>
  <si>
    <t>Comentarios</t>
  </si>
  <si>
    <t>SI</t>
  </si>
  <si>
    <t>NA</t>
  </si>
  <si>
    <t>Windows Server 2016</t>
  </si>
  <si>
    <t>NO</t>
  </si>
  <si>
    <t xml:space="preserve">Servidores CARSO - Inventario </t>
  </si>
  <si>
    <t>9VM-MDF2-ECAR-GRABACION</t>
  </si>
  <si>
    <t>10.188.17.170</t>
  </si>
  <si>
    <t>Servidores no protegidos</t>
  </si>
  <si>
    <t>PCs con Cortex</t>
  </si>
  <si>
    <t>PCs sin Cortex</t>
  </si>
  <si>
    <t>Vulnerabilidades</t>
  </si>
  <si>
    <t>#Criticas</t>
  </si>
  <si>
    <t>#Altas</t>
  </si>
  <si>
    <t>SVVUW0106S3MXCO</t>
  </si>
  <si>
    <t>10.188.60.195</t>
  </si>
  <si>
    <t>Windows 10</t>
  </si>
  <si>
    <t xml:space="preserve">PCs CARSO - Inventario </t>
  </si>
  <si>
    <t>Dispositivos Identificados</t>
  </si>
  <si>
    <t>Dispositivos de Red o colaboración</t>
  </si>
  <si>
    <t>00:90:FB:63:B2:84</t>
  </si>
  <si>
    <t>MAC</t>
  </si>
  <si>
    <t>00:0C:29:F7:DE:D7</t>
  </si>
  <si>
    <t>Virtual Patching</t>
  </si>
  <si>
    <t xml:space="preserve">Servidores Ixtlahuaca - Inventario </t>
  </si>
  <si>
    <t>Software EoL</t>
  </si>
  <si>
    <t>ITHHWHUEPRO17</t>
  </si>
  <si>
    <t>10.119.249.106
138.1.1.126</t>
  </si>
  <si>
    <t>SISTEMA OPERATIVO</t>
  </si>
  <si>
    <t>Linux Red Hat 7.9</t>
  </si>
  <si>
    <t>Otros dispositivos identificados (No servidores)</t>
  </si>
  <si>
    <t xml:space="preserve">Network Devices - Inventario </t>
  </si>
  <si>
    <t xml:space="preserve">No identificados (Servidores) - Inventario </t>
  </si>
  <si>
    <t xml:space="preserve">Identificados (No servidores) - Inventario </t>
  </si>
  <si>
    <t>IPs No Identificados (Servidores)</t>
  </si>
  <si>
    <t>IPs No Identificados (No Vendor)</t>
  </si>
  <si>
    <t>Adaptador</t>
  </si>
  <si>
    <t>Región</t>
  </si>
  <si>
    <t>Sitio</t>
  </si>
  <si>
    <t>Responsable</t>
  </si>
  <si>
    <t>Estatus</t>
  </si>
  <si>
    <t>Descripción</t>
  </si>
  <si>
    <t>Cisco APIC</t>
  </si>
  <si>
    <t>R9</t>
  </si>
  <si>
    <t>IXTLAHUACA</t>
  </si>
  <si>
    <t>Carlos Villafranca Bonilla</t>
  </si>
  <si>
    <t>Exitoso</t>
  </si>
  <si>
    <t>El Cisco Application Policy Infrastructure Controller (APIC) es el componente arquitectónico principal de Cisco ACI. Es el punto unificado para la automatización y gestión de la infraestructura de Cisco ACI, la aplicación de políticas y el monitoreo de salud, optimizando el rendimiento y la agilidad.</t>
  </si>
  <si>
    <t>https://api-scitumcert.xdr.us.paloaltonetworks.com</t>
  </si>
  <si>
    <t>Jorge Alvarado</t>
  </si>
  <si>
    <t>Palo Alto Networks Cortex XDR es una aplicación de detección y respuesta que integra de forma nativa datos de red, endpoint y nube para detectar amenazas y detener ataques sofisticados.</t>
  </si>
  <si>
    <t>Vmware</t>
  </si>
  <si>
    <t>10.119.78.210</t>
  </si>
  <si>
    <t>Roman García Bernal</t>
  </si>
  <si>
    <t>VMware ESXi es un hipervisor de clase empresarial, tipo 1, diseñado para implementar y gestionar computadoras virtuales. VMware vSphere es la plataforma de virtualización para computación en la nube de VMware.</t>
  </si>
  <si>
    <t>10.191.141.20</t>
  </si>
  <si>
    <t>10.59.205.39</t>
  </si>
  <si>
    <t>10.59.205.40</t>
  </si>
  <si>
    <t>https://vcpvmvcsa01.telcelcloud.dt</t>
  </si>
  <si>
    <t>Francisco Javier Reyes Alcántara</t>
  </si>
  <si>
    <t>Microsoft AD</t>
  </si>
  <si>
    <t>telcel.net</t>
  </si>
  <si>
    <t>Rocio Castro</t>
  </si>
  <si>
    <t>Microsoft Active Directory (AD) es un servicio de directorio para redes de dominio en Windows que autentica y autoriza a todos los usuarios y computadoras.</t>
  </si>
  <si>
    <t>corpamx.com</t>
  </si>
  <si>
    <t>Tenable Nessus</t>
  </si>
  <si>
    <t>10.152.30.219</t>
  </si>
  <si>
    <t>José Juan León</t>
  </si>
  <si>
    <t>Tenable Nessus es una plataforma de análisis de vulnerabilidades para auditores y analistas de seguridad.</t>
  </si>
  <si>
    <t>Tenable.sc (SecurityCenter)</t>
  </si>
  <si>
    <t>10.152.30.218</t>
  </si>
  <si>
    <t>Tenable.sc (anteriormente SecurityCenter) consolida y evalúa datos de vulnerabilidades, priorizando los riesgos de seguridad.</t>
  </si>
  <si>
    <t>HPE OneView</t>
  </si>
  <si>
    <t>https://10.59.198.91/#/login</t>
  </si>
  <si>
    <t>Ernesto David Vergara</t>
  </si>
  <si>
    <t>HPE OneView es una solución integrada de gestión de TI que transforma el cómputo, el almacenamiento y la red en una infraestructura definida por software para automatizar tareas.</t>
  </si>
  <si>
    <t>Red Hat Satellite</t>
  </si>
  <si>
    <t>https://10.119.111.123/users/login</t>
  </si>
  <si>
    <t>Jorge Jimenez Matus</t>
  </si>
  <si>
    <t>Red Hat Satellite es una solución de gestión de sistemas utilizada para implementar, configurar y mantener sistemas en entornos físicos, virtuales y en la nube.</t>
  </si>
  <si>
    <t>Dynatrace</t>
  </si>
  <si>
    <t>Dynatrace - MoSER (OYM)</t>
  </si>
  <si>
    <t>Dynatrace es una plataforma de inteligencia de software que ofrece gestión del rendimiento de aplicaciones y monitoreo de infraestructura en la nube.</t>
  </si>
  <si>
    <t>Nagios</t>
  </si>
  <si>
    <t>https://10.59.230.86/nagiosxi/api/v1/</t>
  </si>
  <si>
    <t>Nagios XI ofrece monitoreo empresarial de servidores y redes.</t>
  </si>
  <si>
    <t>Huawei eSight</t>
  </si>
  <si>
    <t>https://10.34.226.212:31943/</t>
  </si>
  <si>
    <t>En revisión por parte de axonius</t>
  </si>
  <si>
    <t>Huawei eSight es una plataforma empresarial de operación y mantenimiento (O&amp;M) que ofrece gestión convergente entre múltiples proveedores y productos, monitoreo visualizado y análisis inteligente para dispositivos de TIC empresariales.</t>
  </si>
  <si>
    <t>vRops (Vmware Aria Operations)</t>
  </si>
  <si>
    <t>https://vcppvmvrop01.telcelcloud.dt</t>
  </si>
  <si>
    <t>Alvaro Garcia</t>
  </si>
  <si>
    <t>VMware vRealize Operations (vROps) ofrece una plataforma de gestión de operaciones de TI para entornos privados, híbridos y multinube, abarcando infraestructura física, virtual y en la nube, incluidos máquinas virtuales (VMs) y contenedores.</t>
  </si>
  <si>
    <t>IES – Assurance -- Huawei</t>
  </si>
  <si>
    <t>Horacio Hernandez Bautista</t>
  </si>
  <si>
    <t>Sin adaptador</t>
  </si>
  <si>
    <t>iES Assurance de Huawei es una solución diseñada para la gestión y aseguramiento de la calidad de los servicios en redes y sistemas de telecomunicaciones. </t>
  </si>
  <si>
    <r>
      <t>UIM - Unified Infrastructure Management </t>
    </r>
    <r>
      <rPr>
        <sz val="14"/>
        <color rgb="FF000000"/>
        <rFont val="Wingdings"/>
        <family val="5"/>
        <charset val="1"/>
      </rPr>
      <t>à</t>
    </r>
    <r>
      <rPr>
        <sz val="14"/>
        <color rgb="FF000000"/>
        <rFont val="72 Light"/>
      </rPr>
      <t> Broadcomm</t>
    </r>
  </si>
  <si>
    <t>UIM proporciona una solución única y basada en análisis para una gestión eficaz y proactiva de infraestructuras de TI híbridas, modernas y en la nube. </t>
  </si>
  <si>
    <t>OBM - Operation Bridge Manager</t>
  </si>
  <si>
    <t>Operations Bridge Manager descubre y monitorea automáticamente la infraestructura de TI de una empresa mediante la recopilación de datos de topología y eventos.</t>
  </si>
  <si>
    <t>Centreon</t>
  </si>
  <si>
    <t>Alfonso Ruvalcaba/Alvaro García</t>
  </si>
  <si>
    <r>
      <t>Centreon</t>
    </r>
    <r>
      <rPr>
        <sz val="14"/>
        <color rgb="FFBFBFBF"/>
        <rFont val="Helvetica Neue"/>
        <family val="2"/>
      </rPr>
      <t> </t>
    </r>
    <r>
      <rPr>
        <sz val="12"/>
        <color theme="1"/>
        <rFont val="Aptos Narrow"/>
        <family val="2"/>
        <scheme val="minor"/>
      </rPr>
      <t>es un software de monitorización de TI que ayuda a las empresas a garantizar la disponibilidad y el rendimiento de su TI.</t>
    </r>
  </si>
  <si>
    <t>Gestor OBM</t>
  </si>
  <si>
    <t>Grafana</t>
  </si>
  <si>
    <t>Grafana es una solución de análisis y monitoreo de código abierto para todo tipo de bases de datos.</t>
  </si>
  <si>
    <t>Gestor Cisco Prime (CUOM) </t>
  </si>
  <si>
    <t>Existe el adaptador sin embargo el ing Alfonso Ruvalcaba solicita que cualquier información o acceso se solicite a través de subdirección</t>
  </si>
  <si>
    <t>Cisco Prime ofrece un conjunto de herramientas para automatizar la gestión de redes cableadas e inalámbricas de Cisco.</t>
  </si>
  <si>
    <t>CUCM (Call Manager de Cisco)</t>
  </si>
  <si>
    <r>
      <t>Cisco Unified Communications Manager</t>
    </r>
    <r>
      <rPr>
        <sz val="20"/>
        <color rgb="FFE8E8E8"/>
        <rFont val="Helvetica Neue"/>
        <family val="2"/>
      </rPr>
      <t> </t>
    </r>
    <r>
      <rPr>
        <sz val="12"/>
        <color theme="1"/>
        <rFont val="Aptos Narrow"/>
        <family val="2"/>
        <scheme val="minor"/>
      </rPr>
      <t>lleva las características y capacidades de la telefonía para empresas a los dispositivos de red de telefonía por paquetes, tales como teléfonos IP, gateways de voz a través de IP (VoIP) y aplicaciones multimedia.</t>
    </r>
  </si>
  <si>
    <t>Red Hat Virtualization</t>
  </si>
  <si>
    <t>Ricardo Herrera</t>
  </si>
  <si>
    <t>En proceso de desarrollo por axonius</t>
  </si>
  <si>
    <t>Red Hat Virtualization es una plataforma de virtualización de clase empresarial producida por Red Hat. Su objetivo es virtualizar aplicaciones importantes en el centro de datos empresarial mientras se logra el rendimiento, la resistencia y la seguridad.</t>
  </si>
  <si>
    <t>Trend Micro Deep Security</t>
  </si>
  <si>
    <t>https://10.152.30.88</t>
  </si>
  <si>
    <t>Aldo Cruz</t>
  </si>
  <si>
    <t>Trend Micro Deep Security puede parchear automáticamente vulnerabilidades en servidores, entornos de nube, VDI y aplicaciones de forma virtual.</t>
  </si>
  <si>
    <t>VDI</t>
  </si>
  <si>
    <t>https://10.119.251.71</t>
  </si>
  <si>
    <t>Victor Rosas</t>
  </si>
  <si>
    <t>https://10.54.137.234</t>
  </si>
  <si>
    <t>https://10.119.173.23/ui</t>
  </si>
  <si>
    <t>CSV Manual</t>
  </si>
  <si>
    <t xml:space="preserve">Tango </t>
  </si>
  <si>
    <t>Veronica de la Rosa</t>
  </si>
  <si>
    <t>El adaptador CSV importa archivos .csv con información de inventario, incluyendo datos de dispositivos, usuarios y software instalado.</t>
  </si>
  <si>
    <t>Digital view</t>
  </si>
  <si>
    <t>Gerardo Arellano</t>
  </si>
  <si>
    <t>En espera de información para iniciar el desarrollo del adaptador, la informción pendiente es por parte del proveedor huawei</t>
  </si>
  <si>
    <t> Digital View se enfoca en la visualización de datos de redes, servidores, almacenamiento y otros componentes de infraestructura, proporcionando herramientas para la supervisión, diagnóstico y análisis proactivo de posibles problemas.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</si>
</sst>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b/>
      <sz val="12"/>
      <color theme="1"/>
      <name val="Aptos Narrow"/>
      <family val="2"/>
      <scheme val="minor"/>
    </font>
    <font>
      <b/>
      <sz val="18"/>
      <color rgb="FFFFFFFF"/>
      <name val="Calibri Light"/>
      <family val="2"/>
    </font>
    <font>
      <b/>
      <sz val="12"/>
      <name val="Aptos Narrow"/>
      <family val="2"/>
      <scheme val="minor"/>
    </font>
    <font>
      <sz val="12"/>
      <color theme="1"/>
      <name val="Aptos Narrow"/>
      <family val="2"/>
      <scheme val="minor"/>
    </font>
    <font>
      <u/>
      <sz val="12"/>
      <color theme="10"/>
      <name val="Aptos Narrow"/>
      <family val="2"/>
      <scheme val="minor"/>
    </font>
    <font>
      <b/>
      <sz val="12"/>
      <color theme="1"/>
      <name val="Aptos Narrow"/>
      <scheme val="minor"/>
    </font>
    <font>
      <b/>
      <sz val="12"/>
      <name val="Aptos Narrow"/>
      <scheme val="minor"/>
    </font>
    <font>
      <b/>
      <sz val="14"/>
      <color theme="1"/>
      <name val="Aptos Narrow"/>
      <family val="2"/>
      <scheme val="minor"/>
    </font>
    <font>
      <sz val="12"/>
      <color rgb="FF000000"/>
      <name val="Aptos Narrow"/>
      <family val="2"/>
      <scheme val="minor"/>
    </font>
    <font>
      <sz val="14"/>
      <color rgb="FF000000"/>
      <name val="Wingdings"/>
      <family val="5"/>
      <charset val="1"/>
    </font>
    <font>
      <sz val="14"/>
      <color rgb="FF000000"/>
      <name val="72 Light"/>
    </font>
    <font>
      <sz val="14"/>
      <color rgb="FFBFBFBF"/>
      <name val="Helvetica Neue"/>
      <family val="2"/>
    </font>
    <font>
      <sz val="20"/>
      <color rgb="FFE8E8E8"/>
      <name val="Helvetica Neue"/>
      <family val="2"/>
    </font>
  </fonts>
  <fills count="11">
    <fill>
      <patternFill patternType="none"/>
    </fill>
    <fill>
      <patternFill patternType="gray125"/>
    </fill>
    <fill>
      <patternFill patternType="solid">
        <fgColor rgb="FF0069C6"/>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0"/>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0"/>
        <bgColor rgb="FF000000"/>
      </patternFill>
    </fill>
    <fill>
      <patternFill patternType="solid">
        <fgColor rgb="FFFF7E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86">
    <xf numFmtId="0" fontId="0" fillId="0" borderId="0" xfId="0"/>
    <xf numFmtId="0" fontId="0" fillId="0" borderId="1" xfId="0" applyBorder="1"/>
    <xf numFmtId="0" fontId="1" fillId="0" borderId="1" xfId="0" applyFont="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3" fillId="5" borderId="2" xfId="0" applyFont="1" applyFill="1" applyBorder="1"/>
    <xf numFmtId="0" fontId="3" fillId="5" borderId="4" xfId="0" applyFont="1" applyFill="1" applyBorder="1"/>
    <xf numFmtId="0" fontId="3" fillId="5" borderId="2" xfId="0" applyFont="1" applyFill="1" applyBorder="1" applyAlignment="1">
      <alignment horizontal="right"/>
    </xf>
    <xf numFmtId="0" fontId="0" fillId="0" borderId="6" xfId="0" applyBorder="1"/>
    <xf numFmtId="0" fontId="3" fillId="5" borderId="5" xfId="0" applyFont="1" applyFill="1" applyBorder="1" applyAlignment="1">
      <alignment horizontal="left"/>
    </xf>
    <xf numFmtId="0" fontId="0" fillId="0" borderId="8" xfId="0" applyBorder="1"/>
    <xf numFmtId="0" fontId="3" fillId="3" borderId="1" xfId="0" applyFont="1" applyFill="1" applyBorder="1" applyAlignment="1">
      <alignment horizontal="center"/>
    </xf>
    <xf numFmtId="3" fontId="0" fillId="0" borderId="0" xfId="0" applyNumberFormat="1" applyAlignment="1">
      <alignment horizontal="center"/>
    </xf>
    <xf numFmtId="0" fontId="6" fillId="4" borderId="1" xfId="0" applyFont="1" applyFill="1" applyBorder="1" applyAlignment="1">
      <alignment horizontal="center"/>
    </xf>
    <xf numFmtId="0" fontId="7" fillId="5" borderId="4" xfId="1" applyFont="1" applyFill="1" applyBorder="1" applyAlignment="1">
      <alignment horizontal="center"/>
    </xf>
    <xf numFmtId="3" fontId="7" fillId="4" borderId="1" xfId="1" applyNumberFormat="1" applyFont="1" applyFill="1" applyBorder="1" applyAlignment="1">
      <alignment horizontal="center"/>
    </xf>
    <xf numFmtId="0" fontId="7" fillId="0" borderId="1" xfId="1" applyFont="1"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4" fillId="0" borderId="1" xfId="0" applyFont="1" applyBorder="1" applyAlignment="1">
      <alignment horizontal="center" vertical="center" wrapText="1"/>
    </xf>
    <xf numFmtId="0" fontId="1" fillId="0" borderId="6" xfId="0" applyFont="1" applyBorder="1" applyAlignment="1">
      <alignment horizontal="center" vertical="center" wrapText="1"/>
    </xf>
    <xf numFmtId="0" fontId="0" fillId="0" borderId="1" xfId="0"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 borderId="1" xfId="0" applyFont="1" applyFill="1" applyBorder="1" applyAlignment="1">
      <alignment horizontal="center" wrapText="1" readingOrder="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2" xfId="0" applyFont="1" applyFill="1" applyBorder="1" applyAlignment="1">
      <alignment horizontal="center"/>
    </xf>
    <xf numFmtId="0" fontId="3" fillId="5" borderId="4" xfId="0" applyFont="1" applyFill="1" applyBorder="1" applyAlignment="1">
      <alignment horizontal="center"/>
    </xf>
    <xf numFmtId="0" fontId="3" fillId="6" borderId="6" xfId="0" applyFont="1" applyFill="1" applyBorder="1" applyAlignment="1">
      <alignment horizontal="center"/>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4" borderId="1" xfId="0" applyFont="1" applyFill="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2" borderId="0" xfId="0" applyFont="1" applyFill="1" applyAlignment="1">
      <alignment horizontal="center" wrapText="1" readingOrder="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readingOrder="1"/>
    </xf>
    <xf numFmtId="0" fontId="2" fillId="2" borderId="11" xfId="0" applyFont="1" applyFill="1" applyBorder="1" applyAlignment="1">
      <alignment horizontal="center" wrapText="1" readingOrder="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8" fillId="7" borderId="1" xfId="0" applyFont="1" applyFill="1" applyBorder="1"/>
    <xf numFmtId="0" fontId="0" fillId="6" borderId="1" xfId="0" applyFill="1" applyBorder="1"/>
    <xf numFmtId="14" fontId="0" fillId="6" borderId="6" xfId="0" applyNumberFormat="1" applyFill="1" applyBorder="1"/>
    <xf numFmtId="0" fontId="0" fillId="8" borderId="1" xfId="0" applyFill="1" applyBorder="1"/>
    <xf numFmtId="0" fontId="0" fillId="6" borderId="0" xfId="0" applyFill="1"/>
    <xf numFmtId="0" fontId="0" fillId="0" borderId="6" xfId="0" applyBorder="1" applyAlignment="1">
      <alignment horizontal="left" vertical="center"/>
    </xf>
    <xf numFmtId="0" fontId="0" fillId="6" borderId="1" xfId="0" applyFill="1" applyBorder="1" applyAlignment="1">
      <alignment horizontal="left"/>
    </xf>
    <xf numFmtId="14" fontId="0" fillId="6" borderId="6" xfId="0" applyNumberFormat="1" applyFill="1" applyBorder="1" applyAlignment="1">
      <alignment horizontal="left" vertical="center"/>
    </xf>
    <xf numFmtId="0" fontId="0" fillId="8" borderId="6" xfId="0" applyFill="1" applyBorder="1" applyAlignment="1">
      <alignment horizontal="left" vertical="center"/>
    </xf>
    <xf numFmtId="0" fontId="0" fillId="0" borderId="7" xfId="0" applyBorder="1" applyAlignment="1">
      <alignment horizontal="left" vertical="center"/>
    </xf>
    <xf numFmtId="0" fontId="9" fillId="9" borderId="1" xfId="0" applyFont="1" applyFill="1" applyBorder="1" applyAlignment="1">
      <alignment horizontal="left"/>
    </xf>
    <xf numFmtId="14" fontId="0" fillId="6" borderId="7" xfId="0" applyNumberFormat="1" applyFill="1" applyBorder="1" applyAlignment="1">
      <alignment horizontal="left" vertical="center"/>
    </xf>
    <xf numFmtId="0" fontId="0" fillId="8" borderId="7" xfId="0" applyFill="1" applyBorder="1" applyAlignment="1">
      <alignment horizontal="left" vertical="center"/>
    </xf>
    <xf numFmtId="0" fontId="0" fillId="0" borderId="8" xfId="0" applyBorder="1" applyAlignment="1">
      <alignment horizontal="left" vertical="center"/>
    </xf>
    <xf numFmtId="0" fontId="9" fillId="9" borderId="8" xfId="0" applyFont="1" applyFill="1" applyBorder="1" applyAlignment="1">
      <alignment horizontal="left"/>
    </xf>
    <xf numFmtId="14" fontId="0" fillId="6" borderId="8" xfId="0" applyNumberFormat="1" applyFill="1" applyBorder="1" applyAlignment="1">
      <alignment horizontal="left" vertical="center"/>
    </xf>
    <xf numFmtId="0" fontId="0" fillId="8" borderId="8" xfId="0" applyFill="1" applyBorder="1" applyAlignment="1">
      <alignment horizontal="left" vertical="center"/>
    </xf>
    <xf numFmtId="0" fontId="0" fillId="0" borderId="8" xfId="0" applyBorder="1" applyAlignment="1">
      <alignment horizontal="left" vertical="center"/>
    </xf>
    <xf numFmtId="14" fontId="0" fillId="6" borderId="0" xfId="0" applyNumberFormat="1" applyFill="1"/>
    <xf numFmtId="14" fontId="0" fillId="6" borderId="8" xfId="0" applyNumberFormat="1" applyFill="1" applyBorder="1" applyAlignment="1">
      <alignment horizontal="left" vertical="center"/>
    </xf>
    <xf numFmtId="0" fontId="0" fillId="0" borderId="1" xfId="0" applyBorder="1" applyAlignment="1">
      <alignment horizontal="left"/>
    </xf>
    <xf numFmtId="14" fontId="0" fillId="6" borderId="1" xfId="0" applyNumberFormat="1" applyFill="1" applyBorder="1" applyAlignment="1">
      <alignment vertical="center"/>
    </xf>
    <xf numFmtId="0" fontId="5" fillId="6" borderId="1" xfId="1" applyFill="1" applyBorder="1" applyAlignment="1">
      <alignment horizontal="left"/>
    </xf>
    <xf numFmtId="14" fontId="0" fillId="6" borderId="6" xfId="0" applyNumberFormat="1" applyFill="1" applyBorder="1" applyAlignment="1">
      <alignment vertical="center"/>
    </xf>
    <xf numFmtId="0" fontId="0" fillId="10" borderId="1" xfId="0" applyFill="1" applyBorder="1"/>
  </cellXfs>
  <cellStyles count="2">
    <cellStyle name="Hyperlink" xfId="1" builtinId="8"/>
    <cellStyle name="Normal" xfId="0" builtinId="0"/>
  </cellStyles>
  <dxfs count="10">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urldefense.com/v3/__https:/10.119.251.71/__;!!LgsMHu29VFSF66Dmwrc!zH5-mTPLmwrGJZrQkPFmWHiA6BzZiPgjYab4IkKX0U2wlhcIii9HXp6iTc-epR61cXu1Yg4M0IWutLXkFn16PHOTdg$" TargetMode="External"/><Relationship Id="rId2" Type="http://schemas.openxmlformats.org/officeDocument/2006/relationships/hyperlink" Target="https://10.59.198.91/" TargetMode="External"/><Relationship Id="rId1" Type="http://schemas.openxmlformats.org/officeDocument/2006/relationships/hyperlink" Target="https://10.34.226.212:31943/" TargetMode="External"/><Relationship Id="rId6" Type="http://schemas.openxmlformats.org/officeDocument/2006/relationships/hyperlink" Target="https://urldefense.com/v3/__https:/10.119.173.23/ui__;!!LgsMHu29VFSF66Dmwrc!zH5-mTPLmwrGJZrQkPFmWHiA6BzZiPgjYab4IkKX0U2wlhcIii9HXp6iTc-epR61cXu1Yg4M0IWutLXkFn3CEEezJQ$" TargetMode="External"/><Relationship Id="rId5" Type="http://schemas.openxmlformats.org/officeDocument/2006/relationships/hyperlink" Target="https://urldefense.com/v3/__https:/10.54.137.234/__;!!LgsMHu29VFSF66Dmwrc!zH5-mTPLmwrGJZrQkPFmWHiA6BzZiPgjYab4IkKX0U2wlhcIii9HXp6iTc-epR61cXu1Yg4M0IWutLXkFn2OWjx1yQ$" TargetMode="External"/><Relationship Id="rId4" Type="http://schemas.openxmlformats.org/officeDocument/2006/relationships/hyperlink" Target="https://vcpvmvcsa01.telcelcloud.d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86C9-0500-584C-A3B3-4FE9460B9C9D}">
  <sheetPr codeName="Sheet1"/>
  <dimension ref="A2:E21"/>
  <sheetViews>
    <sheetView zoomScale="216" zoomScaleNormal="160" workbookViewId="0">
      <selection activeCell="G9" sqref="G9"/>
    </sheetView>
  </sheetViews>
  <sheetFormatPr baseColWidth="10" defaultRowHeight="16"/>
  <cols>
    <col min="4" max="4" width="41.1640625" bestFit="1" customWidth="1"/>
    <col min="5" max="5" width="6.6640625" bestFit="1" customWidth="1"/>
  </cols>
  <sheetData>
    <row r="2" spans="1:5" ht="24">
      <c r="A2" s="32"/>
      <c r="B2" s="32"/>
      <c r="C2" s="32"/>
      <c r="D2" s="32"/>
      <c r="E2" s="32"/>
    </row>
    <row r="3" spans="1:5">
      <c r="A3" s="33" t="s">
        <v>0</v>
      </c>
      <c r="B3" s="34"/>
      <c r="C3" s="34"/>
      <c r="D3" s="35"/>
      <c r="E3" s="17">
        <v>7507</v>
      </c>
    </row>
    <row r="4" spans="1:5">
      <c r="A4" s="47"/>
      <c r="B4" s="36" t="s">
        <v>33</v>
      </c>
      <c r="C4" s="37"/>
      <c r="D4" s="38"/>
      <c r="E4" s="19">
        <f>E5+E9+E12+E13</f>
        <v>3729</v>
      </c>
    </row>
    <row r="5" spans="1:5">
      <c r="A5" s="48"/>
      <c r="B5" s="50"/>
      <c r="C5" s="39" t="s">
        <v>1</v>
      </c>
      <c r="D5" s="40"/>
      <c r="E5" s="20">
        <f>COUNTA(Inventario!B6:B1048576)</f>
        <v>1</v>
      </c>
    </row>
    <row r="6" spans="1:5">
      <c r="A6" s="48"/>
      <c r="B6" s="51"/>
      <c r="C6" s="41"/>
      <c r="D6" s="1" t="s">
        <v>2</v>
      </c>
      <c r="E6" s="22" t="e">
        <f>COUNTIF(Inventario!#REF!,"SINO")+COUNTIF(Inventario!#REF!,"SISI")</f>
        <v>#REF!</v>
      </c>
    </row>
    <row r="7" spans="1:5">
      <c r="A7" s="48"/>
      <c r="B7" s="51"/>
      <c r="C7" s="42"/>
      <c r="D7" s="1" t="s">
        <v>3</v>
      </c>
      <c r="E7" s="22" t="e">
        <f>COUNTIF(Inventario!#REF!,"NOSI")</f>
        <v>#REF!</v>
      </c>
    </row>
    <row r="8" spans="1:5">
      <c r="A8" s="48"/>
      <c r="B8" s="51"/>
      <c r="C8" s="43"/>
      <c r="D8" s="14" t="s">
        <v>23</v>
      </c>
      <c r="E8" s="22" t="e">
        <f>COUNTIF(Inventario!#REF!,"NONO")</f>
        <v>#REF!</v>
      </c>
    </row>
    <row r="9" spans="1:5">
      <c r="A9" s="48"/>
      <c r="B9" s="51"/>
      <c r="C9" s="11"/>
      <c r="D9" s="12" t="s">
        <v>8</v>
      </c>
      <c r="E9" s="20">
        <f>COUNTA('Inventario - PC'!B6:B1048576)</f>
        <v>1</v>
      </c>
    </row>
    <row r="10" spans="1:5">
      <c r="A10" s="48"/>
      <c r="B10" s="51"/>
      <c r="C10" s="45"/>
      <c r="D10" s="16" t="s">
        <v>24</v>
      </c>
      <c r="E10" s="22">
        <f>COUNTIF('Inventario - PC'!F6:F1048576,"SI")</f>
        <v>1</v>
      </c>
    </row>
    <row r="11" spans="1:5">
      <c r="A11" s="48"/>
      <c r="B11" s="51"/>
      <c r="C11" s="46"/>
      <c r="D11" s="1" t="s">
        <v>25</v>
      </c>
      <c r="E11" s="22">
        <f>COUNTIF('Inventario - PC'!F6:F1048576,"no")</f>
        <v>0</v>
      </c>
    </row>
    <row r="12" spans="1:5">
      <c r="A12" s="48"/>
      <c r="B12" s="51"/>
      <c r="C12" s="13"/>
      <c r="D12" s="15" t="s">
        <v>34</v>
      </c>
      <c r="E12" s="20">
        <v>3726</v>
      </c>
    </row>
    <row r="13" spans="1:5">
      <c r="A13" s="48"/>
      <c r="B13" s="52"/>
      <c r="C13" s="13"/>
      <c r="D13" s="15" t="s">
        <v>45</v>
      </c>
      <c r="E13" s="20">
        <f>COUNTA('Inventario Identificados'!A5:A1048576)</f>
        <v>1</v>
      </c>
    </row>
    <row r="14" spans="1:5">
      <c r="A14" s="48"/>
      <c r="B14" s="44" t="s">
        <v>49</v>
      </c>
      <c r="C14" s="44"/>
      <c r="D14" s="44"/>
      <c r="E14" s="21">
        <f>COUNTA('Inventario No Identificados'!A5:A1048576)</f>
        <v>1</v>
      </c>
    </row>
    <row r="15" spans="1:5">
      <c r="A15" s="49"/>
      <c r="B15" s="44" t="s">
        <v>50</v>
      </c>
      <c r="C15" s="44"/>
      <c r="D15" s="44"/>
      <c r="E15" s="21">
        <f>E3-E4-E14</f>
        <v>3777</v>
      </c>
    </row>
    <row r="16" spans="1:5">
      <c r="E16" s="18"/>
    </row>
    <row r="17" spans="1:5">
      <c r="E17" s="4"/>
    </row>
    <row r="18" spans="1:5" ht="24">
      <c r="A18" s="32" t="s">
        <v>7</v>
      </c>
      <c r="B18" s="32"/>
      <c r="C18" s="32"/>
      <c r="D18" s="32"/>
      <c r="E18" s="32"/>
    </row>
    <row r="19" spans="1:5">
      <c r="A19" s="29" t="s">
        <v>4</v>
      </c>
      <c r="B19" s="30"/>
      <c r="C19" s="30"/>
      <c r="D19" s="31"/>
      <c r="E19" s="3"/>
    </row>
    <row r="20" spans="1:5">
      <c r="A20" s="29" t="s">
        <v>5</v>
      </c>
      <c r="B20" s="30"/>
      <c r="C20" s="30"/>
      <c r="D20" s="31"/>
      <c r="E20" s="5"/>
    </row>
    <row r="21" spans="1:5">
      <c r="A21" s="29" t="s">
        <v>6</v>
      </c>
      <c r="B21" s="30"/>
      <c r="C21" s="30"/>
      <c r="D21" s="31"/>
      <c r="E21" s="5"/>
    </row>
  </sheetData>
  <mergeCells count="14">
    <mergeCell ref="A20:D20"/>
    <mergeCell ref="A21:D21"/>
    <mergeCell ref="A2:E2"/>
    <mergeCell ref="A3:D3"/>
    <mergeCell ref="B4:D4"/>
    <mergeCell ref="C5:D5"/>
    <mergeCell ref="C6:C8"/>
    <mergeCell ref="B15:D15"/>
    <mergeCell ref="C10:C11"/>
    <mergeCell ref="A4:A15"/>
    <mergeCell ref="B5:B13"/>
    <mergeCell ref="A18:E18"/>
    <mergeCell ref="A19:D19"/>
    <mergeCell ref="B14:D14"/>
  </mergeCells>
  <hyperlinks>
    <hyperlink ref="E9" location="'Inventario - PC'!A1" display="'Inventario - PC'!A1" xr:uid="{0DFC20D2-EC8C-E747-B690-87E905C24920}"/>
    <hyperlink ref="E5" location="Inventario!A1" display="Inventario!A1" xr:uid="{AC498F9B-A70A-FC46-8C40-0AF85EBD504E}"/>
    <hyperlink ref="E10" location="'Inventario - PC CARSO'!A1" display="'Inventario - PC CARSO'!A1" xr:uid="{C3DB093C-FD53-8345-893E-54AE37D247D8}"/>
    <hyperlink ref="E11" location="'Inventario - PC CARSO'!A1" display="'Inventario - PC CARSO'!A1" xr:uid="{3F18461C-E759-7D45-A6FA-468FBD08CA6A}"/>
    <hyperlink ref="E6:E8" location="'Inventario - CARSO'!A1" display="'Inventario - CARSO'!A1" xr:uid="{DBCEC83B-70F1-E743-8639-7801983E782E}"/>
    <hyperlink ref="E12" location="'Inventario - Red'!A1" display="'Inventario - Red'!A1" xr:uid="{CBA6A172-1EA2-E44C-99A0-76417203F0C8}"/>
    <hyperlink ref="E13" location="'Identificados (OTROS)'!A1" display="'Identificados (OTROS)'!A1" xr:uid="{08D5CB02-FE5D-BC40-954C-F661349E01AC}"/>
    <hyperlink ref="E14" location="'No Identificados'!A1" display="'No Identificados'!A1" xr:uid="{51929993-77DF-9B4E-9D5F-0950FEF690A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8C478-D652-1F40-804C-166DDCC97E6F}">
  <dimension ref="B2:G35"/>
  <sheetViews>
    <sheetView tabSelected="1" zoomScale="67" zoomScaleNormal="130" workbookViewId="0">
      <selection activeCell="F30" sqref="F30:F32"/>
    </sheetView>
  </sheetViews>
  <sheetFormatPr baseColWidth="10" defaultRowHeight="16"/>
  <cols>
    <col min="2" max="2" width="49.5" bestFit="1" customWidth="1"/>
    <col min="3" max="3" width="11.5" style="65" hidden="1" customWidth="1"/>
    <col min="4" max="4" width="23.5" style="65" customWidth="1"/>
    <col min="5" max="5" width="27.6640625" style="65" bestFit="1" customWidth="1"/>
    <col min="6" max="6" width="112.5" style="65" bestFit="1" customWidth="1"/>
    <col min="7" max="7" width="242" style="65" bestFit="1" customWidth="1"/>
  </cols>
  <sheetData>
    <row r="2" spans="2:7" ht="19">
      <c r="B2" s="61" t="s">
        <v>51</v>
      </c>
      <c r="C2" s="61" t="s">
        <v>52</v>
      </c>
      <c r="D2" s="61" t="s">
        <v>53</v>
      </c>
      <c r="E2" s="61" t="s">
        <v>54</v>
      </c>
      <c r="F2" s="61" t="s">
        <v>55</v>
      </c>
      <c r="G2" s="61" t="s">
        <v>56</v>
      </c>
    </row>
    <row r="3" spans="2:7">
      <c r="B3" s="1" t="s">
        <v>57</v>
      </c>
      <c r="C3" s="62" t="s">
        <v>58</v>
      </c>
      <c r="D3" s="62" t="s">
        <v>59</v>
      </c>
      <c r="E3" s="63" t="s">
        <v>60</v>
      </c>
      <c r="F3" s="64" t="s">
        <v>61</v>
      </c>
      <c r="G3" s="63" t="s">
        <v>62</v>
      </c>
    </row>
    <row r="4" spans="2:7">
      <c r="B4" s="1" t="s">
        <v>13</v>
      </c>
      <c r="C4" s="62"/>
      <c r="D4" s="65" t="s">
        <v>63</v>
      </c>
      <c r="E4" s="63" t="s">
        <v>64</v>
      </c>
      <c r="F4" s="64" t="s">
        <v>61</v>
      </c>
      <c r="G4" s="63" t="s">
        <v>65</v>
      </c>
    </row>
    <row r="5" spans="2:7">
      <c r="B5" s="66" t="s">
        <v>66</v>
      </c>
      <c r="C5" s="62"/>
      <c r="D5" s="67" t="s">
        <v>67</v>
      </c>
      <c r="E5" s="68" t="s">
        <v>68</v>
      </c>
      <c r="F5" s="69" t="s">
        <v>61</v>
      </c>
      <c r="G5" s="68" t="s">
        <v>69</v>
      </c>
    </row>
    <row r="6" spans="2:7">
      <c r="B6" s="70"/>
      <c r="C6" s="62"/>
      <c r="D6" s="71" t="s">
        <v>70</v>
      </c>
      <c r="E6" s="72"/>
      <c r="F6" s="73"/>
      <c r="G6" s="72"/>
    </row>
    <row r="7" spans="2:7">
      <c r="B7" s="70"/>
      <c r="C7" s="62"/>
      <c r="D7" s="67" t="s">
        <v>71</v>
      </c>
      <c r="E7" s="72"/>
      <c r="F7" s="73"/>
      <c r="G7" s="72"/>
    </row>
    <row r="8" spans="2:7">
      <c r="B8" s="74"/>
      <c r="C8" s="62"/>
      <c r="D8" s="75" t="s">
        <v>72</v>
      </c>
      <c r="E8" s="76"/>
      <c r="F8" s="77"/>
      <c r="G8" s="76"/>
    </row>
    <row r="9" spans="2:7">
      <c r="B9" s="78" t="s">
        <v>66</v>
      </c>
      <c r="C9" s="62"/>
      <c r="D9" s="67" t="s">
        <v>73</v>
      </c>
      <c r="E9" s="79" t="s">
        <v>74</v>
      </c>
      <c r="F9" s="64" t="s">
        <v>61</v>
      </c>
      <c r="G9" s="80" t="s">
        <v>69</v>
      </c>
    </row>
    <row r="10" spans="2:7">
      <c r="B10" s="66" t="s">
        <v>75</v>
      </c>
      <c r="C10" s="62"/>
      <c r="D10" s="67" t="s">
        <v>76</v>
      </c>
      <c r="E10" s="68" t="s">
        <v>77</v>
      </c>
      <c r="F10" s="69" t="s">
        <v>61</v>
      </c>
      <c r="G10" s="68" t="s">
        <v>78</v>
      </c>
    </row>
    <row r="11" spans="2:7">
      <c r="B11" s="74"/>
      <c r="C11" s="62"/>
      <c r="D11" s="67" t="s">
        <v>79</v>
      </c>
      <c r="E11" s="76"/>
      <c r="F11" s="77"/>
      <c r="G11" s="76"/>
    </row>
    <row r="12" spans="2:7">
      <c r="B12" s="81" t="s">
        <v>80</v>
      </c>
      <c r="C12" s="62"/>
      <c r="D12" s="67" t="s">
        <v>81</v>
      </c>
      <c r="E12" s="82" t="s">
        <v>82</v>
      </c>
      <c r="F12" s="64" t="s">
        <v>61</v>
      </c>
      <c r="G12" s="82" t="s">
        <v>83</v>
      </c>
    </row>
    <row r="13" spans="2:7">
      <c r="B13" s="81" t="s">
        <v>84</v>
      </c>
      <c r="C13" s="62"/>
      <c r="D13" s="67" t="s">
        <v>85</v>
      </c>
      <c r="E13" s="82" t="s">
        <v>82</v>
      </c>
      <c r="F13" s="64" t="s">
        <v>61</v>
      </c>
      <c r="G13" s="82" t="s">
        <v>86</v>
      </c>
    </row>
    <row r="14" spans="2:7">
      <c r="B14" s="81" t="s">
        <v>87</v>
      </c>
      <c r="C14" s="62"/>
      <c r="D14" s="83" t="s">
        <v>88</v>
      </c>
      <c r="E14" s="82" t="s">
        <v>89</v>
      </c>
      <c r="F14" s="64" t="s">
        <v>61</v>
      </c>
      <c r="G14" s="82" t="s">
        <v>90</v>
      </c>
    </row>
    <row r="15" spans="2:7">
      <c r="B15" s="1" t="s">
        <v>91</v>
      </c>
      <c r="C15" s="62"/>
      <c r="D15" s="67" t="s">
        <v>92</v>
      </c>
      <c r="E15" s="80" t="s">
        <v>93</v>
      </c>
      <c r="F15" s="64" t="s">
        <v>61</v>
      </c>
      <c r="G15" s="80" t="s">
        <v>94</v>
      </c>
    </row>
    <row r="16" spans="2:7">
      <c r="B16" s="1" t="s">
        <v>95</v>
      </c>
      <c r="C16" s="62"/>
      <c r="D16" s="67" t="s">
        <v>96</v>
      </c>
      <c r="E16" s="82" t="s">
        <v>89</v>
      </c>
      <c r="F16" s="64" t="s">
        <v>61</v>
      </c>
      <c r="G16" s="82" t="s">
        <v>97</v>
      </c>
    </row>
    <row r="17" spans="2:7">
      <c r="B17" s="1" t="s">
        <v>98</v>
      </c>
      <c r="C17" s="62"/>
      <c r="D17" s="67" t="s">
        <v>99</v>
      </c>
      <c r="E17" s="84" t="s">
        <v>89</v>
      </c>
      <c r="F17" s="64" t="s">
        <v>61</v>
      </c>
      <c r="G17" s="84" t="s">
        <v>100</v>
      </c>
    </row>
    <row r="18" spans="2:7">
      <c r="B18" s="1" t="s">
        <v>101</v>
      </c>
      <c r="C18" s="62"/>
      <c r="D18" s="67" t="s">
        <v>102</v>
      </c>
      <c r="E18" s="84" t="s">
        <v>89</v>
      </c>
      <c r="F18" s="62" t="s">
        <v>103</v>
      </c>
      <c r="G18" s="84" t="s">
        <v>104</v>
      </c>
    </row>
    <row r="19" spans="2:7">
      <c r="B19" s="1" t="s">
        <v>105</v>
      </c>
      <c r="C19" s="62"/>
      <c r="D19" s="62" t="s">
        <v>106</v>
      </c>
      <c r="E19" s="84" t="s">
        <v>107</v>
      </c>
      <c r="F19" s="64" t="s">
        <v>61</v>
      </c>
      <c r="G19" s="84" t="s">
        <v>108</v>
      </c>
    </row>
    <row r="20" spans="2:7">
      <c r="B20" s="1" t="s">
        <v>109</v>
      </c>
      <c r="C20" s="62"/>
      <c r="D20" s="62"/>
      <c r="E20" s="84" t="s">
        <v>110</v>
      </c>
      <c r="F20" s="85" t="s">
        <v>111</v>
      </c>
      <c r="G20" s="84" t="s">
        <v>112</v>
      </c>
    </row>
    <row r="21" spans="2:7" ht="18">
      <c r="B21" s="1" t="s">
        <v>113</v>
      </c>
      <c r="C21" s="62"/>
      <c r="D21" s="62"/>
      <c r="E21" s="84" t="s">
        <v>110</v>
      </c>
      <c r="F21" s="85" t="s">
        <v>111</v>
      </c>
      <c r="G21" s="84" t="s">
        <v>114</v>
      </c>
    </row>
    <row r="22" spans="2:7">
      <c r="B22" s="1" t="s">
        <v>115</v>
      </c>
      <c r="C22" s="62"/>
      <c r="D22" s="62"/>
      <c r="E22" s="84" t="s">
        <v>110</v>
      </c>
      <c r="F22" s="85" t="s">
        <v>111</v>
      </c>
      <c r="G22" s="84" t="s">
        <v>116</v>
      </c>
    </row>
    <row r="23" spans="2:7" ht="18">
      <c r="B23" s="1" t="s">
        <v>117</v>
      </c>
      <c r="C23" s="62"/>
      <c r="D23" s="62"/>
      <c r="E23" s="62" t="s">
        <v>118</v>
      </c>
      <c r="F23" s="85" t="s">
        <v>111</v>
      </c>
      <c r="G23" s="62" t="s">
        <v>119</v>
      </c>
    </row>
    <row r="24" spans="2:7">
      <c r="B24" s="1" t="s">
        <v>120</v>
      </c>
      <c r="C24" s="62"/>
      <c r="D24" s="62"/>
      <c r="E24" s="62" t="s">
        <v>118</v>
      </c>
      <c r="F24" s="85" t="s">
        <v>111</v>
      </c>
      <c r="G24" s="62"/>
    </row>
    <row r="25" spans="2:7">
      <c r="B25" s="1" t="s">
        <v>121</v>
      </c>
      <c r="C25" s="62"/>
      <c r="D25" s="62"/>
      <c r="E25" s="62" t="s">
        <v>118</v>
      </c>
      <c r="F25" s="85" t="s">
        <v>111</v>
      </c>
      <c r="G25" s="62" t="s">
        <v>122</v>
      </c>
    </row>
    <row r="26" spans="2:7">
      <c r="B26" s="1" t="s">
        <v>123</v>
      </c>
      <c r="C26" s="62"/>
      <c r="D26" s="62"/>
      <c r="E26" s="62" t="s">
        <v>118</v>
      </c>
      <c r="F26" s="62" t="s">
        <v>124</v>
      </c>
      <c r="G26" s="62" t="s">
        <v>125</v>
      </c>
    </row>
    <row r="27" spans="2:7" ht="16" customHeight="1">
      <c r="B27" s="1" t="s">
        <v>126</v>
      </c>
      <c r="C27" s="62"/>
      <c r="D27" s="62"/>
      <c r="E27" s="62" t="s">
        <v>118</v>
      </c>
      <c r="F27" s="85" t="s">
        <v>111</v>
      </c>
      <c r="G27" s="62" t="s">
        <v>127</v>
      </c>
    </row>
    <row r="28" spans="2:7">
      <c r="B28" s="1" t="s">
        <v>128</v>
      </c>
      <c r="C28" s="62"/>
      <c r="D28" s="62"/>
      <c r="E28" s="62" t="s">
        <v>129</v>
      </c>
      <c r="F28" s="62" t="s">
        <v>130</v>
      </c>
      <c r="G28" s="62" t="s">
        <v>131</v>
      </c>
    </row>
    <row r="29" spans="2:7">
      <c r="B29" s="1" t="s">
        <v>132</v>
      </c>
      <c r="C29" s="62"/>
      <c r="D29" s="62" t="s">
        <v>133</v>
      </c>
      <c r="E29" s="62" t="s">
        <v>134</v>
      </c>
      <c r="F29" s="64" t="s">
        <v>61</v>
      </c>
      <c r="G29" s="62" t="s">
        <v>135</v>
      </c>
    </row>
    <row r="30" spans="2:7">
      <c r="B30" s="66" t="s">
        <v>66</v>
      </c>
      <c r="C30" s="62" t="s">
        <v>136</v>
      </c>
      <c r="D30" s="81" t="s">
        <v>137</v>
      </c>
      <c r="E30" s="68" t="s">
        <v>138</v>
      </c>
      <c r="F30" s="69" t="s">
        <v>61</v>
      </c>
      <c r="G30" s="68" t="s">
        <v>69</v>
      </c>
    </row>
    <row r="31" spans="2:7">
      <c r="B31" s="70"/>
      <c r="C31" s="62"/>
      <c r="D31" s="81" t="s">
        <v>139</v>
      </c>
      <c r="E31" s="72"/>
      <c r="F31" s="73"/>
      <c r="G31" s="72"/>
    </row>
    <row r="32" spans="2:7">
      <c r="B32" s="74"/>
      <c r="C32" s="62"/>
      <c r="D32" s="81" t="s">
        <v>140</v>
      </c>
      <c r="E32" s="76"/>
      <c r="F32" s="77"/>
      <c r="G32" s="76"/>
    </row>
    <row r="33" spans="2:7">
      <c r="B33" s="1" t="s">
        <v>141</v>
      </c>
      <c r="C33" s="62"/>
      <c r="D33" s="62" t="s">
        <v>142</v>
      </c>
      <c r="E33" s="82" t="s">
        <v>143</v>
      </c>
      <c r="F33" s="64" t="s">
        <v>61</v>
      </c>
      <c r="G33" s="82" t="s">
        <v>144</v>
      </c>
    </row>
    <row r="34" spans="2:7">
      <c r="B34" s="1" t="s">
        <v>141</v>
      </c>
      <c r="C34" s="62"/>
      <c r="D34" s="62" t="s">
        <v>145</v>
      </c>
      <c r="E34" s="82" t="s">
        <v>146</v>
      </c>
      <c r="F34" s="64" t="s">
        <v>61</v>
      </c>
      <c r="G34" s="82" t="s">
        <v>144</v>
      </c>
    </row>
    <row r="35" spans="2:7">
      <c r="B35" s="1" t="s">
        <v>145</v>
      </c>
      <c r="C35" s="62"/>
      <c r="D35" s="62"/>
      <c r="E35" s="82" t="s">
        <v>146</v>
      </c>
      <c r="F35" s="62" t="s">
        <v>147</v>
      </c>
      <c r="G35" s="82" t="s">
        <v>148</v>
      </c>
    </row>
  </sheetData>
  <mergeCells count="12">
    <mergeCell ref="B30:B32"/>
    <mergeCell ref="E30:E32"/>
    <mergeCell ref="F30:F32"/>
    <mergeCell ref="G30:G32"/>
    <mergeCell ref="B5:B8"/>
    <mergeCell ref="E5:E8"/>
    <mergeCell ref="F5:F8"/>
    <mergeCell ref="G5:G8"/>
    <mergeCell ref="B10:B11"/>
    <mergeCell ref="E10:E11"/>
    <mergeCell ref="F10:F11"/>
    <mergeCell ref="G10:G11"/>
  </mergeCells>
  <hyperlinks>
    <hyperlink ref="D18" r:id="rId1" xr:uid="{08C1C13C-BF19-EA42-98AC-5741FC314F07}"/>
    <hyperlink ref="D14" r:id="rId2" location="/login" xr:uid="{EA0FD835-1DF6-634D-8DEC-5096F5F8A0BD}"/>
    <hyperlink ref="D30" r:id="rId3" tooltip="https://urldefense.com/v3/__https:/10.119.251.71/__;!!LgsMHu29VFSF66Dmwrc!zH5-mTPLmwrGJZrQkPFmWHiA6BzZiPgjYab4IkKX0U2wlhcIii9HXp6iTc-epR61cXu1Yg4M0IWutLXkFn16PHOTdg$" display="https://urldefense.com/v3/__https:/10.119.251.71/__;!!LgsMHu29VFSF66Dmwrc!zH5-mTPLmwrGJZrQkPFmWHiA6BzZiPgjYab4IkKX0U2wlhcIii9HXp6iTc-epR61cXu1Yg4M0IWutLXkFn16PHOTdg$" xr:uid="{39409616-D013-2248-9BD2-51B8B2C26CEE}"/>
    <hyperlink ref="D9" r:id="rId4" xr:uid="{7126BB72-BE61-4A4C-938D-70E13A740FB5}"/>
    <hyperlink ref="D31" r:id="rId5" tooltip="https://urldefense.com/v3/__https:/10.54.137.234/__;!!LgsMHu29VFSF66Dmwrc!zH5-mTPLmwrGJZrQkPFmWHiA6BzZiPgjYab4IkKX0U2wlhcIii9HXp6iTc-epR61cXu1Yg4M0IWutLXkFn2OWjx1yQ$" display="https://urldefense.com/v3/__https:/10.54.137.234/__;!!LgsMHu29VFSF66Dmwrc!zH5-mTPLmwrGJZrQkPFmWHiA6BzZiPgjYab4IkKX0U2wlhcIii9HXp6iTc-epR61cXu1Yg4M0IWutLXkFn2OWjx1yQ$" xr:uid="{D45913E4-5C92-FE48-9650-0BE2A0C5E5D2}"/>
    <hyperlink ref="D32" r:id="rId6" tooltip="https://urldefense.com/v3/__https:/10.119.173.23/ui__;!!LgsMHu29VFSF66Dmwrc!zH5-mTPLmwrGJZrQkPFmWHiA6BzZiPgjYab4IkKX0U2wlhcIii9HXp6iTc-epR61cXu1Yg4M0IWutLXkFn3CEEezJQ$" display="https://urldefense.com/v3/__https:/10.119.173.23/ui__;!!LgsMHu29VFSF66Dmwrc!zH5-mTPLmwrGJZrQkPFmWHiA6BzZiPgjYab4IkKX0U2wlhcIii9HXp6iTc-epR61cXu1Yg4M0IWutLXkFn3CEEezJQ$" xr:uid="{338DC39F-B0B6-B54F-98EA-B992754055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573C-41DA-9946-A7D2-72A90E8026DF}">
  <sheetPr codeName="Sheet2"/>
  <dimension ref="A3:G2262"/>
  <sheetViews>
    <sheetView zoomScale="134" workbookViewId="0">
      <selection activeCell="B13" sqref="B13"/>
    </sheetView>
  </sheetViews>
  <sheetFormatPr baseColWidth="10" defaultRowHeight="16"/>
  <cols>
    <col min="1" max="1" width="5.1640625" bestFit="1" customWidth="1"/>
    <col min="2" max="2" width="51" customWidth="1"/>
    <col min="3" max="3" width="13.83203125" style="9" bestFit="1" customWidth="1"/>
    <col min="4" max="4" width="24.83203125" style="9" customWidth="1"/>
    <col min="5" max="5" width="16.5" customWidth="1"/>
    <col min="6" max="6" width="10.83203125" bestFit="1" customWidth="1"/>
    <col min="7" max="7" width="10.83203125" customWidth="1"/>
  </cols>
  <sheetData>
    <row r="3" spans="1:7" ht="24">
      <c r="A3" s="53" t="s">
        <v>32</v>
      </c>
      <c r="B3" s="53"/>
      <c r="C3" s="53"/>
      <c r="D3" s="53"/>
      <c r="E3" s="53"/>
      <c r="F3" s="53"/>
      <c r="G3" s="53"/>
    </row>
    <row r="4" spans="1:7" ht="16" customHeight="1">
      <c r="A4" s="54" t="s">
        <v>9</v>
      </c>
      <c r="B4" s="54" t="s">
        <v>10</v>
      </c>
      <c r="C4" s="54" t="s">
        <v>11</v>
      </c>
      <c r="D4" s="54" t="s">
        <v>36</v>
      </c>
      <c r="E4" s="54" t="s">
        <v>12</v>
      </c>
      <c r="F4" s="54" t="s">
        <v>13</v>
      </c>
      <c r="G4" s="54" t="s">
        <v>38</v>
      </c>
    </row>
    <row r="5" spans="1:7">
      <c r="A5" s="55"/>
      <c r="B5" s="55"/>
      <c r="C5" s="55"/>
      <c r="D5" s="55"/>
      <c r="E5" s="55"/>
      <c r="F5" s="55"/>
      <c r="G5" s="55"/>
    </row>
    <row r="6" spans="1:7" ht="17">
      <c r="A6" s="1">
        <v>1</v>
      </c>
      <c r="B6" s="6" t="s">
        <v>29</v>
      </c>
      <c r="C6" s="7" t="s">
        <v>30</v>
      </c>
      <c r="D6" s="7" t="s">
        <v>35</v>
      </c>
      <c r="E6" s="8" t="s">
        <v>31</v>
      </c>
      <c r="F6" s="8" t="s">
        <v>16</v>
      </c>
      <c r="G6" s="8"/>
    </row>
    <row r="7" spans="1:7">
      <c r="C7"/>
      <c r="D7"/>
    </row>
    <row r="8" spans="1:7">
      <c r="C8"/>
      <c r="D8"/>
    </row>
    <row r="9" spans="1:7">
      <c r="C9"/>
      <c r="D9"/>
    </row>
    <row r="10" spans="1:7">
      <c r="C10"/>
      <c r="D10"/>
    </row>
    <row r="11" spans="1:7">
      <c r="C11"/>
      <c r="D11"/>
    </row>
    <row r="12" spans="1:7">
      <c r="C12"/>
      <c r="D12"/>
    </row>
    <row r="13" spans="1:7">
      <c r="C13"/>
      <c r="D13"/>
    </row>
    <row r="14" spans="1:7">
      <c r="C14"/>
      <c r="D14"/>
    </row>
    <row r="15" spans="1:7">
      <c r="C15"/>
      <c r="D15"/>
    </row>
    <row r="16" spans="1:7">
      <c r="C16"/>
      <c r="D16"/>
    </row>
    <row r="17" spans="3:4">
      <c r="C17"/>
      <c r="D17"/>
    </row>
    <row r="18" spans="3:4">
      <c r="C18"/>
      <c r="D18"/>
    </row>
    <row r="19" spans="3:4">
      <c r="C19"/>
      <c r="D19"/>
    </row>
    <row r="20" spans="3:4">
      <c r="C20"/>
      <c r="D20"/>
    </row>
    <row r="21" spans="3:4">
      <c r="C21"/>
      <c r="D21"/>
    </row>
    <row r="22" spans="3:4">
      <c r="C22"/>
      <c r="D22"/>
    </row>
    <row r="23" spans="3:4">
      <c r="C23"/>
      <c r="D23"/>
    </row>
    <row r="24" spans="3:4">
      <c r="C24"/>
      <c r="D24"/>
    </row>
    <row r="25" spans="3:4">
      <c r="C25"/>
      <c r="D25"/>
    </row>
    <row r="26" spans="3:4">
      <c r="C26"/>
      <c r="D26"/>
    </row>
    <row r="27" spans="3:4">
      <c r="C27"/>
      <c r="D27"/>
    </row>
    <row r="28" spans="3:4">
      <c r="C28"/>
      <c r="D28"/>
    </row>
    <row r="29" spans="3:4">
      <c r="C29"/>
      <c r="D29"/>
    </row>
    <row r="30" spans="3:4">
      <c r="C30"/>
      <c r="D30"/>
    </row>
    <row r="31" spans="3:4">
      <c r="C31"/>
      <c r="D31"/>
    </row>
    <row r="32" spans="3:4">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3:4">
      <c r="C49"/>
      <c r="D49"/>
    </row>
    <row r="50" spans="3:4">
      <c r="C50"/>
      <c r="D50"/>
    </row>
    <row r="51" spans="3:4">
      <c r="C51"/>
      <c r="D51"/>
    </row>
    <row r="52" spans="3:4">
      <c r="C52"/>
      <c r="D52"/>
    </row>
    <row r="53" spans="3:4">
      <c r="C53"/>
      <c r="D53"/>
    </row>
    <row r="54" spans="3:4">
      <c r="C54"/>
      <c r="D54"/>
    </row>
    <row r="55" spans="3:4">
      <c r="C55"/>
      <c r="D55"/>
    </row>
    <row r="56" spans="3:4">
      <c r="C56"/>
      <c r="D56"/>
    </row>
    <row r="57" spans="3:4">
      <c r="C57"/>
      <c r="D57"/>
    </row>
    <row r="58" spans="3:4">
      <c r="C58"/>
      <c r="D58"/>
    </row>
    <row r="59" spans="3:4">
      <c r="C59"/>
      <c r="D59"/>
    </row>
    <row r="60" spans="3:4">
      <c r="C60"/>
      <c r="D60"/>
    </row>
    <row r="61" spans="3:4">
      <c r="C61"/>
      <c r="D61"/>
    </row>
    <row r="62" spans="3:4">
      <c r="C62"/>
      <c r="D62"/>
    </row>
    <row r="63" spans="3:4">
      <c r="C63"/>
      <c r="D63"/>
    </row>
    <row r="64" spans="3:4">
      <c r="C64"/>
      <c r="D64"/>
    </row>
    <row r="65" spans="3:4">
      <c r="C65"/>
      <c r="D65"/>
    </row>
    <row r="66" spans="3:4">
      <c r="C66"/>
      <c r="D66"/>
    </row>
    <row r="67" spans="3:4">
      <c r="C67"/>
      <c r="D67"/>
    </row>
    <row r="68" spans="3:4">
      <c r="C68"/>
      <c r="D68"/>
    </row>
    <row r="69" spans="3:4">
      <c r="C69"/>
      <c r="D69"/>
    </row>
    <row r="70" spans="3:4">
      <c r="C70"/>
      <c r="D70"/>
    </row>
    <row r="71" spans="3:4">
      <c r="C71"/>
      <c r="D71"/>
    </row>
    <row r="72" spans="3:4">
      <c r="C72"/>
      <c r="D72"/>
    </row>
    <row r="73" spans="3:4">
      <c r="C73"/>
      <c r="D73"/>
    </row>
    <row r="74" spans="3:4">
      <c r="C74"/>
      <c r="D74"/>
    </row>
    <row r="75" spans="3:4">
      <c r="C75"/>
      <c r="D75"/>
    </row>
    <row r="76" spans="3:4">
      <c r="C76"/>
      <c r="D76"/>
    </row>
    <row r="77" spans="3:4">
      <c r="C77"/>
      <c r="D77"/>
    </row>
    <row r="78" spans="3:4">
      <c r="C78"/>
      <c r="D78"/>
    </row>
    <row r="79" spans="3:4">
      <c r="C79"/>
      <c r="D79"/>
    </row>
    <row r="80" spans="3: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c r="D126"/>
    </row>
    <row r="127" spans="3:4">
      <c r="C127"/>
      <c r="D127"/>
    </row>
    <row r="128" spans="3:4">
      <c r="C128"/>
      <c r="D128"/>
    </row>
    <row r="129" spans="3:4">
      <c r="C129"/>
      <c r="D129"/>
    </row>
    <row r="130" spans="3:4">
      <c r="C130"/>
      <c r="D130"/>
    </row>
    <row r="131" spans="3:4">
      <c r="C131"/>
      <c r="D131"/>
    </row>
    <row r="132" spans="3:4">
      <c r="C132"/>
      <c r="D132"/>
    </row>
    <row r="133" spans="3:4">
      <c r="C133"/>
      <c r="D133"/>
    </row>
    <row r="134" spans="3:4">
      <c r="C134"/>
      <c r="D134"/>
    </row>
    <row r="135" spans="3:4">
      <c r="C135"/>
      <c r="D135"/>
    </row>
    <row r="136" spans="3:4">
      <c r="C136"/>
      <c r="D136"/>
    </row>
    <row r="137" spans="3:4">
      <c r="C137"/>
      <c r="D137"/>
    </row>
    <row r="138" spans="3:4">
      <c r="C138"/>
      <c r="D138"/>
    </row>
    <row r="139" spans="3:4">
      <c r="C139"/>
      <c r="D139"/>
    </row>
    <row r="140" spans="3:4">
      <c r="C140"/>
      <c r="D140"/>
    </row>
    <row r="141" spans="3:4">
      <c r="C141"/>
      <c r="D141"/>
    </row>
    <row r="142" spans="3:4">
      <c r="C142"/>
      <c r="D142"/>
    </row>
    <row r="143" spans="3:4">
      <c r="C143"/>
      <c r="D143"/>
    </row>
    <row r="144" spans="3:4">
      <c r="C144"/>
      <c r="D144"/>
    </row>
    <row r="145" spans="3:4">
      <c r="C145"/>
      <c r="D145"/>
    </row>
    <row r="146" spans="3:4">
      <c r="C146"/>
      <c r="D146"/>
    </row>
    <row r="147" spans="3:4">
      <c r="C147"/>
      <c r="D147"/>
    </row>
    <row r="148" spans="3:4">
      <c r="C148"/>
      <c r="D148"/>
    </row>
    <row r="149" spans="3:4">
      <c r="C149"/>
      <c r="D149"/>
    </row>
    <row r="150" spans="3:4">
      <c r="C150"/>
      <c r="D150"/>
    </row>
    <row r="151" spans="3:4">
      <c r="C151"/>
      <c r="D151"/>
    </row>
    <row r="152" spans="3:4">
      <c r="C152"/>
      <c r="D152"/>
    </row>
    <row r="153" spans="3:4">
      <c r="C153"/>
      <c r="D153"/>
    </row>
    <row r="154" spans="3:4">
      <c r="C154"/>
      <c r="D154"/>
    </row>
    <row r="155" spans="3:4">
      <c r="C155"/>
      <c r="D155"/>
    </row>
    <row r="156" spans="3:4">
      <c r="C156"/>
      <c r="D156"/>
    </row>
    <row r="157" spans="3:4">
      <c r="C157"/>
      <c r="D157"/>
    </row>
    <row r="158" spans="3:4">
      <c r="C158"/>
      <c r="D158"/>
    </row>
    <row r="159" spans="3:4">
      <c r="C159"/>
      <c r="D159"/>
    </row>
    <row r="160" spans="3:4">
      <c r="C160"/>
      <c r="D160"/>
    </row>
    <row r="161" spans="3:4">
      <c r="C161"/>
      <c r="D161"/>
    </row>
    <row r="162" spans="3:4">
      <c r="C162"/>
      <c r="D162"/>
    </row>
    <row r="163" spans="3:4">
      <c r="C163"/>
      <c r="D163"/>
    </row>
    <row r="164" spans="3:4">
      <c r="C164"/>
      <c r="D164"/>
    </row>
    <row r="165" spans="3:4">
      <c r="C165"/>
      <c r="D165"/>
    </row>
    <row r="166" spans="3:4">
      <c r="C166"/>
      <c r="D166"/>
    </row>
    <row r="167" spans="3:4">
      <c r="C167"/>
      <c r="D167"/>
    </row>
    <row r="168" spans="3:4">
      <c r="C168"/>
      <c r="D168"/>
    </row>
    <row r="169" spans="3:4">
      <c r="C169"/>
      <c r="D169"/>
    </row>
    <row r="170" spans="3:4">
      <c r="C170"/>
      <c r="D170"/>
    </row>
    <row r="171" spans="3:4">
      <c r="C171"/>
      <c r="D171"/>
    </row>
    <row r="172" spans="3:4">
      <c r="C172"/>
      <c r="D172"/>
    </row>
    <row r="173" spans="3:4">
      <c r="C173"/>
      <c r="D173"/>
    </row>
    <row r="174" spans="3:4">
      <c r="C174"/>
      <c r="D174"/>
    </row>
    <row r="175" spans="3:4">
      <c r="C175"/>
      <c r="D175"/>
    </row>
    <row r="176" spans="3:4">
      <c r="C176"/>
      <c r="D176"/>
    </row>
    <row r="177" spans="3:4">
      <c r="C177"/>
      <c r="D177"/>
    </row>
    <row r="178" spans="3:4">
      <c r="C178"/>
      <c r="D178"/>
    </row>
    <row r="179" spans="3:4">
      <c r="C179"/>
      <c r="D179"/>
    </row>
    <row r="180" spans="3:4">
      <c r="C180"/>
      <c r="D180"/>
    </row>
    <row r="181" spans="3:4">
      <c r="C181"/>
      <c r="D181"/>
    </row>
    <row r="182" spans="3:4">
      <c r="C182"/>
      <c r="D182"/>
    </row>
    <row r="183" spans="3:4">
      <c r="C183"/>
      <c r="D183"/>
    </row>
    <row r="184" spans="3:4">
      <c r="C184"/>
      <c r="D184"/>
    </row>
    <row r="185" spans="3:4">
      <c r="C185"/>
      <c r="D185"/>
    </row>
    <row r="186" spans="3:4">
      <c r="C186"/>
      <c r="D186"/>
    </row>
    <row r="187" spans="3:4">
      <c r="C187"/>
      <c r="D187"/>
    </row>
    <row r="188" spans="3:4">
      <c r="C188"/>
      <c r="D188"/>
    </row>
    <row r="189" spans="3:4">
      <c r="C189"/>
      <c r="D189"/>
    </row>
    <row r="190" spans="3:4">
      <c r="C190"/>
      <c r="D190"/>
    </row>
    <row r="191" spans="3:4">
      <c r="C191"/>
      <c r="D191"/>
    </row>
    <row r="192" spans="3:4">
      <c r="C192"/>
      <c r="D192"/>
    </row>
    <row r="193" spans="3:4">
      <c r="C193"/>
      <c r="D193"/>
    </row>
    <row r="194" spans="3:4">
      <c r="C194"/>
      <c r="D194"/>
    </row>
    <row r="195" spans="3:4">
      <c r="C195"/>
      <c r="D195"/>
    </row>
    <row r="196" spans="3:4">
      <c r="C196"/>
      <c r="D196"/>
    </row>
    <row r="197" spans="3:4">
      <c r="C197"/>
      <c r="D197"/>
    </row>
    <row r="198" spans="3:4">
      <c r="C198"/>
      <c r="D198"/>
    </row>
    <row r="199" spans="3:4">
      <c r="C199"/>
      <c r="D199"/>
    </row>
    <row r="200" spans="3:4">
      <c r="C200"/>
      <c r="D200"/>
    </row>
    <row r="201" spans="3:4">
      <c r="C201"/>
      <c r="D201"/>
    </row>
    <row r="202" spans="3:4">
      <c r="C202"/>
      <c r="D202"/>
    </row>
    <row r="203" spans="3:4">
      <c r="C203"/>
      <c r="D203"/>
    </row>
    <row r="204" spans="3:4">
      <c r="C204"/>
      <c r="D204"/>
    </row>
    <row r="205" spans="3:4">
      <c r="C205"/>
      <c r="D205"/>
    </row>
    <row r="206" spans="3:4">
      <c r="C206"/>
      <c r="D206"/>
    </row>
    <row r="207" spans="3:4">
      <c r="C207"/>
      <c r="D207"/>
    </row>
    <row r="208" spans="3:4">
      <c r="C208"/>
      <c r="D208"/>
    </row>
    <row r="209" spans="3:4">
      <c r="C209"/>
      <c r="D209"/>
    </row>
    <row r="210" spans="3:4">
      <c r="C210"/>
      <c r="D210"/>
    </row>
    <row r="211" spans="3:4">
      <c r="C211"/>
      <c r="D211"/>
    </row>
    <row r="212" spans="3:4">
      <c r="C212"/>
      <c r="D212"/>
    </row>
    <row r="213" spans="3:4">
      <c r="C213"/>
      <c r="D213"/>
    </row>
    <row r="214" spans="3:4">
      <c r="C214"/>
      <c r="D214"/>
    </row>
    <row r="215" spans="3:4">
      <c r="C215"/>
      <c r="D215"/>
    </row>
    <row r="216" spans="3:4">
      <c r="C216"/>
      <c r="D216"/>
    </row>
    <row r="217" spans="3:4">
      <c r="C217"/>
      <c r="D217"/>
    </row>
    <row r="218" spans="3:4">
      <c r="C218"/>
      <c r="D218"/>
    </row>
    <row r="219" spans="3:4">
      <c r="C219"/>
      <c r="D219"/>
    </row>
    <row r="220" spans="3:4">
      <c r="C220"/>
      <c r="D220"/>
    </row>
    <row r="221" spans="3:4">
      <c r="C221"/>
      <c r="D221"/>
    </row>
    <row r="222" spans="3:4">
      <c r="C222"/>
      <c r="D222"/>
    </row>
    <row r="223" spans="3:4">
      <c r="C223"/>
      <c r="D223"/>
    </row>
    <row r="224" spans="3:4">
      <c r="C224"/>
      <c r="D224"/>
    </row>
    <row r="225" spans="3:4">
      <c r="C225"/>
      <c r="D225"/>
    </row>
    <row r="226" spans="3:4">
      <c r="C226"/>
      <c r="D226"/>
    </row>
    <row r="227" spans="3:4">
      <c r="C227"/>
      <c r="D227"/>
    </row>
    <row r="228" spans="3:4">
      <c r="C228"/>
      <c r="D228"/>
    </row>
    <row r="229" spans="3:4">
      <c r="C229"/>
      <c r="D229"/>
    </row>
    <row r="230" spans="3:4">
      <c r="C230"/>
      <c r="D230"/>
    </row>
    <row r="231" spans="3:4">
      <c r="C231"/>
      <c r="D231"/>
    </row>
    <row r="232" spans="3:4">
      <c r="C232"/>
      <c r="D232"/>
    </row>
    <row r="233" spans="3:4">
      <c r="C233"/>
      <c r="D233"/>
    </row>
    <row r="234" spans="3:4">
      <c r="C234"/>
      <c r="D234"/>
    </row>
    <row r="235" spans="3:4">
      <c r="C235"/>
      <c r="D235"/>
    </row>
    <row r="236" spans="3:4">
      <c r="C236"/>
      <c r="D236"/>
    </row>
    <row r="237" spans="3:4">
      <c r="C237"/>
      <c r="D237"/>
    </row>
    <row r="238" spans="3:4">
      <c r="C238"/>
      <c r="D238"/>
    </row>
    <row r="239" spans="3:4">
      <c r="C239"/>
      <c r="D239"/>
    </row>
    <row r="240" spans="3:4">
      <c r="C240"/>
      <c r="D240"/>
    </row>
    <row r="241" spans="3:4">
      <c r="C241"/>
      <c r="D241"/>
    </row>
    <row r="242" spans="3:4">
      <c r="C242"/>
      <c r="D242"/>
    </row>
    <row r="243" spans="3:4">
      <c r="C243"/>
      <c r="D243"/>
    </row>
    <row r="244" spans="3:4">
      <c r="C244"/>
      <c r="D244"/>
    </row>
    <row r="245" spans="3:4">
      <c r="C245"/>
      <c r="D245"/>
    </row>
    <row r="246" spans="3:4">
      <c r="C246"/>
      <c r="D246"/>
    </row>
    <row r="247" spans="3:4">
      <c r="C247"/>
      <c r="D247"/>
    </row>
    <row r="248" spans="3:4">
      <c r="C248"/>
      <c r="D248"/>
    </row>
    <row r="249" spans="3:4">
      <c r="C249"/>
      <c r="D249"/>
    </row>
    <row r="250" spans="3:4">
      <c r="C250"/>
      <c r="D250"/>
    </row>
    <row r="251" spans="3:4">
      <c r="C251"/>
      <c r="D251"/>
    </row>
    <row r="252" spans="3:4">
      <c r="C252"/>
      <c r="D252"/>
    </row>
    <row r="253" spans="3:4">
      <c r="C253"/>
      <c r="D253"/>
    </row>
    <row r="254" spans="3:4">
      <c r="C254"/>
      <c r="D254"/>
    </row>
    <row r="255" spans="3:4">
      <c r="C255"/>
      <c r="D255"/>
    </row>
    <row r="256" spans="3:4">
      <c r="C256"/>
      <c r="D256"/>
    </row>
    <row r="257" spans="3:4">
      <c r="C257"/>
      <c r="D257"/>
    </row>
    <row r="258" spans="3:4">
      <c r="C258"/>
      <c r="D258"/>
    </row>
    <row r="259" spans="3:4">
      <c r="C259"/>
      <c r="D259"/>
    </row>
    <row r="260" spans="3:4">
      <c r="C260"/>
      <c r="D260"/>
    </row>
    <row r="261" spans="3:4">
      <c r="C261"/>
      <c r="D261"/>
    </row>
    <row r="262" spans="3:4">
      <c r="C262"/>
      <c r="D262"/>
    </row>
    <row r="263" spans="3:4">
      <c r="C263"/>
      <c r="D263"/>
    </row>
    <row r="264" spans="3:4">
      <c r="C264"/>
      <c r="D264"/>
    </row>
    <row r="265" spans="3:4">
      <c r="C265"/>
      <c r="D265"/>
    </row>
    <row r="266" spans="3:4">
      <c r="C266"/>
      <c r="D266"/>
    </row>
    <row r="267" spans="3:4">
      <c r="C267"/>
      <c r="D267"/>
    </row>
    <row r="268" spans="3:4">
      <c r="C268"/>
      <c r="D268"/>
    </row>
    <row r="269" spans="3:4">
      <c r="C269"/>
      <c r="D269"/>
    </row>
    <row r="270" spans="3:4">
      <c r="C270"/>
      <c r="D270"/>
    </row>
    <row r="271" spans="3:4">
      <c r="C271"/>
      <c r="D271"/>
    </row>
    <row r="272" spans="3:4">
      <c r="C272"/>
      <c r="D272"/>
    </row>
    <row r="273" spans="3:4">
      <c r="C273"/>
      <c r="D273"/>
    </row>
    <row r="274" spans="3:4">
      <c r="C274"/>
      <c r="D274"/>
    </row>
    <row r="275" spans="3:4">
      <c r="C275"/>
      <c r="D275"/>
    </row>
    <row r="276" spans="3:4">
      <c r="C276"/>
      <c r="D276"/>
    </row>
    <row r="277" spans="3:4">
      <c r="C277"/>
      <c r="D277"/>
    </row>
    <row r="278" spans="3:4">
      <c r="C278"/>
      <c r="D278"/>
    </row>
    <row r="279" spans="3:4">
      <c r="C279"/>
      <c r="D279"/>
    </row>
    <row r="280" spans="3:4">
      <c r="C280"/>
      <c r="D280"/>
    </row>
    <row r="281" spans="3:4">
      <c r="C281"/>
      <c r="D281"/>
    </row>
    <row r="282" spans="3:4">
      <c r="C282"/>
      <c r="D282"/>
    </row>
    <row r="283" spans="3:4">
      <c r="C283"/>
      <c r="D283"/>
    </row>
    <row r="284" spans="3:4">
      <c r="C284"/>
      <c r="D284"/>
    </row>
    <row r="285" spans="3:4">
      <c r="C285"/>
      <c r="D285"/>
    </row>
    <row r="286" spans="3:4">
      <c r="C286"/>
      <c r="D286"/>
    </row>
    <row r="287" spans="3:4">
      <c r="C287"/>
      <c r="D287"/>
    </row>
    <row r="288" spans="3:4">
      <c r="C288"/>
      <c r="D288"/>
    </row>
    <row r="289" spans="3:4">
      <c r="C289"/>
      <c r="D289"/>
    </row>
    <row r="290" spans="3:4">
      <c r="C290"/>
      <c r="D290"/>
    </row>
    <row r="291" spans="3:4">
      <c r="C291"/>
      <c r="D291"/>
    </row>
    <row r="292" spans="3:4">
      <c r="C292"/>
      <c r="D292"/>
    </row>
    <row r="293" spans="3:4">
      <c r="C293"/>
      <c r="D293"/>
    </row>
    <row r="294" spans="3:4">
      <c r="C294"/>
      <c r="D294"/>
    </row>
    <row r="295" spans="3:4">
      <c r="C295"/>
      <c r="D295"/>
    </row>
    <row r="296" spans="3:4">
      <c r="C296"/>
      <c r="D296"/>
    </row>
    <row r="297" spans="3:4">
      <c r="C297"/>
      <c r="D297"/>
    </row>
    <row r="298" spans="3:4">
      <c r="C298"/>
      <c r="D298"/>
    </row>
    <row r="299" spans="3:4">
      <c r="C299"/>
      <c r="D299"/>
    </row>
    <row r="300" spans="3:4">
      <c r="C300"/>
      <c r="D300"/>
    </row>
    <row r="301" spans="3:4">
      <c r="C301"/>
      <c r="D301"/>
    </row>
    <row r="302" spans="3:4">
      <c r="C302"/>
      <c r="D302"/>
    </row>
    <row r="303" spans="3:4">
      <c r="C303"/>
      <c r="D303"/>
    </row>
    <row r="304" spans="3:4">
      <c r="C304"/>
      <c r="D304"/>
    </row>
    <row r="305" spans="3:4">
      <c r="C305"/>
      <c r="D305"/>
    </row>
    <row r="306" spans="3:4">
      <c r="C306"/>
      <c r="D306"/>
    </row>
    <row r="307" spans="3:4">
      <c r="C307"/>
      <c r="D307"/>
    </row>
    <row r="308" spans="3:4">
      <c r="C308"/>
      <c r="D308"/>
    </row>
    <row r="309" spans="3:4">
      <c r="C309"/>
      <c r="D309"/>
    </row>
    <row r="310" spans="3:4">
      <c r="C310"/>
      <c r="D310"/>
    </row>
    <row r="311" spans="3:4">
      <c r="C311"/>
      <c r="D311"/>
    </row>
    <row r="312" spans="3:4">
      <c r="C312"/>
      <c r="D312"/>
    </row>
    <row r="313" spans="3:4">
      <c r="C313"/>
      <c r="D313"/>
    </row>
    <row r="314" spans="3:4">
      <c r="C314"/>
      <c r="D314"/>
    </row>
    <row r="315" spans="3:4">
      <c r="C315"/>
      <c r="D315"/>
    </row>
    <row r="316" spans="3:4">
      <c r="C316"/>
      <c r="D316"/>
    </row>
    <row r="317" spans="3:4">
      <c r="C317"/>
      <c r="D317"/>
    </row>
    <row r="318" spans="3:4">
      <c r="C318"/>
      <c r="D318"/>
    </row>
    <row r="319" spans="3:4">
      <c r="C319"/>
      <c r="D319"/>
    </row>
    <row r="320" spans="3:4">
      <c r="C320"/>
      <c r="D320"/>
    </row>
    <row r="321" spans="3:4">
      <c r="C321"/>
      <c r="D321"/>
    </row>
    <row r="322" spans="3:4">
      <c r="C322"/>
      <c r="D322"/>
    </row>
    <row r="323" spans="3:4">
      <c r="C323"/>
      <c r="D323"/>
    </row>
    <row r="324" spans="3:4">
      <c r="C324"/>
      <c r="D324"/>
    </row>
    <row r="325" spans="3:4">
      <c r="C325"/>
      <c r="D325"/>
    </row>
    <row r="326" spans="3:4">
      <c r="C326"/>
      <c r="D326"/>
    </row>
    <row r="327" spans="3:4">
      <c r="C327"/>
      <c r="D327"/>
    </row>
    <row r="328" spans="3:4">
      <c r="C328"/>
      <c r="D328"/>
    </row>
    <row r="329" spans="3:4">
      <c r="C329"/>
      <c r="D329"/>
    </row>
    <row r="330" spans="3:4">
      <c r="C330"/>
      <c r="D330"/>
    </row>
    <row r="331" spans="3:4">
      <c r="C331"/>
      <c r="D331"/>
    </row>
    <row r="332" spans="3:4">
      <c r="C332"/>
      <c r="D332"/>
    </row>
    <row r="333" spans="3:4">
      <c r="C333"/>
      <c r="D333"/>
    </row>
    <row r="334" spans="3:4">
      <c r="C334"/>
      <c r="D334"/>
    </row>
    <row r="335" spans="3:4">
      <c r="C335"/>
      <c r="D335"/>
    </row>
    <row r="336" spans="3:4">
      <c r="C336"/>
      <c r="D336"/>
    </row>
    <row r="337" spans="3:4">
      <c r="C337"/>
      <c r="D337"/>
    </row>
    <row r="338" spans="3:4">
      <c r="C338"/>
      <c r="D338"/>
    </row>
    <row r="339" spans="3:4">
      <c r="C339"/>
      <c r="D339"/>
    </row>
    <row r="340" spans="3:4">
      <c r="C340"/>
      <c r="D340"/>
    </row>
    <row r="341" spans="3:4">
      <c r="C341"/>
      <c r="D341"/>
    </row>
    <row r="342" spans="3:4">
      <c r="C342"/>
      <c r="D342"/>
    </row>
    <row r="343" spans="3:4">
      <c r="C343"/>
      <c r="D343"/>
    </row>
    <row r="344" spans="3:4">
      <c r="C344"/>
      <c r="D344"/>
    </row>
    <row r="345" spans="3:4">
      <c r="C345"/>
      <c r="D345"/>
    </row>
    <row r="346" spans="3:4">
      <c r="C346"/>
      <c r="D346"/>
    </row>
    <row r="347" spans="3:4">
      <c r="C347"/>
      <c r="D347"/>
    </row>
    <row r="348" spans="3:4">
      <c r="C348"/>
      <c r="D348"/>
    </row>
    <row r="349" spans="3:4">
      <c r="C349"/>
      <c r="D349"/>
    </row>
    <row r="350" spans="3:4">
      <c r="C350"/>
      <c r="D350"/>
    </row>
    <row r="351" spans="3:4">
      <c r="C351"/>
      <c r="D351"/>
    </row>
    <row r="352" spans="3:4">
      <c r="C352"/>
      <c r="D352"/>
    </row>
    <row r="353" spans="3:4">
      <c r="C353"/>
      <c r="D353"/>
    </row>
    <row r="354" spans="3:4">
      <c r="C354"/>
      <c r="D354"/>
    </row>
    <row r="355" spans="3:4">
      <c r="C355"/>
      <c r="D355"/>
    </row>
    <row r="356" spans="3:4">
      <c r="C356"/>
      <c r="D356"/>
    </row>
    <row r="357" spans="3:4">
      <c r="C357"/>
      <c r="D357"/>
    </row>
    <row r="358" spans="3:4">
      <c r="C358"/>
      <c r="D358"/>
    </row>
    <row r="359" spans="3:4">
      <c r="C359"/>
      <c r="D359"/>
    </row>
    <row r="360" spans="3:4">
      <c r="C360"/>
      <c r="D360"/>
    </row>
    <row r="361" spans="3:4">
      <c r="C361"/>
      <c r="D361"/>
    </row>
    <row r="362" spans="3:4">
      <c r="C362"/>
      <c r="D362"/>
    </row>
    <row r="363" spans="3:4">
      <c r="C363"/>
      <c r="D363"/>
    </row>
    <row r="364" spans="3:4">
      <c r="C364"/>
      <c r="D364"/>
    </row>
    <row r="365" spans="3:4">
      <c r="C365"/>
      <c r="D365"/>
    </row>
    <row r="366" spans="3:4">
      <c r="C366"/>
      <c r="D366"/>
    </row>
    <row r="367" spans="3:4">
      <c r="C367"/>
      <c r="D367"/>
    </row>
    <row r="368" spans="3:4">
      <c r="C368"/>
      <c r="D368"/>
    </row>
    <row r="369" spans="3:4">
      <c r="C369"/>
      <c r="D369"/>
    </row>
    <row r="370" spans="3:4">
      <c r="C370"/>
      <c r="D370"/>
    </row>
    <row r="371" spans="3:4">
      <c r="C371"/>
      <c r="D371"/>
    </row>
    <row r="372" spans="3:4">
      <c r="C372"/>
      <c r="D372"/>
    </row>
    <row r="373" spans="3:4">
      <c r="C373"/>
      <c r="D373"/>
    </row>
    <row r="374" spans="3:4">
      <c r="C374"/>
      <c r="D374"/>
    </row>
    <row r="375" spans="3:4">
      <c r="C375"/>
      <c r="D375"/>
    </row>
    <row r="376" spans="3:4">
      <c r="C376"/>
      <c r="D376"/>
    </row>
    <row r="377" spans="3:4">
      <c r="C377"/>
      <c r="D377"/>
    </row>
    <row r="378" spans="3:4">
      <c r="C378"/>
      <c r="D378"/>
    </row>
    <row r="379" spans="3:4">
      <c r="C379"/>
      <c r="D379"/>
    </row>
    <row r="380" spans="3:4">
      <c r="C380"/>
      <c r="D380"/>
    </row>
    <row r="381" spans="3:4">
      <c r="C381"/>
      <c r="D381"/>
    </row>
    <row r="382" spans="3:4">
      <c r="C382"/>
      <c r="D382"/>
    </row>
    <row r="383" spans="3:4">
      <c r="C383"/>
      <c r="D383"/>
    </row>
    <row r="384" spans="3:4">
      <c r="C384"/>
      <c r="D384"/>
    </row>
    <row r="385" spans="3:4">
      <c r="C385"/>
      <c r="D385"/>
    </row>
    <row r="386" spans="3:4">
      <c r="C386"/>
      <c r="D386"/>
    </row>
    <row r="387" spans="3:4">
      <c r="C387"/>
      <c r="D387"/>
    </row>
    <row r="388" spans="3:4">
      <c r="C388"/>
      <c r="D388"/>
    </row>
    <row r="389" spans="3:4">
      <c r="C389"/>
      <c r="D389"/>
    </row>
    <row r="390" spans="3:4">
      <c r="C390"/>
      <c r="D390"/>
    </row>
    <row r="391" spans="3:4">
      <c r="C391"/>
      <c r="D391"/>
    </row>
    <row r="392" spans="3:4">
      <c r="C392"/>
      <c r="D392"/>
    </row>
    <row r="393" spans="3:4">
      <c r="C393"/>
      <c r="D393"/>
    </row>
    <row r="394" spans="3:4">
      <c r="C394"/>
      <c r="D394"/>
    </row>
    <row r="395" spans="3:4">
      <c r="C395"/>
      <c r="D395"/>
    </row>
    <row r="396" spans="3:4">
      <c r="C396"/>
      <c r="D396"/>
    </row>
    <row r="397" spans="3:4">
      <c r="C397"/>
      <c r="D397"/>
    </row>
    <row r="398" spans="3:4">
      <c r="C398"/>
      <c r="D398"/>
    </row>
    <row r="399" spans="3:4">
      <c r="C399"/>
      <c r="D399"/>
    </row>
    <row r="400" spans="3:4">
      <c r="C400"/>
      <c r="D400"/>
    </row>
    <row r="401" spans="3:4">
      <c r="C401"/>
      <c r="D401"/>
    </row>
    <row r="402" spans="3:4">
      <c r="C402"/>
      <c r="D402"/>
    </row>
    <row r="403" spans="3:4">
      <c r="C403"/>
      <c r="D403"/>
    </row>
    <row r="404" spans="3:4">
      <c r="C404"/>
      <c r="D404"/>
    </row>
    <row r="405" spans="3:4">
      <c r="C405"/>
      <c r="D405"/>
    </row>
    <row r="406" spans="3:4">
      <c r="C406"/>
      <c r="D406"/>
    </row>
    <row r="407" spans="3:4">
      <c r="C407"/>
      <c r="D407"/>
    </row>
    <row r="408" spans="3:4">
      <c r="C408"/>
      <c r="D408"/>
    </row>
    <row r="409" spans="3:4">
      <c r="C409"/>
      <c r="D409"/>
    </row>
    <row r="410" spans="3:4">
      <c r="C410"/>
      <c r="D410"/>
    </row>
    <row r="411" spans="3:4">
      <c r="C411"/>
      <c r="D411"/>
    </row>
    <row r="412" spans="3:4">
      <c r="C412"/>
      <c r="D412"/>
    </row>
    <row r="413" spans="3:4">
      <c r="C413"/>
      <c r="D413"/>
    </row>
    <row r="414" spans="3:4">
      <c r="C414"/>
      <c r="D414"/>
    </row>
    <row r="415" spans="3:4">
      <c r="C415"/>
      <c r="D415"/>
    </row>
    <row r="416" spans="3:4">
      <c r="C416"/>
      <c r="D416"/>
    </row>
    <row r="417" spans="3:4">
      <c r="C417"/>
      <c r="D417"/>
    </row>
    <row r="418" spans="3:4">
      <c r="C418"/>
      <c r="D418"/>
    </row>
    <row r="419" spans="3:4">
      <c r="C419"/>
      <c r="D419"/>
    </row>
    <row r="420" spans="3:4">
      <c r="C420"/>
      <c r="D420"/>
    </row>
    <row r="421" spans="3:4">
      <c r="C421"/>
      <c r="D421"/>
    </row>
    <row r="422" spans="3:4">
      <c r="C422"/>
      <c r="D422"/>
    </row>
    <row r="423" spans="3:4">
      <c r="C423"/>
      <c r="D423"/>
    </row>
    <row r="424" spans="3:4">
      <c r="C424"/>
      <c r="D424"/>
    </row>
    <row r="425" spans="3:4">
      <c r="C425"/>
      <c r="D425"/>
    </row>
    <row r="426" spans="3:4">
      <c r="C426"/>
      <c r="D426"/>
    </row>
    <row r="427" spans="3:4">
      <c r="C427"/>
      <c r="D427"/>
    </row>
    <row r="428" spans="3:4">
      <c r="C428"/>
      <c r="D428"/>
    </row>
    <row r="429" spans="3:4">
      <c r="C429"/>
      <c r="D429"/>
    </row>
    <row r="430" spans="3:4">
      <c r="C430"/>
      <c r="D430"/>
    </row>
    <row r="431" spans="3:4">
      <c r="C431"/>
      <c r="D431"/>
    </row>
    <row r="432" spans="3:4">
      <c r="C432"/>
      <c r="D432"/>
    </row>
    <row r="433" spans="3:4">
      <c r="C433"/>
      <c r="D433"/>
    </row>
    <row r="434" spans="3:4">
      <c r="C434"/>
      <c r="D434"/>
    </row>
    <row r="435" spans="3:4">
      <c r="C435"/>
      <c r="D435"/>
    </row>
    <row r="436" spans="3:4">
      <c r="C436"/>
      <c r="D436"/>
    </row>
    <row r="437" spans="3:4">
      <c r="C437"/>
      <c r="D437"/>
    </row>
    <row r="438" spans="3:4">
      <c r="C438"/>
      <c r="D438"/>
    </row>
    <row r="439" spans="3:4">
      <c r="C439"/>
      <c r="D439"/>
    </row>
    <row r="440" spans="3:4">
      <c r="C440"/>
      <c r="D440"/>
    </row>
    <row r="441" spans="3:4">
      <c r="C441"/>
      <c r="D441"/>
    </row>
    <row r="442" spans="3:4">
      <c r="C442"/>
      <c r="D442"/>
    </row>
    <row r="443" spans="3:4">
      <c r="C443"/>
      <c r="D443"/>
    </row>
    <row r="444" spans="3:4">
      <c r="C444"/>
      <c r="D444"/>
    </row>
    <row r="445" spans="3:4">
      <c r="C445"/>
      <c r="D445"/>
    </row>
    <row r="446" spans="3:4">
      <c r="C446"/>
      <c r="D446"/>
    </row>
    <row r="447" spans="3:4">
      <c r="C447"/>
      <c r="D447"/>
    </row>
    <row r="448" spans="3:4">
      <c r="C448"/>
      <c r="D448"/>
    </row>
    <row r="449" spans="3:4">
      <c r="C449"/>
      <c r="D449"/>
    </row>
    <row r="450" spans="3:4">
      <c r="C450"/>
      <c r="D450"/>
    </row>
    <row r="451" spans="3:4">
      <c r="C451"/>
      <c r="D451"/>
    </row>
    <row r="452" spans="3:4">
      <c r="C452"/>
      <c r="D452"/>
    </row>
    <row r="453" spans="3:4">
      <c r="C453"/>
      <c r="D453"/>
    </row>
    <row r="454" spans="3:4">
      <c r="C454"/>
      <c r="D454"/>
    </row>
    <row r="455" spans="3:4">
      <c r="C455"/>
      <c r="D455"/>
    </row>
    <row r="456" spans="3:4">
      <c r="C456"/>
      <c r="D456"/>
    </row>
    <row r="457" spans="3:4">
      <c r="C457"/>
      <c r="D457"/>
    </row>
    <row r="458" spans="3:4">
      <c r="C458"/>
      <c r="D458"/>
    </row>
    <row r="459" spans="3:4">
      <c r="C459"/>
      <c r="D459"/>
    </row>
    <row r="460" spans="3:4">
      <c r="C460"/>
      <c r="D460"/>
    </row>
    <row r="461" spans="3:4">
      <c r="C461"/>
      <c r="D461"/>
    </row>
    <row r="462" spans="3:4">
      <c r="C462"/>
      <c r="D462"/>
    </row>
    <row r="463" spans="3:4">
      <c r="C463"/>
      <c r="D463"/>
    </row>
    <row r="464" spans="3:4">
      <c r="C464"/>
      <c r="D464"/>
    </row>
    <row r="465" spans="3:4">
      <c r="C465"/>
      <c r="D465"/>
    </row>
    <row r="466" spans="3:4">
      <c r="C466"/>
      <c r="D466"/>
    </row>
    <row r="467" spans="3:4">
      <c r="C467"/>
      <c r="D467"/>
    </row>
    <row r="468" spans="3:4">
      <c r="C468"/>
      <c r="D468"/>
    </row>
    <row r="469" spans="3:4">
      <c r="C469"/>
      <c r="D469"/>
    </row>
    <row r="470" spans="3:4">
      <c r="C470"/>
      <c r="D470"/>
    </row>
    <row r="471" spans="3:4">
      <c r="C471"/>
      <c r="D471"/>
    </row>
    <row r="472" spans="3:4">
      <c r="C472"/>
      <c r="D472"/>
    </row>
    <row r="473" spans="3:4">
      <c r="C473"/>
      <c r="D473"/>
    </row>
    <row r="474" spans="3:4">
      <c r="C474"/>
      <c r="D474"/>
    </row>
    <row r="475" spans="3:4">
      <c r="C475"/>
      <c r="D475"/>
    </row>
    <row r="476" spans="3:4">
      <c r="C476"/>
      <c r="D476"/>
    </row>
    <row r="477" spans="3:4">
      <c r="C477"/>
      <c r="D477"/>
    </row>
    <row r="478" spans="3:4">
      <c r="C478"/>
      <c r="D478"/>
    </row>
    <row r="479" spans="3:4">
      <c r="C479"/>
      <c r="D479"/>
    </row>
    <row r="480" spans="3:4">
      <c r="C480"/>
      <c r="D480"/>
    </row>
    <row r="481" spans="3:4">
      <c r="C481"/>
      <c r="D481"/>
    </row>
    <row r="482" spans="3:4">
      <c r="C482"/>
      <c r="D482"/>
    </row>
    <row r="483" spans="3:4">
      <c r="C483"/>
      <c r="D483"/>
    </row>
    <row r="484" spans="3:4">
      <c r="C484"/>
      <c r="D484"/>
    </row>
    <row r="485" spans="3:4">
      <c r="C485"/>
      <c r="D485"/>
    </row>
    <row r="486" spans="3:4">
      <c r="C486"/>
      <c r="D486"/>
    </row>
    <row r="487" spans="3:4">
      <c r="C487"/>
      <c r="D487"/>
    </row>
    <row r="488" spans="3:4">
      <c r="C488"/>
      <c r="D488"/>
    </row>
    <row r="489" spans="3:4">
      <c r="C489"/>
      <c r="D489"/>
    </row>
    <row r="490" spans="3:4">
      <c r="C490"/>
      <c r="D490"/>
    </row>
    <row r="491" spans="3:4">
      <c r="C491"/>
      <c r="D491"/>
    </row>
    <row r="492" spans="3:4">
      <c r="C492"/>
      <c r="D492"/>
    </row>
    <row r="493" spans="3:4">
      <c r="C493"/>
      <c r="D493"/>
    </row>
    <row r="494" spans="3:4">
      <c r="C494"/>
      <c r="D494"/>
    </row>
    <row r="495" spans="3:4">
      <c r="C495"/>
      <c r="D495"/>
    </row>
    <row r="496" spans="3:4">
      <c r="C496"/>
      <c r="D496"/>
    </row>
    <row r="497" spans="3:4">
      <c r="C497"/>
      <c r="D497"/>
    </row>
    <row r="498" spans="3:4">
      <c r="C498"/>
      <c r="D498"/>
    </row>
    <row r="499" spans="3:4">
      <c r="C499"/>
      <c r="D499"/>
    </row>
    <row r="500" spans="3:4">
      <c r="C500"/>
      <c r="D500"/>
    </row>
    <row r="501" spans="3:4">
      <c r="C501"/>
      <c r="D501"/>
    </row>
    <row r="502" spans="3:4">
      <c r="C502"/>
      <c r="D502"/>
    </row>
    <row r="503" spans="3:4">
      <c r="C503"/>
      <c r="D503"/>
    </row>
    <row r="504" spans="3:4">
      <c r="C504"/>
      <c r="D504"/>
    </row>
    <row r="505" spans="3:4">
      <c r="C505"/>
      <c r="D505"/>
    </row>
    <row r="506" spans="3:4">
      <c r="C506"/>
      <c r="D506"/>
    </row>
    <row r="507" spans="3:4">
      <c r="C507"/>
      <c r="D507"/>
    </row>
    <row r="508" spans="3:4">
      <c r="C508"/>
      <c r="D508"/>
    </row>
    <row r="509" spans="3:4">
      <c r="C509"/>
      <c r="D509"/>
    </row>
    <row r="510" spans="3:4">
      <c r="C510"/>
      <c r="D510"/>
    </row>
    <row r="511" spans="3:4">
      <c r="C511"/>
      <c r="D511"/>
    </row>
    <row r="512" spans="3:4">
      <c r="C512"/>
      <c r="D512"/>
    </row>
    <row r="513" spans="3:4">
      <c r="C513"/>
      <c r="D513"/>
    </row>
    <row r="514" spans="3:4">
      <c r="C514"/>
      <c r="D514"/>
    </row>
    <row r="515" spans="3:4">
      <c r="C515"/>
      <c r="D515"/>
    </row>
    <row r="516" spans="3:4">
      <c r="C516"/>
      <c r="D516"/>
    </row>
    <row r="517" spans="3:4">
      <c r="C517"/>
      <c r="D517"/>
    </row>
    <row r="518" spans="3:4">
      <c r="C518"/>
      <c r="D518"/>
    </row>
    <row r="519" spans="3:4">
      <c r="C519"/>
      <c r="D519"/>
    </row>
    <row r="520" spans="3:4">
      <c r="C520"/>
      <c r="D520"/>
    </row>
    <row r="521" spans="3:4">
      <c r="C521"/>
      <c r="D521"/>
    </row>
    <row r="522" spans="3:4">
      <c r="C522"/>
      <c r="D522"/>
    </row>
    <row r="523" spans="3:4">
      <c r="C523"/>
      <c r="D523"/>
    </row>
    <row r="524" spans="3:4">
      <c r="C524"/>
      <c r="D524"/>
    </row>
    <row r="525" spans="3:4">
      <c r="C525"/>
      <c r="D525"/>
    </row>
    <row r="526" spans="3:4">
      <c r="C526"/>
      <c r="D526"/>
    </row>
    <row r="527" spans="3:4">
      <c r="C527"/>
      <c r="D527"/>
    </row>
    <row r="528" spans="3:4">
      <c r="C528"/>
      <c r="D528"/>
    </row>
    <row r="529" spans="3:4">
      <c r="C529"/>
      <c r="D529"/>
    </row>
    <row r="530" spans="3:4">
      <c r="C530"/>
      <c r="D530"/>
    </row>
    <row r="531" spans="3:4">
      <c r="C531"/>
      <c r="D531"/>
    </row>
    <row r="532" spans="3:4">
      <c r="C532"/>
      <c r="D532"/>
    </row>
    <row r="533" spans="3:4">
      <c r="C533"/>
      <c r="D533"/>
    </row>
    <row r="534" spans="3:4">
      <c r="C534"/>
      <c r="D534"/>
    </row>
    <row r="535" spans="3:4">
      <c r="C535"/>
      <c r="D535"/>
    </row>
    <row r="536" spans="3:4">
      <c r="C536"/>
      <c r="D536"/>
    </row>
    <row r="537" spans="3:4">
      <c r="C537"/>
      <c r="D537"/>
    </row>
    <row r="538" spans="3:4">
      <c r="C538"/>
      <c r="D538"/>
    </row>
    <row r="539" spans="3:4">
      <c r="C539"/>
      <c r="D539"/>
    </row>
    <row r="540" spans="3:4">
      <c r="C540"/>
      <c r="D540"/>
    </row>
    <row r="541" spans="3:4">
      <c r="C541"/>
      <c r="D541"/>
    </row>
    <row r="542" spans="3:4">
      <c r="C542"/>
      <c r="D542"/>
    </row>
    <row r="543" spans="3:4">
      <c r="C543"/>
      <c r="D543"/>
    </row>
    <row r="544" spans="3:4">
      <c r="C544"/>
      <c r="D544"/>
    </row>
    <row r="545" spans="3:4">
      <c r="C545"/>
      <c r="D545"/>
    </row>
    <row r="546" spans="3:4">
      <c r="C546"/>
      <c r="D546"/>
    </row>
    <row r="547" spans="3:4">
      <c r="C547"/>
      <c r="D547"/>
    </row>
    <row r="548" spans="3:4">
      <c r="C548"/>
      <c r="D548"/>
    </row>
    <row r="549" spans="3:4">
      <c r="C549"/>
      <c r="D549"/>
    </row>
    <row r="550" spans="3:4">
      <c r="C550"/>
      <c r="D550"/>
    </row>
    <row r="551" spans="3:4">
      <c r="C551"/>
      <c r="D551"/>
    </row>
    <row r="552" spans="3:4">
      <c r="C552"/>
      <c r="D552"/>
    </row>
    <row r="553" spans="3:4">
      <c r="C553"/>
      <c r="D553"/>
    </row>
    <row r="554" spans="3:4">
      <c r="C554"/>
      <c r="D554"/>
    </row>
    <row r="555" spans="3:4">
      <c r="C555"/>
      <c r="D555"/>
    </row>
    <row r="556" spans="3:4">
      <c r="C556"/>
      <c r="D556"/>
    </row>
    <row r="557" spans="3:4">
      <c r="C557"/>
      <c r="D557"/>
    </row>
    <row r="558" spans="3:4">
      <c r="C558"/>
      <c r="D558"/>
    </row>
    <row r="559" spans="3:4">
      <c r="C559"/>
      <c r="D559"/>
    </row>
    <row r="560" spans="3:4">
      <c r="C560"/>
      <c r="D560"/>
    </row>
    <row r="561" spans="3:4">
      <c r="C561"/>
      <c r="D561"/>
    </row>
    <row r="562" spans="3:4">
      <c r="C562"/>
      <c r="D562"/>
    </row>
    <row r="563" spans="3:4">
      <c r="C563"/>
      <c r="D563"/>
    </row>
    <row r="564" spans="3:4">
      <c r="C564"/>
      <c r="D564"/>
    </row>
    <row r="565" spans="3:4">
      <c r="C565"/>
      <c r="D565"/>
    </row>
    <row r="566" spans="3:4">
      <c r="C566"/>
      <c r="D566"/>
    </row>
    <row r="567" spans="3:4">
      <c r="C567"/>
      <c r="D567"/>
    </row>
    <row r="568" spans="3:4">
      <c r="C568"/>
      <c r="D568"/>
    </row>
    <row r="569" spans="3:4">
      <c r="C569"/>
      <c r="D569"/>
    </row>
    <row r="570" spans="3:4">
      <c r="C570"/>
      <c r="D570"/>
    </row>
    <row r="571" spans="3:4">
      <c r="C571"/>
      <c r="D571"/>
    </row>
    <row r="572" spans="3:4">
      <c r="C572"/>
      <c r="D572"/>
    </row>
    <row r="573" spans="3:4">
      <c r="C573"/>
      <c r="D573"/>
    </row>
    <row r="574" spans="3:4">
      <c r="C574"/>
      <c r="D574"/>
    </row>
    <row r="575" spans="3:4">
      <c r="C575"/>
      <c r="D575"/>
    </row>
    <row r="576" spans="3:4">
      <c r="C576"/>
      <c r="D576"/>
    </row>
    <row r="577" spans="3:4">
      <c r="C577"/>
      <c r="D577"/>
    </row>
    <row r="578" spans="3:4">
      <c r="C578"/>
      <c r="D578"/>
    </row>
    <row r="579" spans="3:4">
      <c r="C579"/>
      <c r="D579"/>
    </row>
    <row r="580" spans="3:4">
      <c r="C580"/>
      <c r="D580"/>
    </row>
    <row r="581" spans="3:4">
      <c r="C581"/>
      <c r="D581"/>
    </row>
    <row r="582" spans="3:4">
      <c r="C582"/>
      <c r="D582"/>
    </row>
    <row r="583" spans="3:4">
      <c r="C583"/>
      <c r="D583"/>
    </row>
    <row r="584" spans="3:4">
      <c r="C584"/>
      <c r="D584"/>
    </row>
    <row r="585" spans="3:4">
      <c r="C585"/>
      <c r="D585"/>
    </row>
    <row r="586" spans="3:4">
      <c r="C586"/>
      <c r="D586"/>
    </row>
    <row r="587" spans="3:4">
      <c r="C587"/>
      <c r="D587"/>
    </row>
    <row r="588" spans="3:4">
      <c r="C588"/>
      <c r="D588"/>
    </row>
    <row r="589" spans="3:4">
      <c r="C589"/>
      <c r="D589"/>
    </row>
    <row r="590" spans="3:4">
      <c r="C590"/>
      <c r="D590"/>
    </row>
    <row r="591" spans="3:4">
      <c r="C591"/>
      <c r="D591"/>
    </row>
    <row r="592" spans="3:4">
      <c r="C592"/>
      <c r="D592"/>
    </row>
    <row r="593" spans="3:4">
      <c r="C593"/>
      <c r="D593"/>
    </row>
    <row r="594" spans="3:4">
      <c r="C594"/>
      <c r="D594"/>
    </row>
    <row r="595" spans="3:4">
      <c r="C595"/>
      <c r="D595"/>
    </row>
    <row r="596" spans="3:4">
      <c r="C596"/>
      <c r="D596"/>
    </row>
    <row r="597" spans="3:4">
      <c r="C597"/>
      <c r="D597"/>
    </row>
    <row r="598" spans="3:4">
      <c r="C598"/>
      <c r="D598"/>
    </row>
    <row r="599" spans="3:4">
      <c r="C599"/>
      <c r="D599"/>
    </row>
    <row r="600" spans="3:4">
      <c r="C600"/>
      <c r="D600"/>
    </row>
    <row r="601" spans="3:4">
      <c r="C601"/>
      <c r="D601"/>
    </row>
    <row r="602" spans="3:4">
      <c r="C602"/>
      <c r="D602"/>
    </row>
    <row r="603" spans="3:4">
      <c r="C603"/>
      <c r="D603"/>
    </row>
    <row r="604" spans="3:4">
      <c r="C604"/>
      <c r="D604"/>
    </row>
    <row r="605" spans="3:4">
      <c r="C605"/>
      <c r="D605"/>
    </row>
    <row r="606" spans="3:4">
      <c r="C606"/>
      <c r="D606"/>
    </row>
    <row r="607" spans="3:4">
      <c r="C607"/>
      <c r="D607"/>
    </row>
    <row r="608" spans="3:4">
      <c r="C608"/>
      <c r="D608"/>
    </row>
    <row r="609" spans="3:4">
      <c r="C609"/>
      <c r="D609"/>
    </row>
    <row r="610" spans="3:4">
      <c r="C610"/>
      <c r="D610"/>
    </row>
    <row r="611" spans="3:4">
      <c r="C611"/>
      <c r="D611"/>
    </row>
    <row r="612" spans="3:4">
      <c r="C612"/>
      <c r="D612"/>
    </row>
    <row r="613" spans="3:4">
      <c r="C613"/>
      <c r="D613"/>
    </row>
    <row r="614" spans="3:4">
      <c r="C614"/>
      <c r="D614"/>
    </row>
    <row r="615" spans="3:4">
      <c r="C615"/>
      <c r="D615"/>
    </row>
    <row r="616" spans="3:4">
      <c r="C616"/>
      <c r="D616"/>
    </row>
    <row r="617" spans="3:4">
      <c r="C617"/>
      <c r="D617"/>
    </row>
    <row r="618" spans="3:4">
      <c r="C618"/>
      <c r="D618"/>
    </row>
    <row r="619" spans="3:4">
      <c r="C619"/>
      <c r="D619"/>
    </row>
    <row r="620" spans="3:4">
      <c r="C620"/>
      <c r="D620"/>
    </row>
    <row r="621" spans="3:4">
      <c r="C621"/>
      <c r="D621"/>
    </row>
    <row r="622" spans="3:4">
      <c r="C622"/>
      <c r="D622"/>
    </row>
    <row r="623" spans="3:4">
      <c r="C623"/>
      <c r="D623"/>
    </row>
    <row r="624" spans="3:4">
      <c r="C624"/>
      <c r="D624"/>
    </row>
    <row r="625" spans="3:4">
      <c r="C625"/>
      <c r="D625"/>
    </row>
    <row r="626" spans="3:4">
      <c r="C626"/>
      <c r="D626"/>
    </row>
    <row r="627" spans="3:4">
      <c r="C627"/>
      <c r="D627"/>
    </row>
    <row r="628" spans="3:4">
      <c r="C628"/>
      <c r="D628"/>
    </row>
    <row r="629" spans="3:4">
      <c r="C629"/>
      <c r="D629"/>
    </row>
    <row r="630" spans="3:4">
      <c r="C630"/>
      <c r="D630"/>
    </row>
    <row r="631" spans="3:4">
      <c r="C631"/>
      <c r="D631"/>
    </row>
    <row r="632" spans="3:4">
      <c r="C632"/>
      <c r="D632"/>
    </row>
    <row r="633" spans="3:4">
      <c r="C633"/>
      <c r="D633"/>
    </row>
    <row r="634" spans="3:4">
      <c r="C634"/>
      <c r="D634"/>
    </row>
    <row r="635" spans="3:4">
      <c r="C635"/>
      <c r="D635"/>
    </row>
    <row r="636" spans="3:4">
      <c r="C636"/>
      <c r="D636"/>
    </row>
    <row r="637" spans="3:4">
      <c r="C637"/>
      <c r="D637"/>
    </row>
    <row r="638" spans="3:4">
      <c r="C638"/>
      <c r="D638"/>
    </row>
    <row r="639" spans="3:4">
      <c r="C639"/>
      <c r="D639"/>
    </row>
    <row r="640" spans="3:4">
      <c r="C640"/>
      <c r="D640"/>
    </row>
    <row r="641" spans="3:4">
      <c r="C641"/>
      <c r="D641"/>
    </row>
    <row r="642" spans="3:4">
      <c r="C642"/>
      <c r="D642"/>
    </row>
    <row r="643" spans="3:4">
      <c r="C643"/>
      <c r="D643"/>
    </row>
    <row r="644" spans="3:4">
      <c r="C644"/>
      <c r="D644"/>
    </row>
    <row r="645" spans="3:4">
      <c r="C645"/>
      <c r="D645"/>
    </row>
    <row r="646" spans="3:4">
      <c r="C646"/>
      <c r="D646"/>
    </row>
    <row r="647" spans="3:4">
      <c r="C647"/>
      <c r="D647"/>
    </row>
    <row r="648" spans="3:4">
      <c r="C648"/>
      <c r="D648"/>
    </row>
    <row r="649" spans="3:4">
      <c r="C649"/>
      <c r="D649"/>
    </row>
    <row r="650" spans="3:4">
      <c r="C650"/>
      <c r="D650"/>
    </row>
    <row r="651" spans="3:4">
      <c r="C651"/>
      <c r="D651"/>
    </row>
    <row r="652" spans="3:4">
      <c r="C652"/>
      <c r="D652"/>
    </row>
    <row r="653" spans="3:4">
      <c r="C653"/>
      <c r="D653"/>
    </row>
    <row r="654" spans="3:4">
      <c r="C654"/>
      <c r="D654"/>
    </row>
    <row r="655" spans="3:4">
      <c r="C655"/>
      <c r="D655"/>
    </row>
    <row r="656" spans="3:4">
      <c r="C656"/>
      <c r="D656"/>
    </row>
    <row r="657" spans="3:4">
      <c r="C657"/>
      <c r="D657"/>
    </row>
    <row r="658" spans="3:4">
      <c r="C658"/>
      <c r="D658"/>
    </row>
    <row r="659" spans="3:4">
      <c r="C659"/>
      <c r="D659"/>
    </row>
    <row r="660" spans="3:4">
      <c r="C660"/>
      <c r="D660"/>
    </row>
    <row r="661" spans="3:4">
      <c r="C661"/>
      <c r="D661"/>
    </row>
    <row r="662" spans="3:4">
      <c r="C662"/>
      <c r="D662"/>
    </row>
    <row r="663" spans="3:4">
      <c r="C663"/>
      <c r="D663"/>
    </row>
    <row r="664" spans="3:4">
      <c r="C664"/>
      <c r="D664"/>
    </row>
    <row r="665" spans="3:4">
      <c r="C665"/>
      <c r="D665"/>
    </row>
    <row r="666" spans="3:4">
      <c r="C666"/>
      <c r="D666"/>
    </row>
    <row r="667" spans="3:4">
      <c r="C667"/>
      <c r="D667"/>
    </row>
    <row r="668" spans="3:4">
      <c r="C668"/>
      <c r="D668"/>
    </row>
    <row r="669" spans="3:4">
      <c r="C669"/>
      <c r="D669"/>
    </row>
    <row r="670" spans="3:4">
      <c r="C670"/>
      <c r="D670"/>
    </row>
    <row r="671" spans="3:4">
      <c r="C671"/>
      <c r="D671"/>
    </row>
    <row r="672" spans="3:4">
      <c r="C672"/>
      <c r="D672"/>
    </row>
    <row r="673" spans="3:4">
      <c r="C673"/>
      <c r="D673"/>
    </row>
    <row r="674" spans="3:4">
      <c r="C674"/>
      <c r="D674"/>
    </row>
    <row r="675" spans="3:4">
      <c r="C675"/>
      <c r="D675"/>
    </row>
    <row r="676" spans="3:4">
      <c r="C676"/>
      <c r="D676"/>
    </row>
    <row r="677" spans="3:4">
      <c r="C677"/>
      <c r="D677"/>
    </row>
    <row r="678" spans="3:4">
      <c r="C678"/>
      <c r="D678"/>
    </row>
    <row r="679" spans="3:4">
      <c r="C679"/>
      <c r="D679"/>
    </row>
    <row r="680" spans="3:4">
      <c r="C680"/>
      <c r="D680"/>
    </row>
    <row r="681" spans="3:4">
      <c r="C681"/>
      <c r="D681"/>
    </row>
    <row r="682" spans="3:4">
      <c r="C682"/>
      <c r="D682"/>
    </row>
    <row r="683" spans="3:4">
      <c r="C683"/>
      <c r="D683"/>
    </row>
    <row r="684" spans="3:4">
      <c r="C684"/>
      <c r="D684"/>
    </row>
    <row r="685" spans="3:4">
      <c r="C685"/>
      <c r="D685"/>
    </row>
    <row r="686" spans="3:4">
      <c r="C686"/>
      <c r="D686"/>
    </row>
    <row r="687" spans="3:4">
      <c r="C687"/>
      <c r="D687"/>
    </row>
    <row r="688" spans="3:4">
      <c r="C688"/>
      <c r="D688"/>
    </row>
    <row r="689" spans="3:4">
      <c r="C689"/>
      <c r="D689"/>
    </row>
    <row r="690" spans="3:4">
      <c r="C690"/>
      <c r="D690"/>
    </row>
    <row r="691" spans="3:4">
      <c r="C691"/>
      <c r="D691"/>
    </row>
    <row r="692" spans="3:4">
      <c r="C692"/>
      <c r="D692"/>
    </row>
    <row r="693" spans="3:4">
      <c r="C693"/>
      <c r="D693"/>
    </row>
    <row r="694" spans="3:4">
      <c r="C694"/>
      <c r="D694"/>
    </row>
    <row r="695" spans="3:4">
      <c r="C695"/>
      <c r="D695"/>
    </row>
    <row r="696" spans="3:4">
      <c r="C696"/>
      <c r="D696"/>
    </row>
    <row r="697" spans="3:4">
      <c r="C697"/>
      <c r="D697"/>
    </row>
    <row r="698" spans="3:4">
      <c r="C698"/>
      <c r="D698"/>
    </row>
    <row r="699" spans="3:4">
      <c r="C699"/>
      <c r="D699"/>
    </row>
    <row r="700" spans="3:4">
      <c r="C700"/>
      <c r="D700"/>
    </row>
    <row r="701" spans="3:4">
      <c r="C701"/>
      <c r="D701"/>
    </row>
    <row r="702" spans="3:4">
      <c r="C702"/>
      <c r="D702"/>
    </row>
    <row r="703" spans="3:4">
      <c r="C703"/>
      <c r="D703"/>
    </row>
    <row r="704" spans="3:4">
      <c r="C704"/>
      <c r="D704"/>
    </row>
    <row r="705" spans="3:4">
      <c r="C705"/>
      <c r="D705"/>
    </row>
    <row r="706" spans="3:4">
      <c r="C706"/>
      <c r="D706"/>
    </row>
    <row r="707" spans="3:4">
      <c r="C707"/>
      <c r="D707"/>
    </row>
    <row r="708" spans="3:4">
      <c r="C708"/>
      <c r="D708"/>
    </row>
    <row r="709" spans="3:4">
      <c r="C709"/>
      <c r="D709"/>
    </row>
    <row r="710" spans="3:4">
      <c r="C710"/>
      <c r="D710"/>
    </row>
    <row r="711" spans="3:4">
      <c r="C711"/>
      <c r="D711"/>
    </row>
    <row r="712" spans="3:4">
      <c r="C712"/>
      <c r="D712"/>
    </row>
    <row r="713" spans="3:4">
      <c r="C713"/>
      <c r="D713"/>
    </row>
    <row r="714" spans="3:4">
      <c r="C714"/>
      <c r="D714"/>
    </row>
    <row r="715" spans="3:4">
      <c r="C715"/>
      <c r="D715"/>
    </row>
    <row r="716" spans="3:4">
      <c r="C716"/>
      <c r="D716"/>
    </row>
    <row r="717" spans="3:4">
      <c r="C717"/>
      <c r="D717"/>
    </row>
    <row r="718" spans="3:4">
      <c r="C718"/>
      <c r="D718"/>
    </row>
    <row r="719" spans="3:4">
      <c r="C719"/>
      <c r="D719"/>
    </row>
    <row r="720" spans="3:4">
      <c r="C720"/>
      <c r="D720"/>
    </row>
    <row r="721" spans="3:4">
      <c r="C721"/>
      <c r="D721"/>
    </row>
    <row r="722" spans="3:4">
      <c r="C722"/>
      <c r="D722"/>
    </row>
    <row r="723" spans="3:4">
      <c r="C723"/>
      <c r="D723"/>
    </row>
    <row r="724" spans="3:4">
      <c r="C724"/>
      <c r="D724"/>
    </row>
    <row r="725" spans="3:4">
      <c r="C725"/>
      <c r="D725"/>
    </row>
    <row r="726" spans="3:4">
      <c r="C726"/>
      <c r="D726"/>
    </row>
    <row r="727" spans="3:4">
      <c r="C727"/>
      <c r="D727"/>
    </row>
    <row r="728" spans="3:4">
      <c r="C728"/>
      <c r="D728"/>
    </row>
    <row r="729" spans="3:4">
      <c r="C729"/>
      <c r="D729"/>
    </row>
    <row r="730" spans="3:4">
      <c r="C730"/>
      <c r="D730"/>
    </row>
    <row r="731" spans="3:4">
      <c r="C731"/>
      <c r="D731"/>
    </row>
    <row r="732" spans="3:4">
      <c r="C732"/>
      <c r="D732"/>
    </row>
    <row r="733" spans="3:4">
      <c r="C733"/>
      <c r="D733"/>
    </row>
    <row r="734" spans="3:4">
      <c r="C734"/>
      <c r="D734"/>
    </row>
    <row r="735" spans="3:4">
      <c r="C735"/>
      <c r="D735"/>
    </row>
    <row r="736" spans="3:4">
      <c r="C736"/>
      <c r="D736"/>
    </row>
    <row r="737" spans="3:4">
      <c r="C737"/>
      <c r="D737"/>
    </row>
    <row r="738" spans="3:4">
      <c r="C738"/>
      <c r="D738"/>
    </row>
    <row r="739" spans="3:4">
      <c r="C739"/>
      <c r="D739"/>
    </row>
    <row r="740" spans="3:4">
      <c r="C740"/>
      <c r="D740"/>
    </row>
    <row r="741" spans="3:4">
      <c r="C741"/>
      <c r="D741"/>
    </row>
    <row r="742" spans="3:4">
      <c r="C742"/>
      <c r="D742"/>
    </row>
    <row r="743" spans="3:4">
      <c r="C743"/>
      <c r="D743"/>
    </row>
    <row r="744" spans="3:4">
      <c r="C744"/>
      <c r="D744"/>
    </row>
    <row r="745" spans="3:4">
      <c r="C745"/>
      <c r="D745"/>
    </row>
    <row r="746" spans="3:4">
      <c r="C746"/>
      <c r="D746"/>
    </row>
    <row r="747" spans="3:4">
      <c r="C747"/>
      <c r="D747"/>
    </row>
    <row r="748" spans="3:4">
      <c r="C748"/>
      <c r="D748"/>
    </row>
    <row r="749" spans="3:4">
      <c r="C749"/>
      <c r="D749"/>
    </row>
    <row r="750" spans="3:4">
      <c r="C750"/>
      <c r="D750"/>
    </row>
    <row r="751" spans="3:4">
      <c r="C751"/>
      <c r="D751"/>
    </row>
    <row r="752" spans="3:4">
      <c r="C752"/>
      <c r="D752"/>
    </row>
    <row r="753" spans="3:4">
      <c r="C753"/>
      <c r="D753"/>
    </row>
    <row r="754" spans="3:4">
      <c r="C754"/>
      <c r="D754"/>
    </row>
    <row r="755" spans="3:4">
      <c r="C755"/>
      <c r="D755"/>
    </row>
    <row r="756" spans="3:4">
      <c r="C756"/>
      <c r="D756"/>
    </row>
    <row r="757" spans="3:4">
      <c r="C757"/>
      <c r="D757"/>
    </row>
    <row r="758" spans="3:4">
      <c r="C758"/>
      <c r="D758"/>
    </row>
    <row r="759" spans="3:4">
      <c r="C759"/>
      <c r="D759"/>
    </row>
    <row r="760" spans="3:4">
      <c r="C760"/>
      <c r="D760"/>
    </row>
    <row r="761" spans="3:4">
      <c r="C761"/>
      <c r="D761"/>
    </row>
    <row r="762" spans="3:4">
      <c r="C762"/>
      <c r="D762"/>
    </row>
    <row r="763" spans="3:4">
      <c r="C763"/>
      <c r="D763"/>
    </row>
    <row r="764" spans="3:4">
      <c r="C764"/>
      <c r="D764"/>
    </row>
    <row r="765" spans="3:4">
      <c r="C765"/>
      <c r="D765"/>
    </row>
    <row r="766" spans="3:4">
      <c r="C766"/>
      <c r="D766"/>
    </row>
    <row r="767" spans="3:4">
      <c r="C767"/>
      <c r="D767"/>
    </row>
    <row r="768" spans="3:4">
      <c r="C768"/>
      <c r="D768"/>
    </row>
    <row r="769" spans="3:4">
      <c r="C769"/>
      <c r="D769"/>
    </row>
    <row r="770" spans="3:4">
      <c r="C770"/>
      <c r="D770"/>
    </row>
    <row r="771" spans="3:4">
      <c r="C771"/>
      <c r="D771"/>
    </row>
    <row r="772" spans="3:4">
      <c r="C772"/>
      <c r="D772"/>
    </row>
    <row r="773" spans="3:4">
      <c r="C773"/>
      <c r="D773"/>
    </row>
    <row r="774" spans="3:4">
      <c r="C774"/>
      <c r="D774"/>
    </row>
    <row r="775" spans="3:4">
      <c r="C775"/>
      <c r="D775"/>
    </row>
    <row r="776" spans="3:4">
      <c r="C776"/>
      <c r="D776"/>
    </row>
    <row r="777" spans="3:4">
      <c r="C777"/>
      <c r="D777"/>
    </row>
    <row r="778" spans="3:4">
      <c r="C778"/>
      <c r="D778"/>
    </row>
    <row r="779" spans="3:4">
      <c r="C779"/>
      <c r="D779"/>
    </row>
    <row r="780" spans="3:4">
      <c r="C780"/>
      <c r="D780"/>
    </row>
    <row r="781" spans="3:4">
      <c r="C781"/>
      <c r="D781"/>
    </row>
    <row r="782" spans="3:4">
      <c r="C782"/>
      <c r="D782"/>
    </row>
    <row r="783" spans="3:4">
      <c r="C783"/>
      <c r="D783"/>
    </row>
    <row r="784" spans="3:4">
      <c r="C784"/>
      <c r="D784"/>
    </row>
    <row r="785" spans="3:4">
      <c r="C785"/>
      <c r="D785"/>
    </row>
    <row r="786" spans="3:4">
      <c r="C786"/>
      <c r="D786"/>
    </row>
    <row r="787" spans="3:4">
      <c r="C787"/>
      <c r="D787"/>
    </row>
    <row r="788" spans="3:4">
      <c r="C788"/>
      <c r="D788"/>
    </row>
    <row r="789" spans="3:4">
      <c r="C789"/>
      <c r="D789"/>
    </row>
    <row r="790" spans="3:4">
      <c r="C790"/>
      <c r="D790"/>
    </row>
    <row r="791" spans="3:4">
      <c r="C791"/>
      <c r="D791"/>
    </row>
    <row r="792" spans="3:4">
      <c r="C792"/>
      <c r="D792"/>
    </row>
    <row r="793" spans="3:4">
      <c r="C793"/>
      <c r="D793"/>
    </row>
    <row r="794" spans="3:4">
      <c r="C794"/>
      <c r="D794"/>
    </row>
    <row r="795" spans="3:4">
      <c r="C795"/>
      <c r="D795"/>
    </row>
    <row r="796" spans="3:4">
      <c r="C796"/>
      <c r="D796"/>
    </row>
    <row r="797" spans="3:4">
      <c r="C797"/>
      <c r="D797"/>
    </row>
    <row r="798" spans="3:4">
      <c r="C798"/>
      <c r="D798"/>
    </row>
    <row r="799" spans="3:4">
      <c r="C799"/>
      <c r="D799"/>
    </row>
    <row r="800" spans="3:4">
      <c r="C800"/>
      <c r="D800"/>
    </row>
    <row r="801" spans="3:4">
      <c r="C801"/>
      <c r="D801"/>
    </row>
    <row r="802" spans="3:4">
      <c r="C802"/>
      <c r="D802"/>
    </row>
    <row r="803" spans="3:4">
      <c r="C803"/>
      <c r="D803"/>
    </row>
    <row r="804" spans="3:4">
      <c r="C804"/>
      <c r="D804"/>
    </row>
    <row r="805" spans="3:4">
      <c r="C805"/>
      <c r="D805"/>
    </row>
    <row r="806" spans="3:4">
      <c r="C806"/>
      <c r="D806"/>
    </row>
    <row r="807" spans="3:4">
      <c r="C807"/>
      <c r="D807"/>
    </row>
    <row r="808" spans="3:4">
      <c r="C808"/>
      <c r="D808"/>
    </row>
    <row r="809" spans="3:4">
      <c r="C809"/>
      <c r="D809"/>
    </row>
    <row r="810" spans="3:4">
      <c r="C810"/>
      <c r="D810"/>
    </row>
    <row r="811" spans="3:4">
      <c r="C811"/>
      <c r="D811"/>
    </row>
    <row r="812" spans="3:4">
      <c r="C812"/>
      <c r="D812"/>
    </row>
    <row r="813" spans="3:4">
      <c r="C813"/>
      <c r="D813"/>
    </row>
    <row r="814" spans="3:4">
      <c r="C814"/>
      <c r="D814"/>
    </row>
    <row r="815" spans="3:4">
      <c r="C815"/>
      <c r="D815"/>
    </row>
    <row r="816" spans="3:4">
      <c r="C816"/>
      <c r="D816"/>
    </row>
    <row r="817" spans="3:4">
      <c r="C817"/>
      <c r="D817"/>
    </row>
    <row r="818" spans="3:4">
      <c r="C818"/>
      <c r="D818"/>
    </row>
    <row r="819" spans="3:4">
      <c r="C819"/>
      <c r="D819"/>
    </row>
    <row r="820" spans="3:4">
      <c r="C820"/>
      <c r="D820"/>
    </row>
    <row r="821" spans="3:4">
      <c r="C821"/>
      <c r="D821"/>
    </row>
    <row r="822" spans="3:4">
      <c r="C822"/>
      <c r="D822"/>
    </row>
    <row r="823" spans="3:4">
      <c r="C823"/>
      <c r="D823"/>
    </row>
    <row r="824" spans="3:4">
      <c r="C824"/>
      <c r="D824"/>
    </row>
    <row r="825" spans="3:4">
      <c r="C825"/>
      <c r="D825"/>
    </row>
    <row r="826" spans="3:4">
      <c r="C826"/>
      <c r="D826"/>
    </row>
    <row r="827" spans="3:4">
      <c r="C827"/>
      <c r="D827"/>
    </row>
    <row r="828" spans="3:4">
      <c r="C828"/>
      <c r="D828"/>
    </row>
    <row r="829" spans="3:4">
      <c r="C829"/>
      <c r="D829"/>
    </row>
    <row r="830" spans="3:4">
      <c r="C830"/>
      <c r="D830"/>
    </row>
    <row r="831" spans="3:4">
      <c r="C831"/>
      <c r="D831"/>
    </row>
    <row r="832" spans="3:4">
      <c r="C832"/>
      <c r="D832"/>
    </row>
    <row r="833" spans="3:4">
      <c r="C833"/>
      <c r="D833"/>
    </row>
    <row r="834" spans="3:4">
      <c r="C834"/>
      <c r="D834"/>
    </row>
    <row r="835" spans="3:4">
      <c r="C835"/>
      <c r="D835"/>
    </row>
    <row r="836" spans="3:4">
      <c r="C836"/>
      <c r="D836"/>
    </row>
    <row r="837" spans="3:4">
      <c r="C837"/>
      <c r="D837"/>
    </row>
    <row r="838" spans="3:4">
      <c r="C838"/>
      <c r="D838"/>
    </row>
    <row r="839" spans="3:4">
      <c r="C839"/>
      <c r="D839"/>
    </row>
    <row r="840" spans="3:4">
      <c r="C840"/>
      <c r="D840"/>
    </row>
    <row r="841" spans="3:4">
      <c r="C841"/>
      <c r="D841"/>
    </row>
    <row r="842" spans="3:4">
      <c r="C842"/>
      <c r="D842"/>
    </row>
    <row r="843" spans="3:4">
      <c r="C843"/>
      <c r="D843"/>
    </row>
    <row r="844" spans="3:4">
      <c r="C844"/>
      <c r="D844"/>
    </row>
    <row r="845" spans="3:4">
      <c r="C845"/>
      <c r="D845"/>
    </row>
    <row r="846" spans="3:4">
      <c r="C846"/>
      <c r="D846"/>
    </row>
    <row r="847" spans="3:4">
      <c r="C847"/>
      <c r="D847"/>
    </row>
    <row r="848" spans="3:4">
      <c r="C848"/>
      <c r="D848"/>
    </row>
    <row r="849" spans="3:4">
      <c r="C849"/>
      <c r="D849"/>
    </row>
    <row r="850" spans="3:4">
      <c r="C850"/>
      <c r="D850"/>
    </row>
    <row r="851" spans="3:4">
      <c r="C851"/>
      <c r="D851"/>
    </row>
    <row r="852" spans="3:4">
      <c r="C852"/>
      <c r="D852"/>
    </row>
    <row r="853" spans="3:4">
      <c r="C853"/>
      <c r="D853"/>
    </row>
    <row r="854" spans="3:4">
      <c r="C854"/>
      <c r="D854"/>
    </row>
    <row r="855" spans="3:4">
      <c r="C855"/>
      <c r="D855"/>
    </row>
    <row r="856" spans="3:4">
      <c r="C856"/>
      <c r="D856"/>
    </row>
    <row r="857" spans="3:4">
      <c r="C857"/>
      <c r="D857"/>
    </row>
    <row r="858" spans="3:4">
      <c r="C858"/>
      <c r="D858"/>
    </row>
    <row r="859" spans="3:4">
      <c r="C859"/>
      <c r="D859"/>
    </row>
    <row r="860" spans="3:4">
      <c r="C860"/>
      <c r="D860"/>
    </row>
    <row r="861" spans="3:4">
      <c r="C861"/>
      <c r="D861"/>
    </row>
    <row r="862" spans="3:4">
      <c r="C862"/>
      <c r="D862"/>
    </row>
    <row r="863" spans="3:4">
      <c r="C863"/>
      <c r="D863"/>
    </row>
    <row r="864" spans="3:4">
      <c r="C864"/>
      <c r="D864"/>
    </row>
    <row r="865" spans="3:4">
      <c r="C865"/>
      <c r="D865"/>
    </row>
    <row r="866" spans="3:4">
      <c r="C866"/>
      <c r="D866"/>
    </row>
    <row r="867" spans="3:4">
      <c r="C867"/>
      <c r="D867"/>
    </row>
    <row r="868" spans="3:4">
      <c r="C868"/>
      <c r="D868"/>
    </row>
    <row r="869" spans="3:4">
      <c r="C869"/>
      <c r="D869"/>
    </row>
    <row r="870" spans="3:4">
      <c r="C870"/>
      <c r="D870"/>
    </row>
    <row r="871" spans="3:4">
      <c r="C871"/>
      <c r="D871"/>
    </row>
    <row r="872" spans="3:4">
      <c r="C872"/>
      <c r="D872"/>
    </row>
    <row r="873" spans="3:4">
      <c r="C873"/>
      <c r="D873"/>
    </row>
    <row r="874" spans="3:4">
      <c r="C874"/>
      <c r="D874"/>
    </row>
    <row r="875" spans="3:4">
      <c r="C875"/>
      <c r="D875"/>
    </row>
    <row r="876" spans="3:4">
      <c r="C876"/>
      <c r="D876"/>
    </row>
    <row r="877" spans="3:4">
      <c r="C877"/>
      <c r="D877"/>
    </row>
    <row r="878" spans="3:4">
      <c r="C878"/>
      <c r="D878"/>
    </row>
    <row r="879" spans="3:4">
      <c r="C879"/>
      <c r="D879"/>
    </row>
    <row r="880" spans="3:4">
      <c r="C880"/>
      <c r="D880"/>
    </row>
    <row r="881" spans="3:4">
      <c r="C881"/>
      <c r="D881"/>
    </row>
    <row r="882" spans="3:4">
      <c r="C882"/>
      <c r="D882"/>
    </row>
    <row r="883" spans="3:4">
      <c r="C883"/>
      <c r="D883"/>
    </row>
    <row r="884" spans="3:4">
      <c r="C884"/>
      <c r="D884"/>
    </row>
    <row r="885" spans="3:4">
      <c r="C885"/>
      <c r="D885"/>
    </row>
    <row r="886" spans="3:4">
      <c r="C886"/>
      <c r="D886"/>
    </row>
    <row r="887" spans="3:4">
      <c r="C887"/>
      <c r="D887"/>
    </row>
    <row r="888" spans="3:4">
      <c r="C888"/>
      <c r="D888"/>
    </row>
    <row r="889" spans="3:4">
      <c r="C889"/>
      <c r="D889"/>
    </row>
    <row r="890" spans="3:4">
      <c r="C890"/>
      <c r="D890"/>
    </row>
    <row r="891" spans="3:4">
      <c r="C891"/>
      <c r="D891"/>
    </row>
    <row r="892" spans="3:4">
      <c r="C892"/>
      <c r="D892"/>
    </row>
    <row r="893" spans="3:4">
      <c r="C893"/>
      <c r="D893"/>
    </row>
    <row r="894" spans="3:4">
      <c r="C894"/>
      <c r="D894"/>
    </row>
    <row r="895" spans="3:4">
      <c r="C895"/>
      <c r="D895"/>
    </row>
    <row r="896" spans="3:4">
      <c r="C896"/>
      <c r="D896"/>
    </row>
    <row r="897" spans="3:4">
      <c r="C897"/>
      <c r="D897"/>
    </row>
    <row r="898" spans="3:4">
      <c r="C898"/>
      <c r="D898"/>
    </row>
    <row r="899" spans="3:4">
      <c r="C899"/>
      <c r="D899"/>
    </row>
    <row r="900" spans="3:4">
      <c r="C900"/>
      <c r="D900"/>
    </row>
    <row r="901" spans="3:4">
      <c r="C901"/>
      <c r="D901"/>
    </row>
    <row r="902" spans="3:4">
      <c r="C902"/>
      <c r="D902"/>
    </row>
    <row r="903" spans="3:4">
      <c r="C903"/>
      <c r="D903"/>
    </row>
    <row r="904" spans="3:4">
      <c r="C904"/>
      <c r="D904"/>
    </row>
    <row r="905" spans="3:4">
      <c r="C905"/>
      <c r="D905"/>
    </row>
    <row r="906" spans="3:4">
      <c r="C906"/>
      <c r="D906"/>
    </row>
    <row r="907" spans="3:4">
      <c r="C907"/>
      <c r="D907"/>
    </row>
    <row r="908" spans="3:4">
      <c r="C908"/>
      <c r="D908"/>
    </row>
    <row r="909" spans="3:4">
      <c r="C909"/>
      <c r="D909"/>
    </row>
    <row r="910" spans="3:4">
      <c r="C910"/>
      <c r="D910"/>
    </row>
    <row r="911" spans="3:4">
      <c r="C911"/>
      <c r="D911"/>
    </row>
    <row r="912" spans="3:4">
      <c r="C912"/>
      <c r="D912"/>
    </row>
    <row r="913" spans="3:4">
      <c r="C913"/>
      <c r="D913"/>
    </row>
    <row r="914" spans="3:4">
      <c r="C914"/>
      <c r="D914"/>
    </row>
    <row r="915" spans="3:4">
      <c r="C915"/>
      <c r="D915"/>
    </row>
    <row r="916" spans="3:4">
      <c r="C916"/>
      <c r="D916"/>
    </row>
    <row r="917" spans="3:4">
      <c r="C917"/>
      <c r="D917"/>
    </row>
    <row r="918" spans="3:4">
      <c r="C918"/>
      <c r="D918"/>
    </row>
    <row r="919" spans="3:4">
      <c r="C919"/>
      <c r="D919"/>
    </row>
    <row r="920" spans="3:4">
      <c r="C920"/>
      <c r="D920"/>
    </row>
    <row r="921" spans="3:4">
      <c r="C921"/>
      <c r="D921"/>
    </row>
    <row r="922" spans="3:4">
      <c r="C922"/>
      <c r="D922"/>
    </row>
    <row r="923" spans="3:4">
      <c r="C923"/>
      <c r="D923"/>
    </row>
    <row r="924" spans="3:4">
      <c r="C924"/>
      <c r="D924"/>
    </row>
    <row r="925" spans="3:4">
      <c r="C925"/>
      <c r="D925"/>
    </row>
    <row r="926" spans="3:4">
      <c r="C926"/>
      <c r="D926"/>
    </row>
    <row r="927" spans="3:4">
      <c r="C927"/>
      <c r="D927"/>
    </row>
    <row r="928" spans="3:4">
      <c r="C928"/>
      <c r="D928"/>
    </row>
    <row r="929" spans="3:4">
      <c r="C929"/>
      <c r="D929"/>
    </row>
    <row r="930" spans="3:4">
      <c r="C930"/>
      <c r="D930"/>
    </row>
    <row r="931" spans="3:4">
      <c r="C931"/>
      <c r="D931"/>
    </row>
    <row r="932" spans="3:4">
      <c r="C932"/>
      <c r="D932"/>
    </row>
    <row r="933" spans="3:4">
      <c r="C933"/>
      <c r="D933"/>
    </row>
    <row r="934" spans="3:4">
      <c r="C934"/>
      <c r="D934"/>
    </row>
    <row r="935" spans="3:4">
      <c r="C935"/>
      <c r="D935"/>
    </row>
    <row r="936" spans="3:4">
      <c r="C936"/>
      <c r="D936"/>
    </row>
    <row r="937" spans="3:4">
      <c r="C937"/>
      <c r="D937"/>
    </row>
    <row r="938" spans="3:4">
      <c r="C938"/>
      <c r="D938"/>
    </row>
    <row r="939" spans="3:4">
      <c r="C939"/>
      <c r="D939"/>
    </row>
    <row r="940" spans="3:4">
      <c r="C940"/>
      <c r="D940"/>
    </row>
    <row r="941" spans="3:4">
      <c r="C941"/>
      <c r="D941"/>
    </row>
    <row r="942" spans="3:4">
      <c r="C942"/>
      <c r="D942"/>
    </row>
    <row r="943" spans="3:4">
      <c r="C943"/>
      <c r="D943"/>
    </row>
    <row r="944" spans="3:4">
      <c r="C944"/>
      <c r="D944"/>
    </row>
    <row r="945" spans="3:4">
      <c r="C945"/>
      <c r="D945"/>
    </row>
    <row r="946" spans="3:4">
      <c r="C946"/>
      <c r="D946"/>
    </row>
    <row r="947" spans="3:4">
      <c r="C947"/>
      <c r="D947"/>
    </row>
    <row r="948" spans="3:4">
      <c r="C948"/>
      <c r="D948"/>
    </row>
    <row r="949" spans="3:4">
      <c r="C949"/>
      <c r="D949"/>
    </row>
    <row r="950" spans="3:4">
      <c r="C950"/>
      <c r="D950"/>
    </row>
    <row r="951" spans="3:4">
      <c r="C951"/>
      <c r="D951"/>
    </row>
    <row r="952" spans="3:4">
      <c r="C952"/>
      <c r="D952"/>
    </row>
    <row r="953" spans="3:4">
      <c r="C953"/>
      <c r="D953"/>
    </row>
    <row r="954" spans="3:4">
      <c r="C954"/>
      <c r="D954"/>
    </row>
    <row r="955" spans="3:4">
      <c r="C955"/>
      <c r="D955"/>
    </row>
    <row r="956" spans="3:4">
      <c r="C956"/>
      <c r="D956"/>
    </row>
    <row r="957" spans="3:4">
      <c r="C957"/>
      <c r="D957"/>
    </row>
    <row r="958" spans="3:4">
      <c r="C958"/>
      <c r="D958"/>
    </row>
    <row r="959" spans="3:4">
      <c r="C959"/>
      <c r="D959"/>
    </row>
    <row r="960" spans="3:4">
      <c r="C960"/>
      <c r="D960"/>
    </row>
    <row r="961" spans="3:4">
      <c r="C961"/>
      <c r="D961"/>
    </row>
    <row r="962" spans="3:4">
      <c r="C962"/>
      <c r="D962"/>
    </row>
    <row r="963" spans="3:4">
      <c r="C963"/>
      <c r="D963"/>
    </row>
    <row r="964" spans="3:4">
      <c r="C964"/>
      <c r="D964"/>
    </row>
    <row r="965" spans="3:4">
      <c r="C965"/>
      <c r="D965"/>
    </row>
    <row r="966" spans="3:4">
      <c r="C966"/>
      <c r="D966"/>
    </row>
    <row r="967" spans="3:4">
      <c r="C967"/>
      <c r="D967"/>
    </row>
    <row r="968" spans="3:4">
      <c r="C968"/>
      <c r="D968"/>
    </row>
    <row r="969" spans="3:4">
      <c r="C969"/>
      <c r="D969"/>
    </row>
    <row r="970" spans="3:4">
      <c r="C970"/>
      <c r="D970"/>
    </row>
    <row r="971" spans="3:4">
      <c r="C971"/>
      <c r="D971"/>
    </row>
    <row r="972" spans="3:4">
      <c r="C972"/>
      <c r="D972"/>
    </row>
    <row r="973" spans="3:4">
      <c r="C973"/>
      <c r="D973"/>
    </row>
    <row r="974" spans="3:4">
      <c r="C974"/>
      <c r="D974"/>
    </row>
    <row r="975" spans="3:4">
      <c r="C975"/>
      <c r="D975"/>
    </row>
    <row r="976" spans="3:4">
      <c r="C976"/>
      <c r="D976"/>
    </row>
    <row r="977" spans="3:4">
      <c r="C977"/>
      <c r="D977"/>
    </row>
    <row r="978" spans="3:4">
      <c r="C978"/>
      <c r="D978"/>
    </row>
    <row r="979" spans="3:4">
      <c r="C979"/>
      <c r="D979"/>
    </row>
    <row r="980" spans="3:4">
      <c r="C980"/>
      <c r="D980"/>
    </row>
    <row r="981" spans="3:4">
      <c r="C981"/>
      <c r="D981"/>
    </row>
    <row r="982" spans="3:4">
      <c r="C982"/>
      <c r="D982"/>
    </row>
    <row r="983" spans="3:4">
      <c r="C983"/>
      <c r="D983"/>
    </row>
    <row r="984" spans="3:4">
      <c r="C984"/>
      <c r="D984"/>
    </row>
    <row r="985" spans="3:4">
      <c r="C985"/>
      <c r="D985"/>
    </row>
    <row r="986" spans="3:4">
      <c r="C986"/>
      <c r="D986"/>
    </row>
    <row r="987" spans="3:4">
      <c r="C987"/>
      <c r="D987"/>
    </row>
    <row r="988" spans="3:4">
      <c r="C988"/>
      <c r="D988"/>
    </row>
    <row r="989" spans="3:4">
      <c r="C989"/>
      <c r="D989"/>
    </row>
    <row r="990" spans="3:4">
      <c r="C990"/>
      <c r="D990"/>
    </row>
    <row r="991" spans="3:4">
      <c r="C991"/>
      <c r="D991"/>
    </row>
    <row r="992" spans="3:4">
      <c r="C992"/>
      <c r="D992"/>
    </row>
    <row r="993" spans="3:4">
      <c r="C993"/>
      <c r="D993"/>
    </row>
    <row r="994" spans="3:4">
      <c r="C994"/>
      <c r="D994"/>
    </row>
    <row r="995" spans="3:4">
      <c r="C995"/>
      <c r="D995"/>
    </row>
    <row r="996" spans="3:4">
      <c r="C996"/>
      <c r="D996"/>
    </row>
    <row r="997" spans="3:4">
      <c r="C997"/>
      <c r="D997"/>
    </row>
    <row r="998" spans="3:4">
      <c r="C998"/>
      <c r="D998"/>
    </row>
    <row r="999" spans="3:4">
      <c r="C999"/>
      <c r="D999"/>
    </row>
    <row r="1000" spans="3:4">
      <c r="C1000"/>
      <c r="D1000"/>
    </row>
    <row r="1001" spans="3:4">
      <c r="C1001"/>
      <c r="D1001"/>
    </row>
    <row r="1002" spans="3:4">
      <c r="C1002"/>
      <c r="D1002"/>
    </row>
    <row r="1003" spans="3:4">
      <c r="C1003"/>
      <c r="D1003"/>
    </row>
    <row r="1004" spans="3:4">
      <c r="C1004"/>
      <c r="D1004"/>
    </row>
    <row r="1005" spans="3:4">
      <c r="C1005"/>
      <c r="D1005"/>
    </row>
    <row r="1006" spans="3:4">
      <c r="C1006"/>
      <c r="D1006"/>
    </row>
    <row r="1007" spans="3:4">
      <c r="C1007"/>
      <c r="D1007"/>
    </row>
    <row r="1008" spans="3:4">
      <c r="C1008"/>
      <c r="D1008"/>
    </row>
    <row r="1009" spans="3:4">
      <c r="C1009"/>
      <c r="D1009"/>
    </row>
    <row r="1010" spans="3:4">
      <c r="C1010"/>
      <c r="D1010"/>
    </row>
    <row r="1011" spans="3:4">
      <c r="C1011"/>
      <c r="D1011"/>
    </row>
    <row r="1012" spans="3:4">
      <c r="C1012"/>
      <c r="D1012"/>
    </row>
    <row r="1013" spans="3:4">
      <c r="C1013"/>
      <c r="D1013"/>
    </row>
    <row r="1014" spans="3:4">
      <c r="C1014"/>
      <c r="D1014"/>
    </row>
    <row r="1015" spans="3:4">
      <c r="C1015"/>
      <c r="D1015"/>
    </row>
    <row r="1016" spans="3:4">
      <c r="C1016"/>
      <c r="D1016"/>
    </row>
    <row r="1017" spans="3:4">
      <c r="C1017"/>
      <c r="D1017"/>
    </row>
    <row r="1018" spans="3:4">
      <c r="C1018"/>
      <c r="D1018"/>
    </row>
    <row r="1019" spans="3:4">
      <c r="C1019"/>
      <c r="D1019"/>
    </row>
    <row r="1020" spans="3:4">
      <c r="C1020"/>
      <c r="D1020"/>
    </row>
    <row r="1021" spans="3:4">
      <c r="C1021"/>
      <c r="D1021"/>
    </row>
    <row r="1022" spans="3:4">
      <c r="C1022"/>
      <c r="D1022"/>
    </row>
    <row r="1023" spans="3:4">
      <c r="C1023"/>
      <c r="D1023"/>
    </row>
    <row r="1024" spans="3:4">
      <c r="C1024"/>
      <c r="D1024"/>
    </row>
    <row r="1025" spans="3:4">
      <c r="C1025"/>
      <c r="D1025"/>
    </row>
    <row r="1026" spans="3:4">
      <c r="C1026"/>
      <c r="D1026"/>
    </row>
    <row r="1027" spans="3:4">
      <c r="C1027"/>
      <c r="D1027"/>
    </row>
    <row r="1028" spans="3:4">
      <c r="C1028"/>
      <c r="D1028"/>
    </row>
    <row r="1029" spans="3:4">
      <c r="C1029"/>
      <c r="D1029"/>
    </row>
    <row r="1030" spans="3:4">
      <c r="C1030"/>
      <c r="D1030"/>
    </row>
    <row r="1031" spans="3:4">
      <c r="C1031"/>
      <c r="D1031"/>
    </row>
    <row r="1032" spans="3:4">
      <c r="C1032"/>
      <c r="D1032"/>
    </row>
    <row r="1033" spans="3:4">
      <c r="C1033"/>
      <c r="D1033"/>
    </row>
    <row r="1034" spans="3:4">
      <c r="C1034"/>
      <c r="D1034"/>
    </row>
    <row r="1035" spans="3:4">
      <c r="C1035"/>
      <c r="D1035"/>
    </row>
    <row r="1036" spans="3:4">
      <c r="C1036"/>
      <c r="D1036"/>
    </row>
    <row r="1037" spans="3:4">
      <c r="C1037"/>
      <c r="D1037"/>
    </row>
    <row r="1038" spans="3:4">
      <c r="C1038"/>
      <c r="D1038"/>
    </row>
    <row r="1039" spans="3:4">
      <c r="C1039"/>
      <c r="D1039"/>
    </row>
    <row r="1040" spans="3:4">
      <c r="C1040"/>
      <c r="D1040"/>
    </row>
    <row r="1041" spans="3:4">
      <c r="C1041"/>
      <c r="D1041"/>
    </row>
    <row r="1042" spans="3:4">
      <c r="C1042"/>
      <c r="D1042"/>
    </row>
    <row r="1043" spans="3:4">
      <c r="C1043"/>
      <c r="D1043"/>
    </row>
    <row r="1044" spans="3:4">
      <c r="C1044"/>
      <c r="D1044"/>
    </row>
    <row r="1045" spans="3:4">
      <c r="C1045"/>
      <c r="D1045"/>
    </row>
    <row r="1046" spans="3:4">
      <c r="C1046"/>
      <c r="D1046"/>
    </row>
    <row r="1047" spans="3:4">
      <c r="C1047"/>
      <c r="D1047"/>
    </row>
    <row r="1048" spans="3:4">
      <c r="C1048"/>
      <c r="D1048"/>
    </row>
    <row r="1049" spans="3:4">
      <c r="C1049"/>
      <c r="D1049"/>
    </row>
    <row r="1050" spans="3:4">
      <c r="C1050"/>
      <c r="D1050"/>
    </row>
    <row r="1051" spans="3:4">
      <c r="C1051"/>
      <c r="D1051"/>
    </row>
    <row r="1052" spans="3:4">
      <c r="C1052"/>
      <c r="D1052"/>
    </row>
    <row r="1053" spans="3:4">
      <c r="C1053"/>
      <c r="D1053"/>
    </row>
    <row r="1054" spans="3:4">
      <c r="C1054"/>
      <c r="D1054"/>
    </row>
    <row r="1055" spans="3:4">
      <c r="C1055"/>
      <c r="D1055"/>
    </row>
    <row r="1056" spans="3:4">
      <c r="C1056"/>
      <c r="D1056"/>
    </row>
    <row r="1057" spans="3:4">
      <c r="C1057"/>
      <c r="D1057"/>
    </row>
    <row r="1058" spans="3:4">
      <c r="C1058"/>
      <c r="D1058"/>
    </row>
    <row r="1059" spans="3:4">
      <c r="C1059"/>
      <c r="D1059"/>
    </row>
    <row r="1060" spans="3:4">
      <c r="C1060"/>
      <c r="D1060"/>
    </row>
    <row r="1061" spans="3:4">
      <c r="C1061"/>
      <c r="D1061"/>
    </row>
    <row r="1062" spans="3:4">
      <c r="C1062"/>
      <c r="D1062"/>
    </row>
    <row r="1063" spans="3:4">
      <c r="C1063"/>
      <c r="D1063"/>
    </row>
    <row r="1064" spans="3:4">
      <c r="C1064"/>
      <c r="D1064"/>
    </row>
    <row r="1065" spans="3:4">
      <c r="C1065"/>
      <c r="D1065"/>
    </row>
    <row r="1066" spans="3:4">
      <c r="C1066"/>
      <c r="D1066"/>
    </row>
    <row r="1067" spans="3:4">
      <c r="C1067"/>
      <c r="D1067"/>
    </row>
    <row r="1068" spans="3:4">
      <c r="C1068"/>
      <c r="D1068"/>
    </row>
    <row r="1069" spans="3:4">
      <c r="C1069"/>
      <c r="D1069"/>
    </row>
    <row r="1070" spans="3:4">
      <c r="C1070"/>
      <c r="D1070"/>
    </row>
    <row r="1071" spans="3:4">
      <c r="C1071"/>
      <c r="D1071"/>
    </row>
    <row r="1072" spans="3:4">
      <c r="C1072"/>
      <c r="D1072"/>
    </row>
    <row r="1073" spans="3:4">
      <c r="C1073"/>
      <c r="D1073"/>
    </row>
    <row r="1074" spans="3:4">
      <c r="C1074"/>
      <c r="D1074"/>
    </row>
    <row r="1075" spans="3:4">
      <c r="C1075"/>
      <c r="D1075"/>
    </row>
    <row r="1076" spans="3:4">
      <c r="C1076"/>
      <c r="D1076"/>
    </row>
    <row r="1077" spans="3:4">
      <c r="C1077"/>
      <c r="D1077"/>
    </row>
    <row r="1078" spans="3:4">
      <c r="C1078"/>
      <c r="D1078"/>
    </row>
    <row r="1079" spans="3:4">
      <c r="C1079"/>
      <c r="D1079"/>
    </row>
    <row r="1080" spans="3:4">
      <c r="C1080"/>
      <c r="D1080"/>
    </row>
    <row r="1081" spans="3:4">
      <c r="C1081"/>
      <c r="D1081"/>
    </row>
    <row r="1082" spans="3:4">
      <c r="C1082"/>
      <c r="D1082"/>
    </row>
    <row r="1083" spans="3:4">
      <c r="C1083"/>
      <c r="D1083"/>
    </row>
    <row r="1084" spans="3:4">
      <c r="C1084"/>
      <c r="D1084"/>
    </row>
    <row r="1085" spans="3:4">
      <c r="C1085"/>
      <c r="D1085"/>
    </row>
    <row r="1086" spans="3:4">
      <c r="C1086"/>
      <c r="D1086"/>
    </row>
    <row r="1087" spans="3:4">
      <c r="C1087"/>
      <c r="D1087"/>
    </row>
    <row r="1088" spans="3:4">
      <c r="C1088"/>
      <c r="D1088"/>
    </row>
    <row r="1089" spans="3:4">
      <c r="C1089"/>
      <c r="D1089"/>
    </row>
    <row r="1090" spans="3:4">
      <c r="C1090"/>
      <c r="D1090"/>
    </row>
    <row r="1091" spans="3:4">
      <c r="C1091"/>
      <c r="D1091"/>
    </row>
    <row r="1092" spans="3:4">
      <c r="C1092"/>
      <c r="D1092"/>
    </row>
    <row r="1093" spans="3:4">
      <c r="C1093"/>
      <c r="D1093"/>
    </row>
    <row r="1094" spans="3:4">
      <c r="C1094"/>
      <c r="D1094"/>
    </row>
    <row r="1095" spans="3:4">
      <c r="C1095"/>
      <c r="D1095"/>
    </row>
    <row r="1096" spans="3:4">
      <c r="C1096"/>
      <c r="D1096"/>
    </row>
    <row r="1097" spans="3:4">
      <c r="C1097"/>
      <c r="D1097"/>
    </row>
    <row r="1098" spans="3:4">
      <c r="C1098"/>
      <c r="D1098"/>
    </row>
    <row r="1099" spans="3:4">
      <c r="C1099"/>
      <c r="D1099"/>
    </row>
    <row r="1100" spans="3:4">
      <c r="C1100"/>
      <c r="D1100"/>
    </row>
    <row r="1101" spans="3:4">
      <c r="C1101"/>
      <c r="D1101"/>
    </row>
    <row r="1102" spans="3:4">
      <c r="C1102"/>
      <c r="D1102"/>
    </row>
    <row r="1103" spans="3:4">
      <c r="C1103"/>
      <c r="D1103"/>
    </row>
    <row r="1104" spans="3:4">
      <c r="C1104"/>
      <c r="D1104"/>
    </row>
    <row r="1105" spans="3:4">
      <c r="C1105"/>
      <c r="D1105"/>
    </row>
    <row r="1106" spans="3:4">
      <c r="C1106"/>
      <c r="D1106"/>
    </row>
    <row r="1107" spans="3:4">
      <c r="C1107"/>
      <c r="D1107"/>
    </row>
    <row r="1108" spans="3:4">
      <c r="C1108"/>
      <c r="D1108"/>
    </row>
    <row r="1109" spans="3:4">
      <c r="C1109"/>
      <c r="D1109"/>
    </row>
    <row r="1110" spans="3:4">
      <c r="C1110"/>
      <c r="D1110"/>
    </row>
    <row r="1111" spans="3:4">
      <c r="C1111"/>
      <c r="D1111"/>
    </row>
    <row r="1112" spans="3:4">
      <c r="C1112"/>
      <c r="D1112"/>
    </row>
    <row r="1113" spans="3:4">
      <c r="C1113"/>
      <c r="D1113"/>
    </row>
    <row r="1114" spans="3:4">
      <c r="C1114"/>
      <c r="D1114"/>
    </row>
    <row r="1115" spans="3:4">
      <c r="C1115"/>
      <c r="D1115"/>
    </row>
    <row r="1116" spans="3:4">
      <c r="C1116"/>
      <c r="D1116"/>
    </row>
    <row r="1117" spans="3:4">
      <c r="C1117"/>
      <c r="D1117"/>
    </row>
    <row r="1118" spans="3:4">
      <c r="C1118"/>
      <c r="D1118"/>
    </row>
    <row r="1119" spans="3:4">
      <c r="C1119"/>
      <c r="D1119"/>
    </row>
    <row r="1120" spans="3:4">
      <c r="C1120"/>
      <c r="D1120"/>
    </row>
    <row r="1121" spans="3:4">
      <c r="C1121"/>
      <c r="D1121"/>
    </row>
    <row r="1122" spans="3:4">
      <c r="C1122"/>
      <c r="D1122"/>
    </row>
    <row r="1123" spans="3:4">
      <c r="C1123"/>
      <c r="D1123"/>
    </row>
    <row r="1124" spans="3:4">
      <c r="C1124"/>
      <c r="D1124"/>
    </row>
    <row r="1125" spans="3:4">
      <c r="C1125"/>
      <c r="D1125"/>
    </row>
    <row r="1126" spans="3:4">
      <c r="C1126"/>
      <c r="D1126"/>
    </row>
    <row r="1127" spans="3:4">
      <c r="C1127"/>
      <c r="D1127"/>
    </row>
    <row r="1128" spans="3:4">
      <c r="C1128"/>
      <c r="D1128"/>
    </row>
    <row r="1129" spans="3:4">
      <c r="C1129"/>
      <c r="D1129"/>
    </row>
    <row r="1130" spans="3:4">
      <c r="C1130"/>
      <c r="D1130"/>
    </row>
    <row r="1131" spans="3:4">
      <c r="C1131"/>
      <c r="D1131"/>
    </row>
    <row r="1132" spans="3:4">
      <c r="C1132"/>
      <c r="D1132"/>
    </row>
    <row r="1133" spans="3:4">
      <c r="C1133"/>
      <c r="D1133"/>
    </row>
    <row r="1134" spans="3:4">
      <c r="C1134"/>
      <c r="D1134"/>
    </row>
    <row r="1135" spans="3:4">
      <c r="C1135"/>
      <c r="D1135"/>
    </row>
    <row r="1136" spans="3:4">
      <c r="C1136"/>
      <c r="D1136"/>
    </row>
    <row r="1137" spans="3:4">
      <c r="C1137"/>
      <c r="D1137"/>
    </row>
    <row r="1138" spans="3:4">
      <c r="C1138"/>
      <c r="D1138"/>
    </row>
    <row r="1139" spans="3:4">
      <c r="C1139"/>
      <c r="D1139"/>
    </row>
    <row r="1140" spans="3:4">
      <c r="C1140"/>
      <c r="D1140"/>
    </row>
    <row r="1141" spans="3:4">
      <c r="C1141"/>
      <c r="D1141"/>
    </row>
    <row r="1142" spans="3:4">
      <c r="C1142"/>
      <c r="D1142"/>
    </row>
    <row r="1143" spans="3:4">
      <c r="C1143"/>
      <c r="D1143"/>
    </row>
    <row r="1144" spans="3:4">
      <c r="C1144"/>
      <c r="D1144"/>
    </row>
    <row r="1145" spans="3:4">
      <c r="C1145"/>
      <c r="D1145"/>
    </row>
    <row r="1146" spans="3:4">
      <c r="C1146"/>
      <c r="D1146"/>
    </row>
    <row r="1147" spans="3:4">
      <c r="C1147"/>
      <c r="D1147"/>
    </row>
    <row r="1148" spans="3:4">
      <c r="C1148"/>
      <c r="D1148"/>
    </row>
    <row r="1149" spans="3:4">
      <c r="C1149"/>
      <c r="D1149"/>
    </row>
    <row r="1150" spans="3:4">
      <c r="C1150"/>
      <c r="D1150"/>
    </row>
    <row r="1151" spans="3:4">
      <c r="C1151"/>
      <c r="D1151"/>
    </row>
    <row r="1152" spans="3:4">
      <c r="C1152"/>
      <c r="D1152"/>
    </row>
    <row r="1153" spans="3:4">
      <c r="C1153"/>
      <c r="D1153"/>
    </row>
    <row r="1154" spans="3:4">
      <c r="C1154"/>
      <c r="D1154"/>
    </row>
    <row r="1155" spans="3:4">
      <c r="C1155"/>
      <c r="D1155"/>
    </row>
    <row r="1156" spans="3:4">
      <c r="C1156"/>
      <c r="D1156"/>
    </row>
    <row r="1157" spans="3:4">
      <c r="C1157"/>
      <c r="D1157"/>
    </row>
    <row r="1158" spans="3:4">
      <c r="C1158"/>
      <c r="D1158"/>
    </row>
    <row r="1159" spans="3:4">
      <c r="C1159"/>
      <c r="D1159"/>
    </row>
    <row r="1160" spans="3:4">
      <c r="C1160"/>
      <c r="D1160"/>
    </row>
    <row r="1161" spans="3:4">
      <c r="C1161"/>
      <c r="D1161"/>
    </row>
    <row r="1162" spans="3:4">
      <c r="C1162"/>
      <c r="D1162"/>
    </row>
    <row r="1163" spans="3:4">
      <c r="C1163"/>
      <c r="D1163"/>
    </row>
    <row r="1164" spans="3:4">
      <c r="C1164"/>
      <c r="D1164"/>
    </row>
    <row r="1165" spans="3:4">
      <c r="C1165"/>
      <c r="D1165"/>
    </row>
    <row r="1166" spans="3:4">
      <c r="C1166"/>
      <c r="D1166"/>
    </row>
    <row r="1167" spans="3:4">
      <c r="C1167"/>
      <c r="D1167"/>
    </row>
    <row r="1168" spans="3:4">
      <c r="C1168"/>
      <c r="D1168"/>
    </row>
    <row r="1169" spans="3:4">
      <c r="C1169"/>
      <c r="D1169"/>
    </row>
    <row r="1170" spans="3:4">
      <c r="C1170"/>
      <c r="D1170"/>
    </row>
    <row r="1171" spans="3:4">
      <c r="C1171"/>
      <c r="D1171"/>
    </row>
    <row r="1172" spans="3:4">
      <c r="C1172"/>
      <c r="D1172"/>
    </row>
    <row r="1173" spans="3:4">
      <c r="C1173"/>
      <c r="D1173"/>
    </row>
    <row r="1174" spans="3:4">
      <c r="C1174"/>
      <c r="D1174"/>
    </row>
    <row r="1175" spans="3:4">
      <c r="C1175"/>
      <c r="D1175"/>
    </row>
    <row r="1176" spans="3:4">
      <c r="C1176"/>
      <c r="D1176"/>
    </row>
    <row r="1177" spans="3:4">
      <c r="C1177"/>
      <c r="D1177"/>
    </row>
    <row r="1178" spans="3:4">
      <c r="C1178"/>
      <c r="D1178"/>
    </row>
    <row r="1179" spans="3:4">
      <c r="C1179"/>
      <c r="D1179"/>
    </row>
    <row r="1180" spans="3:4">
      <c r="C1180"/>
      <c r="D1180"/>
    </row>
    <row r="1181" spans="3:4">
      <c r="C1181"/>
      <c r="D1181"/>
    </row>
    <row r="1182" spans="3:4">
      <c r="C1182"/>
      <c r="D1182"/>
    </row>
    <row r="1183" spans="3:4">
      <c r="C1183"/>
      <c r="D1183"/>
    </row>
    <row r="1184" spans="3:4">
      <c r="C1184"/>
      <c r="D1184"/>
    </row>
    <row r="1185" spans="3:4">
      <c r="C1185"/>
      <c r="D1185"/>
    </row>
    <row r="1186" spans="3:4">
      <c r="C1186"/>
      <c r="D1186"/>
    </row>
    <row r="1187" spans="3:4">
      <c r="C1187"/>
      <c r="D1187"/>
    </row>
    <row r="1188" spans="3:4">
      <c r="C1188"/>
      <c r="D1188"/>
    </row>
    <row r="1189" spans="3:4">
      <c r="C1189"/>
      <c r="D1189"/>
    </row>
    <row r="1190" spans="3:4">
      <c r="C1190"/>
      <c r="D1190"/>
    </row>
    <row r="1191" spans="3:4">
      <c r="C1191"/>
      <c r="D1191"/>
    </row>
    <row r="1192" spans="3:4">
      <c r="C1192"/>
      <c r="D1192"/>
    </row>
    <row r="1193" spans="3:4">
      <c r="C1193"/>
      <c r="D1193"/>
    </row>
    <row r="1194" spans="3:4">
      <c r="C1194"/>
      <c r="D1194"/>
    </row>
    <row r="1195" spans="3:4">
      <c r="C1195"/>
      <c r="D1195"/>
    </row>
    <row r="1196" spans="3:4">
      <c r="C1196"/>
      <c r="D1196"/>
    </row>
    <row r="1197" spans="3:4">
      <c r="C1197"/>
      <c r="D1197"/>
    </row>
    <row r="1198" spans="3:4">
      <c r="C1198"/>
      <c r="D1198"/>
    </row>
    <row r="1199" spans="3:4">
      <c r="C1199"/>
      <c r="D1199"/>
    </row>
    <row r="1200" spans="3:4">
      <c r="C1200"/>
      <c r="D1200"/>
    </row>
    <row r="1201" spans="3:4">
      <c r="C1201"/>
      <c r="D1201"/>
    </row>
    <row r="1202" spans="3:4">
      <c r="C1202"/>
      <c r="D1202"/>
    </row>
    <row r="1203" spans="3:4">
      <c r="C1203"/>
      <c r="D1203"/>
    </row>
    <row r="1204" spans="3:4">
      <c r="C1204"/>
      <c r="D1204"/>
    </row>
    <row r="1205" spans="3:4">
      <c r="C1205"/>
      <c r="D1205"/>
    </row>
    <row r="1206" spans="3:4">
      <c r="C1206"/>
      <c r="D1206"/>
    </row>
    <row r="1207" spans="3:4">
      <c r="C1207"/>
      <c r="D1207"/>
    </row>
    <row r="1208" spans="3:4">
      <c r="C1208"/>
      <c r="D1208"/>
    </row>
    <row r="1209" spans="3:4">
      <c r="C1209"/>
      <c r="D1209"/>
    </row>
    <row r="1210" spans="3:4">
      <c r="C1210"/>
      <c r="D1210"/>
    </row>
    <row r="1211" spans="3:4">
      <c r="C1211"/>
      <c r="D1211"/>
    </row>
    <row r="1212" spans="3:4">
      <c r="C1212"/>
      <c r="D1212"/>
    </row>
    <row r="1213" spans="3:4">
      <c r="C1213"/>
      <c r="D1213"/>
    </row>
    <row r="1214" spans="3:4">
      <c r="C1214"/>
      <c r="D1214"/>
    </row>
    <row r="1215" spans="3:4">
      <c r="C1215"/>
      <c r="D1215"/>
    </row>
    <row r="1216" spans="3:4">
      <c r="C1216"/>
      <c r="D1216"/>
    </row>
    <row r="1217" spans="3:4">
      <c r="C1217"/>
      <c r="D1217"/>
    </row>
    <row r="1218" spans="3:4">
      <c r="C1218"/>
      <c r="D1218"/>
    </row>
    <row r="1219" spans="3:4">
      <c r="C1219"/>
      <c r="D1219"/>
    </row>
    <row r="1220" spans="3:4">
      <c r="C1220"/>
      <c r="D1220"/>
    </row>
    <row r="1221" spans="3:4">
      <c r="C1221"/>
      <c r="D1221"/>
    </row>
    <row r="1222" spans="3:4">
      <c r="C1222"/>
      <c r="D1222"/>
    </row>
    <row r="1223" spans="3:4">
      <c r="C1223"/>
      <c r="D1223"/>
    </row>
    <row r="1224" spans="3:4">
      <c r="C1224"/>
      <c r="D1224"/>
    </row>
    <row r="1225" spans="3:4">
      <c r="C1225"/>
      <c r="D1225"/>
    </row>
    <row r="1226" spans="3:4">
      <c r="C1226"/>
      <c r="D1226"/>
    </row>
    <row r="1227" spans="3:4">
      <c r="C1227"/>
      <c r="D1227"/>
    </row>
    <row r="1228" spans="3:4">
      <c r="C1228"/>
      <c r="D1228"/>
    </row>
    <row r="1229" spans="3:4">
      <c r="C1229"/>
      <c r="D1229"/>
    </row>
    <row r="1230" spans="3:4">
      <c r="C1230"/>
      <c r="D1230"/>
    </row>
    <row r="1231" spans="3:4">
      <c r="C1231"/>
      <c r="D1231"/>
    </row>
    <row r="1232" spans="3:4">
      <c r="C1232"/>
      <c r="D1232"/>
    </row>
    <row r="1233" spans="3:4">
      <c r="C1233"/>
      <c r="D1233"/>
    </row>
    <row r="1234" spans="3:4">
      <c r="C1234"/>
      <c r="D1234"/>
    </row>
    <row r="1235" spans="3:4">
      <c r="C1235"/>
      <c r="D1235"/>
    </row>
    <row r="1236" spans="3:4">
      <c r="C1236"/>
      <c r="D1236"/>
    </row>
    <row r="1237" spans="3:4">
      <c r="C1237"/>
      <c r="D1237"/>
    </row>
    <row r="1238" spans="3:4">
      <c r="C1238"/>
      <c r="D1238"/>
    </row>
    <row r="1239" spans="3:4">
      <c r="C1239"/>
      <c r="D1239"/>
    </row>
    <row r="1240" spans="3:4">
      <c r="C1240"/>
      <c r="D1240"/>
    </row>
    <row r="1241" spans="3:4">
      <c r="C1241"/>
      <c r="D1241"/>
    </row>
    <row r="1242" spans="3:4">
      <c r="C1242"/>
      <c r="D1242"/>
    </row>
    <row r="1243" spans="3:4">
      <c r="C1243"/>
      <c r="D1243"/>
    </row>
    <row r="1244" spans="3:4">
      <c r="C1244"/>
      <c r="D1244"/>
    </row>
    <row r="1245" spans="3:4">
      <c r="C1245"/>
      <c r="D1245"/>
    </row>
    <row r="1246" spans="3:4">
      <c r="C1246"/>
      <c r="D1246"/>
    </row>
    <row r="1247" spans="3:4">
      <c r="C1247"/>
      <c r="D1247"/>
    </row>
    <row r="1248" spans="3:4">
      <c r="C1248"/>
      <c r="D1248"/>
    </row>
    <row r="1249" spans="3:4">
      <c r="C1249"/>
      <c r="D1249"/>
    </row>
    <row r="1250" spans="3:4">
      <c r="C1250"/>
      <c r="D1250"/>
    </row>
    <row r="1251" spans="3:4">
      <c r="C1251"/>
      <c r="D1251"/>
    </row>
    <row r="1252" spans="3:4">
      <c r="C1252"/>
      <c r="D1252"/>
    </row>
    <row r="1253" spans="3:4">
      <c r="C1253"/>
      <c r="D1253"/>
    </row>
    <row r="1254" spans="3:4">
      <c r="C1254"/>
      <c r="D1254"/>
    </row>
    <row r="1255" spans="3:4">
      <c r="C1255"/>
      <c r="D1255"/>
    </row>
    <row r="1256" spans="3:4">
      <c r="C1256"/>
      <c r="D1256"/>
    </row>
    <row r="1257" spans="3:4">
      <c r="C1257"/>
      <c r="D1257"/>
    </row>
    <row r="1258" spans="3:4">
      <c r="C1258"/>
      <c r="D1258"/>
    </row>
    <row r="1259" spans="3:4">
      <c r="C1259"/>
      <c r="D1259"/>
    </row>
    <row r="1260" spans="3:4">
      <c r="C1260"/>
      <c r="D1260"/>
    </row>
    <row r="1261" spans="3:4">
      <c r="C1261"/>
      <c r="D1261"/>
    </row>
    <row r="1262" spans="3:4">
      <c r="C1262"/>
      <c r="D1262"/>
    </row>
    <row r="1263" spans="3:4">
      <c r="C1263"/>
      <c r="D1263"/>
    </row>
    <row r="1264" spans="3:4">
      <c r="C1264"/>
      <c r="D1264"/>
    </row>
    <row r="1265" spans="3:4">
      <c r="C1265"/>
      <c r="D1265"/>
    </row>
    <row r="1266" spans="3:4">
      <c r="C1266"/>
      <c r="D1266"/>
    </row>
    <row r="1267" spans="3:4">
      <c r="C1267"/>
      <c r="D1267"/>
    </row>
    <row r="1268" spans="3:4">
      <c r="C1268"/>
      <c r="D1268"/>
    </row>
    <row r="1269" spans="3:4">
      <c r="C1269"/>
      <c r="D1269"/>
    </row>
    <row r="1270" spans="3:4">
      <c r="C1270"/>
      <c r="D1270"/>
    </row>
    <row r="1271" spans="3:4">
      <c r="C1271"/>
      <c r="D1271"/>
    </row>
    <row r="1272" spans="3:4">
      <c r="C1272"/>
      <c r="D1272"/>
    </row>
    <row r="1273" spans="3:4">
      <c r="C1273"/>
      <c r="D1273"/>
    </row>
    <row r="1274" spans="3:4">
      <c r="C1274"/>
      <c r="D1274"/>
    </row>
    <row r="1275" spans="3:4">
      <c r="C1275"/>
      <c r="D1275"/>
    </row>
    <row r="1276" spans="3:4">
      <c r="C1276"/>
      <c r="D1276"/>
    </row>
    <row r="1277" spans="3:4">
      <c r="C1277"/>
      <c r="D1277"/>
    </row>
    <row r="1278" spans="3:4">
      <c r="C1278"/>
      <c r="D1278"/>
    </row>
    <row r="1279" spans="3:4">
      <c r="C1279"/>
      <c r="D1279"/>
    </row>
    <row r="1280" spans="3:4">
      <c r="C1280"/>
      <c r="D1280"/>
    </row>
    <row r="1281" spans="3:4">
      <c r="C1281"/>
      <c r="D1281"/>
    </row>
    <row r="1282" spans="3:4">
      <c r="C1282"/>
      <c r="D1282"/>
    </row>
    <row r="1283" spans="3:4">
      <c r="C1283"/>
      <c r="D1283"/>
    </row>
    <row r="1284" spans="3:4">
      <c r="C1284"/>
      <c r="D1284"/>
    </row>
    <row r="1285" spans="3:4">
      <c r="C1285"/>
      <c r="D1285"/>
    </row>
    <row r="1286" spans="3:4">
      <c r="C1286"/>
      <c r="D1286"/>
    </row>
    <row r="1287" spans="3:4">
      <c r="C1287"/>
      <c r="D1287"/>
    </row>
    <row r="1288" spans="3:4">
      <c r="C1288"/>
      <c r="D1288"/>
    </row>
    <row r="1289" spans="3:4">
      <c r="C1289"/>
      <c r="D1289"/>
    </row>
    <row r="1290" spans="3:4">
      <c r="C1290"/>
      <c r="D1290"/>
    </row>
    <row r="1291" spans="3:4">
      <c r="C1291"/>
      <c r="D1291"/>
    </row>
    <row r="1292" spans="3:4">
      <c r="C1292"/>
      <c r="D1292"/>
    </row>
    <row r="1293" spans="3:4">
      <c r="C1293"/>
      <c r="D1293"/>
    </row>
    <row r="1294" spans="3:4">
      <c r="C1294"/>
      <c r="D1294"/>
    </row>
    <row r="1295" spans="3:4">
      <c r="C1295"/>
      <c r="D1295"/>
    </row>
    <row r="1296" spans="3:4">
      <c r="C1296"/>
      <c r="D1296"/>
    </row>
    <row r="1297" spans="3:4">
      <c r="C1297"/>
      <c r="D1297"/>
    </row>
    <row r="1298" spans="3:4">
      <c r="C1298"/>
      <c r="D1298"/>
    </row>
    <row r="1299" spans="3:4">
      <c r="C1299"/>
      <c r="D1299"/>
    </row>
    <row r="1300" spans="3:4">
      <c r="C1300"/>
      <c r="D1300"/>
    </row>
    <row r="1301" spans="3:4">
      <c r="C1301"/>
      <c r="D1301"/>
    </row>
    <row r="1302" spans="3:4">
      <c r="C1302"/>
      <c r="D1302"/>
    </row>
    <row r="1303" spans="3:4">
      <c r="C1303"/>
      <c r="D1303"/>
    </row>
    <row r="1304" spans="3:4">
      <c r="C1304"/>
      <c r="D1304"/>
    </row>
    <row r="1305" spans="3:4">
      <c r="C1305"/>
      <c r="D1305"/>
    </row>
    <row r="1306" spans="3:4">
      <c r="C1306"/>
      <c r="D1306"/>
    </row>
    <row r="1307" spans="3:4">
      <c r="C1307"/>
      <c r="D1307"/>
    </row>
    <row r="1308" spans="3:4">
      <c r="C1308"/>
      <c r="D1308"/>
    </row>
    <row r="1309" spans="3:4">
      <c r="C1309"/>
      <c r="D1309"/>
    </row>
    <row r="1310" spans="3:4">
      <c r="C1310"/>
      <c r="D1310"/>
    </row>
    <row r="1311" spans="3:4">
      <c r="C1311"/>
      <c r="D1311"/>
    </row>
    <row r="1312" spans="3:4">
      <c r="C1312"/>
      <c r="D1312"/>
    </row>
    <row r="1313" spans="3:4">
      <c r="C1313"/>
      <c r="D1313"/>
    </row>
    <row r="1314" spans="3:4">
      <c r="C1314"/>
      <c r="D1314"/>
    </row>
    <row r="1315" spans="3:4">
      <c r="C1315"/>
      <c r="D1315"/>
    </row>
    <row r="1316" spans="3:4">
      <c r="C1316"/>
      <c r="D1316"/>
    </row>
    <row r="1317" spans="3:4">
      <c r="C1317"/>
      <c r="D1317"/>
    </row>
    <row r="1318" spans="3:4">
      <c r="C1318"/>
      <c r="D1318"/>
    </row>
    <row r="1319" spans="3:4">
      <c r="C1319"/>
      <c r="D1319"/>
    </row>
    <row r="1320" spans="3:4">
      <c r="C1320"/>
      <c r="D1320"/>
    </row>
    <row r="1321" spans="3:4">
      <c r="C1321"/>
      <c r="D1321"/>
    </row>
    <row r="1322" spans="3:4">
      <c r="C1322"/>
      <c r="D1322"/>
    </row>
    <row r="1323" spans="3:4">
      <c r="C1323"/>
      <c r="D1323"/>
    </row>
    <row r="1324" spans="3:4">
      <c r="C1324"/>
      <c r="D1324"/>
    </row>
    <row r="1325" spans="3:4">
      <c r="C1325"/>
      <c r="D1325"/>
    </row>
    <row r="1326" spans="3:4">
      <c r="C1326"/>
      <c r="D1326"/>
    </row>
    <row r="1327" spans="3:4">
      <c r="C1327"/>
      <c r="D1327"/>
    </row>
    <row r="1328" spans="3:4">
      <c r="C1328"/>
      <c r="D1328"/>
    </row>
    <row r="1329" spans="3:4">
      <c r="C1329"/>
      <c r="D1329"/>
    </row>
    <row r="1330" spans="3:4">
      <c r="C1330"/>
      <c r="D1330"/>
    </row>
    <row r="1331" spans="3:4">
      <c r="C1331"/>
      <c r="D1331"/>
    </row>
    <row r="1332" spans="3:4">
      <c r="C1332"/>
      <c r="D1332"/>
    </row>
    <row r="1333" spans="3:4">
      <c r="C1333"/>
      <c r="D1333"/>
    </row>
    <row r="1334" spans="3:4">
      <c r="C1334"/>
      <c r="D1334"/>
    </row>
    <row r="1335" spans="3:4">
      <c r="C1335"/>
      <c r="D1335"/>
    </row>
    <row r="1336" spans="3:4">
      <c r="C1336"/>
      <c r="D1336"/>
    </row>
    <row r="1337" spans="3:4">
      <c r="C1337"/>
      <c r="D1337"/>
    </row>
    <row r="1338" spans="3:4">
      <c r="C1338"/>
      <c r="D1338"/>
    </row>
    <row r="1339" spans="3:4">
      <c r="C1339"/>
      <c r="D1339"/>
    </row>
    <row r="1340" spans="3:4">
      <c r="C1340"/>
      <c r="D1340"/>
    </row>
    <row r="1341" spans="3:4">
      <c r="C1341"/>
      <c r="D1341"/>
    </row>
    <row r="1342" spans="3:4">
      <c r="C1342"/>
      <c r="D1342"/>
    </row>
    <row r="1343" spans="3:4">
      <c r="C1343"/>
      <c r="D1343"/>
    </row>
    <row r="1344" spans="3:4">
      <c r="C1344"/>
      <c r="D1344"/>
    </row>
    <row r="1345" spans="3:4">
      <c r="C1345"/>
      <c r="D1345"/>
    </row>
    <row r="1346" spans="3:4">
      <c r="C1346"/>
      <c r="D1346"/>
    </row>
    <row r="1347" spans="3:4">
      <c r="C1347"/>
      <c r="D1347"/>
    </row>
    <row r="1348" spans="3:4">
      <c r="C1348"/>
      <c r="D1348"/>
    </row>
    <row r="1349" spans="3:4">
      <c r="C1349"/>
      <c r="D1349"/>
    </row>
    <row r="1350" spans="3:4">
      <c r="C1350"/>
      <c r="D1350"/>
    </row>
    <row r="1351" spans="3:4">
      <c r="C1351"/>
      <c r="D1351"/>
    </row>
    <row r="1352" spans="3:4">
      <c r="C1352"/>
      <c r="D1352"/>
    </row>
    <row r="1353" spans="3:4">
      <c r="C1353"/>
      <c r="D1353"/>
    </row>
    <row r="1354" spans="3:4">
      <c r="C1354"/>
      <c r="D1354"/>
    </row>
    <row r="1355" spans="3:4">
      <c r="C1355"/>
      <c r="D1355"/>
    </row>
    <row r="1356" spans="3:4">
      <c r="C1356"/>
      <c r="D1356"/>
    </row>
    <row r="1357" spans="3:4">
      <c r="C1357"/>
      <c r="D1357"/>
    </row>
    <row r="1358" spans="3:4">
      <c r="C1358"/>
      <c r="D1358"/>
    </row>
    <row r="1359" spans="3:4">
      <c r="C1359"/>
      <c r="D1359"/>
    </row>
    <row r="1360" spans="3:4">
      <c r="C1360"/>
      <c r="D1360"/>
    </row>
    <row r="1361" spans="3:4">
      <c r="C1361"/>
      <c r="D1361"/>
    </row>
    <row r="1362" spans="3:4">
      <c r="C1362"/>
      <c r="D1362"/>
    </row>
    <row r="1363" spans="3:4">
      <c r="C1363"/>
      <c r="D1363"/>
    </row>
    <row r="1364" spans="3:4">
      <c r="C1364"/>
      <c r="D1364"/>
    </row>
    <row r="1365" spans="3:4">
      <c r="C1365"/>
      <c r="D1365"/>
    </row>
    <row r="1366" spans="3:4">
      <c r="C1366"/>
      <c r="D1366"/>
    </row>
    <row r="1367" spans="3:4">
      <c r="C1367"/>
      <c r="D1367"/>
    </row>
    <row r="1368" spans="3:4">
      <c r="C1368"/>
      <c r="D1368"/>
    </row>
    <row r="1369" spans="3:4">
      <c r="C1369"/>
      <c r="D1369"/>
    </row>
    <row r="1370" spans="3:4">
      <c r="C1370"/>
      <c r="D1370"/>
    </row>
    <row r="1371" spans="3:4">
      <c r="C1371"/>
      <c r="D1371"/>
    </row>
    <row r="1372" spans="3:4">
      <c r="C1372"/>
      <c r="D1372"/>
    </row>
    <row r="1373" spans="3:4">
      <c r="C1373"/>
      <c r="D1373"/>
    </row>
    <row r="1374" spans="3:4">
      <c r="C1374"/>
      <c r="D1374"/>
    </row>
    <row r="1375" spans="3:4">
      <c r="C1375"/>
      <c r="D1375"/>
    </row>
    <row r="1376" spans="3:4">
      <c r="C1376"/>
      <c r="D1376"/>
    </row>
    <row r="1377" spans="3:4">
      <c r="C1377"/>
      <c r="D1377"/>
    </row>
    <row r="1378" spans="3:4">
      <c r="C1378"/>
      <c r="D1378"/>
    </row>
    <row r="1379" spans="3:4">
      <c r="C1379"/>
      <c r="D1379"/>
    </row>
    <row r="1380" spans="3:4">
      <c r="C1380"/>
      <c r="D1380"/>
    </row>
    <row r="1381" spans="3:4">
      <c r="C1381"/>
      <c r="D1381"/>
    </row>
    <row r="1382" spans="3:4">
      <c r="C1382"/>
      <c r="D1382"/>
    </row>
    <row r="1383" spans="3:4">
      <c r="C1383"/>
      <c r="D1383"/>
    </row>
    <row r="1384" spans="3:4">
      <c r="C1384"/>
      <c r="D1384"/>
    </row>
    <row r="1385" spans="3:4">
      <c r="C1385"/>
      <c r="D1385"/>
    </row>
    <row r="1386" spans="3:4">
      <c r="C1386"/>
      <c r="D1386"/>
    </row>
    <row r="1387" spans="3:4">
      <c r="C1387"/>
      <c r="D1387"/>
    </row>
    <row r="1388" spans="3:4">
      <c r="C1388"/>
      <c r="D1388"/>
    </row>
    <row r="1389" spans="3:4">
      <c r="C1389"/>
      <c r="D1389"/>
    </row>
    <row r="1390" spans="3:4">
      <c r="C1390"/>
      <c r="D1390"/>
    </row>
    <row r="1391" spans="3:4">
      <c r="C1391"/>
      <c r="D1391"/>
    </row>
    <row r="1392" spans="3:4">
      <c r="C1392"/>
      <c r="D1392"/>
    </row>
    <row r="1393" spans="3:4">
      <c r="C1393"/>
      <c r="D1393"/>
    </row>
    <row r="1394" spans="3:4">
      <c r="C1394"/>
      <c r="D1394"/>
    </row>
    <row r="1395" spans="3:4">
      <c r="C1395"/>
      <c r="D1395"/>
    </row>
    <row r="1396" spans="3:4">
      <c r="C1396"/>
      <c r="D1396"/>
    </row>
    <row r="1397" spans="3:4">
      <c r="C1397"/>
      <c r="D1397"/>
    </row>
    <row r="1398" spans="3:4">
      <c r="C1398"/>
      <c r="D1398"/>
    </row>
    <row r="1399" spans="3:4">
      <c r="C1399"/>
      <c r="D1399"/>
    </row>
    <row r="1400" spans="3:4">
      <c r="C1400"/>
      <c r="D1400"/>
    </row>
    <row r="1401" spans="3:4">
      <c r="C1401"/>
      <c r="D1401"/>
    </row>
    <row r="1402" spans="3:4">
      <c r="C1402"/>
      <c r="D1402"/>
    </row>
    <row r="1403" spans="3:4">
      <c r="C1403"/>
      <c r="D1403"/>
    </row>
    <row r="1404" spans="3:4">
      <c r="C1404"/>
      <c r="D1404"/>
    </row>
    <row r="1405" spans="3:4">
      <c r="C1405"/>
      <c r="D1405"/>
    </row>
    <row r="1406" spans="3:4">
      <c r="C1406"/>
      <c r="D1406"/>
    </row>
    <row r="1407" spans="3:4">
      <c r="C1407"/>
      <c r="D1407"/>
    </row>
    <row r="1408" spans="3:4">
      <c r="C1408"/>
      <c r="D1408"/>
    </row>
    <row r="1409" spans="3:4">
      <c r="C1409"/>
      <c r="D1409"/>
    </row>
    <row r="1410" spans="3:4">
      <c r="C1410"/>
      <c r="D1410"/>
    </row>
    <row r="1411" spans="3:4">
      <c r="C1411"/>
      <c r="D1411"/>
    </row>
    <row r="1412" spans="3:4">
      <c r="C1412"/>
      <c r="D1412"/>
    </row>
    <row r="1413" spans="3:4">
      <c r="C1413"/>
      <c r="D1413"/>
    </row>
    <row r="1414" spans="3:4">
      <c r="C1414"/>
      <c r="D1414"/>
    </row>
    <row r="1415" spans="3:4">
      <c r="C1415"/>
      <c r="D1415"/>
    </row>
    <row r="1416" spans="3:4">
      <c r="C1416"/>
      <c r="D1416"/>
    </row>
    <row r="1417" spans="3:4">
      <c r="C1417"/>
      <c r="D1417"/>
    </row>
    <row r="1418" spans="3:4">
      <c r="C1418"/>
      <c r="D1418"/>
    </row>
    <row r="1419" spans="3:4">
      <c r="C1419"/>
      <c r="D1419"/>
    </row>
    <row r="1420" spans="3:4">
      <c r="C1420"/>
      <c r="D1420"/>
    </row>
    <row r="1421" spans="3:4">
      <c r="C1421"/>
      <c r="D1421"/>
    </row>
    <row r="1422" spans="3:4">
      <c r="C1422"/>
      <c r="D1422"/>
    </row>
    <row r="1423" spans="3:4">
      <c r="C1423"/>
      <c r="D1423"/>
    </row>
    <row r="1424" spans="3:4">
      <c r="C1424"/>
      <c r="D1424"/>
    </row>
    <row r="1425" spans="3:4">
      <c r="C1425"/>
      <c r="D1425"/>
    </row>
    <row r="1426" spans="3:4">
      <c r="C1426"/>
      <c r="D1426"/>
    </row>
    <row r="1427" spans="3:4">
      <c r="C1427"/>
      <c r="D1427"/>
    </row>
    <row r="1428" spans="3:4">
      <c r="C1428"/>
      <c r="D1428"/>
    </row>
    <row r="1429" spans="3:4">
      <c r="C1429"/>
      <c r="D1429"/>
    </row>
    <row r="1430" spans="3:4">
      <c r="C1430"/>
      <c r="D1430"/>
    </row>
    <row r="1431" spans="3:4">
      <c r="C1431"/>
      <c r="D1431"/>
    </row>
    <row r="1432" spans="3:4">
      <c r="C1432"/>
      <c r="D1432"/>
    </row>
    <row r="1433" spans="3:4">
      <c r="C1433"/>
      <c r="D1433"/>
    </row>
    <row r="1434" spans="3:4">
      <c r="C1434"/>
      <c r="D1434"/>
    </row>
    <row r="1435" spans="3:4">
      <c r="C1435"/>
      <c r="D1435"/>
    </row>
    <row r="1436" spans="3:4">
      <c r="C1436"/>
      <c r="D1436"/>
    </row>
    <row r="1437" spans="3:4">
      <c r="C1437"/>
      <c r="D1437"/>
    </row>
    <row r="1438" spans="3:4">
      <c r="C1438"/>
      <c r="D1438"/>
    </row>
    <row r="1439" spans="3:4">
      <c r="C1439"/>
      <c r="D1439"/>
    </row>
    <row r="1440" spans="3:4">
      <c r="C1440"/>
      <c r="D1440"/>
    </row>
    <row r="1441" spans="3:4">
      <c r="C1441"/>
      <c r="D1441"/>
    </row>
    <row r="1442" spans="3:4">
      <c r="C1442"/>
      <c r="D1442"/>
    </row>
    <row r="1443" spans="3:4">
      <c r="C1443"/>
      <c r="D1443"/>
    </row>
    <row r="1444" spans="3:4">
      <c r="C1444"/>
      <c r="D1444"/>
    </row>
    <row r="1445" spans="3:4">
      <c r="C1445"/>
      <c r="D1445"/>
    </row>
    <row r="1446" spans="3:4">
      <c r="C1446"/>
      <c r="D1446"/>
    </row>
    <row r="1447" spans="3:4">
      <c r="C1447"/>
      <c r="D1447"/>
    </row>
    <row r="1448" spans="3:4">
      <c r="C1448"/>
      <c r="D1448"/>
    </row>
    <row r="1449" spans="3:4">
      <c r="C1449"/>
      <c r="D1449"/>
    </row>
    <row r="1450" spans="3:4">
      <c r="C1450"/>
      <c r="D1450"/>
    </row>
    <row r="1451" spans="3:4">
      <c r="C1451"/>
      <c r="D1451"/>
    </row>
    <row r="1452" spans="3:4">
      <c r="C1452"/>
      <c r="D1452"/>
    </row>
    <row r="1453" spans="3:4">
      <c r="C1453"/>
      <c r="D1453"/>
    </row>
    <row r="1454" spans="3:4">
      <c r="C1454"/>
      <c r="D1454"/>
    </row>
    <row r="1455" spans="3:4">
      <c r="C1455"/>
      <c r="D1455"/>
    </row>
    <row r="1456" spans="3:4">
      <c r="C1456"/>
      <c r="D1456"/>
    </row>
    <row r="1457" spans="3:4">
      <c r="C1457"/>
      <c r="D1457"/>
    </row>
    <row r="1458" spans="3:4">
      <c r="C1458"/>
      <c r="D1458"/>
    </row>
    <row r="1459" spans="3:4">
      <c r="C1459"/>
      <c r="D1459"/>
    </row>
    <row r="1460" spans="3:4">
      <c r="C1460"/>
      <c r="D1460"/>
    </row>
    <row r="1461" spans="3:4">
      <c r="C1461"/>
      <c r="D1461"/>
    </row>
    <row r="1462" spans="3:4">
      <c r="C1462"/>
      <c r="D1462"/>
    </row>
    <row r="1463" spans="3:4">
      <c r="C1463"/>
      <c r="D1463"/>
    </row>
    <row r="1464" spans="3:4">
      <c r="C1464"/>
      <c r="D1464"/>
    </row>
    <row r="1465" spans="3:4">
      <c r="C1465"/>
      <c r="D1465"/>
    </row>
    <row r="1466" spans="3:4">
      <c r="C1466"/>
      <c r="D1466"/>
    </row>
    <row r="1467" spans="3:4">
      <c r="C1467"/>
      <c r="D1467"/>
    </row>
    <row r="1468" spans="3:4">
      <c r="C1468"/>
      <c r="D1468"/>
    </row>
    <row r="1469" spans="3:4">
      <c r="C1469"/>
      <c r="D1469"/>
    </row>
    <row r="1470" spans="3:4">
      <c r="C1470"/>
      <c r="D1470"/>
    </row>
    <row r="1471" spans="3:4">
      <c r="C1471"/>
      <c r="D1471"/>
    </row>
    <row r="1472" spans="3:4">
      <c r="C1472"/>
      <c r="D1472"/>
    </row>
    <row r="1473" spans="3:4">
      <c r="C1473"/>
      <c r="D1473"/>
    </row>
    <row r="1474" spans="3:4">
      <c r="C1474"/>
      <c r="D1474"/>
    </row>
    <row r="1475" spans="3:4">
      <c r="C1475"/>
      <c r="D1475"/>
    </row>
    <row r="1476" spans="3:4">
      <c r="C1476"/>
      <c r="D1476"/>
    </row>
    <row r="1477" spans="3:4">
      <c r="C1477"/>
      <c r="D1477"/>
    </row>
    <row r="1478" spans="3:4">
      <c r="C1478"/>
      <c r="D1478"/>
    </row>
    <row r="1479" spans="3:4">
      <c r="C1479"/>
      <c r="D1479"/>
    </row>
    <row r="1480" spans="3:4">
      <c r="C1480"/>
      <c r="D1480"/>
    </row>
    <row r="1481" spans="3:4">
      <c r="C1481"/>
      <c r="D1481"/>
    </row>
    <row r="1482" spans="3:4">
      <c r="C1482"/>
      <c r="D1482"/>
    </row>
    <row r="1483" spans="3:4">
      <c r="C1483"/>
      <c r="D1483"/>
    </row>
    <row r="1484" spans="3:4">
      <c r="C1484"/>
      <c r="D1484"/>
    </row>
    <row r="1485" spans="3:4">
      <c r="C1485"/>
      <c r="D1485"/>
    </row>
    <row r="1486" spans="3:4">
      <c r="C1486"/>
      <c r="D1486"/>
    </row>
    <row r="1487" spans="3:4">
      <c r="C1487"/>
      <c r="D1487"/>
    </row>
    <row r="1488" spans="3:4">
      <c r="C1488"/>
      <c r="D1488"/>
    </row>
    <row r="1489" spans="3:4">
      <c r="C1489"/>
      <c r="D1489"/>
    </row>
    <row r="1490" spans="3:4">
      <c r="C1490"/>
      <c r="D1490"/>
    </row>
    <row r="1491" spans="3:4">
      <c r="C1491"/>
      <c r="D1491"/>
    </row>
    <row r="1492" spans="3:4">
      <c r="C1492"/>
      <c r="D1492"/>
    </row>
    <row r="1493" spans="3:4">
      <c r="C1493"/>
      <c r="D1493"/>
    </row>
    <row r="1494" spans="3:4">
      <c r="C1494"/>
      <c r="D1494"/>
    </row>
    <row r="1495" spans="3:4">
      <c r="C1495"/>
      <c r="D1495"/>
    </row>
    <row r="1496" spans="3:4">
      <c r="C1496"/>
      <c r="D1496"/>
    </row>
    <row r="1497" spans="3:4">
      <c r="C1497"/>
      <c r="D1497"/>
    </row>
    <row r="1498" spans="3:4">
      <c r="C1498"/>
      <c r="D1498"/>
    </row>
    <row r="1499" spans="3:4">
      <c r="C1499"/>
      <c r="D1499"/>
    </row>
    <row r="1500" spans="3:4">
      <c r="C1500"/>
      <c r="D1500"/>
    </row>
    <row r="1501" spans="3:4">
      <c r="C1501"/>
      <c r="D1501"/>
    </row>
    <row r="1502" spans="3:4">
      <c r="C1502"/>
      <c r="D1502"/>
    </row>
    <row r="1503" spans="3:4">
      <c r="C1503"/>
      <c r="D1503"/>
    </row>
    <row r="1504" spans="3:4">
      <c r="C1504"/>
      <c r="D1504"/>
    </row>
    <row r="1505" spans="3:4">
      <c r="C1505"/>
      <c r="D1505"/>
    </row>
    <row r="1506" spans="3:4">
      <c r="C1506"/>
      <c r="D1506"/>
    </row>
    <row r="1507" spans="3:4">
      <c r="C1507"/>
      <c r="D1507"/>
    </row>
    <row r="1508" spans="3:4">
      <c r="C1508"/>
      <c r="D1508"/>
    </row>
    <row r="1509" spans="3:4">
      <c r="C1509"/>
      <c r="D1509"/>
    </row>
    <row r="1510" spans="3:4">
      <c r="C1510"/>
      <c r="D1510"/>
    </row>
    <row r="1511" spans="3:4">
      <c r="C1511"/>
      <c r="D1511"/>
    </row>
    <row r="1512" spans="3:4">
      <c r="C1512"/>
      <c r="D1512"/>
    </row>
    <row r="1513" spans="3:4">
      <c r="C1513"/>
      <c r="D1513"/>
    </row>
    <row r="1514" spans="3:4">
      <c r="C1514"/>
      <c r="D1514"/>
    </row>
    <row r="1515" spans="3:4">
      <c r="C1515"/>
      <c r="D1515"/>
    </row>
    <row r="1516" spans="3:4">
      <c r="C1516"/>
      <c r="D1516"/>
    </row>
    <row r="1517" spans="3:4">
      <c r="C1517"/>
      <c r="D1517"/>
    </row>
    <row r="1518" spans="3:4">
      <c r="C1518"/>
      <c r="D1518"/>
    </row>
    <row r="1519" spans="3:4">
      <c r="C1519"/>
      <c r="D1519"/>
    </row>
    <row r="1520" spans="3:4">
      <c r="C1520"/>
      <c r="D1520"/>
    </row>
    <row r="1521" spans="3:4">
      <c r="C1521"/>
      <c r="D1521"/>
    </row>
    <row r="1522" spans="3:4">
      <c r="C1522"/>
      <c r="D1522"/>
    </row>
    <row r="1523" spans="3:4">
      <c r="C1523"/>
      <c r="D1523"/>
    </row>
    <row r="1524" spans="3:4">
      <c r="C1524"/>
      <c r="D1524"/>
    </row>
    <row r="1525" spans="3:4">
      <c r="C1525"/>
      <c r="D1525"/>
    </row>
    <row r="1526" spans="3:4">
      <c r="C1526"/>
      <c r="D1526"/>
    </row>
    <row r="1527" spans="3:4">
      <c r="C1527"/>
      <c r="D1527"/>
    </row>
    <row r="1528" spans="3:4">
      <c r="C1528"/>
      <c r="D1528"/>
    </row>
    <row r="1529" spans="3:4">
      <c r="C1529"/>
      <c r="D1529"/>
    </row>
    <row r="1530" spans="3:4">
      <c r="C1530"/>
      <c r="D1530"/>
    </row>
    <row r="1531" spans="3:4">
      <c r="C1531"/>
      <c r="D1531"/>
    </row>
    <row r="1532" spans="3:4">
      <c r="C1532"/>
      <c r="D1532"/>
    </row>
    <row r="1533" spans="3:4">
      <c r="C1533"/>
      <c r="D1533"/>
    </row>
    <row r="1534" spans="3:4">
      <c r="C1534"/>
      <c r="D1534"/>
    </row>
    <row r="1535" spans="3:4">
      <c r="C1535"/>
      <c r="D1535"/>
    </row>
    <row r="1536" spans="3:4">
      <c r="C1536"/>
      <c r="D1536"/>
    </row>
    <row r="1537" spans="3:4">
      <c r="C1537"/>
      <c r="D1537"/>
    </row>
    <row r="1538" spans="3:4">
      <c r="C1538"/>
      <c r="D1538"/>
    </row>
    <row r="1539" spans="3:4">
      <c r="C1539"/>
      <c r="D1539"/>
    </row>
    <row r="1540" spans="3:4">
      <c r="C1540"/>
      <c r="D1540"/>
    </row>
    <row r="1541" spans="3:4">
      <c r="C1541"/>
      <c r="D1541"/>
    </row>
    <row r="1542" spans="3:4">
      <c r="C1542"/>
      <c r="D1542"/>
    </row>
    <row r="1543" spans="3:4">
      <c r="C1543"/>
      <c r="D1543"/>
    </row>
    <row r="1544" spans="3:4">
      <c r="C1544"/>
      <c r="D1544"/>
    </row>
    <row r="1545" spans="3:4">
      <c r="C1545"/>
      <c r="D1545"/>
    </row>
    <row r="1546" spans="3:4">
      <c r="C1546"/>
      <c r="D1546"/>
    </row>
    <row r="1547" spans="3:4">
      <c r="C1547"/>
      <c r="D1547"/>
    </row>
    <row r="1548" spans="3:4">
      <c r="C1548"/>
      <c r="D1548"/>
    </row>
    <row r="1549" spans="3:4">
      <c r="C1549"/>
      <c r="D1549"/>
    </row>
    <row r="1550" spans="3:4">
      <c r="C1550"/>
      <c r="D1550"/>
    </row>
    <row r="1551" spans="3:4">
      <c r="C1551"/>
      <c r="D1551"/>
    </row>
    <row r="1552" spans="3:4">
      <c r="C1552"/>
      <c r="D1552"/>
    </row>
    <row r="1553" spans="3:4">
      <c r="C1553"/>
      <c r="D1553"/>
    </row>
    <row r="1554" spans="3:4">
      <c r="C1554"/>
      <c r="D1554"/>
    </row>
    <row r="1555" spans="3:4">
      <c r="C1555"/>
      <c r="D1555"/>
    </row>
    <row r="1556" spans="3:4">
      <c r="C1556"/>
      <c r="D1556"/>
    </row>
    <row r="1557" spans="3:4">
      <c r="C1557"/>
      <c r="D1557"/>
    </row>
    <row r="1558" spans="3:4">
      <c r="C1558"/>
      <c r="D1558"/>
    </row>
    <row r="1559" spans="3:4">
      <c r="C1559"/>
      <c r="D1559"/>
    </row>
    <row r="1560" spans="3:4">
      <c r="C1560"/>
      <c r="D1560"/>
    </row>
    <row r="1561" spans="3:4">
      <c r="C1561"/>
      <c r="D1561"/>
    </row>
    <row r="1562" spans="3:4">
      <c r="C1562"/>
      <c r="D1562"/>
    </row>
    <row r="1563" spans="3:4">
      <c r="C1563"/>
      <c r="D1563"/>
    </row>
    <row r="1564" spans="3:4">
      <c r="C1564"/>
      <c r="D1564"/>
    </row>
    <row r="1565" spans="3:4">
      <c r="C1565"/>
      <c r="D1565"/>
    </row>
    <row r="1566" spans="3:4">
      <c r="C1566"/>
      <c r="D1566"/>
    </row>
    <row r="1567" spans="3:4">
      <c r="C1567"/>
      <c r="D1567"/>
    </row>
    <row r="1568" spans="3:4">
      <c r="C1568"/>
      <c r="D1568"/>
    </row>
    <row r="1569" spans="3:4">
      <c r="C1569"/>
      <c r="D1569"/>
    </row>
    <row r="1570" spans="3:4">
      <c r="C1570"/>
      <c r="D1570"/>
    </row>
    <row r="1571" spans="3:4">
      <c r="C1571"/>
      <c r="D1571"/>
    </row>
    <row r="1572" spans="3:4">
      <c r="C1572"/>
      <c r="D1572"/>
    </row>
    <row r="1573" spans="3:4">
      <c r="C1573"/>
      <c r="D1573"/>
    </row>
    <row r="1574" spans="3:4">
      <c r="C1574"/>
      <c r="D1574"/>
    </row>
    <row r="1575" spans="3:4">
      <c r="C1575"/>
      <c r="D1575"/>
    </row>
    <row r="1576" spans="3:4">
      <c r="C1576"/>
      <c r="D1576"/>
    </row>
    <row r="1577" spans="3:4">
      <c r="C1577"/>
      <c r="D1577"/>
    </row>
    <row r="1578" spans="3:4">
      <c r="C1578"/>
      <c r="D1578"/>
    </row>
    <row r="1579" spans="3:4">
      <c r="C1579"/>
      <c r="D1579"/>
    </row>
    <row r="1580" spans="3:4">
      <c r="C1580"/>
      <c r="D1580"/>
    </row>
    <row r="1581" spans="3:4">
      <c r="C1581"/>
      <c r="D1581"/>
    </row>
    <row r="1582" spans="3:4">
      <c r="C1582"/>
      <c r="D1582"/>
    </row>
    <row r="1583" spans="3:4">
      <c r="C1583"/>
      <c r="D1583"/>
    </row>
    <row r="1584" spans="3:4">
      <c r="C1584"/>
      <c r="D1584"/>
    </row>
    <row r="1585" spans="3:4">
      <c r="C1585"/>
      <c r="D1585"/>
    </row>
    <row r="1586" spans="3:4">
      <c r="C1586"/>
      <c r="D1586"/>
    </row>
    <row r="1587" spans="3:4">
      <c r="C1587"/>
      <c r="D1587"/>
    </row>
    <row r="1588" spans="3:4">
      <c r="C1588"/>
      <c r="D1588"/>
    </row>
    <row r="1589" spans="3:4">
      <c r="C1589"/>
      <c r="D1589"/>
    </row>
    <row r="1590" spans="3:4">
      <c r="C1590"/>
      <c r="D1590"/>
    </row>
    <row r="1591" spans="3:4">
      <c r="C1591"/>
      <c r="D1591"/>
    </row>
    <row r="1592" spans="3:4">
      <c r="C1592"/>
      <c r="D1592"/>
    </row>
    <row r="1593" spans="3:4">
      <c r="C1593"/>
      <c r="D1593"/>
    </row>
    <row r="1594" spans="3:4">
      <c r="C1594"/>
      <c r="D1594"/>
    </row>
    <row r="1595" spans="3:4">
      <c r="C1595"/>
      <c r="D1595"/>
    </row>
    <row r="1596" spans="3:4">
      <c r="C1596"/>
      <c r="D1596"/>
    </row>
    <row r="1597" spans="3:4">
      <c r="C1597"/>
      <c r="D1597"/>
    </row>
    <row r="1598" spans="3:4">
      <c r="C1598"/>
      <c r="D1598"/>
    </row>
    <row r="1599" spans="3:4">
      <c r="C1599"/>
      <c r="D1599"/>
    </row>
    <row r="1600" spans="3:4">
      <c r="C1600"/>
      <c r="D1600"/>
    </row>
    <row r="1601" spans="3:4">
      <c r="C1601"/>
      <c r="D1601"/>
    </row>
    <row r="1602" spans="3:4">
      <c r="C1602"/>
      <c r="D1602"/>
    </row>
    <row r="1603" spans="3:4">
      <c r="C1603"/>
      <c r="D1603"/>
    </row>
    <row r="1604" spans="3:4">
      <c r="C1604"/>
      <c r="D1604"/>
    </row>
    <row r="1605" spans="3:4">
      <c r="C1605"/>
      <c r="D1605"/>
    </row>
    <row r="1606" spans="3:4">
      <c r="C1606"/>
      <c r="D1606"/>
    </row>
    <row r="1607" spans="3:4">
      <c r="C1607"/>
      <c r="D1607"/>
    </row>
    <row r="1608" spans="3:4">
      <c r="C1608"/>
      <c r="D1608"/>
    </row>
    <row r="1609" spans="3:4">
      <c r="C1609"/>
      <c r="D1609"/>
    </row>
    <row r="1610" spans="3:4">
      <c r="C1610"/>
      <c r="D1610"/>
    </row>
    <row r="1611" spans="3:4">
      <c r="C1611"/>
      <c r="D1611"/>
    </row>
    <row r="1612" spans="3:4">
      <c r="C1612"/>
      <c r="D1612"/>
    </row>
    <row r="1613" spans="3:4">
      <c r="C1613"/>
      <c r="D1613"/>
    </row>
    <row r="1614" spans="3:4">
      <c r="C1614"/>
      <c r="D1614"/>
    </row>
    <row r="1615" spans="3:4">
      <c r="C1615"/>
      <c r="D1615"/>
    </row>
    <row r="1616" spans="3:4">
      <c r="C1616"/>
      <c r="D1616"/>
    </row>
    <row r="1617" spans="3:4">
      <c r="C1617"/>
      <c r="D1617"/>
    </row>
    <row r="1618" spans="3:4">
      <c r="C1618"/>
      <c r="D1618"/>
    </row>
    <row r="1619" spans="3:4">
      <c r="C1619"/>
      <c r="D1619"/>
    </row>
    <row r="1620" spans="3:4">
      <c r="C1620"/>
      <c r="D1620"/>
    </row>
    <row r="1621" spans="3:4">
      <c r="C1621"/>
      <c r="D1621"/>
    </row>
    <row r="1622" spans="3:4">
      <c r="C1622"/>
      <c r="D1622"/>
    </row>
    <row r="1623" spans="3:4">
      <c r="C1623"/>
      <c r="D1623"/>
    </row>
    <row r="1624" spans="3:4">
      <c r="C1624"/>
      <c r="D1624"/>
    </row>
    <row r="1625" spans="3:4">
      <c r="C1625"/>
      <c r="D1625"/>
    </row>
    <row r="1626" spans="3:4">
      <c r="C1626"/>
      <c r="D1626"/>
    </row>
    <row r="1627" spans="3:4">
      <c r="C1627"/>
      <c r="D1627"/>
    </row>
    <row r="1628" spans="3:4">
      <c r="C1628"/>
      <c r="D1628"/>
    </row>
    <row r="1629" spans="3:4">
      <c r="C1629"/>
      <c r="D1629"/>
    </row>
    <row r="1630" spans="3:4">
      <c r="C1630"/>
      <c r="D1630"/>
    </row>
    <row r="1631" spans="3:4">
      <c r="C1631"/>
      <c r="D1631"/>
    </row>
    <row r="1632" spans="3:4">
      <c r="C1632"/>
      <c r="D1632"/>
    </row>
    <row r="1633" spans="3:4">
      <c r="C1633"/>
      <c r="D1633"/>
    </row>
    <row r="1634" spans="3:4">
      <c r="C1634"/>
      <c r="D1634"/>
    </row>
    <row r="1635" spans="3:4">
      <c r="C1635"/>
      <c r="D1635"/>
    </row>
    <row r="1636" spans="3:4">
      <c r="C1636"/>
      <c r="D1636"/>
    </row>
    <row r="1637" spans="3:4">
      <c r="C1637"/>
      <c r="D1637"/>
    </row>
    <row r="1638" spans="3:4">
      <c r="C1638"/>
      <c r="D1638"/>
    </row>
    <row r="1639" spans="3:4">
      <c r="C1639"/>
      <c r="D1639"/>
    </row>
    <row r="1640" spans="3:4">
      <c r="C1640"/>
      <c r="D1640"/>
    </row>
    <row r="1641" spans="3:4">
      <c r="C1641"/>
      <c r="D1641"/>
    </row>
    <row r="1642" spans="3:4">
      <c r="C1642"/>
      <c r="D1642"/>
    </row>
    <row r="1643" spans="3:4">
      <c r="C1643"/>
      <c r="D1643"/>
    </row>
    <row r="1644" spans="3:4">
      <c r="C1644"/>
      <c r="D1644"/>
    </row>
    <row r="1645" spans="3:4">
      <c r="C1645"/>
      <c r="D1645"/>
    </row>
    <row r="1646" spans="3:4">
      <c r="C1646"/>
      <c r="D1646"/>
    </row>
    <row r="1647" spans="3:4">
      <c r="C1647"/>
      <c r="D1647"/>
    </row>
    <row r="1648" spans="3:4">
      <c r="C1648"/>
      <c r="D1648"/>
    </row>
    <row r="1649" spans="3:4">
      <c r="C1649"/>
      <c r="D1649"/>
    </row>
    <row r="1650" spans="3:4">
      <c r="C1650"/>
      <c r="D1650"/>
    </row>
    <row r="1651" spans="3:4">
      <c r="C1651"/>
      <c r="D1651"/>
    </row>
    <row r="1652" spans="3:4">
      <c r="C1652"/>
      <c r="D1652"/>
    </row>
    <row r="1653" spans="3:4">
      <c r="C1653"/>
      <c r="D1653"/>
    </row>
    <row r="1654" spans="3:4">
      <c r="C1654"/>
      <c r="D1654"/>
    </row>
    <row r="1655" spans="3:4">
      <c r="C1655"/>
      <c r="D1655"/>
    </row>
    <row r="1656" spans="3:4">
      <c r="C1656"/>
      <c r="D1656"/>
    </row>
    <row r="1657" spans="3:4">
      <c r="C1657"/>
      <c r="D1657"/>
    </row>
    <row r="1658" spans="3:4">
      <c r="C1658"/>
      <c r="D1658"/>
    </row>
    <row r="1659" spans="3:4">
      <c r="C1659"/>
      <c r="D1659"/>
    </row>
    <row r="1660" spans="3:4">
      <c r="C1660"/>
      <c r="D1660"/>
    </row>
    <row r="1661" spans="3:4">
      <c r="C1661"/>
      <c r="D1661"/>
    </row>
    <row r="1662" spans="3:4">
      <c r="C1662"/>
      <c r="D1662"/>
    </row>
    <row r="1663" spans="3:4">
      <c r="C1663"/>
      <c r="D1663"/>
    </row>
    <row r="1664" spans="3:4">
      <c r="C1664"/>
      <c r="D1664"/>
    </row>
    <row r="1665" spans="3:4">
      <c r="C1665"/>
      <c r="D1665"/>
    </row>
    <row r="1666" spans="3:4">
      <c r="C1666"/>
      <c r="D1666"/>
    </row>
    <row r="1667" spans="3:4">
      <c r="C1667"/>
      <c r="D1667"/>
    </row>
    <row r="1668" spans="3:4">
      <c r="C1668"/>
      <c r="D1668"/>
    </row>
    <row r="1669" spans="3:4">
      <c r="C1669"/>
      <c r="D1669"/>
    </row>
    <row r="1670" spans="3:4">
      <c r="C1670"/>
      <c r="D1670"/>
    </row>
    <row r="1671" spans="3:4">
      <c r="C1671"/>
      <c r="D1671"/>
    </row>
    <row r="1672" spans="3:4">
      <c r="C1672"/>
      <c r="D1672"/>
    </row>
    <row r="1673" spans="3:4">
      <c r="C1673"/>
      <c r="D1673"/>
    </row>
    <row r="1674" spans="3:4">
      <c r="C1674"/>
      <c r="D1674"/>
    </row>
    <row r="1675" spans="3:4">
      <c r="C1675"/>
      <c r="D1675"/>
    </row>
    <row r="1676" spans="3:4">
      <c r="C1676"/>
      <c r="D1676"/>
    </row>
    <row r="1677" spans="3:4">
      <c r="C1677"/>
      <c r="D1677"/>
    </row>
    <row r="1678" spans="3:4">
      <c r="C1678"/>
      <c r="D1678"/>
    </row>
    <row r="1679" spans="3:4">
      <c r="C1679"/>
      <c r="D1679"/>
    </row>
    <row r="1680" spans="3:4">
      <c r="C1680"/>
      <c r="D1680"/>
    </row>
    <row r="1681" spans="3:4">
      <c r="C1681"/>
      <c r="D1681"/>
    </row>
    <row r="1682" spans="3:4">
      <c r="C1682"/>
      <c r="D1682"/>
    </row>
    <row r="1683" spans="3:4">
      <c r="C1683"/>
      <c r="D1683"/>
    </row>
    <row r="1684" spans="3:4">
      <c r="C1684"/>
      <c r="D1684"/>
    </row>
    <row r="1685" spans="3:4">
      <c r="C1685"/>
      <c r="D1685"/>
    </row>
    <row r="1686" spans="3:4">
      <c r="C1686"/>
      <c r="D1686"/>
    </row>
    <row r="1687" spans="3:4">
      <c r="C1687"/>
      <c r="D1687"/>
    </row>
    <row r="1688" spans="3:4">
      <c r="C1688"/>
      <c r="D1688"/>
    </row>
    <row r="1689" spans="3:4">
      <c r="C1689"/>
      <c r="D1689"/>
    </row>
    <row r="1690" spans="3:4">
      <c r="C1690"/>
      <c r="D1690"/>
    </row>
    <row r="1691" spans="3:4">
      <c r="C1691"/>
      <c r="D1691"/>
    </row>
    <row r="1692" spans="3:4">
      <c r="C1692"/>
      <c r="D1692"/>
    </row>
    <row r="1693" spans="3:4">
      <c r="C1693"/>
      <c r="D1693"/>
    </row>
    <row r="1694" spans="3:4">
      <c r="C1694"/>
      <c r="D1694"/>
    </row>
    <row r="1695" spans="3:4">
      <c r="C1695"/>
      <c r="D1695"/>
    </row>
    <row r="1696" spans="3:4">
      <c r="C1696"/>
      <c r="D1696"/>
    </row>
    <row r="1697" spans="3:4">
      <c r="C1697"/>
      <c r="D1697"/>
    </row>
    <row r="1698" spans="3:4">
      <c r="C1698"/>
      <c r="D1698"/>
    </row>
    <row r="1699" spans="3:4">
      <c r="C1699"/>
      <c r="D1699"/>
    </row>
    <row r="1700" spans="3:4">
      <c r="C1700"/>
      <c r="D1700"/>
    </row>
    <row r="1701" spans="3:4">
      <c r="C1701"/>
      <c r="D1701"/>
    </row>
    <row r="1702" spans="3:4">
      <c r="C1702"/>
      <c r="D1702"/>
    </row>
    <row r="1703" spans="3:4">
      <c r="C1703"/>
      <c r="D1703"/>
    </row>
    <row r="1704" spans="3:4">
      <c r="C1704"/>
      <c r="D1704"/>
    </row>
    <row r="1705" spans="3:4">
      <c r="C1705"/>
      <c r="D1705"/>
    </row>
    <row r="1706" spans="3:4">
      <c r="C1706"/>
      <c r="D1706"/>
    </row>
    <row r="1707" spans="3:4">
      <c r="C1707"/>
      <c r="D1707"/>
    </row>
    <row r="1708" spans="3:4">
      <c r="C1708"/>
      <c r="D1708"/>
    </row>
    <row r="1709" spans="3:4">
      <c r="C1709"/>
      <c r="D1709"/>
    </row>
    <row r="1710" spans="3:4">
      <c r="C1710"/>
      <c r="D1710"/>
    </row>
    <row r="1711" spans="3:4">
      <c r="C1711"/>
      <c r="D1711"/>
    </row>
    <row r="1712" spans="3:4">
      <c r="C1712"/>
      <c r="D1712"/>
    </row>
    <row r="1713" spans="3:4">
      <c r="C1713"/>
      <c r="D1713"/>
    </row>
    <row r="1714" spans="3:4">
      <c r="C1714"/>
      <c r="D1714"/>
    </row>
    <row r="1715" spans="3:4">
      <c r="C1715"/>
      <c r="D1715"/>
    </row>
    <row r="1716" spans="3:4">
      <c r="C1716"/>
      <c r="D1716"/>
    </row>
    <row r="1717" spans="3:4">
      <c r="C1717"/>
      <c r="D1717"/>
    </row>
    <row r="1718" spans="3:4">
      <c r="C1718"/>
      <c r="D1718"/>
    </row>
    <row r="1719" spans="3:4">
      <c r="C1719"/>
      <c r="D1719"/>
    </row>
    <row r="1720" spans="3:4">
      <c r="C1720"/>
      <c r="D1720"/>
    </row>
    <row r="1721" spans="3:4">
      <c r="C1721"/>
      <c r="D1721"/>
    </row>
    <row r="1722" spans="3:4">
      <c r="C1722"/>
      <c r="D1722"/>
    </row>
    <row r="1723" spans="3:4">
      <c r="C1723"/>
      <c r="D1723"/>
    </row>
    <row r="1724" spans="3:4">
      <c r="C1724"/>
      <c r="D1724"/>
    </row>
    <row r="1725" spans="3:4">
      <c r="C1725"/>
      <c r="D1725"/>
    </row>
    <row r="1726" spans="3:4">
      <c r="C1726"/>
      <c r="D1726"/>
    </row>
    <row r="1727" spans="3:4">
      <c r="C1727"/>
      <c r="D1727"/>
    </row>
    <row r="1728" spans="3:4">
      <c r="C1728"/>
      <c r="D1728"/>
    </row>
    <row r="1729" spans="3:4">
      <c r="C1729"/>
      <c r="D1729"/>
    </row>
    <row r="1730" spans="3:4">
      <c r="C1730"/>
      <c r="D1730"/>
    </row>
    <row r="1731" spans="3:4">
      <c r="C1731"/>
      <c r="D1731"/>
    </row>
    <row r="1732" spans="3:4">
      <c r="C1732"/>
      <c r="D1732"/>
    </row>
    <row r="1733" spans="3:4">
      <c r="C1733"/>
      <c r="D1733"/>
    </row>
    <row r="1734" spans="3:4">
      <c r="C1734"/>
      <c r="D1734"/>
    </row>
    <row r="1735" spans="3:4">
      <c r="C1735"/>
      <c r="D1735"/>
    </row>
    <row r="1736" spans="3:4">
      <c r="C1736"/>
      <c r="D1736"/>
    </row>
    <row r="1737" spans="3:4">
      <c r="C1737"/>
      <c r="D1737"/>
    </row>
    <row r="1738" spans="3:4">
      <c r="C1738"/>
      <c r="D1738"/>
    </row>
    <row r="1739" spans="3:4">
      <c r="C1739"/>
      <c r="D1739"/>
    </row>
    <row r="1740" spans="3:4">
      <c r="C1740"/>
      <c r="D1740"/>
    </row>
    <row r="1741" spans="3:4">
      <c r="C1741"/>
      <c r="D1741"/>
    </row>
    <row r="1742" spans="3:4">
      <c r="C1742"/>
      <c r="D1742"/>
    </row>
    <row r="1743" spans="3:4">
      <c r="C1743"/>
      <c r="D1743"/>
    </row>
    <row r="1744" spans="3:4">
      <c r="C1744"/>
      <c r="D1744"/>
    </row>
    <row r="1745" spans="3:4">
      <c r="C1745"/>
      <c r="D1745"/>
    </row>
    <row r="1746" spans="3:4">
      <c r="C1746"/>
      <c r="D1746"/>
    </row>
    <row r="1747" spans="3:4">
      <c r="C1747"/>
      <c r="D1747"/>
    </row>
    <row r="1748" spans="3:4">
      <c r="C1748"/>
      <c r="D1748"/>
    </row>
    <row r="1749" spans="3:4">
      <c r="C1749"/>
      <c r="D1749"/>
    </row>
    <row r="1750" spans="3:4">
      <c r="C1750"/>
      <c r="D1750"/>
    </row>
    <row r="1751" spans="3:4">
      <c r="C1751"/>
      <c r="D1751"/>
    </row>
    <row r="1752" spans="3:4">
      <c r="C1752"/>
      <c r="D1752"/>
    </row>
    <row r="1753" spans="3:4">
      <c r="C1753"/>
      <c r="D1753"/>
    </row>
    <row r="1754" spans="3:4">
      <c r="C1754"/>
      <c r="D1754"/>
    </row>
    <row r="1755" spans="3:4">
      <c r="C1755"/>
      <c r="D1755"/>
    </row>
    <row r="1756" spans="3:4">
      <c r="C1756"/>
      <c r="D1756"/>
    </row>
    <row r="1757" spans="3:4">
      <c r="C1757"/>
      <c r="D1757"/>
    </row>
    <row r="1758" spans="3:4">
      <c r="C1758"/>
      <c r="D1758"/>
    </row>
    <row r="1759" spans="3:4">
      <c r="C1759"/>
      <c r="D1759"/>
    </row>
    <row r="1760" spans="3:4">
      <c r="C1760"/>
      <c r="D1760"/>
    </row>
    <row r="1761" spans="3:4">
      <c r="C1761"/>
      <c r="D1761"/>
    </row>
    <row r="1762" spans="3:4">
      <c r="C1762"/>
      <c r="D1762"/>
    </row>
    <row r="1763" spans="3:4">
      <c r="C1763"/>
      <c r="D1763"/>
    </row>
    <row r="1764" spans="3:4">
      <c r="C1764"/>
      <c r="D1764"/>
    </row>
    <row r="1765" spans="3:4">
      <c r="C1765"/>
      <c r="D1765"/>
    </row>
    <row r="1766" spans="3:4">
      <c r="C1766"/>
      <c r="D1766"/>
    </row>
    <row r="1767" spans="3:4">
      <c r="C1767"/>
      <c r="D1767"/>
    </row>
    <row r="1768" spans="3:4">
      <c r="C1768"/>
      <c r="D1768"/>
    </row>
    <row r="1769" spans="3:4">
      <c r="C1769"/>
      <c r="D1769"/>
    </row>
    <row r="1770" spans="3:4">
      <c r="C1770"/>
      <c r="D1770"/>
    </row>
    <row r="1771" spans="3:4">
      <c r="C1771"/>
      <c r="D1771"/>
    </row>
    <row r="1772" spans="3:4">
      <c r="C1772"/>
      <c r="D1772"/>
    </row>
    <row r="1773" spans="3:4">
      <c r="C1773"/>
      <c r="D1773"/>
    </row>
    <row r="1774" spans="3:4">
      <c r="C1774"/>
      <c r="D1774"/>
    </row>
    <row r="1775" spans="3:4">
      <c r="C1775"/>
      <c r="D1775"/>
    </row>
    <row r="1776" spans="3:4">
      <c r="C1776"/>
      <c r="D1776"/>
    </row>
    <row r="1777" spans="3:4">
      <c r="C1777"/>
      <c r="D1777"/>
    </row>
    <row r="1778" spans="3:4">
      <c r="C1778"/>
      <c r="D1778"/>
    </row>
    <row r="1779" spans="3:4">
      <c r="C1779"/>
      <c r="D1779"/>
    </row>
    <row r="1780" spans="3:4">
      <c r="C1780"/>
      <c r="D1780"/>
    </row>
    <row r="1781" spans="3:4">
      <c r="C1781"/>
      <c r="D1781"/>
    </row>
    <row r="1782" spans="3:4">
      <c r="C1782"/>
      <c r="D1782"/>
    </row>
    <row r="1783" spans="3:4">
      <c r="C1783"/>
      <c r="D1783"/>
    </row>
    <row r="1784" spans="3:4">
      <c r="C1784"/>
      <c r="D1784"/>
    </row>
    <row r="1785" spans="3:4">
      <c r="C1785"/>
      <c r="D1785"/>
    </row>
    <row r="1786" spans="3:4">
      <c r="C1786"/>
      <c r="D1786"/>
    </row>
    <row r="1787" spans="3:4">
      <c r="C1787"/>
      <c r="D1787"/>
    </row>
    <row r="1788" spans="3:4">
      <c r="C1788"/>
      <c r="D1788"/>
    </row>
    <row r="1789" spans="3:4">
      <c r="C1789"/>
      <c r="D1789"/>
    </row>
    <row r="1790" spans="3:4">
      <c r="C1790"/>
      <c r="D1790"/>
    </row>
    <row r="1791" spans="3:4">
      <c r="C1791"/>
      <c r="D1791"/>
    </row>
    <row r="1792" spans="3:4">
      <c r="C1792"/>
      <c r="D1792"/>
    </row>
    <row r="1793" spans="3:4">
      <c r="C1793"/>
      <c r="D1793"/>
    </row>
    <row r="1794" spans="3:4">
      <c r="C1794"/>
      <c r="D1794"/>
    </row>
    <row r="1795" spans="3:4">
      <c r="C1795"/>
      <c r="D1795"/>
    </row>
    <row r="1796" spans="3:4">
      <c r="C1796"/>
      <c r="D1796"/>
    </row>
    <row r="1797" spans="3:4">
      <c r="C1797"/>
      <c r="D1797"/>
    </row>
    <row r="1798" spans="3:4">
      <c r="C1798"/>
      <c r="D1798"/>
    </row>
    <row r="1799" spans="3:4">
      <c r="C1799"/>
      <c r="D1799"/>
    </row>
    <row r="1800" spans="3:4">
      <c r="C1800"/>
      <c r="D1800"/>
    </row>
    <row r="1801" spans="3:4">
      <c r="C1801"/>
      <c r="D1801"/>
    </row>
    <row r="1802" spans="3:4">
      <c r="C1802"/>
      <c r="D1802"/>
    </row>
    <row r="1803" spans="3:4">
      <c r="C1803"/>
      <c r="D1803"/>
    </row>
    <row r="1804" spans="3:4">
      <c r="C1804"/>
      <c r="D1804"/>
    </row>
    <row r="1805" spans="3:4">
      <c r="C1805"/>
      <c r="D1805"/>
    </row>
    <row r="1806" spans="3:4">
      <c r="C1806"/>
      <c r="D1806"/>
    </row>
    <row r="1807" spans="3:4">
      <c r="C1807"/>
      <c r="D1807"/>
    </row>
    <row r="1808" spans="3:4">
      <c r="C1808"/>
      <c r="D1808"/>
    </row>
    <row r="1809" spans="3:4">
      <c r="C1809"/>
      <c r="D1809"/>
    </row>
    <row r="1810" spans="3:4">
      <c r="C1810"/>
      <c r="D1810"/>
    </row>
    <row r="1811" spans="3:4">
      <c r="C1811"/>
      <c r="D1811"/>
    </row>
    <row r="1812" spans="3:4">
      <c r="C1812"/>
      <c r="D1812"/>
    </row>
    <row r="1813" spans="3:4">
      <c r="C1813"/>
      <c r="D1813"/>
    </row>
    <row r="1814" spans="3:4">
      <c r="C1814"/>
      <c r="D1814"/>
    </row>
    <row r="1815" spans="3:4">
      <c r="C1815"/>
      <c r="D1815"/>
    </row>
    <row r="1816" spans="3:4">
      <c r="C1816"/>
      <c r="D1816"/>
    </row>
    <row r="1817" spans="3:4">
      <c r="C1817"/>
      <c r="D1817"/>
    </row>
    <row r="1818" spans="3:4">
      <c r="C1818"/>
      <c r="D1818"/>
    </row>
    <row r="1819" spans="3:4">
      <c r="C1819"/>
      <c r="D1819"/>
    </row>
    <row r="1820" spans="3:4">
      <c r="C1820"/>
      <c r="D1820"/>
    </row>
    <row r="1821" spans="3:4">
      <c r="C1821"/>
      <c r="D1821"/>
    </row>
    <row r="1822" spans="3:4">
      <c r="C1822"/>
      <c r="D1822"/>
    </row>
    <row r="1823" spans="3:4">
      <c r="C1823"/>
      <c r="D1823"/>
    </row>
    <row r="1824" spans="3:4">
      <c r="C1824"/>
      <c r="D1824"/>
    </row>
    <row r="1825" spans="3:4">
      <c r="C1825"/>
      <c r="D1825"/>
    </row>
    <row r="1826" spans="3:4">
      <c r="C1826"/>
      <c r="D1826"/>
    </row>
    <row r="1827" spans="3:4">
      <c r="C1827"/>
      <c r="D1827"/>
    </row>
    <row r="1828" spans="3:4">
      <c r="C1828"/>
      <c r="D1828"/>
    </row>
    <row r="1829" spans="3:4">
      <c r="C1829"/>
      <c r="D1829"/>
    </row>
    <row r="1830" spans="3:4">
      <c r="C1830"/>
      <c r="D1830"/>
    </row>
    <row r="1831" spans="3:4">
      <c r="C1831"/>
      <c r="D1831"/>
    </row>
    <row r="1832" spans="3:4">
      <c r="C1832"/>
      <c r="D1832"/>
    </row>
    <row r="1833" spans="3:4">
      <c r="C1833"/>
      <c r="D1833"/>
    </row>
    <row r="1834" spans="3:4">
      <c r="C1834"/>
      <c r="D1834"/>
    </row>
    <row r="1835" spans="3:4">
      <c r="C1835"/>
      <c r="D1835"/>
    </row>
    <row r="1836" spans="3:4">
      <c r="C1836"/>
      <c r="D1836"/>
    </row>
    <row r="1837" spans="3:4">
      <c r="C1837"/>
      <c r="D1837"/>
    </row>
    <row r="1838" spans="3:4">
      <c r="C1838"/>
      <c r="D1838"/>
    </row>
    <row r="1839" spans="3:4">
      <c r="C1839"/>
      <c r="D1839"/>
    </row>
    <row r="1840" spans="3:4">
      <c r="C1840"/>
      <c r="D1840"/>
    </row>
    <row r="1841" spans="3:4">
      <c r="C1841"/>
      <c r="D1841"/>
    </row>
    <row r="1842" spans="3:4">
      <c r="C1842"/>
      <c r="D1842"/>
    </row>
    <row r="1843" spans="3:4">
      <c r="C1843"/>
      <c r="D1843"/>
    </row>
    <row r="1844" spans="3:4">
      <c r="C1844"/>
      <c r="D1844"/>
    </row>
    <row r="1845" spans="3:4">
      <c r="C1845"/>
      <c r="D1845"/>
    </row>
    <row r="1846" spans="3:4">
      <c r="C1846"/>
      <c r="D1846"/>
    </row>
    <row r="1847" spans="3:4">
      <c r="C1847"/>
      <c r="D1847"/>
    </row>
    <row r="1848" spans="3:4">
      <c r="C1848"/>
      <c r="D1848"/>
    </row>
    <row r="1849" spans="3:4">
      <c r="C1849"/>
      <c r="D1849"/>
    </row>
    <row r="1850" spans="3:4">
      <c r="C1850"/>
      <c r="D1850"/>
    </row>
    <row r="1851" spans="3:4">
      <c r="C1851"/>
      <c r="D1851"/>
    </row>
    <row r="1852" spans="3:4">
      <c r="C1852"/>
      <c r="D1852"/>
    </row>
    <row r="1853" spans="3:4">
      <c r="C1853"/>
      <c r="D1853"/>
    </row>
    <row r="1854" spans="3:4">
      <c r="C1854"/>
      <c r="D1854"/>
    </row>
    <row r="1855" spans="3:4">
      <c r="C1855"/>
      <c r="D1855"/>
    </row>
    <row r="1856" spans="3:4">
      <c r="C1856"/>
      <c r="D1856"/>
    </row>
    <row r="1857" spans="3:4">
      <c r="C1857"/>
      <c r="D1857"/>
    </row>
    <row r="1858" spans="3:4">
      <c r="C1858"/>
      <c r="D1858"/>
    </row>
    <row r="1859" spans="3:4">
      <c r="C1859"/>
      <c r="D1859"/>
    </row>
    <row r="1860" spans="3:4">
      <c r="C1860"/>
      <c r="D1860"/>
    </row>
    <row r="1861" spans="3:4">
      <c r="C1861"/>
      <c r="D1861"/>
    </row>
    <row r="1862" spans="3:4">
      <c r="C1862"/>
      <c r="D1862"/>
    </row>
    <row r="1863" spans="3:4">
      <c r="C1863"/>
      <c r="D1863"/>
    </row>
    <row r="1864" spans="3:4">
      <c r="C1864"/>
      <c r="D1864"/>
    </row>
    <row r="1865" spans="3:4">
      <c r="C1865"/>
      <c r="D1865"/>
    </row>
    <row r="1866" spans="3:4">
      <c r="C1866"/>
      <c r="D1866"/>
    </row>
    <row r="1867" spans="3:4">
      <c r="C1867"/>
      <c r="D1867"/>
    </row>
    <row r="1868" spans="3:4">
      <c r="C1868"/>
      <c r="D1868"/>
    </row>
    <row r="1869" spans="3:4">
      <c r="C1869"/>
      <c r="D1869"/>
    </row>
    <row r="1870" spans="3:4">
      <c r="C1870"/>
      <c r="D1870"/>
    </row>
    <row r="1871" spans="3:4">
      <c r="C1871"/>
      <c r="D1871"/>
    </row>
    <row r="1872" spans="3:4">
      <c r="C1872"/>
      <c r="D1872"/>
    </row>
    <row r="1873" spans="3:4">
      <c r="C1873"/>
      <c r="D1873"/>
    </row>
    <row r="1874" spans="3:4">
      <c r="C1874"/>
      <c r="D1874"/>
    </row>
    <row r="1875" spans="3:4">
      <c r="C1875"/>
      <c r="D1875"/>
    </row>
    <row r="1876" spans="3:4">
      <c r="C1876"/>
      <c r="D1876"/>
    </row>
    <row r="1877" spans="3:4">
      <c r="C1877"/>
      <c r="D1877"/>
    </row>
    <row r="1878" spans="3:4">
      <c r="C1878"/>
      <c r="D1878"/>
    </row>
    <row r="1879" spans="3:4">
      <c r="C1879"/>
      <c r="D1879"/>
    </row>
    <row r="1880" spans="3:4">
      <c r="C1880"/>
      <c r="D1880"/>
    </row>
    <row r="1881" spans="3:4">
      <c r="C1881"/>
      <c r="D1881"/>
    </row>
    <row r="1882" spans="3:4">
      <c r="C1882"/>
      <c r="D1882"/>
    </row>
    <row r="1883" spans="3:4">
      <c r="C1883"/>
      <c r="D1883"/>
    </row>
    <row r="1884" spans="3:4">
      <c r="C1884"/>
      <c r="D1884"/>
    </row>
    <row r="1885" spans="3:4">
      <c r="C1885"/>
      <c r="D1885"/>
    </row>
    <row r="1886" spans="3:4">
      <c r="C1886"/>
      <c r="D1886"/>
    </row>
    <row r="1887" spans="3:4">
      <c r="C1887"/>
      <c r="D1887"/>
    </row>
    <row r="1888" spans="3:4">
      <c r="C1888"/>
      <c r="D1888"/>
    </row>
    <row r="1889" spans="3:4">
      <c r="C1889"/>
      <c r="D1889"/>
    </row>
    <row r="1890" spans="3:4">
      <c r="C1890"/>
      <c r="D1890"/>
    </row>
    <row r="1891" spans="3:4">
      <c r="C1891"/>
      <c r="D1891"/>
    </row>
    <row r="1892" spans="3:4">
      <c r="C1892"/>
      <c r="D1892"/>
    </row>
    <row r="1893" spans="3:4">
      <c r="C1893"/>
      <c r="D1893"/>
    </row>
    <row r="1894" spans="3:4">
      <c r="C1894"/>
      <c r="D1894"/>
    </row>
    <row r="1895" spans="3:4">
      <c r="C1895"/>
      <c r="D1895"/>
    </row>
    <row r="1896" spans="3:4">
      <c r="C1896"/>
      <c r="D1896"/>
    </row>
    <row r="1897" spans="3:4">
      <c r="C1897"/>
      <c r="D1897"/>
    </row>
    <row r="1898" spans="3:4">
      <c r="C1898"/>
      <c r="D1898"/>
    </row>
    <row r="1899" spans="3:4">
      <c r="C1899"/>
      <c r="D1899"/>
    </row>
    <row r="1900" spans="3:4">
      <c r="C1900"/>
      <c r="D1900"/>
    </row>
    <row r="1901" spans="3:4">
      <c r="C1901"/>
      <c r="D1901"/>
    </row>
    <row r="1902" spans="3:4">
      <c r="C1902"/>
      <c r="D1902"/>
    </row>
    <row r="1903" spans="3:4">
      <c r="C1903"/>
      <c r="D1903"/>
    </row>
    <row r="1904" spans="3:4">
      <c r="C1904"/>
      <c r="D1904"/>
    </row>
    <row r="1905" spans="3:4">
      <c r="C1905"/>
      <c r="D1905"/>
    </row>
    <row r="1906" spans="3:4">
      <c r="C1906"/>
      <c r="D1906"/>
    </row>
    <row r="1907" spans="3:4">
      <c r="C1907"/>
      <c r="D1907"/>
    </row>
    <row r="1908" spans="3:4">
      <c r="C1908"/>
      <c r="D1908"/>
    </row>
    <row r="1909" spans="3:4">
      <c r="C1909"/>
      <c r="D1909"/>
    </row>
    <row r="1910" spans="3:4">
      <c r="C1910"/>
      <c r="D1910"/>
    </row>
    <row r="1911" spans="3:4">
      <c r="C1911"/>
      <c r="D1911"/>
    </row>
    <row r="1912" spans="3:4">
      <c r="C1912"/>
      <c r="D1912"/>
    </row>
    <row r="1913" spans="3:4">
      <c r="C1913"/>
      <c r="D1913"/>
    </row>
    <row r="1914" spans="3:4">
      <c r="C1914"/>
      <c r="D1914"/>
    </row>
    <row r="1915" spans="3:4">
      <c r="C1915"/>
      <c r="D1915"/>
    </row>
    <row r="1916" spans="3:4">
      <c r="C1916"/>
      <c r="D1916"/>
    </row>
    <row r="1917" spans="3:4">
      <c r="C1917"/>
      <c r="D1917"/>
    </row>
    <row r="1918" spans="3:4">
      <c r="C1918"/>
      <c r="D1918"/>
    </row>
    <row r="1919" spans="3:4">
      <c r="C1919"/>
      <c r="D1919"/>
    </row>
    <row r="1920" spans="3:4">
      <c r="C1920"/>
      <c r="D1920"/>
    </row>
    <row r="1921" spans="3:4">
      <c r="C1921"/>
      <c r="D1921"/>
    </row>
    <row r="1922" spans="3:4">
      <c r="C1922"/>
      <c r="D1922"/>
    </row>
    <row r="1923" spans="3:4">
      <c r="C1923"/>
      <c r="D1923"/>
    </row>
    <row r="1924" spans="3:4">
      <c r="C1924"/>
      <c r="D1924"/>
    </row>
    <row r="1925" spans="3:4">
      <c r="C1925"/>
      <c r="D1925"/>
    </row>
    <row r="1926" spans="3:4">
      <c r="C1926"/>
      <c r="D1926"/>
    </row>
    <row r="1927" spans="3:4">
      <c r="C1927"/>
      <c r="D1927"/>
    </row>
    <row r="1928" spans="3:4">
      <c r="C1928"/>
      <c r="D1928"/>
    </row>
    <row r="1929" spans="3:4">
      <c r="C1929"/>
      <c r="D1929"/>
    </row>
    <row r="1930" spans="3:4">
      <c r="C1930"/>
      <c r="D1930"/>
    </row>
    <row r="1931" spans="3:4">
      <c r="C1931"/>
      <c r="D1931"/>
    </row>
    <row r="1932" spans="3:4">
      <c r="C1932"/>
      <c r="D1932"/>
    </row>
    <row r="1933" spans="3:4">
      <c r="C1933"/>
      <c r="D1933"/>
    </row>
    <row r="1934" spans="3:4">
      <c r="C1934"/>
      <c r="D1934"/>
    </row>
    <row r="1935" spans="3:4">
      <c r="C1935"/>
      <c r="D1935"/>
    </row>
    <row r="1936" spans="3:4">
      <c r="C1936"/>
      <c r="D1936"/>
    </row>
    <row r="1937" spans="3:4">
      <c r="C1937"/>
      <c r="D1937"/>
    </row>
    <row r="1938" spans="3:4">
      <c r="C1938"/>
      <c r="D1938"/>
    </row>
    <row r="1939" spans="3:4">
      <c r="C1939"/>
      <c r="D1939"/>
    </row>
    <row r="1940" spans="3:4">
      <c r="C1940"/>
      <c r="D1940"/>
    </row>
    <row r="1941" spans="3:4">
      <c r="C1941"/>
      <c r="D1941"/>
    </row>
    <row r="1942" spans="3:4">
      <c r="C1942"/>
      <c r="D1942"/>
    </row>
    <row r="1943" spans="3:4">
      <c r="C1943"/>
      <c r="D1943"/>
    </row>
    <row r="1944" spans="3:4">
      <c r="C1944"/>
      <c r="D1944"/>
    </row>
    <row r="1945" spans="3:4">
      <c r="C1945"/>
      <c r="D1945"/>
    </row>
    <row r="1946" spans="3:4">
      <c r="C1946"/>
      <c r="D1946"/>
    </row>
    <row r="1947" spans="3:4">
      <c r="C1947"/>
      <c r="D1947"/>
    </row>
    <row r="1948" spans="3:4">
      <c r="C1948"/>
      <c r="D1948"/>
    </row>
    <row r="1949" spans="3:4">
      <c r="C1949"/>
      <c r="D1949"/>
    </row>
    <row r="1950" spans="3:4">
      <c r="C1950"/>
      <c r="D1950"/>
    </row>
    <row r="1951" spans="3:4">
      <c r="C1951"/>
      <c r="D1951"/>
    </row>
    <row r="1952" spans="3:4">
      <c r="C1952"/>
      <c r="D1952"/>
    </row>
    <row r="1953" spans="3:4">
      <c r="C1953"/>
      <c r="D1953"/>
    </row>
    <row r="1954" spans="3:4">
      <c r="C1954"/>
      <c r="D1954"/>
    </row>
    <row r="1955" spans="3:4">
      <c r="C1955"/>
      <c r="D1955"/>
    </row>
    <row r="1956" spans="3:4">
      <c r="C1956"/>
      <c r="D1956"/>
    </row>
    <row r="1957" spans="3:4">
      <c r="C1957"/>
      <c r="D1957"/>
    </row>
    <row r="1958" spans="3:4">
      <c r="C1958"/>
      <c r="D1958"/>
    </row>
    <row r="1959" spans="3:4">
      <c r="C1959"/>
      <c r="D1959"/>
    </row>
    <row r="1960" spans="3:4">
      <c r="C1960"/>
      <c r="D1960"/>
    </row>
    <row r="1961" spans="3:4">
      <c r="C1961"/>
      <c r="D1961"/>
    </row>
    <row r="1962" spans="3:4">
      <c r="C1962"/>
      <c r="D1962"/>
    </row>
    <row r="1963" spans="3:4">
      <c r="C1963"/>
      <c r="D1963"/>
    </row>
    <row r="1964" spans="3:4">
      <c r="C1964"/>
      <c r="D1964"/>
    </row>
    <row r="1965" spans="3:4">
      <c r="C1965"/>
      <c r="D1965"/>
    </row>
    <row r="1966" spans="3:4">
      <c r="C1966"/>
      <c r="D1966"/>
    </row>
    <row r="1967" spans="3:4">
      <c r="C1967"/>
      <c r="D1967"/>
    </row>
    <row r="1968" spans="3:4">
      <c r="C1968"/>
      <c r="D1968"/>
    </row>
    <row r="1969" spans="3:4">
      <c r="C1969"/>
      <c r="D1969"/>
    </row>
    <row r="1970" spans="3:4">
      <c r="C1970"/>
      <c r="D1970"/>
    </row>
    <row r="1971" spans="3:4">
      <c r="C1971"/>
      <c r="D1971"/>
    </row>
    <row r="1972" spans="3:4">
      <c r="C1972"/>
      <c r="D1972"/>
    </row>
    <row r="1973" spans="3:4">
      <c r="C1973"/>
      <c r="D1973"/>
    </row>
    <row r="1974" spans="3:4">
      <c r="C1974"/>
      <c r="D1974"/>
    </row>
    <row r="1975" spans="3:4">
      <c r="C1975"/>
      <c r="D1975"/>
    </row>
    <row r="1976" spans="3:4">
      <c r="C1976"/>
      <c r="D1976"/>
    </row>
    <row r="1977" spans="3:4">
      <c r="C1977"/>
      <c r="D1977"/>
    </row>
    <row r="1978" spans="3:4">
      <c r="C1978"/>
      <c r="D1978"/>
    </row>
    <row r="1979" spans="3:4">
      <c r="C1979"/>
      <c r="D1979"/>
    </row>
    <row r="1980" spans="3:4">
      <c r="C1980"/>
      <c r="D1980"/>
    </row>
    <row r="1981" spans="3:4">
      <c r="C1981"/>
      <c r="D1981"/>
    </row>
    <row r="1982" spans="3:4">
      <c r="C1982"/>
      <c r="D1982"/>
    </row>
    <row r="1983" spans="3:4">
      <c r="C1983"/>
      <c r="D1983"/>
    </row>
    <row r="1984" spans="3:4">
      <c r="C1984"/>
      <c r="D1984"/>
    </row>
    <row r="1985" spans="3:4">
      <c r="C1985"/>
      <c r="D1985"/>
    </row>
    <row r="1986" spans="3:4">
      <c r="C1986"/>
      <c r="D1986"/>
    </row>
    <row r="1987" spans="3:4">
      <c r="C1987"/>
      <c r="D1987"/>
    </row>
    <row r="1988" spans="3:4">
      <c r="C1988"/>
      <c r="D1988"/>
    </row>
    <row r="1989" spans="3:4">
      <c r="C1989"/>
      <c r="D1989"/>
    </row>
    <row r="1990" spans="3:4">
      <c r="C1990"/>
      <c r="D1990"/>
    </row>
    <row r="1991" spans="3:4">
      <c r="C1991"/>
      <c r="D1991"/>
    </row>
    <row r="1992" spans="3:4">
      <c r="C1992"/>
      <c r="D1992"/>
    </row>
    <row r="1993" spans="3:4">
      <c r="C1993"/>
      <c r="D1993"/>
    </row>
    <row r="1994" spans="3:4">
      <c r="C1994"/>
      <c r="D1994"/>
    </row>
    <row r="1995" spans="3:4">
      <c r="C1995"/>
      <c r="D1995"/>
    </row>
    <row r="1996" spans="3:4">
      <c r="C1996"/>
      <c r="D1996"/>
    </row>
    <row r="1997" spans="3:4">
      <c r="C1997"/>
      <c r="D1997"/>
    </row>
    <row r="1998" spans="3:4">
      <c r="C1998"/>
      <c r="D1998"/>
    </row>
    <row r="1999" spans="3:4">
      <c r="C1999"/>
      <c r="D1999"/>
    </row>
    <row r="2000" spans="3:4">
      <c r="C2000"/>
      <c r="D2000"/>
    </row>
    <row r="2001" spans="3:4">
      <c r="C2001"/>
      <c r="D2001"/>
    </row>
    <row r="2002" spans="3:4">
      <c r="C2002"/>
      <c r="D2002"/>
    </row>
    <row r="2003" spans="3:4">
      <c r="C2003"/>
      <c r="D2003"/>
    </row>
    <row r="2004" spans="3:4">
      <c r="C2004"/>
      <c r="D2004"/>
    </row>
    <row r="2005" spans="3:4">
      <c r="C2005"/>
      <c r="D2005"/>
    </row>
    <row r="2006" spans="3:4">
      <c r="C2006"/>
      <c r="D2006"/>
    </row>
    <row r="2007" spans="3:4">
      <c r="C2007"/>
      <c r="D2007"/>
    </row>
    <row r="2008" spans="3:4">
      <c r="C2008"/>
      <c r="D2008"/>
    </row>
    <row r="2009" spans="3:4">
      <c r="C2009"/>
      <c r="D2009"/>
    </row>
    <row r="2010" spans="3:4">
      <c r="C2010"/>
      <c r="D2010"/>
    </row>
    <row r="2011" spans="3:4">
      <c r="C2011"/>
      <c r="D2011"/>
    </row>
    <row r="2012" spans="3:4">
      <c r="C2012"/>
      <c r="D2012"/>
    </row>
    <row r="2013" spans="3:4">
      <c r="C2013"/>
      <c r="D2013"/>
    </row>
    <row r="2014" spans="3:4">
      <c r="C2014"/>
      <c r="D2014"/>
    </row>
    <row r="2015" spans="3:4">
      <c r="C2015"/>
      <c r="D2015"/>
    </row>
    <row r="2016" spans="3:4">
      <c r="C2016"/>
      <c r="D2016"/>
    </row>
    <row r="2017" spans="3:4">
      <c r="C2017"/>
      <c r="D2017"/>
    </row>
    <row r="2018" spans="3:4">
      <c r="C2018"/>
      <c r="D2018"/>
    </row>
    <row r="2019" spans="3:4">
      <c r="C2019"/>
      <c r="D2019"/>
    </row>
    <row r="2020" spans="3:4">
      <c r="C2020"/>
      <c r="D2020"/>
    </row>
    <row r="2021" spans="3:4">
      <c r="C2021"/>
      <c r="D2021"/>
    </row>
    <row r="2022" spans="3:4">
      <c r="C2022"/>
      <c r="D2022"/>
    </row>
    <row r="2023" spans="3:4">
      <c r="C2023"/>
      <c r="D2023"/>
    </row>
    <row r="2024" spans="3:4">
      <c r="C2024"/>
      <c r="D2024"/>
    </row>
    <row r="2025" spans="3:4">
      <c r="C2025"/>
      <c r="D2025"/>
    </row>
    <row r="2026" spans="3:4">
      <c r="C2026"/>
      <c r="D2026"/>
    </row>
    <row r="2027" spans="3:4">
      <c r="C2027"/>
      <c r="D2027"/>
    </row>
    <row r="2028" spans="3:4">
      <c r="C2028"/>
      <c r="D2028"/>
    </row>
    <row r="2029" spans="3:4">
      <c r="C2029"/>
      <c r="D2029"/>
    </row>
    <row r="2030" spans="3:4">
      <c r="C2030"/>
      <c r="D2030"/>
    </row>
    <row r="2031" spans="3:4">
      <c r="C2031"/>
      <c r="D2031"/>
    </row>
    <row r="2032" spans="3:4">
      <c r="C2032"/>
      <c r="D2032"/>
    </row>
    <row r="2033" spans="3:4">
      <c r="C2033"/>
      <c r="D2033"/>
    </row>
    <row r="2034" spans="3:4">
      <c r="C2034"/>
      <c r="D2034"/>
    </row>
    <row r="2035" spans="3:4">
      <c r="C2035"/>
      <c r="D2035"/>
    </row>
    <row r="2036" spans="3:4">
      <c r="C2036"/>
      <c r="D2036"/>
    </row>
    <row r="2037" spans="3:4">
      <c r="C2037"/>
      <c r="D2037"/>
    </row>
    <row r="2038" spans="3:4">
      <c r="C2038"/>
      <c r="D2038"/>
    </row>
    <row r="2039" spans="3:4">
      <c r="C2039"/>
      <c r="D2039"/>
    </row>
    <row r="2040" spans="3:4">
      <c r="C2040"/>
      <c r="D2040"/>
    </row>
    <row r="2041" spans="3:4">
      <c r="C2041"/>
      <c r="D2041"/>
    </row>
    <row r="2042" spans="3:4">
      <c r="C2042"/>
      <c r="D2042"/>
    </row>
    <row r="2043" spans="3:4">
      <c r="C2043"/>
      <c r="D2043"/>
    </row>
    <row r="2044" spans="3:4">
      <c r="C2044"/>
      <c r="D2044"/>
    </row>
    <row r="2045" spans="3:4">
      <c r="C2045"/>
      <c r="D2045"/>
    </row>
    <row r="2046" spans="3:4">
      <c r="C2046"/>
      <c r="D2046"/>
    </row>
    <row r="2047" spans="3:4">
      <c r="C2047"/>
      <c r="D2047"/>
    </row>
    <row r="2048" spans="3:4">
      <c r="C2048"/>
      <c r="D2048"/>
    </row>
    <row r="2049" spans="3:4">
      <c r="C2049"/>
      <c r="D2049"/>
    </row>
    <row r="2050" spans="3:4">
      <c r="C2050"/>
      <c r="D2050"/>
    </row>
    <row r="2051" spans="3:4">
      <c r="C2051"/>
      <c r="D2051"/>
    </row>
    <row r="2052" spans="3:4">
      <c r="C2052"/>
      <c r="D2052"/>
    </row>
    <row r="2053" spans="3:4">
      <c r="C2053"/>
      <c r="D2053"/>
    </row>
    <row r="2054" spans="3:4">
      <c r="C2054"/>
      <c r="D2054"/>
    </row>
    <row r="2055" spans="3:4">
      <c r="C2055"/>
      <c r="D2055"/>
    </row>
    <row r="2056" spans="3:4">
      <c r="C2056"/>
      <c r="D2056"/>
    </row>
    <row r="2057" spans="3:4">
      <c r="C2057"/>
      <c r="D2057"/>
    </row>
    <row r="2058" spans="3:4">
      <c r="C2058"/>
      <c r="D2058"/>
    </row>
    <row r="2059" spans="3:4">
      <c r="C2059"/>
      <c r="D2059"/>
    </row>
    <row r="2060" spans="3:4">
      <c r="C2060"/>
      <c r="D2060"/>
    </row>
    <row r="2061" spans="3:4">
      <c r="C2061"/>
      <c r="D2061"/>
    </row>
    <row r="2062" spans="3:4">
      <c r="C2062"/>
      <c r="D2062"/>
    </row>
    <row r="2063" spans="3:4">
      <c r="C2063"/>
      <c r="D2063"/>
    </row>
    <row r="2064" spans="3:4">
      <c r="C2064"/>
      <c r="D2064"/>
    </row>
    <row r="2065" spans="3:4">
      <c r="C2065"/>
      <c r="D2065"/>
    </row>
    <row r="2066" spans="3:4">
      <c r="C2066"/>
      <c r="D2066"/>
    </row>
    <row r="2067" spans="3:4">
      <c r="C2067"/>
      <c r="D2067"/>
    </row>
    <row r="2068" spans="3:4">
      <c r="C2068"/>
      <c r="D2068"/>
    </row>
    <row r="2069" spans="3:4">
      <c r="C2069"/>
      <c r="D2069"/>
    </row>
    <row r="2070" spans="3:4">
      <c r="C2070"/>
      <c r="D2070"/>
    </row>
    <row r="2071" spans="3:4">
      <c r="C2071"/>
      <c r="D2071"/>
    </row>
    <row r="2072" spans="3:4">
      <c r="C2072"/>
      <c r="D2072"/>
    </row>
    <row r="2073" spans="3:4">
      <c r="C2073"/>
      <c r="D2073"/>
    </row>
    <row r="2074" spans="3:4">
      <c r="C2074"/>
      <c r="D2074"/>
    </row>
    <row r="2075" spans="3:4">
      <c r="C2075"/>
      <c r="D2075"/>
    </row>
    <row r="2076" spans="3:4">
      <c r="C2076"/>
      <c r="D2076"/>
    </row>
    <row r="2077" spans="3:4">
      <c r="C2077"/>
      <c r="D2077"/>
    </row>
    <row r="2078" spans="3:4">
      <c r="C2078"/>
      <c r="D2078"/>
    </row>
    <row r="2079" spans="3:4">
      <c r="C2079"/>
      <c r="D2079"/>
    </row>
    <row r="2080" spans="3:4">
      <c r="C2080"/>
      <c r="D2080"/>
    </row>
    <row r="2081" spans="3:4">
      <c r="C2081"/>
      <c r="D2081"/>
    </row>
    <row r="2082" spans="3:4">
      <c r="C2082"/>
      <c r="D2082"/>
    </row>
    <row r="2083" spans="3:4">
      <c r="C2083"/>
      <c r="D2083"/>
    </row>
    <row r="2084" spans="3:4">
      <c r="C2084"/>
      <c r="D2084"/>
    </row>
    <row r="2085" spans="3:4">
      <c r="C2085"/>
      <c r="D2085"/>
    </row>
    <row r="2086" spans="3:4">
      <c r="C2086"/>
      <c r="D2086"/>
    </row>
    <row r="2087" spans="3:4">
      <c r="C2087"/>
      <c r="D2087"/>
    </row>
    <row r="2088" spans="3:4">
      <c r="C2088"/>
      <c r="D2088"/>
    </row>
    <row r="2089" spans="3:4">
      <c r="C2089"/>
      <c r="D2089"/>
    </row>
    <row r="2090" spans="3:4">
      <c r="C2090"/>
      <c r="D2090"/>
    </row>
    <row r="2091" spans="3:4">
      <c r="C2091"/>
      <c r="D2091"/>
    </row>
    <row r="2092" spans="3:4">
      <c r="C2092"/>
      <c r="D2092"/>
    </row>
    <row r="2093" spans="3:4">
      <c r="C2093"/>
      <c r="D2093"/>
    </row>
    <row r="2094" spans="3:4">
      <c r="C2094"/>
      <c r="D2094"/>
    </row>
    <row r="2095" spans="3:4">
      <c r="C2095"/>
      <c r="D2095"/>
    </row>
    <row r="2096" spans="3:4">
      <c r="C2096"/>
      <c r="D2096"/>
    </row>
    <row r="2097" spans="3:4">
      <c r="C2097"/>
      <c r="D2097"/>
    </row>
    <row r="2098" spans="3:4">
      <c r="C2098"/>
      <c r="D2098"/>
    </row>
    <row r="2099" spans="3:4">
      <c r="C2099"/>
      <c r="D2099"/>
    </row>
    <row r="2100" spans="3:4">
      <c r="C2100"/>
      <c r="D2100"/>
    </row>
    <row r="2101" spans="3:4">
      <c r="C2101"/>
      <c r="D2101"/>
    </row>
    <row r="2102" spans="3:4">
      <c r="C2102"/>
      <c r="D2102"/>
    </row>
    <row r="2103" spans="3:4">
      <c r="C2103"/>
      <c r="D2103"/>
    </row>
    <row r="2104" spans="3:4">
      <c r="C2104"/>
      <c r="D2104"/>
    </row>
    <row r="2105" spans="3:4">
      <c r="C2105"/>
      <c r="D2105"/>
    </row>
    <row r="2106" spans="3:4">
      <c r="C2106"/>
      <c r="D2106"/>
    </row>
    <row r="2107" spans="3:4">
      <c r="C2107"/>
      <c r="D2107"/>
    </row>
    <row r="2108" spans="3:4">
      <c r="C2108"/>
      <c r="D2108"/>
    </row>
    <row r="2109" spans="3:4">
      <c r="C2109"/>
      <c r="D2109"/>
    </row>
    <row r="2110" spans="3:4">
      <c r="C2110"/>
      <c r="D2110"/>
    </row>
    <row r="2111" spans="3:4">
      <c r="C2111"/>
      <c r="D2111"/>
    </row>
    <row r="2112" spans="3: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sheetData>
  <autoFilter ref="A5:G2261" xr:uid="{6D99573C-41DA-9946-A7D2-72A90E8026DF}"/>
  <mergeCells count="8">
    <mergeCell ref="A3:G3"/>
    <mergeCell ref="A4:A5"/>
    <mergeCell ref="B4:B5"/>
    <mergeCell ref="C4:C5"/>
    <mergeCell ref="D4:D5"/>
    <mergeCell ref="F4:F5"/>
    <mergeCell ref="E4:E5"/>
    <mergeCell ref="G4:G5"/>
  </mergeCells>
  <conditionalFormatting sqref="B4 B6 A7:G7 B8:B2261">
    <cfRule type="containsText" dxfId="9" priority="1" operator="containsText" text="NO REPORTADO">
      <formula>NOT(ISERROR(SEARCH("NO REPORTADO",A4)))</formula>
    </cfRule>
  </conditionalFormatting>
  <conditionalFormatting sqref="C4">
    <cfRule type="duplicateValues" dxfId="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2578-C142-3147-975F-F4C18817BC09}">
  <sheetPr codeName="Sheet3"/>
  <dimension ref="A3:F5"/>
  <sheetViews>
    <sheetView zoomScale="136" workbookViewId="0">
      <selection activeCell="A3" sqref="A3:F3"/>
    </sheetView>
  </sheetViews>
  <sheetFormatPr baseColWidth="10" defaultRowHeight="16"/>
  <cols>
    <col min="1" max="1" width="3.5" bestFit="1" customWidth="1"/>
    <col min="2" max="2" width="18.33203125" bestFit="1" customWidth="1"/>
    <col min="3" max="3" width="12.6640625" bestFit="1" customWidth="1"/>
    <col min="4" max="4" width="16" bestFit="1" customWidth="1"/>
    <col min="5" max="6" width="16.5" bestFit="1" customWidth="1"/>
  </cols>
  <sheetData>
    <row r="3" spans="1:6" ht="24" customHeight="1">
      <c r="A3" s="53" t="s">
        <v>46</v>
      </c>
      <c r="B3" s="53"/>
      <c r="C3" s="53"/>
      <c r="D3" s="53"/>
      <c r="E3" s="53"/>
      <c r="F3" s="53"/>
    </row>
    <row r="4" spans="1:6" ht="17">
      <c r="A4" s="27" t="s">
        <v>9</v>
      </c>
      <c r="B4" s="27" t="s">
        <v>10</v>
      </c>
      <c r="C4" s="27" t="s">
        <v>11</v>
      </c>
      <c r="D4" s="27" t="s">
        <v>36</v>
      </c>
      <c r="E4" s="27" t="s">
        <v>12</v>
      </c>
      <c r="F4" s="27" t="s">
        <v>12</v>
      </c>
    </row>
    <row r="5" spans="1:6" ht="17">
      <c r="A5" s="28">
        <v>1</v>
      </c>
      <c r="B5" s="6" t="s">
        <v>29</v>
      </c>
      <c r="C5" s="7" t="s">
        <v>30</v>
      </c>
      <c r="D5" s="7" t="s">
        <v>35</v>
      </c>
      <c r="E5" s="8" t="s">
        <v>31</v>
      </c>
      <c r="F5" s="8" t="s">
        <v>31</v>
      </c>
    </row>
  </sheetData>
  <mergeCells count="1">
    <mergeCell ref="A3:F3"/>
  </mergeCells>
  <conditionalFormatting sqref="B4:B5">
    <cfRule type="containsText" dxfId="7" priority="1" operator="containsText" text="NO REPORTADO">
      <formula>NOT(ISERROR(SEARCH("NO REPORTADO",B4)))</formula>
    </cfRule>
  </conditionalFormatting>
  <conditionalFormatting sqref="C4">
    <cfRule type="duplicateValues" dxfId="6"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3923-7F5F-D04D-BC83-E515520DDC80}">
  <sheetPr codeName="Sheet4"/>
  <dimension ref="A3:J6"/>
  <sheetViews>
    <sheetView zoomScale="125" workbookViewId="0">
      <pane xSplit="1" ySplit="5" topLeftCell="B6" activePane="bottomRight" state="frozen"/>
      <selection pane="topRight" activeCell="B1" sqref="B1"/>
      <selection pane="bottomLeft" activeCell="A6" sqref="A6"/>
      <selection pane="bottomRight"/>
    </sheetView>
  </sheetViews>
  <sheetFormatPr baseColWidth="10" defaultRowHeight="16"/>
  <cols>
    <col min="1" max="1" width="5.1640625" style="4" bestFit="1" customWidth="1"/>
    <col min="2" max="2" width="48.1640625" bestFit="1" customWidth="1"/>
    <col min="3" max="3" width="20.6640625" style="9" bestFit="1" customWidth="1"/>
    <col min="4" max="4" width="20.6640625" style="9" customWidth="1"/>
    <col min="5" max="5" width="23.83203125" customWidth="1"/>
    <col min="6" max="9" width="15.33203125" style="10" customWidth="1"/>
    <col min="10" max="10" width="13.5" customWidth="1"/>
    <col min="13" max="13" width="21.83203125" bestFit="1" customWidth="1"/>
  </cols>
  <sheetData>
    <row r="3" spans="1:10" ht="24">
      <c r="A3" s="53" t="s">
        <v>20</v>
      </c>
      <c r="B3" s="53"/>
      <c r="C3" s="53"/>
      <c r="D3" s="53"/>
      <c r="E3" s="53"/>
      <c r="F3" s="53"/>
      <c r="G3" s="53"/>
      <c r="H3" s="53"/>
      <c r="I3" s="53"/>
      <c r="J3" s="53"/>
    </row>
    <row r="4" spans="1:10">
      <c r="A4" s="56" t="s">
        <v>9</v>
      </c>
      <c r="B4" s="56" t="s">
        <v>10</v>
      </c>
      <c r="C4" s="56" t="s">
        <v>11</v>
      </c>
      <c r="D4" s="54" t="s">
        <v>36</v>
      </c>
      <c r="E4" s="56" t="s">
        <v>12</v>
      </c>
      <c r="F4" s="56" t="s">
        <v>13</v>
      </c>
      <c r="G4" s="56" t="s">
        <v>14</v>
      </c>
      <c r="H4" s="57" t="s">
        <v>26</v>
      </c>
      <c r="I4" s="57"/>
      <c r="J4" s="56" t="s">
        <v>15</v>
      </c>
    </row>
    <row r="5" spans="1:10">
      <c r="A5" s="56"/>
      <c r="B5" s="56"/>
      <c r="C5" s="56"/>
      <c r="D5" s="55"/>
      <c r="E5" s="56"/>
      <c r="F5" s="56"/>
      <c r="G5" s="56"/>
      <c r="H5" s="2" t="s">
        <v>27</v>
      </c>
      <c r="I5" s="2" t="s">
        <v>28</v>
      </c>
      <c r="J5" s="56"/>
    </row>
    <row r="6" spans="1:10" ht="17">
      <c r="A6" s="1">
        <v>1</v>
      </c>
      <c r="B6" s="6" t="s">
        <v>21</v>
      </c>
      <c r="C6" s="7" t="s">
        <v>22</v>
      </c>
      <c r="D6" s="7" t="s">
        <v>37</v>
      </c>
      <c r="E6" s="6" t="s">
        <v>18</v>
      </c>
      <c r="F6" s="8" t="s">
        <v>16</v>
      </c>
      <c r="G6" s="8" t="s">
        <v>19</v>
      </c>
      <c r="H6" s="8">
        <v>0</v>
      </c>
      <c r="I6" s="8">
        <v>0</v>
      </c>
      <c r="J6" s="8" t="s">
        <v>17</v>
      </c>
    </row>
  </sheetData>
  <autoFilter ref="A5:J6" xr:uid="{39BE71F2-F597-439B-9FB1-2C13D27D6B72}"/>
  <mergeCells count="10">
    <mergeCell ref="A3:J3"/>
    <mergeCell ref="A4:A5"/>
    <mergeCell ref="B4:B5"/>
    <mergeCell ref="C4:C5"/>
    <mergeCell ref="E4:E5"/>
    <mergeCell ref="F4:F5"/>
    <mergeCell ref="G4:G5"/>
    <mergeCell ref="J4:J5"/>
    <mergeCell ref="H4:I4"/>
    <mergeCell ref="D4:D5"/>
  </mergeCells>
  <conditionalFormatting sqref="B1:B2 B4 B6:B1048576">
    <cfRule type="containsText" dxfId="5" priority="1" operator="containsText" text="NO REPORTADO">
      <formula>NOT(ISERROR(SEARCH("NO REPORTADO",B1)))</formula>
    </cfRule>
  </conditionalFormatting>
  <conditionalFormatting sqref="C1:D2 C4:D4">
    <cfRule type="duplicateValues" dxfId="4"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4AD6-1BF5-5642-97BB-C604A24EBCAD}">
  <sheetPr codeName="Sheet5"/>
  <dimension ref="A3:K6"/>
  <sheetViews>
    <sheetView zoomScale="150" workbookViewId="0">
      <selection activeCell="B6" sqref="B6"/>
    </sheetView>
  </sheetViews>
  <sheetFormatPr baseColWidth="10" defaultRowHeight="16"/>
  <cols>
    <col min="1" max="1" width="8.5" style="10" bestFit="1" customWidth="1"/>
    <col min="2" max="2" width="40.5" style="24" bestFit="1" customWidth="1"/>
    <col min="3" max="5" width="20.33203125" style="25" customWidth="1"/>
    <col min="6" max="7" width="10.83203125" style="10"/>
    <col min="8" max="8" width="17.33203125" style="10" bestFit="1" customWidth="1"/>
    <col min="9" max="16384" width="10.83203125" style="10"/>
  </cols>
  <sheetData>
    <row r="3" spans="1:11" customFormat="1" ht="23.25" customHeight="1">
      <c r="A3" s="58" t="s">
        <v>39</v>
      </c>
      <c r="B3" s="58"/>
      <c r="C3" s="58"/>
      <c r="D3" s="58"/>
      <c r="E3" s="58"/>
      <c r="F3" s="58"/>
      <c r="G3" s="58"/>
      <c r="H3" s="58"/>
      <c r="I3" s="10"/>
      <c r="J3" s="10"/>
      <c r="K3" s="10"/>
    </row>
    <row r="4" spans="1:11">
      <c r="A4" s="59" t="s">
        <v>9</v>
      </c>
      <c r="B4" s="60" t="s">
        <v>10</v>
      </c>
      <c r="C4" s="56" t="s">
        <v>11</v>
      </c>
      <c r="D4" s="54" t="s">
        <v>36</v>
      </c>
      <c r="E4" s="54" t="s">
        <v>43</v>
      </c>
      <c r="F4" s="59" t="s">
        <v>13</v>
      </c>
      <c r="G4" s="54" t="s">
        <v>38</v>
      </c>
      <c r="H4" s="59" t="s">
        <v>40</v>
      </c>
    </row>
    <row r="5" spans="1:11">
      <c r="A5" s="59"/>
      <c r="B5" s="60"/>
      <c r="C5" s="56"/>
      <c r="D5" s="55"/>
      <c r="E5" s="55"/>
      <c r="F5" s="59"/>
      <c r="G5" s="55"/>
      <c r="H5" s="59"/>
    </row>
    <row r="6" spans="1:11" ht="34">
      <c r="A6" s="23">
        <v>1</v>
      </c>
      <c r="B6" s="23" t="s">
        <v>41</v>
      </c>
      <c r="C6" s="26" t="s">
        <v>42</v>
      </c>
      <c r="D6" s="26"/>
      <c r="E6" s="26" t="s">
        <v>44</v>
      </c>
      <c r="F6" s="23"/>
      <c r="G6" s="23"/>
      <c r="H6" s="23">
        <v>10</v>
      </c>
    </row>
  </sheetData>
  <autoFilter ref="A4:H6" xr:uid="{898206A3-85BE-6E40-8290-01A91DBA1B01}"/>
  <mergeCells count="9">
    <mergeCell ref="A3:H3"/>
    <mergeCell ref="A4:A5"/>
    <mergeCell ref="B4:B5"/>
    <mergeCell ref="C4:C5"/>
    <mergeCell ref="F4:F5"/>
    <mergeCell ref="H4:H5"/>
    <mergeCell ref="D4:D5"/>
    <mergeCell ref="E4:E5"/>
    <mergeCell ref="G4: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328E-11CD-E946-92EC-630A5D99B856}">
  <sheetPr codeName="Sheet6"/>
  <dimension ref="A3:E5"/>
  <sheetViews>
    <sheetView zoomScale="143" workbookViewId="0">
      <selection activeCell="K15" sqref="K15"/>
    </sheetView>
  </sheetViews>
  <sheetFormatPr baseColWidth="10" defaultRowHeight="16"/>
  <cols>
    <col min="2" max="2" width="18.5" bestFit="1" customWidth="1"/>
    <col min="3" max="3" width="13" bestFit="1" customWidth="1"/>
    <col min="4" max="4" width="16" bestFit="1" customWidth="1"/>
    <col min="5" max="5" width="16.5" bestFit="1" customWidth="1"/>
  </cols>
  <sheetData>
    <row r="3" spans="1:5" ht="24">
      <c r="A3" s="53" t="s">
        <v>47</v>
      </c>
      <c r="B3" s="53"/>
      <c r="C3" s="53"/>
      <c r="D3" s="53"/>
      <c r="E3" s="53"/>
    </row>
    <row r="4" spans="1:5" ht="17">
      <c r="A4" s="27" t="s">
        <v>9</v>
      </c>
      <c r="B4" s="27" t="s">
        <v>10</v>
      </c>
      <c r="C4" s="27" t="s">
        <v>11</v>
      </c>
      <c r="D4" s="27" t="s">
        <v>36</v>
      </c>
      <c r="E4" s="27" t="s">
        <v>12</v>
      </c>
    </row>
    <row r="5" spans="1:5" ht="17">
      <c r="A5" s="1">
        <v>1</v>
      </c>
      <c r="B5" s="6" t="s">
        <v>29</v>
      </c>
      <c r="C5" s="7" t="s">
        <v>30</v>
      </c>
      <c r="D5" s="7" t="s">
        <v>35</v>
      </c>
      <c r="E5" s="8" t="s">
        <v>31</v>
      </c>
    </row>
  </sheetData>
  <mergeCells count="1">
    <mergeCell ref="A3:E3"/>
  </mergeCells>
  <conditionalFormatting sqref="B4:B5">
    <cfRule type="containsText" dxfId="3" priority="1" operator="containsText" text="NO REPORTADO">
      <formula>NOT(ISERROR(SEARCH("NO REPORTADO",B4)))</formula>
    </cfRule>
  </conditionalFormatting>
  <conditionalFormatting sqref="C4">
    <cfRule type="duplicateValues" dxfId="2"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9C5B-E3BE-9741-9120-B472E0049561}">
  <sheetPr codeName="Sheet7"/>
  <dimension ref="A3:E5"/>
  <sheetViews>
    <sheetView zoomScale="183" workbookViewId="0">
      <selection activeCell="C2" sqref="C2"/>
    </sheetView>
  </sheetViews>
  <sheetFormatPr baseColWidth="10" defaultRowHeight="16"/>
  <cols>
    <col min="1" max="1" width="3.5" bestFit="1" customWidth="1"/>
    <col min="2" max="2" width="18.33203125" bestFit="1" customWidth="1"/>
    <col min="3" max="3" width="12.6640625" bestFit="1" customWidth="1"/>
    <col min="4" max="4" width="16" bestFit="1" customWidth="1"/>
    <col min="5" max="5" width="16.5" bestFit="1" customWidth="1"/>
  </cols>
  <sheetData>
    <row r="3" spans="1:5" ht="24">
      <c r="A3" s="53" t="s">
        <v>48</v>
      </c>
      <c r="B3" s="53"/>
      <c r="C3" s="53"/>
      <c r="D3" s="53"/>
      <c r="E3" s="53"/>
    </row>
    <row r="4" spans="1:5" ht="17">
      <c r="A4" s="27" t="s">
        <v>9</v>
      </c>
      <c r="B4" s="27" t="s">
        <v>10</v>
      </c>
      <c r="C4" s="27" t="s">
        <v>11</v>
      </c>
      <c r="D4" s="27" t="s">
        <v>36</v>
      </c>
      <c r="E4" s="27" t="s">
        <v>12</v>
      </c>
    </row>
    <row r="5" spans="1:5" ht="17">
      <c r="A5" s="1">
        <v>1</v>
      </c>
      <c r="B5" s="6" t="s">
        <v>29</v>
      </c>
      <c r="C5" s="7" t="s">
        <v>30</v>
      </c>
      <c r="D5" s="7" t="s">
        <v>35</v>
      </c>
      <c r="E5" s="8" t="s">
        <v>31</v>
      </c>
    </row>
  </sheetData>
  <mergeCells count="1">
    <mergeCell ref="A3:E3"/>
  </mergeCells>
  <conditionalFormatting sqref="B4:B5">
    <cfRule type="containsText" dxfId="1" priority="1" operator="containsText" text="NO REPORTADO">
      <formula>NOT(ISERROR(SEARCH("NO REPORTADO",B4)))</formula>
    </cfRule>
  </conditionalFormatting>
  <conditionalFormatting sqref="C4">
    <cfRule type="duplicateValues" dxfId="0"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A7FC-8F82-FC43-A274-F56EB56C2932}">
  <dimension ref="A1"/>
  <sheetViews>
    <sheetView workbookViewId="0"/>
  </sheetViews>
  <sheetFormatPr baseColWidth="10" defaultRowHeight="16"/>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EC8C-D283-1E42-B0EB-682A80D16433}">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Resumen</vt:lpstr>
      <vt:lpstr>Inventario - PC</vt:lpstr>
      <vt:lpstr>Inventario - Red</vt:lpstr>
      <vt:lpstr>Inventario</vt:lpstr>
      <vt:lpstr>Inventario - EOL</vt:lpstr>
      <vt:lpstr>Inventario No Identificados</vt:lpstr>
      <vt:lpstr>Inventario Identificados</vt:lpstr>
      <vt:lpstr>No Identificados</vt:lpstr>
      <vt:lpstr>Identificados (OTROS)</vt:lpstr>
      <vt:lpstr>Adaptadores integrados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Chavez Ochoa, Jazmin</dc:creator>
  <cp:lastModifiedBy>Rodriguez Arellano, Jose De Jesus</cp:lastModifiedBy>
  <dcterms:created xsi:type="dcterms:W3CDTF">2025-02-06T17:52:30Z</dcterms:created>
  <dcterms:modified xsi:type="dcterms:W3CDTF">2025-04-29T19:11:10Z</dcterms:modified>
</cp:coreProperties>
</file>