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Carvajal\Downloads\"/>
    </mc:Choice>
  </mc:AlternateContent>
  <xr:revisionPtr revIDLastSave="0" documentId="13_ncr:1_{F6C695B7-DE76-4ACD-B045-C051270B934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tudiante" sheetId="1" r:id="rId1"/>
    <sheet name="Curso" sheetId="2" r:id="rId2"/>
    <sheet name="Nota" sheetId="3" r:id="rId3"/>
  </sheets>
  <definedNames>
    <definedName name="_xlnm._FilterDatabase" localSheetId="1" hidden="1">Curso!$A$1:$B$6</definedName>
    <definedName name="_xlnm._FilterDatabase" localSheetId="0" hidden="1">Estudiante!$A$1:$C$11</definedName>
    <definedName name="_xlnm._FilterDatabase" localSheetId="2" hidden="1">Nota!$A$1:$H$11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5" i="3"/>
  <c r="F14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<sst xmlns="http://schemas.openxmlformats.org/spreadsheetml/2006/main" count="74" uniqueCount="39">
  <si>
    <t>Código Estudiante</t>
  </si>
  <si>
    <t>Nombre Estudiante</t>
  </si>
  <si>
    <t>Teléfono</t>
  </si>
  <si>
    <t>Jesús</t>
  </si>
  <si>
    <t>'3116786765</t>
  </si>
  <si>
    <t>Alberto</t>
  </si>
  <si>
    <t>José</t>
  </si>
  <si>
    <t>'3116986765</t>
  </si>
  <si>
    <t>María</t>
  </si>
  <si>
    <t>Sofía</t>
  </si>
  <si>
    <t>'3121234567</t>
  </si>
  <si>
    <t>Carlos</t>
  </si>
  <si>
    <t>'3132345678</t>
  </si>
  <si>
    <t>Laura</t>
  </si>
  <si>
    <t>'3143456789</t>
  </si>
  <si>
    <t>Andrés</t>
  </si>
  <si>
    <t>'3154567890</t>
  </si>
  <si>
    <t>Tatiana</t>
  </si>
  <si>
    <t>'3165678901</t>
  </si>
  <si>
    <t>Felipe</t>
  </si>
  <si>
    <t>'3176789012</t>
  </si>
  <si>
    <t>Código Curso</t>
  </si>
  <si>
    <t>Nombre Curso</t>
  </si>
  <si>
    <t>Matemáticas</t>
  </si>
  <si>
    <t>Inglés</t>
  </si>
  <si>
    <t>Historia</t>
  </si>
  <si>
    <t>Ciencias</t>
  </si>
  <si>
    <t>Arte</t>
  </si>
  <si>
    <t>Curso</t>
  </si>
  <si>
    <t>Nota 1</t>
  </si>
  <si>
    <t>Nota 2</t>
  </si>
  <si>
    <t>Nota 3</t>
  </si>
  <si>
    <t>Promedio</t>
  </si>
  <si>
    <t>3116786765</t>
  </si>
  <si>
    <t>Resumen</t>
  </si>
  <si>
    <t>Número de participantes</t>
  </si>
  <si>
    <t>Promedio del curso</t>
  </si>
  <si>
    <t>Nota mínima</t>
  </si>
  <si>
    <t>Nota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</si>
</sst>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1" xfId="0" quotePrefix="1" applyFill="1" applyBorder="1"/>
    <xf numFmtId="0" fontId="1" fillId="2" borderId="0" xfId="0" applyFont="1" applyFill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1"/>
  <sheetViews>
    <sheetView workbookViewId="0">
      <selection activeCell="E14" sqref="E14"/>
    </sheetView>
  </sheetViews>
  <sheetFormatPr baseColWidth="10" defaultColWidth="8.88671875" defaultRowHeight="14.4" x14ac:dyDescent="0.3"/>
  <cols>
    <col min="1" max="1" width="16.33203125" bestFit="1" customWidth="1"/>
    <col min="2" max="2" width="21.77734375" bestFit="1" customWidth="1"/>
    <col min="3" max="3" width="12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3</v>
      </c>
      <c r="C2" s="2" t="s">
        <v>4</v>
      </c>
    </row>
    <row r="3" spans="1:3" x14ac:dyDescent="0.3">
      <c r="A3" s="2">
        <v>2</v>
      </c>
      <c r="B3" s="2" t="s">
        <v>5</v>
      </c>
      <c r="C3" s="2" t="s">
        <v>4</v>
      </c>
    </row>
    <row r="4" spans="1:3" x14ac:dyDescent="0.3">
      <c r="A4" s="2">
        <v>3</v>
      </c>
      <c r="B4" s="2" t="s">
        <v>6</v>
      </c>
      <c r="C4" s="2" t="s">
        <v>7</v>
      </c>
    </row>
    <row r="5" spans="1:3" x14ac:dyDescent="0.3">
      <c r="A5" s="2">
        <v>4</v>
      </c>
      <c r="B5" s="2" t="s">
        <v>8</v>
      </c>
      <c r="C5" s="2" t="s">
        <v>4</v>
      </c>
    </row>
    <row r="6" spans="1:3" x14ac:dyDescent="0.3">
      <c r="A6" s="2">
        <v>5</v>
      </c>
      <c r="B6" s="2" t="s">
        <v>9</v>
      </c>
      <c r="C6" s="2" t="s">
        <v>10</v>
      </c>
    </row>
    <row r="7" spans="1:3" x14ac:dyDescent="0.3">
      <c r="A7" s="2">
        <v>6</v>
      </c>
      <c r="B7" s="2" t="s">
        <v>11</v>
      </c>
      <c r="C7" s="2" t="s">
        <v>12</v>
      </c>
    </row>
    <row r="8" spans="1:3" x14ac:dyDescent="0.3">
      <c r="A8" s="2">
        <v>7</v>
      </c>
      <c r="B8" s="2" t="s">
        <v>13</v>
      </c>
      <c r="C8" s="2" t="s">
        <v>14</v>
      </c>
    </row>
    <row r="9" spans="1:3" x14ac:dyDescent="0.3">
      <c r="A9" s="2">
        <v>8</v>
      </c>
      <c r="B9" s="2" t="s">
        <v>15</v>
      </c>
      <c r="C9" s="2" t="s">
        <v>16</v>
      </c>
    </row>
    <row r="10" spans="1:3" x14ac:dyDescent="0.3">
      <c r="A10" s="2">
        <v>9</v>
      </c>
      <c r="B10" s="2" t="s">
        <v>17</v>
      </c>
      <c r="C10" s="2" t="s">
        <v>18</v>
      </c>
    </row>
    <row r="11" spans="1:3" x14ac:dyDescent="0.3">
      <c r="A11" s="2">
        <v>10</v>
      </c>
      <c r="B11" s="2" t="s">
        <v>19</v>
      </c>
      <c r="C11" s="2" t="s">
        <v>20</v>
      </c>
    </row>
  </sheetData>
  <autoFilter ref="A1:C11" xr:uid="{00000000-0009-0000-0000-000000000000}"/>
  <pageMargins left="0.7" right="0.7" top="0.75" bottom="0.75" header="0.3" footer="0.3"/>
  <pageSetup orientation="landscape"/>
  <headerFooter>
    <oddHeader>&amp;CRegistro Académico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6"/>
  <sheetViews>
    <sheetView workbookViewId="0">
      <selection activeCell="I21" sqref="I21"/>
    </sheetView>
  </sheetViews>
  <sheetFormatPr baseColWidth="10" defaultColWidth="8.88671875" defaultRowHeight="14.4" x14ac:dyDescent="0.3"/>
  <cols>
    <col min="1" max="1" width="16.5546875" bestFit="1" customWidth="1"/>
    <col min="2" max="2" width="17.5546875" bestFit="1" customWidth="1"/>
  </cols>
  <sheetData>
    <row r="1" spans="1:2" x14ac:dyDescent="0.3">
      <c r="A1" s="1" t="s">
        <v>21</v>
      </c>
      <c r="B1" s="1" t="s">
        <v>22</v>
      </c>
    </row>
    <row r="2" spans="1:2" x14ac:dyDescent="0.3">
      <c r="A2" s="2">
        <v>1</v>
      </c>
      <c r="B2" s="2" t="s">
        <v>23</v>
      </c>
    </row>
    <row r="3" spans="1:2" x14ac:dyDescent="0.3">
      <c r="A3" s="2">
        <v>2</v>
      </c>
      <c r="B3" s="2" t="s">
        <v>24</v>
      </c>
    </row>
    <row r="4" spans="1:2" x14ac:dyDescent="0.3">
      <c r="A4" s="2">
        <v>3</v>
      </c>
      <c r="B4" s="2" t="s">
        <v>25</v>
      </c>
    </row>
    <row r="5" spans="1:2" x14ac:dyDescent="0.3">
      <c r="A5" s="2">
        <v>4</v>
      </c>
      <c r="B5" s="2" t="s">
        <v>26</v>
      </c>
    </row>
    <row r="6" spans="1:2" x14ac:dyDescent="0.3">
      <c r="A6" s="2">
        <v>5</v>
      </c>
      <c r="B6" s="2" t="s">
        <v>27</v>
      </c>
    </row>
  </sheetData>
  <autoFilter ref="A1:B6" xr:uid="{00000000-0009-0000-0000-000001000000}"/>
  <pageMargins left="0.7" right="0.7" top="0.75" bottom="0.75" header="0.3" footer="0.3"/>
  <pageSetup orientation="landscape"/>
  <headerFooter>
    <oddHeader>&amp;CRegistro Académico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7"/>
  <sheetViews>
    <sheetView tabSelected="1" workbookViewId="0">
      <selection activeCell="J14" sqref="J14"/>
    </sheetView>
  </sheetViews>
  <sheetFormatPr baseColWidth="10" defaultColWidth="8.88671875" defaultRowHeight="14.4" x14ac:dyDescent="0.3"/>
  <cols>
    <col min="1" max="1" width="20.77734375" bestFit="1" customWidth="1"/>
    <col min="2" max="2" width="16.5546875" bestFit="1" customWidth="1"/>
    <col min="3" max="3" width="21.77734375" bestFit="1" customWidth="1"/>
    <col min="4" max="4" width="12.88671875" bestFit="1" customWidth="1"/>
    <col min="5" max="5" width="22" bestFit="1" customWidth="1"/>
    <col min="6" max="6" width="12" bestFit="1" customWidth="1"/>
    <col min="7" max="8" width="11" bestFit="1" customWidth="1"/>
    <col min="9" max="9" width="12" bestFit="1" customWidth="1"/>
  </cols>
  <sheetData>
    <row r="1" spans="1:9" x14ac:dyDescent="0.3">
      <c r="A1" s="1" t="s">
        <v>0</v>
      </c>
      <c r="B1" s="1" t="s">
        <v>21</v>
      </c>
      <c r="C1" s="1" t="s">
        <v>1</v>
      </c>
      <c r="D1" s="1" t="s">
        <v>2</v>
      </c>
      <c r="E1" s="1" t="s">
        <v>28</v>
      </c>
      <c r="F1" s="1" t="s">
        <v>29</v>
      </c>
      <c r="G1" s="1" t="s">
        <v>30</v>
      </c>
      <c r="H1" s="1" t="s">
        <v>31</v>
      </c>
      <c r="I1" s="4" t="s">
        <v>32</v>
      </c>
    </row>
    <row r="2" spans="1:9" x14ac:dyDescent="0.3">
      <c r="A2" s="2">
        <v>1</v>
      </c>
      <c r="B2" s="2">
        <v>1</v>
      </c>
      <c r="C2" s="2" t="s">
        <v>3</v>
      </c>
      <c r="D2" s="3" t="s">
        <v>33</v>
      </c>
      <c r="E2" s="2" t="s">
        <v>23</v>
      </c>
      <c r="F2" s="2">
        <v>2.5</v>
      </c>
      <c r="G2" s="2">
        <v>3</v>
      </c>
      <c r="H2" s="2">
        <v>2.8</v>
      </c>
      <c r="I2" s="5">
        <f t="shared" ref="I2:I11" si="0">AVERAGE($F2:$H2)</f>
        <v>2.7666666666666671</v>
      </c>
    </row>
    <row r="3" spans="1:9" x14ac:dyDescent="0.3">
      <c r="A3" s="2">
        <v>2</v>
      </c>
      <c r="B3" s="2">
        <v>1</v>
      </c>
      <c r="C3" s="2" t="s">
        <v>5</v>
      </c>
      <c r="D3" s="2" t="s">
        <v>4</v>
      </c>
      <c r="E3" s="2" t="s">
        <v>23</v>
      </c>
      <c r="F3" s="2">
        <v>3</v>
      </c>
      <c r="G3" s="2">
        <v>3.4</v>
      </c>
      <c r="H3" s="2">
        <v>3.4</v>
      </c>
      <c r="I3" s="5">
        <f t="shared" si="0"/>
        <v>3.2666666666666671</v>
      </c>
    </row>
    <row r="4" spans="1:9" x14ac:dyDescent="0.3">
      <c r="A4" s="2">
        <v>3</v>
      </c>
      <c r="B4" s="2">
        <v>1</v>
      </c>
      <c r="C4" s="2" t="s">
        <v>6</v>
      </c>
      <c r="D4" s="2" t="s">
        <v>7</v>
      </c>
      <c r="E4" s="2" t="s">
        <v>23</v>
      </c>
      <c r="F4" s="2">
        <v>3.5</v>
      </c>
      <c r="G4" s="2">
        <v>3.8</v>
      </c>
      <c r="H4" s="2">
        <v>2.8</v>
      </c>
      <c r="I4" s="5">
        <f t="shared" si="0"/>
        <v>3.3666666666666667</v>
      </c>
    </row>
    <row r="5" spans="1:9" x14ac:dyDescent="0.3">
      <c r="A5" s="2">
        <v>4</v>
      </c>
      <c r="B5" s="2">
        <v>1</v>
      </c>
      <c r="C5" s="2" t="s">
        <v>8</v>
      </c>
      <c r="D5" s="2" t="s">
        <v>4</v>
      </c>
      <c r="E5" s="2" t="s">
        <v>23</v>
      </c>
      <c r="F5" s="2">
        <v>4</v>
      </c>
      <c r="G5" s="2">
        <v>3</v>
      </c>
      <c r="H5" s="2">
        <v>3.4</v>
      </c>
      <c r="I5" s="5">
        <f t="shared" si="0"/>
        <v>3.4666666666666668</v>
      </c>
    </row>
    <row r="6" spans="1:9" x14ac:dyDescent="0.3">
      <c r="A6" s="2">
        <v>5</v>
      </c>
      <c r="B6" s="2">
        <v>1</v>
      </c>
      <c r="C6" s="2" t="s">
        <v>9</v>
      </c>
      <c r="D6" s="2" t="s">
        <v>10</v>
      </c>
      <c r="E6" s="2" t="s">
        <v>23</v>
      </c>
      <c r="F6" s="2">
        <v>2.5</v>
      </c>
      <c r="G6" s="2">
        <v>3.4</v>
      </c>
      <c r="H6" s="2">
        <v>2.8</v>
      </c>
      <c r="I6" s="5">
        <f t="shared" si="0"/>
        <v>2.9</v>
      </c>
    </row>
    <row r="7" spans="1:9" x14ac:dyDescent="0.3">
      <c r="A7" s="2">
        <v>6</v>
      </c>
      <c r="B7" s="2">
        <v>1</v>
      </c>
      <c r="C7" s="2" t="s">
        <v>11</v>
      </c>
      <c r="D7" s="2" t="s">
        <v>12</v>
      </c>
      <c r="E7" s="2" t="s">
        <v>23</v>
      </c>
      <c r="F7" s="2">
        <v>3</v>
      </c>
      <c r="G7" s="2">
        <v>3.8</v>
      </c>
      <c r="H7" s="2">
        <v>3.4</v>
      </c>
      <c r="I7" s="5">
        <f t="shared" si="0"/>
        <v>3.4</v>
      </c>
    </row>
    <row r="8" spans="1:9" x14ac:dyDescent="0.3">
      <c r="A8" s="2">
        <v>7</v>
      </c>
      <c r="B8" s="2">
        <v>1</v>
      </c>
      <c r="C8" s="2" t="s">
        <v>13</v>
      </c>
      <c r="D8" s="2" t="s">
        <v>14</v>
      </c>
      <c r="E8" s="2" t="s">
        <v>23</v>
      </c>
      <c r="F8" s="2">
        <v>3.5</v>
      </c>
      <c r="G8" s="2">
        <v>3</v>
      </c>
      <c r="H8" s="2">
        <v>2.8</v>
      </c>
      <c r="I8" s="5">
        <f t="shared" si="0"/>
        <v>3.1</v>
      </c>
    </row>
    <row r="9" spans="1:9" x14ac:dyDescent="0.3">
      <c r="A9" s="2">
        <v>8</v>
      </c>
      <c r="B9" s="2">
        <v>1</v>
      </c>
      <c r="C9" s="2" t="s">
        <v>15</v>
      </c>
      <c r="D9" s="2" t="s">
        <v>16</v>
      </c>
      <c r="E9" s="2" t="s">
        <v>23</v>
      </c>
      <c r="F9" s="2">
        <v>4</v>
      </c>
      <c r="G9" s="2">
        <v>3.4</v>
      </c>
      <c r="H9" s="2">
        <v>3.4</v>
      </c>
      <c r="I9" s="5">
        <f t="shared" si="0"/>
        <v>3.6</v>
      </c>
    </row>
    <row r="10" spans="1:9" x14ac:dyDescent="0.3">
      <c r="A10" s="2">
        <v>9</v>
      </c>
      <c r="B10" s="2">
        <v>1</v>
      </c>
      <c r="C10" s="2" t="s">
        <v>17</v>
      </c>
      <c r="D10" s="2" t="s">
        <v>18</v>
      </c>
      <c r="E10" s="2" t="s">
        <v>23</v>
      </c>
      <c r="F10" s="2">
        <v>2.5</v>
      </c>
      <c r="G10" s="2">
        <v>3.8</v>
      </c>
      <c r="H10" s="2">
        <v>2.8</v>
      </c>
      <c r="I10" s="5">
        <f t="shared" si="0"/>
        <v>3.0333333333333332</v>
      </c>
    </row>
    <row r="11" spans="1:9" x14ac:dyDescent="0.3">
      <c r="A11" s="2">
        <v>10</v>
      </c>
      <c r="B11" s="2">
        <v>1</v>
      </c>
      <c r="C11" s="2" t="s">
        <v>19</v>
      </c>
      <c r="D11" s="2" t="s">
        <v>20</v>
      </c>
      <c r="E11" s="2" t="s">
        <v>23</v>
      </c>
      <c r="F11" s="2">
        <v>3</v>
      </c>
      <c r="G11" s="2">
        <v>3</v>
      </c>
      <c r="H11" s="2">
        <v>3.4</v>
      </c>
      <c r="I11" s="5">
        <f t="shared" si="0"/>
        <v>3.1333333333333333</v>
      </c>
    </row>
    <row r="13" spans="1:9" x14ac:dyDescent="0.3">
      <c r="E13" s="6" t="s">
        <v>34</v>
      </c>
      <c r="F13" s="7"/>
    </row>
    <row r="14" spans="1:9" x14ac:dyDescent="0.3">
      <c r="E14" s="9" t="s">
        <v>35</v>
      </c>
      <c r="F14" s="8">
        <f>COUNTA(A2:A11)</f>
        <v>10</v>
      </c>
    </row>
    <row r="15" spans="1:9" x14ac:dyDescent="0.3">
      <c r="E15" s="9" t="s">
        <v>36</v>
      </c>
      <c r="F15" s="8">
        <f>AVERAGE(I2:I11)</f>
        <v>3.203333333333334</v>
      </c>
    </row>
    <row r="16" spans="1:9" x14ac:dyDescent="0.3">
      <c r="E16" s="9" t="s">
        <v>37</v>
      </c>
      <c r="F16" s="8">
        <f>MIN(I2:I11)</f>
        <v>2.7666666666666671</v>
      </c>
    </row>
    <row r="17" spans="5:6" x14ac:dyDescent="0.3">
      <c r="E17" s="9" t="s">
        <v>38</v>
      </c>
      <c r="F17" s="8">
        <f>MAX(I2:I11)</f>
        <v>3.6</v>
      </c>
    </row>
  </sheetData>
  <autoFilter ref="A1:H11" xr:uid="{00000000-0009-0000-0000-000002000000}"/>
  <mergeCells count="1">
    <mergeCell ref="E13:F13"/>
  </mergeCells>
  <pageMargins left="0.7" right="0.7" top="0.75" bottom="0.75" header="0.3" footer="0.3"/>
  <pageSetup orientation="landscape"/>
  <headerFooter>
    <oddHeader>&amp;CRegistro Académico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Jesus Fernando Carvajal Anacona</cp:lastModifiedBy>
  <dcterms:created xsi:type="dcterms:W3CDTF">2025-06-11T18:13:37Z</dcterms:created>
  <dcterms:modified xsi:type="dcterms:W3CDTF">2025-06-11T18:40:27Z</dcterms:modified>
</cp:coreProperties>
</file>