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20730" windowHeight="11760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5" i="1"/>
  <c r="F9" i="1"/>
  <c r="F18" i="1"/>
  <c r="F16" i="1"/>
  <c r="F15" i="1"/>
  <c r="F4" i="1"/>
  <c r="F8" i="1"/>
  <c r="F13" i="1"/>
  <c r="F17" i="1"/>
  <c r="F24" i="1"/>
  <c r="F7" i="1"/>
  <c r="F3" i="1"/>
  <c r="F22" i="1"/>
  <c r="F6" i="1"/>
  <c r="F26" i="1"/>
  <c r="F14" i="1"/>
  <c r="F21" i="1"/>
  <c r="F19" i="1"/>
  <c r="F12" i="1"/>
  <c r="F25" i="1"/>
  <c r="F11" i="1"/>
  <c r="F20" i="1"/>
  <c r="F23" i="1"/>
</calcChain>
</file>

<file path=xl/sharedStrings.xml><?xml version="1.0" encoding="utf-8"?>
<sst xmlns="http://schemas.openxmlformats.org/spreadsheetml/2006/main" count="90" uniqueCount="61">
  <si>
    <t>ANÁLISIS DE RIESGOS</t>
  </si>
  <si>
    <t>ACTIVO</t>
  </si>
  <si>
    <t>AMENAZA</t>
  </si>
  <si>
    <t>PROBABILIDAD</t>
  </si>
  <si>
    <t>IMPACTO</t>
  </si>
  <si>
    <t>RIESGO</t>
  </si>
  <si>
    <t>Fuga de información</t>
  </si>
  <si>
    <t>Caída del sistema por sobrecarga</t>
  </si>
  <si>
    <t>Denegación de servicio</t>
  </si>
  <si>
    <t>Corte del suministro eléctrico</t>
  </si>
  <si>
    <t>Condiciones inadecuadas de temperatura o humedad</t>
  </si>
  <si>
    <t>Fallo de servicios de comunicaciones</t>
  </si>
  <si>
    <t>Interrupción de otros servicios y suministros esenciales</t>
  </si>
  <si>
    <t>Desastres industriales</t>
  </si>
  <si>
    <t>Difusión de software dañino</t>
  </si>
  <si>
    <t>Errores de mantenimiento / actualización de programas (software)</t>
  </si>
  <si>
    <t>Errores de mantenimiento / actualización de equipos (hardware)</t>
  </si>
  <si>
    <t>Pérdida de equipos</t>
  </si>
  <si>
    <t>Indisponibilidad del personal</t>
  </si>
  <si>
    <t>Errores de los usuarios</t>
  </si>
  <si>
    <t>Errores del administrador</t>
  </si>
  <si>
    <t>Fuego</t>
  </si>
  <si>
    <t>Daños por agua</t>
  </si>
  <si>
    <t>Desastres naturales</t>
  </si>
  <si>
    <t>Introducción de falsa información</t>
  </si>
  <si>
    <t>Alteración de la información</t>
  </si>
  <si>
    <t>Corrupción de la información</t>
  </si>
  <si>
    <t>Destrucción de información</t>
  </si>
  <si>
    <t>Interceptación de información (escucha)</t>
  </si>
  <si>
    <t>Natural</t>
  </si>
  <si>
    <t>Canales de comunicación</t>
  </si>
  <si>
    <t>canales de comunicación</t>
  </si>
  <si>
    <t>Problemas tecnicos</t>
  </si>
  <si>
    <t>problemas tecnicos</t>
  </si>
  <si>
    <t>Problemas de produccion</t>
  </si>
  <si>
    <t>Problemas de terceros</t>
  </si>
  <si>
    <t>Problemas de programacion</t>
  </si>
  <si>
    <t>Problemas personales</t>
  </si>
  <si>
    <t>PLAN DE CONTINGENCIA</t>
  </si>
  <si>
    <t>ADQUIRIR DOS REVICIOS Y TENER UNO DE RESPALDO</t>
  </si>
  <si>
    <t>REALIZAR REVICIONES PERIODICAS</t>
  </si>
  <si>
    <t>IMPLEMENTAR SISTEMA DE RESPALDO COMO NOBREAK</t>
  </si>
  <si>
    <t>IMPLMEMTAR SISTEMA CONTRA INCENDIOS</t>
  </si>
  <si>
    <t>OBTENER MULTIPLES MODOS DE PRODUCCION</t>
  </si>
  <si>
    <t>IMPLEMENTAR UN SISTEMA DE SEGURIDAD Y VIDEOVIGILANCIA</t>
  </si>
  <si>
    <t>ELABORAR CONTRATO CON CLAUSULAS CORRESPONDIENTES.</t>
  </si>
  <si>
    <t xml:space="preserve">REVISION DE INSTALACIONES ANTYES DE INSTALRSE. </t>
  </si>
  <si>
    <t>DESARROLLAR UN PLAN DE CONTINGENCIA , SALIDAS DE EMERGENCIA ,ETC.</t>
  </si>
  <si>
    <t>ADQUIRIR DOS SERVICIOS Y TENER UNO DE RESPALDO</t>
  </si>
  <si>
    <t>Errores de configuración(CODFICACION).</t>
  </si>
  <si>
    <t>% de que ocurrio</t>
  </si>
  <si>
    <t xml:space="preserve">OBSERVACIONES </t>
  </si>
  <si>
    <t xml:space="preserve">FALLA DE  CONEXION A INTERNET </t>
  </si>
  <si>
    <t xml:space="preserve">NO RESPONDIO LA BASE DE DATOS </t>
  </si>
  <si>
    <t xml:space="preserve">CODIFICCIONES ERRONEAS </t>
  </si>
  <si>
    <t>ACTUALIZACION DE  S.O</t>
  </si>
  <si>
    <t xml:space="preserve">MALA COMUNICACION </t>
  </si>
  <si>
    <t>ACTUALIZACIONES DE WINDOWS</t>
  </si>
  <si>
    <t>INASISTENCIAS JUSTIFICADAS</t>
  </si>
  <si>
    <t>USUARIOS PRIMERISOS EN EL USO DEL SOFTWARE</t>
  </si>
  <si>
    <t xml:space="preserve">INFORMACION ERRONEA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</si>
</sst>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0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62C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3" fillId="3" borderId="4" xfId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vertical="center"/>
    </xf>
    <xf numFmtId="0" fontId="0" fillId="0" borderId="7" xfId="0" applyFill="1" applyBorder="1"/>
    <xf numFmtId="0" fontId="5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Border="1"/>
    <xf numFmtId="0" fontId="4" fillId="4" borderId="5" xfId="0" applyFont="1" applyFill="1" applyBorder="1" applyAlignment="1">
      <alignment vertical="center"/>
    </xf>
    <xf numFmtId="0" fontId="5" fillId="4" borderId="5" xfId="0" applyNumberFormat="1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5" fillId="0" borderId="5" xfId="0" applyFont="1" applyBorder="1"/>
    <xf numFmtId="0" fontId="0" fillId="6" borderId="0" xfId="0" applyFill="1"/>
    <xf numFmtId="0" fontId="3" fillId="3" borderId="8" xfId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0" fillId="7" borderId="0" xfId="0" applyFill="1"/>
    <xf numFmtId="9" fontId="0" fillId="0" borderId="9" xfId="0" applyNumberFormat="1" applyBorder="1"/>
    <xf numFmtId="0" fontId="3" fillId="6" borderId="5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_ES1 Quart" xfId="1"/>
  </cellStyles>
  <dxfs count="0"/>
  <tableStyles count="0" defaultTableStyle="TableStyleMedium2" defaultPivotStyle="PivotStyleLight16"/>
  <colors>
    <mruColors>
      <color rgb="FF7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C1" zoomScale="70" zoomScaleNormal="70" workbookViewId="0">
      <selection activeCell="J8" sqref="J8"/>
    </sheetView>
  </sheetViews>
  <sheetFormatPr baseColWidth="10" defaultRowHeight="15.75" x14ac:dyDescent="0.25"/>
  <cols>
    <col min="1" max="1" width="29.625" customWidth="1"/>
    <col min="2" max="2" width="70.5" customWidth="1"/>
    <col min="3" max="3" width="55.125" customWidth="1"/>
    <col min="4" max="4" width="23" customWidth="1"/>
    <col min="5" max="5" width="18" customWidth="1"/>
    <col min="6" max="6" width="22.625" customWidth="1"/>
    <col min="7" max="7" width="15.5" customWidth="1"/>
    <col min="8" max="8" width="43" customWidth="1"/>
  </cols>
  <sheetData>
    <row r="1" spans="1:8" ht="18.75" customHeight="1" thickBot="1" x14ac:dyDescent="0.3">
      <c r="A1" s="22" t="s">
        <v>0</v>
      </c>
      <c r="B1" s="23"/>
      <c r="C1" s="23"/>
      <c r="D1" s="23"/>
      <c r="E1" s="23"/>
      <c r="F1" s="24"/>
      <c r="G1" s="19"/>
      <c r="H1" s="19"/>
    </row>
    <row r="2" spans="1:8" x14ac:dyDescent="0.25">
      <c r="A2" s="1" t="s">
        <v>1</v>
      </c>
      <c r="B2" s="1" t="s">
        <v>38</v>
      </c>
      <c r="C2" s="1" t="s">
        <v>2</v>
      </c>
      <c r="D2" s="1" t="s">
        <v>3</v>
      </c>
      <c r="E2" s="1" t="s">
        <v>4</v>
      </c>
      <c r="F2" s="17" t="s">
        <v>5</v>
      </c>
      <c r="G2" s="16" t="s">
        <v>50</v>
      </c>
      <c r="H2" s="21" t="s">
        <v>51</v>
      </c>
    </row>
    <row r="3" spans="1:8" ht="15.95" customHeight="1" x14ac:dyDescent="0.25">
      <c r="A3" s="11" t="s">
        <v>33</v>
      </c>
      <c r="B3" s="15" t="s">
        <v>48</v>
      </c>
      <c r="C3" s="4" t="s">
        <v>11</v>
      </c>
      <c r="D3" s="9">
        <v>8</v>
      </c>
      <c r="E3" s="3">
        <v>9</v>
      </c>
      <c r="F3" s="18">
        <f t="shared" ref="F3:F26" si="0">D3*E3</f>
        <v>72</v>
      </c>
      <c r="G3" s="20">
        <v>0.2</v>
      </c>
      <c r="H3" s="11" t="s">
        <v>52</v>
      </c>
    </row>
    <row r="4" spans="1:8" ht="15.95" customHeight="1" x14ac:dyDescent="0.25">
      <c r="A4" s="11" t="s">
        <v>34</v>
      </c>
      <c r="B4" s="15" t="s">
        <v>40</v>
      </c>
      <c r="C4" s="4" t="s">
        <v>7</v>
      </c>
      <c r="D4" s="9">
        <v>8</v>
      </c>
      <c r="E4" s="3">
        <v>8</v>
      </c>
      <c r="F4" s="18">
        <f t="shared" si="0"/>
        <v>64</v>
      </c>
      <c r="G4" s="20">
        <v>0.12</v>
      </c>
      <c r="H4" s="11" t="s">
        <v>53</v>
      </c>
    </row>
    <row r="5" spans="1:8" ht="18" customHeight="1" x14ac:dyDescent="0.25">
      <c r="A5" s="11" t="s">
        <v>36</v>
      </c>
      <c r="B5" s="15" t="s">
        <v>40</v>
      </c>
      <c r="C5" s="4" t="s">
        <v>49</v>
      </c>
      <c r="D5" s="10">
        <v>8</v>
      </c>
      <c r="E5" s="3">
        <v>8</v>
      </c>
      <c r="F5" s="18">
        <f t="shared" si="0"/>
        <v>64</v>
      </c>
      <c r="G5" s="20">
        <v>0.3</v>
      </c>
      <c r="H5" s="11" t="s">
        <v>54</v>
      </c>
    </row>
    <row r="6" spans="1:8" ht="15.95" customHeight="1" x14ac:dyDescent="0.25">
      <c r="A6" s="11" t="s">
        <v>32</v>
      </c>
      <c r="B6" s="15" t="s">
        <v>41</v>
      </c>
      <c r="C6" s="4" t="s">
        <v>9</v>
      </c>
      <c r="D6" s="9">
        <v>7</v>
      </c>
      <c r="E6" s="2">
        <v>9</v>
      </c>
      <c r="F6" s="18">
        <f t="shared" si="0"/>
        <v>63</v>
      </c>
      <c r="G6" s="20">
        <v>0</v>
      </c>
      <c r="H6" s="11"/>
    </row>
    <row r="7" spans="1:8" ht="15.95" customHeight="1" x14ac:dyDescent="0.25">
      <c r="A7" s="11" t="s">
        <v>33</v>
      </c>
      <c r="B7" s="15" t="s">
        <v>41</v>
      </c>
      <c r="C7" s="4" t="s">
        <v>12</v>
      </c>
      <c r="D7" s="9">
        <v>7</v>
      </c>
      <c r="E7" s="2">
        <v>8</v>
      </c>
      <c r="F7" s="18">
        <f t="shared" si="0"/>
        <v>56</v>
      </c>
      <c r="G7" s="20">
        <v>0</v>
      </c>
      <c r="H7" s="11"/>
    </row>
    <row r="8" spans="1:8" ht="17.100000000000001" customHeight="1" x14ac:dyDescent="0.25">
      <c r="A8" s="11" t="s">
        <v>34</v>
      </c>
      <c r="B8" s="15" t="s">
        <v>40</v>
      </c>
      <c r="C8" s="4" t="s">
        <v>16</v>
      </c>
      <c r="D8" s="9">
        <v>7</v>
      </c>
      <c r="E8" s="3">
        <v>7</v>
      </c>
      <c r="F8" s="18">
        <f t="shared" si="0"/>
        <v>49</v>
      </c>
      <c r="G8" s="20">
        <v>0.2</v>
      </c>
      <c r="H8" s="11" t="s">
        <v>55</v>
      </c>
    </row>
    <row r="9" spans="1:8" x14ac:dyDescent="0.25">
      <c r="A9" s="11" t="s">
        <v>36</v>
      </c>
      <c r="B9" s="15" t="s">
        <v>40</v>
      </c>
      <c r="C9" s="4" t="s">
        <v>20</v>
      </c>
      <c r="D9" s="8">
        <v>7</v>
      </c>
      <c r="E9" s="2">
        <v>7</v>
      </c>
      <c r="F9" s="18">
        <f t="shared" si="0"/>
        <v>49</v>
      </c>
      <c r="G9" s="20">
        <v>0.2</v>
      </c>
      <c r="H9" s="11" t="s">
        <v>56</v>
      </c>
    </row>
    <row r="10" spans="1:8" x14ac:dyDescent="0.25">
      <c r="A10" s="11" t="s">
        <v>32</v>
      </c>
      <c r="B10" s="15" t="s">
        <v>39</v>
      </c>
      <c r="C10" s="4" t="s">
        <v>8</v>
      </c>
      <c r="D10" s="8">
        <v>7</v>
      </c>
      <c r="E10" s="3">
        <v>7</v>
      </c>
      <c r="F10" s="18">
        <f t="shared" si="0"/>
        <v>49</v>
      </c>
      <c r="G10" s="20">
        <v>0</v>
      </c>
      <c r="H10" s="11"/>
    </row>
    <row r="11" spans="1:8" x14ac:dyDescent="0.25">
      <c r="A11" s="12" t="s">
        <v>30</v>
      </c>
      <c r="B11" s="12" t="s">
        <v>45</v>
      </c>
      <c r="C11" s="4" t="s">
        <v>6</v>
      </c>
      <c r="D11" s="2">
        <v>6</v>
      </c>
      <c r="E11" s="2">
        <v>8</v>
      </c>
      <c r="F11" s="18">
        <f t="shared" si="0"/>
        <v>48</v>
      </c>
      <c r="G11" s="20">
        <v>0</v>
      </c>
      <c r="H11" s="11"/>
    </row>
    <row r="12" spans="1:8" x14ac:dyDescent="0.25">
      <c r="A12" s="12" t="s">
        <v>29</v>
      </c>
      <c r="B12" s="12" t="s">
        <v>40</v>
      </c>
      <c r="C12" s="4" t="s">
        <v>22</v>
      </c>
      <c r="D12" s="2">
        <v>4</v>
      </c>
      <c r="E12" s="2">
        <v>9</v>
      </c>
      <c r="F12" s="18">
        <f t="shared" si="0"/>
        <v>36</v>
      </c>
      <c r="G12" s="20">
        <v>0</v>
      </c>
      <c r="H12" s="11"/>
    </row>
    <row r="13" spans="1:8" x14ac:dyDescent="0.25">
      <c r="A13" s="11" t="s">
        <v>34</v>
      </c>
      <c r="B13" s="15" t="s">
        <v>40</v>
      </c>
      <c r="C13" s="4" t="s">
        <v>15</v>
      </c>
      <c r="D13" s="7">
        <v>6</v>
      </c>
      <c r="E13" s="2">
        <v>6</v>
      </c>
      <c r="F13" s="18">
        <f t="shared" si="0"/>
        <v>36</v>
      </c>
      <c r="G13" s="20">
        <v>0.2</v>
      </c>
      <c r="H13" s="11" t="s">
        <v>57</v>
      </c>
    </row>
    <row r="14" spans="1:8" x14ac:dyDescent="0.25">
      <c r="A14" s="13" t="s">
        <v>31</v>
      </c>
      <c r="B14" s="13" t="s">
        <v>45</v>
      </c>
      <c r="C14" s="4" t="s">
        <v>27</v>
      </c>
      <c r="D14" s="6">
        <v>3</v>
      </c>
      <c r="E14" s="2">
        <v>8</v>
      </c>
      <c r="F14" s="18">
        <f t="shared" si="0"/>
        <v>24</v>
      </c>
      <c r="G14" s="20">
        <v>0</v>
      </c>
      <c r="H14" s="11"/>
    </row>
    <row r="15" spans="1:8" x14ac:dyDescent="0.25">
      <c r="A15" s="11" t="s">
        <v>35</v>
      </c>
      <c r="B15" s="15" t="s">
        <v>44</v>
      </c>
      <c r="C15" s="4" t="s">
        <v>17</v>
      </c>
      <c r="D15" s="7">
        <v>3</v>
      </c>
      <c r="E15" s="2">
        <v>8</v>
      </c>
      <c r="F15" s="18">
        <f t="shared" si="0"/>
        <v>24</v>
      </c>
      <c r="G15" s="20">
        <v>0</v>
      </c>
      <c r="H15" s="11"/>
    </row>
    <row r="16" spans="1:8" x14ac:dyDescent="0.25">
      <c r="A16" s="11" t="s">
        <v>37</v>
      </c>
      <c r="B16" s="15" t="s">
        <v>43</v>
      </c>
      <c r="C16" s="4" t="s">
        <v>18</v>
      </c>
      <c r="D16" s="7">
        <v>4</v>
      </c>
      <c r="E16" s="2">
        <v>6</v>
      </c>
      <c r="F16" s="18">
        <f t="shared" si="0"/>
        <v>24</v>
      </c>
      <c r="G16" s="20">
        <v>0.15</v>
      </c>
      <c r="H16" s="11" t="s">
        <v>58</v>
      </c>
    </row>
    <row r="17" spans="1:8" x14ac:dyDescent="0.25">
      <c r="A17" s="11" t="s">
        <v>34</v>
      </c>
      <c r="B17" s="15" t="s">
        <v>40</v>
      </c>
      <c r="C17" s="4" t="s">
        <v>14</v>
      </c>
      <c r="D17" s="7">
        <v>3</v>
      </c>
      <c r="E17" s="2">
        <v>7</v>
      </c>
      <c r="F17" s="18">
        <f t="shared" si="0"/>
        <v>21</v>
      </c>
      <c r="G17" s="20">
        <v>0</v>
      </c>
      <c r="H17" s="11"/>
    </row>
    <row r="18" spans="1:8" x14ac:dyDescent="0.25">
      <c r="A18" s="11" t="s">
        <v>36</v>
      </c>
      <c r="B18" s="15" t="s">
        <v>40</v>
      </c>
      <c r="C18" s="4" t="s">
        <v>19</v>
      </c>
      <c r="D18" s="8">
        <v>3</v>
      </c>
      <c r="E18" s="2">
        <v>6</v>
      </c>
      <c r="F18" s="18">
        <f t="shared" si="0"/>
        <v>18</v>
      </c>
      <c r="G18" s="20">
        <v>0.2</v>
      </c>
      <c r="H18" s="11" t="s">
        <v>59</v>
      </c>
    </row>
    <row r="19" spans="1:8" x14ac:dyDescent="0.25">
      <c r="A19" s="12" t="s">
        <v>29</v>
      </c>
      <c r="B19" s="12" t="s">
        <v>42</v>
      </c>
      <c r="C19" s="4" t="s">
        <v>21</v>
      </c>
      <c r="D19" s="2">
        <v>2</v>
      </c>
      <c r="E19" s="2">
        <v>8</v>
      </c>
      <c r="F19" s="18">
        <f t="shared" si="0"/>
        <v>16</v>
      </c>
      <c r="G19" s="20">
        <v>0</v>
      </c>
      <c r="H19" s="11"/>
    </row>
    <row r="20" spans="1:8" x14ac:dyDescent="0.25">
      <c r="A20" s="14" t="s">
        <v>31</v>
      </c>
      <c r="B20" s="14" t="s">
        <v>45</v>
      </c>
      <c r="C20" s="4" t="s">
        <v>24</v>
      </c>
      <c r="D20" s="3">
        <v>6</v>
      </c>
      <c r="E20" s="3">
        <v>2</v>
      </c>
      <c r="F20" s="18">
        <f t="shared" si="0"/>
        <v>12</v>
      </c>
      <c r="G20" s="20">
        <v>0.2</v>
      </c>
      <c r="H20" s="11" t="s">
        <v>60</v>
      </c>
    </row>
    <row r="21" spans="1:8" x14ac:dyDescent="0.25">
      <c r="A21" s="13" t="s">
        <v>31</v>
      </c>
      <c r="B21" s="13" t="s">
        <v>45</v>
      </c>
      <c r="C21" s="4" t="s">
        <v>26</v>
      </c>
      <c r="D21" s="6">
        <v>4</v>
      </c>
      <c r="E21" s="2">
        <v>3</v>
      </c>
      <c r="F21" s="18">
        <f t="shared" si="0"/>
        <v>12</v>
      </c>
      <c r="G21" s="20">
        <v>0</v>
      </c>
      <c r="H21" s="11"/>
    </row>
    <row r="22" spans="1:8" x14ac:dyDescent="0.25">
      <c r="A22" s="11" t="s">
        <v>33</v>
      </c>
      <c r="B22" s="15" t="s">
        <v>46</v>
      </c>
      <c r="C22" s="4" t="s">
        <v>10</v>
      </c>
      <c r="D22" s="7">
        <v>4</v>
      </c>
      <c r="E22" s="3">
        <v>3</v>
      </c>
      <c r="F22" s="18">
        <f t="shared" si="0"/>
        <v>12</v>
      </c>
      <c r="G22" s="20">
        <v>0</v>
      </c>
      <c r="H22" s="11"/>
    </row>
    <row r="23" spans="1:8" x14ac:dyDescent="0.25">
      <c r="A23" s="14" t="s">
        <v>31</v>
      </c>
      <c r="B23" s="14" t="s">
        <v>45</v>
      </c>
      <c r="C23" s="4" t="s">
        <v>25</v>
      </c>
      <c r="D23" s="3">
        <v>5</v>
      </c>
      <c r="E23" s="3">
        <v>2</v>
      </c>
      <c r="F23" s="18">
        <f t="shared" si="0"/>
        <v>10</v>
      </c>
      <c r="G23" s="20">
        <v>0</v>
      </c>
      <c r="H23" s="11"/>
    </row>
    <row r="24" spans="1:8" x14ac:dyDescent="0.25">
      <c r="A24" s="11" t="s">
        <v>34</v>
      </c>
      <c r="B24" s="15" t="s">
        <v>43</v>
      </c>
      <c r="C24" s="4" t="s">
        <v>13</v>
      </c>
      <c r="D24" s="7">
        <v>3</v>
      </c>
      <c r="E24" s="2">
        <v>3</v>
      </c>
      <c r="F24" s="18">
        <f t="shared" si="0"/>
        <v>9</v>
      </c>
      <c r="G24" s="20">
        <v>0</v>
      </c>
      <c r="H24" s="11"/>
    </row>
    <row r="25" spans="1:8" x14ac:dyDescent="0.25">
      <c r="A25" s="12" t="s">
        <v>29</v>
      </c>
      <c r="B25" s="12" t="s">
        <v>47</v>
      </c>
      <c r="C25" s="4" t="s">
        <v>23</v>
      </c>
      <c r="D25" s="2">
        <v>1</v>
      </c>
      <c r="E25" s="2">
        <v>7</v>
      </c>
      <c r="F25" s="18">
        <f t="shared" si="0"/>
        <v>7</v>
      </c>
      <c r="G25" s="20">
        <v>0</v>
      </c>
      <c r="H25" s="11"/>
    </row>
    <row r="26" spans="1:8" x14ac:dyDescent="0.25">
      <c r="A26" s="11" t="s">
        <v>31</v>
      </c>
      <c r="B26" s="15" t="s">
        <v>45</v>
      </c>
      <c r="C26" s="4" t="s">
        <v>28</v>
      </c>
      <c r="D26" s="7">
        <v>2</v>
      </c>
      <c r="E26" s="2">
        <v>2</v>
      </c>
      <c r="F26" s="18">
        <f t="shared" si="0"/>
        <v>4</v>
      </c>
      <c r="G26" s="20">
        <v>0</v>
      </c>
      <c r="H26" s="11"/>
    </row>
    <row r="27" spans="1:8" x14ac:dyDescent="0.25">
      <c r="D27" s="5"/>
    </row>
  </sheetData>
  <sortState ref="A2:F27">
    <sortCondition descending="1" ref="F2:F27"/>
  </sortState>
  <dataConsolidate/>
  <mergeCells count="1">
    <mergeCell ref="A1:F1"/>
  </mergeCells>
  <conditionalFormatting sqref="F3:F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 in the since -1864</dc:creator>
  <cp:lastModifiedBy>Berenice Villagomez</cp:lastModifiedBy>
  <dcterms:created xsi:type="dcterms:W3CDTF">2019-10-07T18:06:55Z</dcterms:created>
  <dcterms:modified xsi:type="dcterms:W3CDTF">2019-11-19T19:27:46Z</dcterms:modified>
</cp:coreProperties>
</file>